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ebastianagudelo/Downloads/"/>
    </mc:Choice>
  </mc:AlternateContent>
  <xr:revisionPtr revIDLastSave="0" documentId="13_ncr:1_{06B29D63-3A17-F74D-ABD3-F22B0F216F23}" xr6:coauthVersionLast="47" xr6:coauthVersionMax="47" xr10:uidLastSave="{00000000-0000-0000-0000-000000000000}"/>
  <bookViews>
    <workbookView xWindow="0" yWindow="500" windowWidth="21980" windowHeight="15060" xr2:uid="{D1F3705E-F42C-409E-BE37-227F116D6310}"/>
  </bookViews>
  <sheets>
    <sheet name="Hoja1" sheetId="1" r:id="rId1"/>
  </sheets>
  <definedNames>
    <definedName name="_xlnm._FilterDatabase" localSheetId="0" hidden="1">Hoja1!$B$4:$F$468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6" i="1" l="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5" i="1"/>
  <c r="G500" i="1" s="1"/>
</calcChain>
</file>

<file path=xl/sharedStrings.xml><?xml version="1.0" encoding="utf-8"?>
<sst xmlns="http://schemas.openxmlformats.org/spreadsheetml/2006/main" count="1009" uniqueCount="550">
  <si>
    <t>ITEM</t>
  </si>
  <si>
    <t>DESCRIPCIÓN DEL ELEMENTOS</t>
  </si>
  <si>
    <t>UNIDAD DE MEDIDA</t>
  </si>
  <si>
    <t>UNIDAD PARA LA CONTRATACION</t>
  </si>
  <si>
    <t>VALOR UNITARIO CON IVA</t>
  </si>
  <si>
    <t>ACEITE DE AJONJOLI EXTRA VIRGEN BOTELLA *250ML</t>
  </si>
  <si>
    <t>UNIDAD</t>
  </si>
  <si>
    <t>ACEITE DE GIRASOL BOTELLA *3000</t>
  </si>
  <si>
    <t>ACEITE DE OLIVA EXTRA VIRGEN BOTELLA * 500 ML</t>
  </si>
  <si>
    <t>ACIDO CÍTRICO GRADO ALIMENTICIO PRESENTACIÓN 1 KG</t>
  </si>
  <si>
    <t>KILO</t>
  </si>
  <si>
    <t>AGENTE DESMOLDANTE PARA REPOSTERIA GALON * 4 LITROS</t>
  </si>
  <si>
    <t>BOTELLA</t>
  </si>
  <si>
    <t>AGUA TONICA, ES UN REFRESCO CARBONATADO SABORIZADO CON QUININDA, SIX PACK - BOTELLA DE 200ML</t>
  </si>
  <si>
    <t>SIX PACK</t>
  </si>
  <si>
    <t>AJONJOLI TRICOLOR * 500 GR</t>
  </si>
  <si>
    <t>ALCOHOL ETÍLICO CONCENTRACIÓN 68 % V/V PRESENTACIÓN 1 LITRO</t>
  </si>
  <si>
    <t xml:space="preserve">ALMENDRAS ENTERAS CRUDAS CON PIEL </t>
  </si>
  <si>
    <t>ALMIDON AGRIO DE YUCA</t>
  </si>
  <si>
    <t>ANILLOS DE CALAMAR</t>
  </si>
  <si>
    <t>AREQUIPE PARA DECORACION BOLSA * 1000  GR</t>
  </si>
  <si>
    <t>ARROZ ARBORIO EN CAJA EMPACADO AL VACIO *500GR</t>
  </si>
  <si>
    <t>ARROZ DE ALTO RENDIMIENTO</t>
  </si>
  <si>
    <t>LIBRA</t>
  </si>
  <si>
    <t>ARROZ PARBOLIZADO *1000GR</t>
  </si>
  <si>
    <t>AZUCAR BLANCA GRANULADA REFINADA CALIDAD SUPREMA EMPACADA POR KILO</t>
  </si>
  <si>
    <t xml:space="preserve">AZUCAR GRANULADA BLANCA REFINADA CALIDAD SUPREMA EMPACADA POR SOBRES DE 5GR  X 200 UND </t>
  </si>
  <si>
    <t>PAQUETE</t>
  </si>
  <si>
    <t>AZUCAR MICROPULVERIZADA</t>
  </si>
  <si>
    <t>BICARBONATO DE SODIO GRADO ALIMENTICIO PRESENTACIÓN POR 1 KG</t>
  </si>
  <si>
    <t>BOCADILLO EN BLOQUE * 300GR</t>
  </si>
  <si>
    <t>BOLSA CIERRE HERMETICO MATERIAL PLASTICO 11* 16 PAQUETE POR 100</t>
  </si>
  <si>
    <t>BOLSA DE MANIGUETA BLANCA 1 KG PAQUETE POR 100</t>
  </si>
  <si>
    <t>BOLSA MATERIAL PAPEL  #12 PAQUETE POR 100</t>
  </si>
  <si>
    <t>BOLSA MATERIAL PAPEL  #4 PAQUETE POR 100</t>
  </si>
  <si>
    <t>BOLSA MATERIAL PAPEL  #8 PAQUETE POR 100</t>
  </si>
  <si>
    <t>BOLSA TAMAÑO 1 KG  MATERIAL PLASTICO TRANSPARENTE BRILLANTE PAQUETE POR 100</t>
  </si>
  <si>
    <t>BOLSA TAMAÑO 2 KG  MATERIAL PLASTICO TRANSPARENTE BRILLANTE PAQUETE POR 100</t>
  </si>
  <si>
    <t>BOLSAS  METALIZADAS 3 CAPAS DE COLOR ROJO CON VÁLVULA DESGASIFICADORA PARA CAFÉ DE 250  GRAMOS X UNIDAD</t>
  </si>
  <si>
    <t>BOLSAS BIODEGRADABLES CELOFÁN BRILLANTES TRANSPARENTES SOLAPA ADHESIVA PAQUETE *100 TAMAÑO 10*14</t>
  </si>
  <si>
    <t>BOLSAS BIODEGRADABLES CELOFÁN BRILLANTES TRANSPARENTES SOLAPA ADHESIVA PAQUETE *100 TAMAÑO 12*16</t>
  </si>
  <si>
    <t>BOLSAS BIODEGRADABLES CELOFÁN BRILLANTES TRANSPARENTES SOLAPA ADHESIVA PAQUETE *100 TAMAÑO 8*12</t>
  </si>
  <si>
    <t>BOLSAS BIODEGRADABLES CELOFÁN BRILLANTES TRANSPARENTES SOLAPA ADHESIVAPAQUETE *100 TAMAÑO 6*8</t>
  </si>
  <si>
    <t>BOLSAS BIODEGRADABLES CELOFÁN BRILLANTES TRANSPARENTES SOLAPA ADHESIVAPAQUETE *100 TAMAÑO 7*10</t>
  </si>
  <si>
    <t>BOLSAS BIODEGRADABLES POLIPROPILENO  METALIZADAS PAQUETE *100 TAMAÑO 10*14</t>
  </si>
  <si>
    <t>BOLSAS BIODEGRADABLES POLIPROPILENO  METALIZADAS PAQUETE *100 TAMAÑO 12*16</t>
  </si>
  <si>
    <t>BOLSAS BIODEGRADABLES POLIPROPILENO  METALIZADAS PAQUETE *100 TAMAÑO 7*10</t>
  </si>
  <si>
    <t>BOLSAS BIODEGRADABLES POLIPROPILENO  METALIZADAS PAQUETE *100 TAMAÑO 8*12</t>
  </si>
  <si>
    <t>BOLSAS BIODEGRADABLES POLIPROPILENO  METALIZADASS PAQUETE *100 TAMAÑO 6*8</t>
  </si>
  <si>
    <t>BOLSAS METALIZADAS 3  CAPAS SIN IMPRESIÓN COLOR BLANCO CON VÁLVULA DESCASIFICADORA PARA CAFÉ DE 90 GRAMOS X UNIDAD</t>
  </si>
  <si>
    <t>BOLSAS METALIZADAS 3 CAPAS DE COLOR NEGRO CON VÁLVULA DESGASIFICADORA PARA CAFÉ DE 125 GRAMOS X UNIDAD</t>
  </si>
  <si>
    <t xml:space="preserve">BOWL TIPO ALEMAN. FABRICADO EN ACERO INOXIDABLE DE 0.5 MM DE ESPESOR, ACABADO TIPO ESPEJO. DIÁMETRO: 22 CM. CAPACIDAD: 1.3 LITROS. </t>
  </si>
  <si>
    <t xml:space="preserve">CAFÉ  EN ALMENDRA VERDE  SIN TOSTAR DE LOS MUNICIPIOS CAFETEROS DE LA SUBREGIÓN NORTE DE ANTIOQUIA DISTRIBUIDO DE LA SIGUIENTE MANERA (SAN PABLO-SANTA ROSA 10KG, SAN ISIDRO-SANTA ROSA 10 KG, YARUMAL 10  KG, TOLEDO 10 KG,  ANGOSTURA 10  KG.)   CON DESCRIPCCION EN BOLSA DEL MUNICIPIO DE SU ORIGEN EMPACADAS AL VACIO </t>
  </si>
  <si>
    <t>CAFÉ  INSTANTANEO SOLUBLE</t>
  </si>
  <si>
    <t>CAFÉ ARABICO DE ESPECIALIDAD DE TOSTION MEDIA CON DESCRIPCION EN ETIQUETA DE DEPARTAMENTO DE ORIGEN , MUNICIPIO, FINCA , ALTITUD DE COSECHA ENTRE LOS 1600 Y 1900 METROS SOBRE EL NIVEL DEL MAR , CON DESCRIPTORES SENSORIALES EN SU ETIQUETA , ELABORADO CON VARIEDADES CULTIVADAS EN COLOMBIA ( CATURRA, BOURBON ROSADO , TIPICA, GESHA , COLOMBIA, WUSH WUSH COSECHADAS EN LOS DEPARTAMENTOS DE ANTIOQUIA, HUILA, TOLIMA, CAUCA, RISALDA, CON UN TIEMPO MAXIMO DE HABERLO TOSTADO DE 15 DIAS ,  EMPACADAS EN BOLSAS 100%  SELLADAS CON CAPSULA DE DESGASIFICACION DE 500GR .</t>
  </si>
  <si>
    <t xml:space="preserve">CAFÉ PERGAMINO SECO ( CPS) DE LOS MUNICIPIOS CAFETEROS DE LA SUBREGIÓN NORTE DE ANTIOQUIA DISTRIBUIDO DE LA SIGUIENTE MANERA (SAN PABLO-SANTA ROSA 5 KG, SAN ISIDRO-SANTA ROSA 5 KG, YARUMAL 5  KG, TOLEDO 5 KG,  ANGOSTURA 5 KG, BRICEÑO 5 KG.)  </t>
  </si>
  <si>
    <t>CAMARON TIGRE CRUDO</t>
  </si>
  <si>
    <t>CANELA  POLVO DE ALTA CALIDAD EN TARRO *500 GR</t>
  </si>
  <si>
    <t>CAPACILLO TAMAÑO NUMERO 5  PAPEL ENCERADO BLANCO PARA CUPCAKES PAQUETE *1000</t>
  </si>
  <si>
    <t>CARBOXIMETILCELULOSA (CMC) *100 GR</t>
  </si>
  <si>
    <t xml:space="preserve">CARNE DE JAIBA </t>
  </si>
  <si>
    <t>CERDO CORTE CAÑON PIEZA COMPLETA</t>
  </si>
  <si>
    <t xml:space="preserve">CERDO CORTE CHULETA </t>
  </si>
  <si>
    <t>CERDO CORTE PIERNA PIEZA COMPLETA</t>
  </si>
  <si>
    <t>CERNIDO DE GUAYABA EN MANGA APTO PARA HORNEAR</t>
  </si>
  <si>
    <t xml:space="preserve">CHIP DE CHOCOLATE ESPECIALES PARA HORNEO </t>
  </si>
  <si>
    <t>CHOCOLATE REAL AMARGO  AL 70% BOLSA * 1000 GR</t>
  </si>
  <si>
    <t>CINTA PRECORTADA PARA ATAR BOLSAS COLOR VERDE BEDFORDX10000 5/32 Pulg PP/PP CAL29 *10000</t>
  </si>
  <si>
    <t>CLORURO DE CALCIO GRADO ALIMENTICIO PARA PROCESOS QUESEROS PRESENTACIÓN POR KG</t>
  </si>
  <si>
    <t>COBERTURA DE CHOCOLATE  BLANCA SUCEDÁNEO EN DISCOS DE ALTA CALIDAD BOLSA *2500</t>
  </si>
  <si>
    <t>COBERTURA DE CHOCOLATE NEGRA SUCEDÁNEO EN DISCOS DE ALTA CALIDAD BOLSA *2500</t>
  </si>
  <si>
    <t>COCO DESHIDRATADO BOLSA * 100 GR</t>
  </si>
  <si>
    <t xml:space="preserve">COCOA  SIN AZÚCAR, INSTANTÁNEA </t>
  </si>
  <si>
    <t>COCOA EN POLVO, SIN AZUCAR, INSTANTÁNEA PRESENTACIÓN POR KG</t>
  </si>
  <si>
    <t>COLOR CARAMELO FRASCO * 500 ML</t>
  </si>
  <si>
    <t>COLORANTE  EN GEL  AMARILLO 60 ML</t>
  </si>
  <si>
    <t>COLORANTE  EN GEL  AZUL 60 ML</t>
  </si>
  <si>
    <t>COLORANTE  EN GEL  BLANCO 60 ML</t>
  </si>
  <si>
    <t>COLORANTE  EN GEL  NEGRO 60 ML</t>
  </si>
  <si>
    <t>COLORANTE  EN GEL  ROJO 60 ML</t>
  </si>
  <si>
    <t>COLORANTE  LIQUIDO  AMARILLO 60 ML</t>
  </si>
  <si>
    <t>COLORANTE  LIQUIDO  AZUL 60 ML</t>
  </si>
  <si>
    <t>COLORANTE  LIQUIDO  BLANCO 60 ML</t>
  </si>
  <si>
    <t>COLORANTE  LIQUIDO  NEGRO 60 ML</t>
  </si>
  <si>
    <t>COLORANTE  LIQUIDO  ROJO 60 ML</t>
  </si>
  <si>
    <t>COLORANTE EN POLVO PARA LACTEOS TONALIDAD FRESA BOLSA POR 1 LB</t>
  </si>
  <si>
    <t>COLORANTE EN POLVO PARA LACTEOS TONALIDAD MELOCOTON, BOLSA POR 1 LB</t>
  </si>
  <si>
    <t>COLORANTE EN POLVO PARA LACTEOS TONALIDAD ROJO MORA BOLSA POR 1 LB</t>
  </si>
  <si>
    <t>CONTENEDORES VISUALPACK DESECHABLES CON CIERRE DE AJUSTE SEGURO.
EXCELENTE BRILLO Y TRANSPARENCIA J100 20 largo, 15 ancho, 8 alto VL 100 19 largo, 12 ancho, 8 alto RECTANGULAR</t>
  </si>
  <si>
    <t>CONTENEDORES VISUALPACK DESECHABLES CON CIERRE DE AJUSTE SEGURO.
EXCELENTE BRILLO Y TRANSPARENCIA VI-1A  17 largo, 9 ancho, 7 alto VF-1 16 largo, 13 ancho, 5 1/2 alto. RECTANGULAR</t>
  </si>
  <si>
    <t>CONTENEDORES VISUALPACK DESECHABLES CON CIERRE DE AJUSTE SEGURO.
EXCELENTE BRILLO Y TRANSPARENCIA VN-1 24 largo, 15 ancho, 10 alto Extra-Grande VX-1 29 largo, 19 ancho RECTANGULAR</t>
  </si>
  <si>
    <t>CORTE ALAS SIN COSTILLAR *1260 GR 15 UNIDADES APROXIMADAMENTE</t>
  </si>
  <si>
    <t>BOLSA</t>
  </si>
  <si>
    <t>CREMA CHANTILLY EN POLVO</t>
  </si>
  <si>
    <t>CREMA DE LECHE ENTERA 35% GRASA ULTRAPASTEURIZADA LARGA VIDA *1000 ML</t>
  </si>
  <si>
    <t>CREMA DE WHISKY ES UN LICOR CON UNA TEXTURA DENSA Y CREMOSA, DE COLOR BEIGE O MARRÓN, QUE SE ELABORA CON WHISKY Y CREMA DE LECHE. TAMBIÉN SE LE CONOCE COMO IRISH CREAM EN PRESENTACION DE BOTELLA DE VIDRIO DE 750ML</t>
  </si>
  <si>
    <t>CUAJADA FRESCA</t>
  </si>
  <si>
    <t>CUAJO LÍQUIDO 500 ML</t>
  </si>
  <si>
    <t>FRASCO</t>
  </si>
  <si>
    <t>CUCHARA PARA POSTRE  LINEA HOTELERA</t>
  </si>
  <si>
    <t>CUCHARA SOPERA  LINEA HOTELERA</t>
  </si>
  <si>
    <t>CUCHILLO DE CUBIERTOS  LINEA HOTELERA</t>
  </si>
  <si>
    <t>CUCHILLOS DE 10 PULGADAS CUCHILLO DE CHEF  PROFESIONAL HOJA DE ACERO INOXIDABLE  CON FILO LISO, MANGO DE POLIPROPILENO INYECTADO DIRECTAMENTE SOBRE LA ESPIGA DE LA HOJA</t>
  </si>
  <si>
    <t>CUCHILLOS DE 4 PULGADAS CUCHILLO DE CHEF  PROFESIONAL HOJA DE ACERO INOXIDABLE  CON FILO LISO, MANGO DE POLIPROPILENO INYECTADO DIRECTAMENTE SOBRE LA ESPIGA DE LA HOJA</t>
  </si>
  <si>
    <t>CUCHILLOS DE 6 PULGADAS CUCHILLO DE CHEF  PROFESIONAL HOJA DE ACERO INOXIDABLE  CON FILO LISO, MANGO DE POLIPROPILENO INYECTADO DIRECTAMENTE SOBRE LA ESPIGA DE LA HOJA</t>
  </si>
  <si>
    <t>CULTIVO MESOFILO  PARA KUMIS SOBRE 50 DCU</t>
  </si>
  <si>
    <t>CULTIVO TERMÓFILO PARA YOGURT SOBRE POR 50 DCU</t>
  </si>
  <si>
    <t>CURRY  EN POLVO</t>
  </si>
  <si>
    <t>DESENGRASANTE INDUSTRIAL GALON * 4 LITROS</t>
  </si>
  <si>
    <t>DOMO PARA CUPCAKES PLASTICO DE 1 CAVIDADES</t>
  </si>
  <si>
    <t>DOMO PARA CUPCAKES PLASTICO DE 2 CAVIDADES</t>
  </si>
  <si>
    <t>DOMO PARA CUPCAKES PLASTICO DE 6 CAVIDADES</t>
  </si>
  <si>
    <t>DULCE DE LECHE DURO PARA RELLENO EN MANGA APTO PARA HORNEAR</t>
  </si>
  <si>
    <t>DURAZNO EN  ALMIBAR LATA *820GR</t>
  </si>
  <si>
    <t>ENDULZANTE SPLENDA STEVIA X 80 SOBRES</t>
  </si>
  <si>
    <t>ENVASE PLÁSTICO  TIPO GARRAFA CON TAPA ROSCA PLÁSTICA PARA YOGURT CAPACIDAD 500 ML CAJA POR 60 UNIDADES</t>
  </si>
  <si>
    <t>CAJA</t>
  </si>
  <si>
    <t>ENVASE PLÁSTICO CON TAPA ROSCA PLÁSTICA PARA YOGURT CAPACIDAD 1 LITRO CAJA POR 48 UNIDADES</t>
  </si>
  <si>
    <t>ENVASE PLÁSTICO CON TAPA ROSCA PLÁSTICA PARA YOGURT CAPACIDAD 250 ML CAJA POR 48 UNIDADES</t>
  </si>
  <si>
    <t>ESENCIA DE  COCO *510ML</t>
  </si>
  <si>
    <t>ESENCIA DE  LIMON *510ML</t>
  </si>
  <si>
    <t>ESENCIA DE NARANJA *510ML</t>
  </si>
  <si>
    <t>ESENCIA DE VAINILLA*510ML</t>
  </si>
  <si>
    <t>ESPATULA DE SILICONA RESISTENTE AL CALOR PARA COCINAR DE 16 PULGADAS</t>
  </si>
  <si>
    <t>ESPONJA  METALIZADA DE COCINA PAQUETE POR 24</t>
  </si>
  <si>
    <t>ESPONJILLA DE COCINA DE BRILLO DE ACERO INOXIDABLE PAQUETE POR 24</t>
  </si>
  <si>
    <t>FECULA DE MAIZ</t>
  </si>
  <si>
    <t>FILTRO DE PAPEL PARA KALITA WAVE NUMERO 4 PRESENTACIÓN PAQUETE X 100 UNID.</t>
  </si>
  <si>
    <t>FILTRO DE PAPEL PARA MELITTA N° 4 PRESENTACIÓN CAJA. X 40 UNID.</t>
  </si>
  <si>
    <t>FILTROS PARA CAFETERA AEROPRESS DE PAPEL. 100% INERTES (NO DA SABORES EXTRAÑOS). EN FORMA CIRCULAR PARA CAFETERA AEROPRESS. PAQUETE X 350 UNIDADES.</t>
  </si>
  <si>
    <t>FILTROS PARA CAFETERA SIFÓN JAPONÉS, DE PAPEL. 100% INERTES (NO DA SABORES EXTRAÑOS).   CAJA X 100 UNIDADES.</t>
  </si>
  <si>
    <t>FILTROS PARA CHEMEX 6 TAZAS. DE PAPEL. 100% INERTES (NO DA SABORES EXTRAÑOS). PRE-DOBLADOS. FC 100. CAJA X 100 UNIDADES.</t>
  </si>
  <si>
    <t>FILTROS PARA DRIPPER ORIGAMI DE PAPEL. PARA DRIPPER ORIGAMI. 100% INERTES (NO DA SABORES EXTRAÑOS) PAQUETE X 100 UNIDADES.</t>
  </si>
  <si>
    <t>FILTROS PARA DRIPPER V60 DE PAPEL. PARA DRIPPER V60 2. 100% INERTES (NO DA SABORES EXTRAÑOS). PAQUETE X 100 UNIDADES.</t>
  </si>
  <si>
    <t>FRESA FRESCA POR KILO</t>
  </si>
  <si>
    <t>FRIJOL CARGAMANTO BLANCO SECO</t>
  </si>
  <si>
    <t xml:space="preserve">GARBANZO </t>
  </si>
  <si>
    <t>GAS PROPANO  EL CILINDRO X 100LB</t>
  </si>
  <si>
    <t xml:space="preserve">GELATINA  SIN SABOR </t>
  </si>
  <si>
    <t>GLICERINA GRADO ALIMENTICIO FRASCO *626 GR</t>
  </si>
  <si>
    <t>GLUCOSA LIQUIDA TARRO *700 GR</t>
  </si>
  <si>
    <t>GOMAS COMESTIBLES O GOMINOLAS  MASTICABLES, BLANDOS O SUAVES DE DIFERENTES FORMAS, COMO OSITOS, FRUTAS, ANIMALES, BOTELLAS DE COLA, ANILLOS, GUSANOS .  BOLSAS DE 100GR</t>
  </si>
  <si>
    <t>GRASA HIDROGENADA USO REPOSTERIA BOLSA * 1000</t>
  </si>
  <si>
    <t>GUAYABA FRESCA Y SANA EN PRESENTACIÓN DE KILO</t>
  </si>
  <si>
    <t>HARINA DE MAIZ BLANCO PRECOCIDA</t>
  </si>
  <si>
    <t>HARINA DE TRIGO EXCELENTE FUENTE DE PROTEÍNA, HIERRO, VITAMINAS B1, B2 Y ÁCIDO FÓLICO, FORTIFICADA CON NIACINA, EMPACADA POR KILO</t>
  </si>
  <si>
    <t>HIPOCLORITO AL 5,25 % GALON * 4 LITROS</t>
  </si>
  <si>
    <t>HUEVOS DE GALLINA AA CUBETA * 30</t>
  </si>
  <si>
    <t>HUMO LIQUIDO PARA INDUSTRIA DE ALIMENTOS PRESENTACIÓN POR 1 LITRO</t>
  </si>
  <si>
    <t>JABON INDUSTRIAL  NEUTRO LIQUIDO GALON * 4 LITROS</t>
  </si>
  <si>
    <t>JAMON DE CERDO DE ALTA CALIDAD TAJADO 96% LIBRE DE GRASA, 25% REDUCIDO EN SODIO 450GR</t>
  </si>
  <si>
    <t>JARABE DE CHOCOLATE LIQUIDO  CHOCOLATE FRASCO EN PRESENTACION DE BOTELLA PLASTICA DE COLOR OSCURO DE 1000ML</t>
  </si>
  <si>
    <t>JARRA MEDIDORA FABRICADA EN POLICARBONATO TRANSPARENTE RESISTENTE A LOS IMPACTOS CAPACIDAD 250 ML </t>
  </si>
  <si>
    <t>Unidad</t>
  </si>
  <si>
    <t>JARRA MEDIDORA FABRICADA EN POLICARBONATO TRANSPARENTE RESISTENTE A LOS IMPACTOS CAPACIDAD 1 LITRO </t>
  </si>
  <si>
    <t>KIT DE ÁCIDOS ORGÁNICOS GRADO ALIMENTICIO (KIT DE ÁCIDOS MÁLICO, CÍTRICO, ACÉTICO Y FOSFÓRICO CONCENTRACIÓN 1 MOLAR (1M) CON CERTIFICACIÓN GRADO ALIMENTICIO). *9</t>
  </si>
  <si>
    <t>LANGOSTINO U10 CRUDO  SIN LIMPIAR</t>
  </si>
  <si>
    <t>LAUREL EN ESCAMAS * 500 GR</t>
  </si>
  <si>
    <t>LECHE CONDENSADA EN BOLSA * 320 GR</t>
  </si>
  <si>
    <t>LECHE CRUDA FRESCA POR LITRO</t>
  </si>
  <si>
    <t>LITRO</t>
  </si>
  <si>
    <t>LECHE EN POLVO ENTERA BUENA FUENTE DE PROTEÍNA Y RICA EN CALCIO BOLSA * 900 GR</t>
  </si>
  <si>
    <t>LECHE LARGA VIDA ENTERA * 1000 TETRAPACK</t>
  </si>
  <si>
    <t xml:space="preserve">LECHE LARGA VIDA LIQUIDA DESLACTOSADA  EN PRESENTACION DE  TETRAPACK 1000ML </t>
  </si>
  <si>
    <t xml:space="preserve">LEVADURA SECA INSTANTANEA EMPACADA AL  VACIO </t>
  </si>
  <si>
    <t xml:space="preserve">LIMPION  MATERIAL TELA MICROFIBRA </t>
  </si>
  <si>
    <t>MANGA PASTELERA GRANDE MATERIAL DESECHABLE BIODEGRADABLE 21 PULGADAS *100</t>
  </si>
  <si>
    <t>MANGO FRESCO POR KILO</t>
  </si>
  <si>
    <t>MANTEQUILLA DE VACA  SIN SAL</t>
  </si>
  <si>
    <t>MARGARINA VEGETAL EMPACADA POR LIBRAS</t>
  </si>
  <si>
    <t>MEJILLONES VERDES</t>
  </si>
  <si>
    <t>MIEL DE ABEJAS PURA FRASCO *500</t>
  </si>
  <si>
    <t xml:space="preserve">MIGA DE PAN </t>
  </si>
  <si>
    <t>MOLINO DE CAFÉ MANUAL DE 0.88 OZ CON FRESAS CÓNICAS DE ACERO INOXIDABLE CNC, AJUSTE INTERNO AJUSTABLE, POSICIONAMIENTO DE DOBLE RODAMIENTO ESPECIALIZADO PARA METODOS DE FILTRADO DE CAFÉ</t>
  </si>
  <si>
    <t>MORA FRESCA POR KILO</t>
  </si>
  <si>
    <t>NUECES DEL BRASIL PICADA</t>
  </si>
  <si>
    <t>NUEZ MOSCADA EN PEPA</t>
  </si>
  <si>
    <t xml:space="preserve">OREGANO EN ESCAMAS </t>
  </si>
  <si>
    <t>PANELA REDONDA * 500GR</t>
  </si>
  <si>
    <t>PAPEL AUTOADHESIVO PARA ETIQUETAS  PAQUETE X 50</t>
  </si>
  <si>
    <t>PAPEL DE COCINA  ALUMINIO ROLLO 300 METROS</t>
  </si>
  <si>
    <t>PAPEL DE COCINA CLASE PARAFINADO APTO PARA HORNEAR 100 METROS</t>
  </si>
  <si>
    <t>PAPEL DE COCINA VINIPEL PARA ALIMENTOS ROLLO 500 METROS</t>
  </si>
  <si>
    <t>PAPRIKA PIMENTON 100% * 454GR</t>
  </si>
  <si>
    <t>TARRO</t>
  </si>
  <si>
    <t>PASTA DE TOMATE BOLSA *200GR</t>
  </si>
  <si>
    <t>PECTINA RÁPIDA PRESENTACIÓN POR 1 KILO</t>
  </si>
  <si>
    <t>PHCHIMETRO MEDIDOR DE PH PARA CONSERVAS, MASA DE PH, ALIMENTOS EN GENERAL</t>
  </si>
  <si>
    <t>PIÑA EN  TROZOS EN ALMIBAR EN LATA * 565 GR</t>
  </si>
  <si>
    <t>PIÑA FRESCA POR KILOGRAMO</t>
  </si>
  <si>
    <t xml:space="preserve">PITILLO CON PUNTA DE CUCHARA PARA GRANIZADO X 500 UND LARGO: 20 CM X DIAMETRO: 0.9 CM  BIODEGRADABLE </t>
  </si>
  <si>
    <t>PLATO DE LOZA CUADRADO HONDO 17*17 450 ML  LINEA HOTELERA</t>
  </si>
  <si>
    <t>PLATO DE LOZA CUADRADO PLANO 15*15  LINEA HOTELERA</t>
  </si>
  <si>
    <t>PLATO DE LOZA CUADRADO PLANO 30*30 LINEA HOTELERA</t>
  </si>
  <si>
    <t>POLLO PECHUGA PIEZA COMPLETA</t>
  </si>
  <si>
    <t>POLVO A BASE DE MALTA Y COCOA, QUE CONTIENE VITAMINAS Y MINERALES, SE USA PARA ASEMEJAR UNA BEBIDA ACHOCOLATADA CON PROCESO DE DILUSION, PRESENTACION DE BOLSA DE 2KG</t>
  </si>
  <si>
    <t>POLVO DE HORNEAR</t>
  </si>
  <si>
    <t>PROTEÍNA TEXTURIZADA DE SOYA PRESENTACIÓN 1 KG</t>
  </si>
  <si>
    <t>PULPA DE FRESA 100% NATURAL, SIN SEMILLA. X1000 GR</t>
  </si>
  <si>
    <t>PULPA DE LULO 100% NATURAL, SIN SEMILLA. X1000 GR</t>
  </si>
  <si>
    <t>PULPA DE MANGO 100% NATURAL, SIN SEMILLA. X1000 GR</t>
  </si>
  <si>
    <t>PULPA DE MARACUYA 100% NATURAL, SIN SEMILLA. X1000 GR</t>
  </si>
  <si>
    <t>PULPA DE MORA  100% NATURAL, SIN SEMILLA. X1000 GR</t>
  </si>
  <si>
    <t>PULPO BABY CRUDO</t>
  </si>
  <si>
    <t>PULPO GALLEGO ENTERO</t>
  </si>
  <si>
    <t>QUESO  PARMESANO RALLADO DE ALTA CALIDAD</t>
  </si>
  <si>
    <t>QUESO CAMPESINO * 1000 GR</t>
  </si>
  <si>
    <t>QUESO COSTEÑO</t>
  </si>
  <si>
    <t>QUESO MOZARELLA EN BLOQUE * 2500 GR</t>
  </si>
  <si>
    <t>RECIPIENTE PLASTICO CON TAPA, TRASLUCIDO, PARA YOGURT GRIEGO CON CAPACIDAD DE 5 ONZAS *100 UNIDADES</t>
  </si>
  <si>
    <t>RELLENO CREMOSO DE FRESA EN MANGA APTO PARA HORNEAR</t>
  </si>
  <si>
    <t>RELLENO DE KIWI EN MANGA APTO PARA HORNEAR</t>
  </si>
  <si>
    <t>RELLENO DE MORA EN MANGA APTO PARA HORNEAR</t>
  </si>
  <si>
    <t>RES CORTE CENTRO DE PIERNA PIEZA COMPLETA</t>
  </si>
  <si>
    <t>RES CORTE CHATAS PIEZA COMPLETA</t>
  </si>
  <si>
    <t>RES CORTE FALDA PIEZA COMPLETA</t>
  </si>
  <si>
    <t>RES CORTE MUCHACHO PIEZA COMPLETA</t>
  </si>
  <si>
    <t>RES CORTE PUNTA DE ANCA PIEZA COMPLETA</t>
  </si>
  <si>
    <t>RES CORTE SOBREBARRIGA PIEZA COMPLETA</t>
  </si>
  <si>
    <t>RES CORTE SOLOMITO PIEZA COMPLETA</t>
  </si>
  <si>
    <t>RODAJAS PIÑA EN ALMIBAR EN LATA * 600 GR</t>
  </si>
  <si>
    <t>LATA</t>
  </si>
  <si>
    <t>RON BLANCO , BEBIDA DESTILADA DE ORIGEN CENTRO AMERICANO Y  SUR AMERICANO , ELABORADO CON CAÑA DE AZUCAR O MELAZA ,  DE COLOR TRANSLUCIDO , CON UN VOLUMEN DE GRADO DE ALCOHOL ENTRE LOS 40% Y 45% EN PRESENTACION DE BOTELLA DE VIDRIO DE 750ML</t>
  </si>
  <si>
    <t>ROTULO  TAMAÑO 4 X 2 ETIQUETA AUTOADHESIVA EN ROLLO X 100</t>
  </si>
  <si>
    <t>SABOR CHORIZO ANTIOQUEÑO BOLSA *1000GR</t>
  </si>
  <si>
    <t>SABOR HAMBURGUESA BOLSA*1000GR</t>
  </si>
  <si>
    <t>SAL ALTA PUREZA</t>
  </si>
  <si>
    <t>SAL PARRILLERA TARRO *454GR</t>
  </si>
  <si>
    <t>SALMON CORTE FILETE PIEZA COMPLETA</t>
  </si>
  <si>
    <t>SALSA BBQ SWEET DOYPACK CON VALVULA * 1000</t>
  </si>
  <si>
    <t>SALSA DE CHOCOLATE PARA REPOSTERIA  DOYPACK CON VALVULA *1000 GR</t>
  </si>
  <si>
    <t>SALSA DE PESCADO *1000</t>
  </si>
  <si>
    <t>SALSA SOYA *1000</t>
  </si>
  <si>
    <t>SALSA TERIYAKI *1000</t>
  </si>
  <si>
    <t>SEMILLA DE AMAPOLA BOLSA * 500GR</t>
  </si>
  <si>
    <t>SERVILLETAS BLANCAS CORTADAS PAQUETE *200</t>
  </si>
  <si>
    <t>SIROPE DE VAINILLA DE MONIN *750 ML</t>
  </si>
  <si>
    <t>TARRINA PLÁSTICA CON TAPA PARA AREQUIPE POR 200 GRAMOS  PAQUETE POR 50 UNIDADES</t>
  </si>
  <si>
    <t>TE FRIO SABOR A DURAZNO BOLSA * 9 LITROS</t>
  </si>
  <si>
    <t>TENEDOR  LINEA HOTELERA</t>
  </si>
  <si>
    <t>TEQUILA BEBIDA DESTILADA DE ORIGEN CENTRO AMERICANO, ESPACIALMENTE DE MEXICO, CON CARATCTERISTICAS 100% DE AGAVE, DE COLOR TRANSLUCIDO, CON UN VOLUMEN DE GRADO DE ALCOHOL ENTRE LOS 40% Y 45% EN PRESENTACION DE BOTELLADE VIDRIO DE 750ML</t>
  </si>
  <si>
    <t xml:space="preserve">TERMOMETRO DIGITAL DE PUNZÓN PARA ALIMETOS </t>
  </si>
  <si>
    <t>TOCINO DE CERDO CARNUDO</t>
  </si>
  <si>
    <t>TRIPA SINTETICA PARA CHORIZO POR ROLLO DE 15 METROS</t>
  </si>
  <si>
    <t>ROLLOS</t>
  </si>
  <si>
    <t>TUBOS DE CALAMAR BLANCO ENTERO</t>
  </si>
  <si>
    <t xml:space="preserve">UVA PASA DESHIDRATADA </t>
  </si>
  <si>
    <t>VASO DESECHABLE 3,5 ONZAS CON TAPA PAQUETE *50</t>
  </si>
  <si>
    <t>VASO DESECHABLE BIODEGRADABLE CARTON 7 ONZAS PAQUETE POR 50</t>
  </si>
  <si>
    <t>VASO PET 8 OZ  CRSITAL DESECHABLE , RESISTENTE CON ALTA TRANSPARENCIA , CON TAPA DOMO CON PERFORACION PARA PITILLO. X 50 UND</t>
  </si>
  <si>
    <t>VASOS DE CARTÓN DESECHABLES DE 4 ONZAS, IDEALES PARA SERVIR CAFÉ, TÉ O CHOCOLATE, NUESTROS VASOS PARA BEBIDAS CALIENTES SON TODO LO QUE NECESITA PARA MANTENER EL CALOR POR MUCHO MÁS TIEMPO, BIODEGRADABLES, INOLOROS E INOCUOS INOLOROS E INOCUOS. PAQUETE X 50 UNIDADES</t>
  </si>
  <si>
    <t>VASOS DE CARTÓN DESECHABLES DE 8 ONZAS, IDEALES PARA SERVIR CAFÉ, TÉ O CHOCOLATE,  PAQUETE X 50 UNIDADES</t>
  </si>
  <si>
    <t>VERMOUT  ROSSO EL VERMOUTH ROSSO ES UN VINO APERITIVO DE COLOR ROJIZO O ÁMBAR QUE COMBINA VINOS, HIERBAS, ESPECIAS Y OTROS INGREDIENTES. SU SABOR ES INTENSO, COMPLEJO Y EQUILIBRADO, CON NOTAS DULCES, AMARGAS Y ESPECIADA ,  PRESENTACION DE BOTELLA DE VIDRIO DE 750ML</t>
  </si>
  <si>
    <t>VERMOUT DRY (  SECO )  ES UN VINO APERITIVO DE COLOR TRANSLUCIDO O AMARILLO MUY CLARO QUE COMBINA VINOS, HIERBAS, ESPECIAS Y OTROS INGREDIENTES. SU SABOR ES INTENSO, COMPLEJO Y EQUILIBRADO, CON NOTAS SECAS , AMARGAS Y ESPECIADA SU CONTENIDO DE AZUCAR ENTA ENTRE 2% Y 4 %  , EN PRESENTACION DE BOTELLA DE VIDRIO DE 750ML</t>
  </si>
  <si>
    <t>VINAGRE BLANCO  *3000</t>
  </si>
  <si>
    <t>VINO BLANCO DE ORIGEN CHILENO,  ESPAÑOL ,ARGENTINO,O FRANCES  CON DESCRIPCIONES EN SU ETIQUETA DE PAIS PRODUCTOR, AÑO DE SU AÑADA O RECOLECCION, FINCA, CEPA DE UVA DE ELABORACION ( PJ. COMO CABERNET SAUVIGON, MERLOT,MALBEC,CARMENARE , CABERNET FRANC ETC. BEBIDA DE COLOR RUBI EMBOTELLADA EN UN RECIPIENTE DE VIDRIO DE COLOR OSCURO, EN CONDICIONES OPTIMAS DE ALMACENAMIENTO.  ( CEPAS SURTIDAS).</t>
  </si>
  <si>
    <t xml:space="preserve">VINO BLANCO PARA COCINA EN CAJA CON TAPA </t>
  </si>
  <si>
    <t>VINO ESPUMOSO DE ORIGEN CHILENO,  ESPAÑOL ,ARGENTINO,O FRANCES  CON DESCRIPCIONES EN SU ETIQUETA DE PAIS PRODUCTOR, AÑO DE SU AÑADA O RECOLECCION, FINCA, CEPA DE UVA DE ELABORACION ( PJ. COMO CHARDONNAY,SAUVIGNON BLANC, MOSCATEL, TORRONTEL ETC). BEBIDA DE COLOR BLANCO  VERDOSO , EMBOTELLADA EN UN RECIPIENTE DE VIDRIO DE COLOR TRANSPARENTE . EN CONDICIONES OPTIMAS DE ALMACENAMIENTO.  ( CEPAS SURTIDAS). 750 ML</t>
  </si>
  <si>
    <t>VINO TINTO DE ORIGEN CHILENO,  ESPAÑOL ,ARGENTINO,O FRANCES  CON DESCRIPCIONES EN SU ETIQUETA DE PAIS PRODUCTOR, AÑO DE SU AÑADA O RECOLECCION, FINCA, CEPA DE UVA DE ELABORACION ( PJ. COMO CABERNET SAUVIGON, MERLOT,MALBEC,CARMENARE , CABERNET FRANC ETC. BEBIDA DE COLOR RUBI EMBOTELLADA EN UN RECIPIENTE DE VIDRIO DE COLOR OSCURO, EN CONDICIONES OPTIMAS DE ALMACENAMIENTO.  ( CEPAS SURTIDAS). 750 ML</t>
  </si>
  <si>
    <t xml:space="preserve">VINO TINTO PARA COCINA EN CAJA CON TAPA </t>
  </si>
  <si>
    <t>VITINA ROJA EMPACADA POR LIBRA</t>
  </si>
  <si>
    <t>VODKA, BEBIDA DESTILADA DE ORIGEN RUSO, POLACO .. ELABORADO, CON PAPATA, CENTENO O TRIGO, DE COLOR TRANSUCIDO CON UN VOLUMEN DE ALCOHOL ENTRE LOS 40% Y LOS 45% EN PRESENTACION DE BOTELLA DE VIDRIO DE 750ML</t>
  </si>
  <si>
    <t>WHISKY  DE ORIGEN ESCOCES, CON CARATCTERISTICAS EN SU ETIQUETA DE NUMERO DE AÑOS 12 O 18 , DE COLOR  OCRE O MARRON QUE CONTENGA UNA MEZCLA DE MALTAS ( BLEND SCOTCH )  EN SU ELABORACION  O QUE CONTENGA UNA SOLA MALTA EN SU ELABORACION ( SINGLE MALT ) CON UN VOLUMEN DE GRADO  ALCOHOLICO ENTRE 40% Y 45% CON SU REGISTRO SANITARIO Y CORRECTO SELLADO . EN PRESENTACION DE BOTELLA DE VIDRIO DE 750ML</t>
  </si>
  <si>
    <t xml:space="preserve">Diana tamayo-Freddy Guzman-Moises </t>
  </si>
  <si>
    <t>SOBRE</t>
  </si>
  <si>
    <t>TERMÓMETRO DE PUNZÓN</t>
  </si>
  <si>
    <t>LECHE EN POLVO</t>
  </si>
  <si>
    <t>500 GR</t>
  </si>
  <si>
    <t>AZÚCAR</t>
  </si>
  <si>
    <t>KG</t>
  </si>
  <si>
    <t>ÁCIDO CÍTRICO</t>
  </si>
  <si>
    <t>PECTINA RÁPIDA</t>
  </si>
  <si>
    <t>PECTINA LENTA</t>
  </si>
  <si>
    <t>GELATINA SIN SABOR</t>
  </si>
  <si>
    <t>BICARBONATO DE SODIO</t>
  </si>
  <si>
    <t>COFIA - REDECILLAS PARA EL CABELLO, BLANCAS, DESECHABLES, PAQUETE DE 100 UNIDADES.</t>
  </si>
  <si>
    <t>GLUCOSA LÍQUIDA EN PRESENTACIÓN DE 500 GRAMOS (1 LIBRA)</t>
  </si>
  <si>
    <t>LB</t>
  </si>
  <si>
    <t>ENVASE DE PLÁSTICO CON TAPA ROSCA PLÁSTICA 1 LITRO</t>
  </si>
  <si>
    <t>UNID</t>
  </si>
  <si>
    <t xml:space="preserve">ENVASE DE PLÁSTICO CON TAPA ROSCA PLÁSTICA 500  </t>
  </si>
  <si>
    <t>CAJA X 48 UND</t>
  </si>
  <si>
    <t>ENVASE DE PLÁSTICO CON TAPA ROSCA PLÁSTICA 250 ML</t>
  </si>
  <si>
    <t>FRASCOS DE VIDRIO CON TAPA ROSCA 500 ML</t>
  </si>
  <si>
    <t>CAJA X 24</t>
  </si>
  <si>
    <t>FRASCOS DE VIDRIO CON TAPA ROSCA 200ML</t>
  </si>
  <si>
    <t>CAFÉ LIOFILIZADO NATURAL</t>
  </si>
  <si>
    <t>PIÑA DESHIDRATADA</t>
  </si>
  <si>
    <t>SAL YODADA</t>
  </si>
  <si>
    <t>BOLSA DOY PACK PARA MERMELADA</t>
  </si>
  <si>
    <t>TARRINAS PARA AREQUIPE CON TAPA PRESENTACIÓN PAQUETE 50 UNIDADES</t>
  </si>
  <si>
    <t>CUAJO LIQUIDO FRASCO</t>
  </si>
  <si>
    <t>GELATINA EN POLVO (SIN SABOR)</t>
  </si>
  <si>
    <t>SAL</t>
  </si>
  <si>
    <t>ENVASE PLASTICO CON TAPA ROSCA   PLASTICA CAPACIDAD 500 ML PARA YOGURT</t>
  </si>
  <si>
    <t>CULTIVOS LÁCTICOS PARA QUESOS DE PASTA BLANDA</t>
  </si>
  <si>
    <t>VINAGRE</t>
  </si>
  <si>
    <t>SABORIZANTE DE CHORIZO ANTIOQUEÑO</t>
  </si>
  <si>
    <t xml:space="preserve">LIBRA </t>
  </si>
  <si>
    <t>SABORIZANTE HAMBURGUESAS</t>
  </si>
  <si>
    <t>FRUTOS SECOS ALMENDRAS</t>
  </si>
  <si>
    <t>FRASCOS DE VIDRIO CON TAPA CAPACIDAD 180 ML (CAJA X 24UNIDADES)</t>
  </si>
  <si>
    <t>FRASCOS DE VIDRIO CON TAPA CAPACIDAD 120 ML (CAJA X 24 UNIDADES)</t>
  </si>
  <si>
    <t>COCOA EN POLVO</t>
  </si>
  <si>
    <t>CMC</t>
  </si>
  <si>
    <t>SABORIZANTE FRESA FRASCO PEQUEÑO (200ML)</t>
  </si>
  <si>
    <t>SABORIZANTE MORA FRASCO PEQUEÑO (200ML)</t>
  </si>
  <si>
    <t>SABORIZANTE FRAMBUESA FRASCO PEQUEÑO (200ML)</t>
  </si>
  <si>
    <t>TOALLAS DE PAPEL ABSORBENTE</t>
  </si>
  <si>
    <t>ROLLO DE PAPEL VINIPEL</t>
  </si>
  <si>
    <t>FRUTOS SECOS ARÁNDANOS</t>
  </si>
  <si>
    <t>FÉCULA DE MAÍZ</t>
  </si>
  <si>
    <t>CAFÉ LIOFILIZADO FRASCO 200ML</t>
  </si>
  <si>
    <t>ACEITE DE GIRASOL GALÓN</t>
  </si>
  <si>
    <t>GALON</t>
  </si>
  <si>
    <t>ALMIDON DE YUCA AGRIO KILO</t>
  </si>
  <si>
    <t>AREQUIPE DE RELLENO BOLSA X 1 KG</t>
  </si>
  <si>
    <t>ARROZ KILO</t>
  </si>
  <si>
    <t>AZUCAR GRANULADA EMPACADO POR KILO</t>
  </si>
  <si>
    <t>CHOCOLATE  AMARGO  AL 70'% KILO</t>
  </si>
  <si>
    <t>CREMA DE LECHE 35% GRASA BOLSA ULTRAPASTEURIZADA LARGA VIDA</t>
  </si>
  <si>
    <t>HARINA DE TRIGO, EMPACADA DE A KILO</t>
  </si>
  <si>
    <t>NUEZ  DEL BRASIL PICADA LIBRA</t>
  </si>
  <si>
    <t>PASTA DE TOMATE FRASCO X 250GR</t>
  </si>
  <si>
    <t xml:space="preserve">PIMIENTA NEGRA ENTERA </t>
  </si>
  <si>
    <t>SAL LIBRA</t>
  </si>
  <si>
    <t xml:space="preserve">VITINA EMPACADA POR LIBRA </t>
  </si>
  <si>
    <t>ANILLOS DE CALAMAR. LIBRA</t>
  </si>
  <si>
    <t>CAMARON CRUDO 16/20. KILO</t>
  </si>
  <si>
    <t>LANGOSTINO U12. LIBRA</t>
  </si>
  <si>
    <t>MEJILLONES VERDES. LIBRA</t>
  </si>
  <si>
    <t>SALMON CORTE FILETE. KILO</t>
  </si>
  <si>
    <t>CERDO CORTE BRAZO. KILO</t>
  </si>
  <si>
    <t>CERDO CORTE CAÑON. KILO</t>
  </si>
  <si>
    <t>CERDO CORTE PIERNA. KILO</t>
  </si>
  <si>
    <t>JAMON DE CERDO TAJADO. LIBRA</t>
  </si>
  <si>
    <t>POLLO PECHUGA. KILO</t>
  </si>
  <si>
    <t>RES CORTE CENTRO DE PIERNA. KILO</t>
  </si>
  <si>
    <t>RES CORTE CHATAS. LIBRA</t>
  </si>
  <si>
    <t>RES CORTE FALDA. KILO</t>
  </si>
  <si>
    <t>RES CORTE PUNTA DE ANCA. KILO</t>
  </si>
  <si>
    <t>TOCINO DE CERDO CARNUDO. KILO</t>
  </si>
  <si>
    <t>VINO BLANCO LITRO</t>
  </si>
  <si>
    <t>VINO TINTO LITRO</t>
  </si>
  <si>
    <t>LIMPION MATERIAL TOALLA. UNIDAD</t>
  </si>
  <si>
    <t>ESPONJA  COCINA DE BRILLO DE ACERO INOXIDABLE. PAQUETE X 24</t>
  </si>
  <si>
    <t>ESPONJA  COCINA RECUBIERTA EN FIBRA PLÁSTICA.  PAQUETE X 24</t>
  </si>
  <si>
    <t>ROLLO X 100</t>
  </si>
  <si>
    <t xml:space="preserve">PAPEL DE COCINA CLASE VINIPEL. ROLLO X 500 MT </t>
  </si>
  <si>
    <t xml:space="preserve">ROLLO X 500 MT </t>
  </si>
  <si>
    <t>GAS PROPANO CILINDRO  X 40LB</t>
  </si>
  <si>
    <t>40LB</t>
  </si>
  <si>
    <t>VASO DESECHABLE 3,5 ONZAS CON TAPA. PAQUETE X 50</t>
  </si>
  <si>
    <t>PAQUETE *50</t>
  </si>
  <si>
    <t>CHIP DE CHOCOLATE</t>
  </si>
  <si>
    <t>COBERTURA DE CHOCOLATE  NEGRA</t>
  </si>
  <si>
    <t>BOLSA *2500 GR</t>
  </si>
  <si>
    <t>AGUACATE CRIOLLO O HASS</t>
  </si>
  <si>
    <t>KILOS</t>
  </si>
  <si>
    <t>CEBOLLA DE HUEVO</t>
  </si>
  <si>
    <t>CILANTRO</t>
  </si>
  <si>
    <t>FRESAS</t>
  </si>
  <si>
    <t>GUAYABA MADURA</t>
  </si>
  <si>
    <t>MORA</t>
  </si>
  <si>
    <t>LIMON TAHITI</t>
  </si>
  <si>
    <t xml:space="preserve">PIÑA MADURA </t>
  </si>
  <si>
    <t>MANGO CRIOLLO</t>
  </si>
  <si>
    <t xml:space="preserve">MOSTAZA EN POLVO </t>
  </si>
  <si>
    <t>PIMENTONES PINTONES</t>
  </si>
  <si>
    <t>SAL DE AJO</t>
  </si>
  <si>
    <t>ELOY</t>
  </si>
  <si>
    <t>EMERIO</t>
  </si>
  <si>
    <t xml:space="preserve">Cucharas desechables </t>
  </si>
  <si>
    <t>Unidades</t>
  </si>
  <si>
    <t>Envases plásticos de PET con tapa de 500ml</t>
  </si>
  <si>
    <t>Esponjas para lavar</t>
  </si>
  <si>
    <t>Und</t>
  </si>
  <si>
    <t>Paquetes</t>
  </si>
  <si>
    <t>Toallas de papel para secar</t>
  </si>
  <si>
    <t>Toallas desechables waipall - en rollo</t>
  </si>
  <si>
    <t>Rollos</t>
  </si>
  <si>
    <t>Vasos desechables de 500 ml</t>
  </si>
  <si>
    <t xml:space="preserve">AGUA EN BOTELLON PRESENTACION DE 25 LITROS </t>
  </si>
  <si>
    <t>AGUARDIENTE NACIONAL, BEBIDA DESTILADA DE ORIGEN CENTRO AMERICANO Y SUR AMERICANO , ELABORADO CON MEZCLAS DE ANICES , DE COLOR TRANSLUCIDO, CON CARACTERISTICAS EN SU ETIQUETA SIN AZUCAR, CON UN VOLUMEN DE ALCOHOL ENTRA 25% Y  30 % 750 ML</t>
  </si>
  <si>
    <t>CAFÉ  ARABICO DE ESPECIALIDAD EN ALMENDRA VERDE, TOTALEMENTE TRILLADA Y SIN TOSTAR, CON DESCRIPCION SOBRE ETIQUETA DE DEPARTAMENTO DE ORIGEN , MUNICIPIO, FINCA, ALTITUD DE COSECHA ENTRE LOS 1600 Y 1900 METROS SOBRE EL NIVEL DEL MAR,  ELABORADO CON VARIEDADES CULTIVADAS EN COLOMBIA (CATURRA, BOURBON ROSADO, TIPICA, GESHA, COLOMBIA, WUSH WUSH ETC.. COSECHADAS EN LOS DEPARTAMENTOS DE ANTIOQUIA, HUILA, TOLIMA, CAUCA, RISARALDA, ETC PARA TOSTAR,  EMPACADAS AL VACIO EN BOLSAS DE 1 KILO</t>
  </si>
  <si>
    <t>DOMO PARA CUPCAKES PLASTICO DE 4 CAVIDADES</t>
  </si>
  <si>
    <t>GINEBRA, BEBIDA DESTILADA DE ORIGEN LONDINENSE, CON DESCRIPCION EN SU ETIQUETA DE LONDON DRY GIN, VOLUMEN DE ALCOHOL ENTRE LOS 40% Y 45 % DE COLOR TRANSLUCIDA Y BOTELLA VERDE EN PRESENTACION DE 750 ML</t>
  </si>
  <si>
    <t>GRAMERA PARA CAFÉ CON TEMPORIZADOR INCLUIDO DE ALTA PRECISION, DE COLOR NEGRO TAMAÑO 17 X 16, QUE PESA DESDE 0.1 GRAMOS  HASTA MAXIMA CAPACIDAD DE PESAJE DE 2 KILOS.</t>
  </si>
  <si>
    <t>GRANADINA (JARABE DE GRANADINA O JUGO DE CEREZA) LIQUIDO DE ALTA CONCENTRACION DE AZUCAR DE COLOR ROJO INTENSO, EN PRESENTACION DE BOTELLA PLASTICA DE 1000ML</t>
  </si>
  <si>
    <t>LICOR CAMPARI, EL CAMPARI ES UN APERITIVO ITALIANO DE COLOR ROJO, SABOR AMARGO Y GRADUACIÓN ALCOHÓLICA DE 28.5 %. SE ELABORA CON UNA INFUSIÓN DE HIERBAS, FRUTAS Y PLANTAS AROMÁTICAS Y SU COLOR ROJO SE LO DA LA COCHILLINA (ACIDO CARMINICO) CON DESCRIPCION EN SU BOTELLA DE ORIGINALIDAD EN PRESENTACION DE BOTELLA DE VIDRIO DE 750ML</t>
  </si>
  <si>
    <t>LICOR DE CAFÉ, EL LICOR DE CAFÉ O LICOR CAFÉ ES UN LICOR A BASE DE CAFÉ, DE COLOR OSCURO ELABORADO CON  AZÚCAR Y BRANDY U ORUJO, QUE PUEDE SER CONSUMIDO SOLO O COMO INGREDIENTE DE POSTRES O CÓCTELES , SU CONTENIDO ALCOHOLICO ESTA ENTRE LOS 25% Y 30% , CANTIDAD DE AZUCAR ENTRE 150GR Y 200GR X LITRO, PRESENTACION DE BOTELLA DE VIDRIO DE 750ML</t>
  </si>
  <si>
    <t>LICOR DE NARANJA BEBIDAS MACERADA CON MULTIPLES CALSES DE CASCARA DE NARANJAS , CON UN CONTENIDO DE AZUCAR DEL 30% AL 40% CON UN GRADO DE ALCOHOL ENTRE EL 30% Y 40% CON UN CORRECTO ALMACENAMIENTO Y ETIQUETADA, EN PRESENTANCION DE BOTELLA DE VIDRIO DE 700ML</t>
  </si>
  <si>
    <t>MANI TRITURADO *500GR</t>
  </si>
  <si>
    <t>WHISKY AMERICANO, BEBIDA DESTILADA DE ORIGEN NORTE AMERICANO , ESPECIALMENTE DE KENTUCKY SE PRODUCE EN ESTADOS UNIDOS. SE ELABORA A PARTIR DE UNA MEZCLA DE GRANOS FERMENTADOS, COMO MAÍZ, CENTENO, TRIGO Y CEBADA , CON DESCRIPCION EN SU ETIQUETA DE VERIFICACION DE ORIGEN , CON UN VOLUMEN DE ALCOHOL ENTRE LOS 40% Y  45% EN PRESENTACION DE BOTELLADE VIDRIO DE 750ML</t>
  </si>
  <si>
    <t>PAQUETE X 100 UNID</t>
  </si>
  <si>
    <t>ENVASE PLASTICO CON TAPA ROSCA PLASTICA CAPACIDAD 180 ML PARA YOGURT</t>
  </si>
  <si>
    <t>CULTIVO PARA YOGURT TRADICIONAL</t>
  </si>
  <si>
    <t>CULTIVO LÁCTICO PARA YOGURT</t>
  </si>
  <si>
    <t>CULTIVO PARA KUMIS TRADICIONAL</t>
  </si>
  <si>
    <t>ACEITE DE OLIVA BOTELLA (500gr)</t>
  </si>
  <si>
    <t>PIMIENTA CAYENA MOLIDA (500gr)</t>
  </si>
  <si>
    <t xml:space="preserve">COBERTURA DE CHOCOLATE  BLANCA </t>
  </si>
  <si>
    <t>MANGA PASTELERA GRANDE MATERIAL DESECHABLE ALTA CALIDAD 21 PULGADAS paquete x50</t>
  </si>
  <si>
    <t>FÉCULA DE MAÍZ KILO</t>
  </si>
  <si>
    <t>CANELA  POLVO DE ALTA CALIDAD EN TARRO 453GR</t>
  </si>
  <si>
    <t>LECHE CONDENSADA EN BOLSA DE ALTA CALIDAD 420GR</t>
  </si>
  <si>
    <t>LECHE DE COCO LATA 400ml</t>
  </si>
  <si>
    <t>LECHE EN POLVO 900gr</t>
  </si>
  <si>
    <t>MARGARINA EMPACADA POR LIBRAS</t>
  </si>
  <si>
    <t>RODAJAS PIÑA TARRO X 565 GR</t>
  </si>
  <si>
    <t>RES CORTE LOMO FINO PIEZA COMPLETA</t>
  </si>
  <si>
    <t>RESPONSABLE</t>
  </si>
  <si>
    <t>TERMÓMETRO DE PUNZÓN DIGITAL</t>
  </si>
  <si>
    <t>und</t>
  </si>
  <si>
    <t>Cuajo líquido fuerza 10/100 - envase plástico por 500 ml</t>
  </si>
  <si>
    <t xml:space="preserve">Frasco por 500 ml </t>
  </si>
  <si>
    <t>CULTIVO PARA YOGURT TRADICIONAL (STREPTOCOCCUSTHERMOPHILUS,LACTOBACILLUS DELBRUECKII SUBSP BULGARICUS VEHICULO SACAROSA Y MALTODEXTRINA). 50 DCU SOBRE PARA 500 LITROS</t>
  </si>
  <si>
    <t>Sobre de 50 DCU</t>
  </si>
  <si>
    <t>Cultivo para kumis choozit ma 4001 lyo 5 dcu -SOBRE PARA 50 LITROS</t>
  </si>
  <si>
    <t>Sobre de 5 DCU</t>
  </si>
  <si>
    <t>COLORANTE EN POLVO PARA LACTEOS TONALIDAD ROJO MORABOLSA POR 1 LB</t>
  </si>
  <si>
    <t xml:space="preserve">Empaque por 500 gramos </t>
  </si>
  <si>
    <t>Cloruro de calcio en polvo para quesería por 1000 g</t>
  </si>
  <si>
    <t xml:space="preserve">Presentacion de 1 kilo </t>
  </si>
  <si>
    <t xml:space="preserve">Acido acetico 100 % puro </t>
  </si>
  <si>
    <t xml:space="preserve">Frascos de 1 litro </t>
  </si>
  <si>
    <t xml:space="preserve">Tabla para Picar Cheff Supplies 25X35X1Cm color blanca </t>
  </si>
  <si>
    <t xml:space="preserve">Und </t>
  </si>
  <si>
    <t>Baldes plásticos blancos de 10 Litros</t>
  </si>
  <si>
    <t xml:space="preserve">Refractometro de 0 a 90 % brix de solidos </t>
  </si>
  <si>
    <t>CUCHILLO DE 20 CM MANGO ACERO INOXIDABLE</t>
  </si>
  <si>
    <t>Acido citrico grado alimeticio bolsa por 1 kg</t>
  </si>
  <si>
    <t xml:space="preserve">1000 Gramos </t>
  </si>
  <si>
    <t xml:space="preserve">Acido Ascorbico presentacion de 1000 gramos </t>
  </si>
  <si>
    <t>SORBATO DE POTASIO GRADO ALIMENTICIO BOLSA X 1kg</t>
  </si>
  <si>
    <t>kilo</t>
  </si>
  <si>
    <t xml:space="preserve">Levadura para vinosLevadura Lalvin D47 Para Vinos Blancos Y Rosados 5g por 5 sobre </t>
  </si>
  <si>
    <t xml:space="preserve">5 Sobre cada uno </t>
  </si>
  <si>
    <t xml:space="preserve">Pectina Citrica presentacion de kilo </t>
  </si>
  <si>
    <t xml:space="preserve">Gomar Guar presentacion de 750 gramos </t>
  </si>
  <si>
    <t xml:space="preserve">Gramos </t>
  </si>
  <si>
    <t>Envase de vidrio con capacidad de 500ml – 13X6,5X5,5 CM</t>
  </si>
  <si>
    <t xml:space="preserve">Molino de mano manual </t>
  </si>
  <si>
    <t>Embudo plastico grande. Diámetro de la boca: 22.6 cm, Largo total: 24 cm Material: Plástico</t>
  </si>
  <si>
    <t>Guantes de malla en acero inoxidable talla M</t>
  </si>
  <si>
    <t>Molde Silicona Barra Chocolate 16,7 cm x 1 cm x 25,2 cm</t>
  </si>
  <si>
    <t>Esptulas De Revestimiento Para atemperar Chocolate</t>
  </si>
  <si>
    <t>Tripas artificiales para embutidos de chorizo de celulosa 15 metro</t>
  </si>
  <si>
    <t>Envoltura artificial de salchicha de materia plastico  Calibre 26 - 32 mm</t>
  </si>
  <si>
    <t>Humo liquido presentacion de 1000cc</t>
  </si>
  <si>
    <t xml:space="preserve">Litro </t>
  </si>
  <si>
    <t xml:space="preserve">Nitrito de sodio  presentacion de 1 kilo  </t>
  </si>
  <si>
    <t xml:space="preserve">Kilo </t>
  </si>
  <si>
    <t>Proteina de soya texturizasa para carnicos preentacion de kilo</t>
  </si>
  <si>
    <t>Embutidora manual multifuncional y picadora de carne</t>
  </si>
  <si>
    <t>ACEITE DE GIRASOL X 20 LITROS</t>
  </si>
  <si>
    <t>CUÑETE O BIDON X 20 LITROS</t>
  </si>
  <si>
    <t>ACEITE DE GIRASOL, GARRAFA X 3 LITROS</t>
  </si>
  <si>
    <t>BOTELLA X 3000ml</t>
  </si>
  <si>
    <t>ACEITE DE OLIVA, FRASCO X 1 LITRO</t>
  </si>
  <si>
    <t>FRASCO x 1000ml</t>
  </si>
  <si>
    <t>CAMARONES</t>
  </si>
  <si>
    <t>KILOGRAMO</t>
  </si>
  <si>
    <t>CAÑON DE CERDO ENTERO</t>
  </si>
  <si>
    <t>CARNE PARA DESMECHAR DE RES (PUNTA DE FALDA)</t>
  </si>
  <si>
    <t>CHATA DE RES (SOLOMO)</t>
  </si>
  <si>
    <t>COSTILLA DE CERDO</t>
  </si>
  <si>
    <t>FILETE DE ROBALO (BASA NO) (MERLUSA NO)</t>
  </si>
  <si>
    <t>FILETE DE SALMON</t>
  </si>
  <si>
    <t>LANGOSTINOS</t>
  </si>
  <si>
    <t>LOMO FINO DE RES (SOLOMITO)</t>
  </si>
  <si>
    <t>MAIZ TRILLADO AMARILLO</t>
  </si>
  <si>
    <t>BULTO X 25 KILOS</t>
  </si>
  <si>
    <t>MAIZ TRILLADO BLANCO</t>
  </si>
  <si>
    <t>PECHUGA POLLO</t>
  </si>
  <si>
    <t>PERNIL DE POLLO</t>
  </si>
  <si>
    <t>QUESO PARMESANO</t>
  </si>
  <si>
    <t>SALSA SOYA, GARRAFA X 3 LITROS</t>
  </si>
  <si>
    <t>GALON X 3 LITROS</t>
  </si>
  <si>
    <t>TOCINETA (NO RECORTES)</t>
  </si>
  <si>
    <t>TOCINO DE CERDO ENTERO</t>
  </si>
  <si>
    <t>CAMPESENA</t>
  </si>
  <si>
    <t>Leche cruda fresca por litro</t>
  </si>
  <si>
    <t>Acido cítrico grado alimenticio presentación 1 kg</t>
  </si>
  <si>
    <t>Cuajo Líquido Frasco 500 ml</t>
  </si>
  <si>
    <t>Cultivo mesofilo  para Kumis sobre 50 DCU</t>
  </si>
  <si>
    <t>Cultivo Termófilo para Yogurt sobre por 50 DCU</t>
  </si>
  <si>
    <t>Cloruro de calcio grado alimenticio para procesos queseros presentación por kg</t>
  </si>
  <si>
    <t>Bicarbonato de sodio grado alimenticio presentación por 1 kg</t>
  </si>
  <si>
    <t>Envase plástico con tapa rosca plástica para yogurt capacidad 1 litro caja por 48 unidades</t>
  </si>
  <si>
    <t>Envase plástico con tapa rosca plástica para yogurt capacidad 250 ml caja por 48 unidades</t>
  </si>
  <si>
    <t>Tarrina plástica con tapa para arequipe por 200 gramos presentación paquete por 50 unidades</t>
  </si>
  <si>
    <t>Recipiente plastico con tapa, traslucido, para yogurt griego con capacidad de 5 onzas presentacion paquete 100 unidades</t>
  </si>
  <si>
    <t>Azúcar refinada presentación por 1 kg</t>
  </si>
  <si>
    <t>Litro</t>
  </si>
  <si>
    <t>Kilogramo</t>
  </si>
  <si>
    <t>Caja</t>
  </si>
  <si>
    <t>Paquete</t>
  </si>
  <si>
    <t>Café pergamino seco de los municipios cafeteros de la subregión norte de Antioquia distribuido de la siguiente manera (San Pablo-Santa Rosa 36 Kg, San Isidro-Santa Rosa 40 Kg, Yarumal 36 Kg, Toledo 36 Kg,  Angostura 36 Kg, Briceño 36 Kg.)</t>
  </si>
  <si>
    <t>kg</t>
  </si>
  <si>
    <t>Bolsas Metalizadas sin impresión color rojo con válvula descasificadora para café de 125 gramos</t>
  </si>
  <si>
    <t>unidad</t>
  </si>
  <si>
    <t>Bolsas Kraf metalizadas 3 capas de color negro con válvula desgasificadora para café de 125 gramos</t>
  </si>
  <si>
    <t>Etiquetas adhesivas en papel vinilo para la presentación del café, arequipe y dulce de cereza, este elemento se entregará en diseño para que el proveedor se encargue de generar su respectiva impresión.</t>
  </si>
  <si>
    <t>Botella pet de agua de 300 ml en presentación de pack de 24 unidades</t>
  </si>
  <si>
    <t>Pack</t>
  </si>
  <si>
    <t>Cajita tetrapack de té surtidos x 200 ml en presentación de pack de 12 unidades.</t>
  </si>
  <si>
    <t>Paquete x 350 unidades</t>
  </si>
  <si>
    <t>Caja x 100 unidades</t>
  </si>
  <si>
    <t>Filtros para Dripper V60 de papel. Para Dripper V60 2. 100% inertes (no da sabores extraños). Porosidad exacta que permite el flujo de agua caliente para una correcta preparación. Biodegradables paquete x 100 unidades.</t>
  </si>
  <si>
    <t>Paquete x 100 unidades</t>
  </si>
  <si>
    <t>Filtros de cafetera BUNN, filtros de papel regular color blanco, Aplica para VPS, V17, CW15. Diámetro inferior de 10,8 cm y diámetro superior de 24,8 cm</t>
  </si>
  <si>
    <t>Caja x 1000 unidades</t>
  </si>
  <si>
    <t>filtros para cafetera sifón japonés, de papel. 100% inertes (no da sabores extraños). Porosidad exacta que permite el flujo de agua caliente para una correcta preparación. Biodegradables Caja x 100 unidades.</t>
  </si>
  <si>
    <t>Caja x 100 unides</t>
  </si>
  <si>
    <t>Vasos de cartón desechables de 4 onzas, ideales para servir café, té o chocolate, nuestros vasos para bebidas calientes son todo lo que necesita para mantener el calor por mucho más tiempo, biodegradables, inoloros e inocuos Inoloros e Inocuos.</t>
  </si>
  <si>
    <t>Paquete x 50 unidades</t>
  </si>
  <si>
    <t>Vasos desechables biodegradables para bebida fría de 12 onzas, es apta para: cafeterías, restaurantes, oficinas, eventos y también para usarlos en casa, para todo tipo de bebidas frías tales como gaseosas, café helado, sodas, refrescos, jugos, granizados, cócteles o bebidas congeladas. vasos de cartón biodegradable para contacto directo con alimentos y está fabricado de fuentes renovables.</t>
  </si>
  <si>
    <t>Filtro De Papel Dripp Coffee paquete X 50 Unidades</t>
  </si>
  <si>
    <t>Filtros para Dripper Origami de papel. Para Dripper Origami. 100% inertes (no da sabores extraños). Porosidad exacta que permite el flujo de agua caliente para una correcta preparación. Biodegradables paquete x 100 unidades.</t>
  </si>
  <si>
    <t>Paquetes x 100 unidades</t>
  </si>
  <si>
    <t>Coctelera tipo Cobbler (Cobbler shaker): está formada por tres elementos. Incluye un colador para filtrar la bebida, cucharilla y una tapa metálica que se suele usar de medidor de los ingredientes, este elemento en acero inoxidable.</t>
  </si>
  <si>
    <t xml:space="preserve">Botellón </t>
  </si>
  <si>
    <t>Botella por 750 CC</t>
  </si>
  <si>
    <t>BOTELLA X 1500 ML</t>
  </si>
  <si>
    <t>Botella x 750 cc</t>
  </si>
  <si>
    <t>Vaso medidor de cristal con graduación para espresso. Capacidad de 2 Oz (59 ml). Unidad</t>
  </si>
  <si>
    <t>filtros para cafetera aeropress De papel. 100% inertes (no da sabores extraños). En forma circular para cafetera aeropress , Porosidad exacta que permite el flujo de agua caliente para una correcta preparación.
Biodegradables. Paquete x 350 unidades.</t>
  </si>
  <si>
    <t>filtros Para chemex 6 tazas. De papel. 100% inertes (no da sabores extraños). Pre-doblados. FC 100. Porosidad exacta que permite el flujo de agua caliente para una correcta preparación. Biodegradables Caja x
100 unidades.</t>
  </si>
  <si>
    <t>Agua en botellon, esta agua envasada debe presentar aspecto limpio, libre de cuerpos extraños, insectos, sedimentos o materiales en suspensión. No debe presentar color, sabor, ni olores extraños a las características originales o diseño del producto. Debe cumplir con los siguientes requisitos físicoquímicos: Color: Máximo 5 unidades Pt-Co Turbiedad: Máximo 1 unidad nefelométrica de turbiedad UNT Sólidos disueltos: máximo 500 mg/l pera aguas tratadas PH a 20 ºC: Para Agua tratada de 5.0 a 9.0 y para agua mineral natural, el correspondiente a la fuente. El límite inferior de PH para las aguas carbonatadas es de 3.8. Debe cumplir con los siguientes requisitos microbiológicos: Microorganismos Técnica Método de Recuento Conteo directo Número más probable Presencia / ausencia Filtración por membrana Tubos Múltiples de fermentación Sustrato Enzimático Sustrato Enzimático Coliformes 0 UFC / 100 ml &lt;
1.1/100ml &lt; 1.1/100ml Ausencia Escherichia coli 0 UFC / 100 ml Negativo &lt; 1.1/100ml Ausencia Pseudomonas aeruginosa 0 UFC / 100 ml &lt; 2/ 100ml NA NA Fuente: NTC 3525 Podrán establecerse requisitos microbiológicos adicionales cuando haya una necesidad de la autoridad sanitaria o opr su aplicación práctica. Debe cumplir con los límites máximos de sustancias químicas y elementos establecidos en la norma técnica NTC 3525 Se debe cumplir con buenas prácticas de manufactura durante las fases de captación, elaboración y comercialización del agua de bebida envasada, de acuerdo a la legislación vigente. Las concentraciones máximas admisibles de sustancias tóxicas deben estar de acuerdo con lo indicado en la reglamentación nacional vigente.
Envase y rotulado El agua de bebida envasada se debe empacar en recipientes adecuados que no alteren el sabor o color del producto, que se conserve clara y fresca durante el transporte y almacenamiento. Los envases utilizados deben ser de un material atóxico e inalterable, de manera que se evite la contaminación del agua. Todo envase deberá estar provisto de un dispositivo de cierre, diseñado para evitar falsificaciones, de forma tal que sea evidenciable la apertura del envase. El rótulo de los envases de cumplir con la resolución 05109 del Ministerio de Protección Social, y cualquier otra información que la autoridad sanitaria estime conveniente. X Botellon de 20 litros</t>
  </si>
  <si>
    <t>Brandy es obtenido por destilación. Su elaboración se basa en el calentamiento, evaporación del alcohol de vino y su recuperación posterior en toneles de roble (crianza). Requisitos Generales Sabor característico, color café suave. El producto se podrá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características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-Número de lote.</t>
  </si>
  <si>
    <t>Curacao azul, licor triple sec francés, elaborado a base de cáscaras de naranjas y colorantes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 Número de registro sanitario otorgado por el ministerio de salud. - Contenido neto en unidades del sistema internacional de medidas. -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
Número de lote.</t>
  </si>
  <si>
    <t>Jägermeister licor de hierbas de origen alemán tiene un contenido en alcohol del 35% de volumen., NTC 634. Graduación alcoholimétrica: Alcohol por volumen: 35%. Empaque y Rotulado El producto se debe distribuir en envases adecuados para el consumo y conservación. Los envases deben disponer de un adecuado cierre o tapa, y sellado de tal manera que se garantice la inviolabilidad del recipiente y las características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 Número de lote. -Nombre y ubicación del fabricante, importados y/o envasador responsable. -Número de registro sanitario otorgado por el ministerio de salud. - Contenido neto en unidades del sistema internacional de medidas. -Grado alcohólico, expresado en grados
alcoholimétricos. -Número de lote.</t>
  </si>
  <si>
    <t>Ron añejo o viejo: Ron que se ha sometido a un proceso de maduración mínimo de tres años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Se debe indicar el tiempo de maduración. Que debe estar certificada por la autoridad competente. Nombre y ubicación del fabricante, importados y/o envasador responsable. -Número de registro sanitario otorgado por el ministerio de salud. -Contenido neto en unidades del sistema internacional de medidas. -Grado alcohólico, expresado en grados
alcoholimétricos. -Número de lote.</t>
  </si>
  <si>
    <t>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 fermentación de granos y plantas ricas en almidón como el centeno, trigo 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Graduación Alcoholimetría. Mínimo 37.5% Empaque y Rotulado El producto se debe distribuir en envases adecuados para el consumo y conservación. Los envases deben disponer de un adecuado cierre o tapa, y sellado de tal manera que se garantice la inviolabilidad del recipiente y las características del producto. El rotulado debe cumplir con la NTC 4676 y con el Capítulo IX del Decreto 3192 de 1983. Para
producto empacado en vidrio, el envase debe cumplir con la NTC 1853.</t>
  </si>
  <si>
    <t>Whisky Escocés es la bebida alcohólica obtenida de la destilación de caldos de cereales malteados, en presencia o no de granos enteros de otros cereales, que haya sido sacarificada por la diastasa de malta que contiene, con o sin otras enzimas naturales y fermentada por la acción de la levadura, mediante una o varias destilaciones a menos de 94.8 grados alcoholimétricos, de forma que el destilado tenga el aroma y el sabor derivado de las materias primas utilizadas, envejecidas, al menos durante tres (3) años en recipientes de roble Requisitos Generales El whisky debe ser un líquido límpido y con el color ambar caracteristico Requisitos Específicos El producto debe cumplir con los requisitos y ensayos establecidos en la NTC 917. Graduacion Alcoholimétrica.
Mínimo 40%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t>
  </si>
  <si>
    <t>Vino tinto Español.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6° El vino tinto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853.</t>
  </si>
  <si>
    <t>CAFÉ</t>
  </si>
  <si>
    <t>Amaretto, licor dulce originario de Saronno, al norte de Italia. El amaretto combina el dulzor de los huesos de albaricoque con el amargo de las almendras los cuales están acompañados por alcohol puro, azúcar caramelizado y la esencia de diecisiete plantas y frutas aromáticas entre las que destaca de forma especial la vainilla, aunque tiene también melocotón (durazno) y cereza. Su graduación alcohólica suele rondar los 25 grados y no supera en ningún caso los 30. El producto se podra envasar en vidrio o porcelana Requisitos Específicos El producto debe cumplir con los requisitos y ensayos establecidos en la NTC 634. Graduación alcoholimétrica: Máximo 25°.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-Número de lote.</t>
  </si>
  <si>
    <t>Bebida carbonatada o soda, bebida obtenida mediante la disolución de un mínimo de tres volúmenes de gas carbónico (CO2) en agua tratada. El producto debe cumplir con los requisitos establecidos en la NTC 3352. El producto no deberá contener cantidades superiores a las sustancias establecidas en el Codex Alimentarius 1081981 El producto se empacará en material inerte que garantice al producto el mantenimiento de las características microbiológicas, fisicoquímicas, nutricionales y organolépticas del producto, y mantenga una adecuada protección durante el almacenamiento, transporte y expendio; con cierre hermético que impida la contaminación y adulteración. El envase utilizado debe cumplir con la NTC 1117 o NTC 4773 o NTC 853. El rotulado debe cumplir con los requisitos establecidos en la Resolución 5109 de 2005, del Ministerio de la Protección Social.</t>
  </si>
  <si>
    <t>Vermouth Blanco seco. Requisitos Generales Vermouth Dulce: Contiene mas de 120 gr de azucar por litro. Vermouth seco: Contiene menos de 120 gr de azucar por litro. El vermouth puede ser rojo, blanco y rosado. Requisitos Específicos El producto debe cumplir con los requisitos y ensayos establecidos en la NTC 1245. Graduacion Alcoholimétrica. Mínimo 15%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Nombre y ubicación del fabricante, importados y/o envasador responsable. -Número de registro sanitario otorgado por el ministerio de salud. -Contenido neto en unidades del sistema internacional de medidas. -Grado alcohólico, expresado en grados alcoholimétricos. - Número de lote.</t>
  </si>
  <si>
    <t>OFERTA ECONOMICA - LOTE 6 GASTRONOMIA Y COCINA</t>
  </si>
  <si>
    <t>VALOR TOTAL CON IVA</t>
  </si>
  <si>
    <t>TOTAL</t>
  </si>
  <si>
    <t>Atentamente,</t>
  </si>
  <si>
    <t>Nombre del Representante Legal: CARLOS ALBERTO VEGA SEÑA</t>
  </si>
  <si>
    <t>C.C. No. 8.056.118 de CAUCASIA</t>
  </si>
  <si>
    <t>Nombre o Razón Social del Proponente: DISTRIBUCIONES VEGA VELEZ EXPRESS   SAS NIT 901.565.955-1</t>
  </si>
  <si>
    <t>Dirección URBANIZACION RECINTOS DE LA FRUTERA CASA 126 OFICINA 101</t>
  </si>
  <si>
    <t>PROPUESTA AJUSTADA SUBASTA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</si>
</sst>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64" formatCode="_-&quot;$&quot;\ * #,##0_-;\-&quot;$&quot;\ * #,##0_-;_-&quot;$&quot;\ * &quot;-&quot;_-;_-@_-"/>
    <numFmt numFmtId="165" formatCode="_-&quot;$&quot;\ * #,##0.00_-;\-&quot;$&quot;\ * #,##0.00_-;_-&quot;$&quot;\ * &quot;-&quot;??_-;_-@_-"/>
    <numFmt numFmtId="166" formatCode="_(&quot;$&quot;\ * #,##0_);_(&quot;$&quot;\ * \(#,##0\);_(&quot;$&quot;\ * &quot;-&quot;??_);_(@_)"/>
    <numFmt numFmtId="167"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Arial"/>
      <family val="2"/>
    </font>
    <font>
      <b/>
      <sz val="9"/>
      <color theme="1"/>
      <name val="Arial"/>
      <family val="2"/>
    </font>
    <font>
      <b/>
      <sz val="10"/>
      <name val="Calibri"/>
      <family val="2"/>
      <scheme val="minor"/>
    </font>
    <font>
      <sz val="11"/>
      <color rgb="FF000000"/>
      <name val="Calibri"/>
      <family val="2"/>
    </font>
    <font>
      <sz val="11"/>
      <name val="Calibri"/>
      <family val="2"/>
    </font>
    <font>
      <sz val="11"/>
      <color rgb="FF000000"/>
      <name val="Calibri"/>
      <family val="2"/>
      <scheme val="minor"/>
    </font>
    <font>
      <sz val="11"/>
      <color rgb="FF222222"/>
      <name val="Calibri"/>
      <family val="2"/>
      <scheme val="minor"/>
    </font>
    <font>
      <sz val="12"/>
      <color theme="1"/>
      <name val="Calibri"/>
      <family val="2"/>
      <scheme val="minor"/>
    </font>
    <font>
      <sz val="11"/>
      <name val="Calibri"/>
      <family val="2"/>
      <scheme val="minor"/>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thin">
        <color rgb="FF000000"/>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thin">
        <color rgb="FF000000"/>
      </right>
      <top style="thin">
        <color indexed="64"/>
      </top>
      <bottom/>
      <diagonal/>
    </border>
    <border>
      <left/>
      <right style="thin">
        <color rgb="FF000000"/>
      </right>
      <top/>
      <bottom style="thin">
        <color rgb="FF000000"/>
      </bottom>
      <diagonal/>
    </border>
    <border>
      <left/>
      <right/>
      <top/>
      <bottom style="thin">
        <color rgb="FF000000"/>
      </bottom>
      <diagonal/>
    </border>
  </borders>
  <cellStyleXfs count="6">
    <xf numFmtId="0" fontId="0" fillId="0" borderId="0"/>
    <xf numFmtId="44"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cellStyleXfs>
  <cellXfs count="67">
    <xf numFmtId="0" fontId="0" fillId="0" borderId="0" xfId="0"/>
    <xf numFmtId="0" fontId="0" fillId="0" borderId="0" xfId="0" applyAlignment="1">
      <alignment wrapText="1"/>
    </xf>
    <xf numFmtId="0" fontId="0" fillId="2" borderId="0" xfId="0" applyFill="1" applyAlignment="1">
      <alignment wrapText="1"/>
    </xf>
    <xf numFmtId="0" fontId="0" fillId="0" borderId="0" xfId="0" applyAlignment="1">
      <alignment vertical="center" wrapText="1"/>
    </xf>
    <xf numFmtId="0" fontId="2" fillId="3" borderId="9" xfId="0" applyFont="1" applyFill="1" applyBorder="1" applyAlignment="1">
      <alignment horizontal="center" vertical="center" wrapText="1"/>
    </xf>
    <xf numFmtId="164" fontId="0" fillId="3" borderId="2" xfId="0" applyNumberFormat="1" applyFill="1" applyBorder="1" applyAlignment="1">
      <alignment vertical="center" wrapText="1"/>
    </xf>
    <xf numFmtId="165" fontId="10" fillId="3" borderId="1" xfId="2" applyFont="1" applyFill="1" applyBorder="1" applyAlignment="1">
      <alignment vertical="center" wrapText="1"/>
    </xf>
    <xf numFmtId="165" fontId="0" fillId="3" borderId="1" xfId="2" applyFont="1" applyFill="1" applyBorder="1" applyAlignment="1">
      <alignment vertical="center" wrapText="1"/>
    </xf>
    <xf numFmtId="165" fontId="0" fillId="3" borderId="16" xfId="2" applyFont="1" applyFill="1" applyBorder="1" applyAlignment="1">
      <alignment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1" xfId="0" applyFill="1" applyBorder="1" applyAlignment="1">
      <alignment horizontal="left"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6" xfId="0" applyFont="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2" borderId="16" xfId="0" applyFill="1" applyBorder="1" applyAlignment="1">
      <alignment horizontal="center" vertical="center" wrapText="1"/>
    </xf>
    <xf numFmtId="0" fontId="6" fillId="2" borderId="2" xfId="0" applyFont="1" applyFill="1" applyBorder="1" applyAlignment="1">
      <alignment horizontal="left" vertical="top" wrapText="1"/>
    </xf>
    <xf numFmtId="0" fontId="6" fillId="2" borderId="4"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1" xfId="0" applyFont="1" applyFill="1" applyBorder="1" applyAlignment="1">
      <alignment horizontal="left" vertical="top" wrapText="1"/>
    </xf>
    <xf numFmtId="0" fontId="8" fillId="0" borderId="4" xfId="0" applyFont="1" applyBorder="1" applyAlignment="1">
      <alignment horizontal="left" vertical="top" wrapText="1"/>
    </xf>
    <xf numFmtId="0" fontId="9"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5" xfId="0" applyFont="1" applyBorder="1" applyAlignment="1">
      <alignment horizontal="left" vertical="top" wrapText="1"/>
    </xf>
    <xf numFmtId="0" fontId="8" fillId="0" borderId="16" xfId="0" applyFont="1" applyBorder="1" applyAlignment="1">
      <alignment horizontal="left" vertical="top" wrapText="1"/>
    </xf>
    <xf numFmtId="0" fontId="0" fillId="3" borderId="9" xfId="0" applyFill="1" applyBorder="1" applyAlignment="1">
      <alignment vertical="center" wrapText="1"/>
    </xf>
    <xf numFmtId="0" fontId="2" fillId="3" borderId="9" xfId="0" applyFont="1" applyFill="1" applyBorder="1" applyAlignment="1">
      <alignment vertical="center" wrapText="1"/>
    </xf>
    <xf numFmtId="0" fontId="0" fillId="0" borderId="0" xfId="0" applyAlignment="1">
      <alignment horizontal="left" vertical="top" wrapText="1"/>
    </xf>
    <xf numFmtId="0" fontId="6" fillId="2" borderId="6" xfId="0" applyFont="1" applyFill="1" applyBorder="1" applyAlignment="1">
      <alignment horizontal="left" vertical="top" wrapText="1"/>
    </xf>
    <xf numFmtId="0" fontId="7" fillId="2" borderId="8" xfId="0" applyFont="1" applyFill="1" applyBorder="1" applyAlignment="1">
      <alignment horizontal="left" vertical="top" wrapText="1"/>
    </xf>
    <xf numFmtId="0" fontId="0" fillId="2" borderId="4" xfId="0" applyFill="1" applyBorder="1" applyAlignment="1">
      <alignment horizontal="left" vertical="top" wrapText="1"/>
    </xf>
    <xf numFmtId="0" fontId="6" fillId="2" borderId="1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2" borderId="20" xfId="0" applyFont="1" applyFill="1" applyBorder="1" applyAlignment="1">
      <alignment horizontal="center" vertical="center" wrapText="1"/>
    </xf>
    <xf numFmtId="0" fontId="0" fillId="2" borderId="1" xfId="0" applyFill="1" applyBorder="1" applyAlignment="1">
      <alignment horizontal="left" vertical="top" wrapText="1"/>
    </xf>
    <xf numFmtId="164" fontId="0" fillId="0" borderId="0" xfId="0" applyNumberFormat="1" applyAlignment="1">
      <alignment vertical="center" wrapText="1"/>
    </xf>
    <xf numFmtId="0" fontId="12" fillId="0" borderId="0" xfId="0" applyFont="1" applyAlignment="1">
      <alignment vertical="center"/>
    </xf>
    <xf numFmtId="167" fontId="0" fillId="0" borderId="0" xfId="5" applyNumberFormat="1" applyFont="1" applyAlignment="1">
      <alignment wrapText="1"/>
    </xf>
    <xf numFmtId="166" fontId="5" fillId="3" borderId="14" xfId="1" applyNumberFormat="1" applyFont="1" applyFill="1" applyBorder="1" applyAlignment="1">
      <alignment horizontal="center" vertical="center" wrapText="1"/>
    </xf>
    <xf numFmtId="166" fontId="5" fillId="3" borderId="15" xfId="1" applyNumberFormat="1" applyFont="1" applyFill="1" applyBorder="1" applyAlignment="1">
      <alignment horizontal="center" vertical="center" wrapText="1"/>
    </xf>
    <xf numFmtId="0" fontId="2" fillId="0" borderId="18" xfId="0" applyFont="1" applyBorder="1" applyAlignment="1">
      <alignment horizontal="center" vertical="top" wrapText="1"/>
    </xf>
    <xf numFmtId="0" fontId="2" fillId="0" borderId="7" xfId="0" applyFont="1" applyBorder="1" applyAlignment="1">
      <alignment horizontal="center" vertical="top" wrapText="1"/>
    </xf>
    <xf numFmtId="0" fontId="2" fillId="0" borderId="1" xfId="0" applyFont="1" applyBorder="1" applyAlignment="1">
      <alignment horizontal="center" vertical="top" wrapText="1"/>
    </xf>
    <xf numFmtId="0" fontId="3" fillId="3" borderId="10" xfId="0" applyFont="1" applyFill="1" applyBorder="1" applyAlignment="1">
      <alignment horizontal="center" wrapText="1"/>
    </xf>
    <xf numFmtId="0" fontId="3" fillId="3" borderId="11" xfId="0" applyFont="1" applyFill="1" applyBorder="1" applyAlignment="1">
      <alignment horizontal="center" wrapText="1"/>
    </xf>
    <xf numFmtId="0" fontId="3" fillId="3" borderId="17" xfId="0" applyFont="1" applyFill="1" applyBorder="1" applyAlignment="1">
      <alignment horizont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2" xfId="0" applyFont="1" applyFill="1" applyBorder="1" applyAlignment="1">
      <alignment horizontal="left" vertical="top" wrapText="1"/>
    </xf>
    <xf numFmtId="0" fontId="4" fillId="3" borderId="13" xfId="0" applyFont="1" applyFill="1" applyBorder="1" applyAlignment="1">
      <alignment horizontal="left" vertical="top"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1" xfId="0" applyFont="1" applyBorder="1" applyAlignment="1">
      <alignment horizontal="center" vertical="center" wrapText="1"/>
    </xf>
  </cellXfs>
  <cellStyles count="6">
    <cellStyle name="Moneda" xfId="2" builtinId="4"/>
    <cellStyle name="Moneda 2" xfId="1" xr:uid="{E3AE9844-7409-42C9-8A62-6B89CFF394FB}"/>
    <cellStyle name="Normal" xfId="0" builtinId="0"/>
    <cellStyle name="Normal 10" xfId="4" xr:uid="{06BB37EB-C451-4574-9F8C-C243F520F9C3}"/>
    <cellStyle name="Normal 9" xfId="3" xr:uid="{988D0760-69CD-4F02-99F4-4E964D4EB2A5}"/>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1666875</xdr:colOff>
      <xdr:row>501</xdr:row>
      <xdr:rowOff>9525</xdr:rowOff>
    </xdr:from>
    <xdr:to>
      <xdr:col>2</xdr:col>
      <xdr:colOff>3590925</xdr:colOff>
      <xdr:row>504</xdr:row>
      <xdr:rowOff>114300</xdr:rowOff>
    </xdr:to>
    <xdr:pic>
      <xdr:nvPicPr>
        <xdr:cNvPr id="2" name="image2.jpeg" descr="Texto, Carta&#10;&#10;Descripción generada automáticamente">
          <a:extLst>
            <a:ext uri="{FF2B5EF4-FFF2-40B4-BE49-F238E27FC236}">
              <a16:creationId xmlns:a16="http://schemas.microsoft.com/office/drawing/2014/main" id="{3A7E3D61-A748-065B-3942-8802A2C88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0400" y="168744900"/>
          <a:ext cx="19240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44E0D-3D37-4EC7-9F68-838D332FAE61}">
  <dimension ref="A1:I508"/>
  <sheetViews>
    <sheetView tabSelected="1" topLeftCell="B1" zoomScale="90" zoomScaleNormal="90" zoomScaleSheetLayoutView="70" workbookViewId="0">
      <pane ySplit="4" topLeftCell="A5" activePane="bottomLeft" state="frozen"/>
      <selection activeCell="D3" sqref="D3"/>
      <selection pane="bottomLeft" activeCell="H3" sqref="H3:H4"/>
    </sheetView>
  </sheetViews>
  <sheetFormatPr baseColWidth="10" defaultColWidth="11.5" defaultRowHeight="15" x14ac:dyDescent="0.2"/>
  <cols>
    <col min="1" max="1" width="16.1640625" style="3" customWidth="1"/>
    <col min="2" max="2" width="6.83203125" style="3" customWidth="1"/>
    <col min="3" max="3" width="92.33203125" style="38" customWidth="1"/>
    <col min="4" max="4" width="11.83203125" style="3" customWidth="1"/>
    <col min="5" max="5" width="11" style="3" customWidth="1"/>
    <col min="6" max="7" width="18.33203125" style="3" hidden="1" customWidth="1"/>
    <col min="8" max="8" width="18.33203125" style="3" customWidth="1"/>
    <col min="9" max="16384" width="11.5" style="1"/>
  </cols>
  <sheetData>
    <row r="1" spans="1:8" ht="16" thickBot="1" x14ac:dyDescent="0.25"/>
    <row r="2" spans="1:8" ht="36" customHeight="1" thickBot="1" x14ac:dyDescent="0.25">
      <c r="A2" s="36"/>
      <c r="B2" s="54" t="s">
        <v>541</v>
      </c>
      <c r="C2" s="55"/>
      <c r="D2" s="55"/>
      <c r="E2" s="55"/>
      <c r="F2" s="56"/>
      <c r="G2" s="1"/>
      <c r="H2" s="1"/>
    </row>
    <row r="3" spans="1:8" ht="29.5" customHeight="1" thickBot="1" x14ac:dyDescent="0.25">
      <c r="A3" s="37"/>
      <c r="B3" s="57" t="s">
        <v>0</v>
      </c>
      <c r="C3" s="59" t="s">
        <v>1</v>
      </c>
      <c r="D3" s="57" t="s">
        <v>2</v>
      </c>
      <c r="E3" s="61" t="s">
        <v>3</v>
      </c>
      <c r="F3" s="49" t="s">
        <v>4</v>
      </c>
      <c r="G3" s="49" t="s">
        <v>542</v>
      </c>
      <c r="H3" s="49" t="s">
        <v>549</v>
      </c>
    </row>
    <row r="4" spans="1:8" ht="17" thickBot="1" x14ac:dyDescent="0.25">
      <c r="A4" s="4" t="s">
        <v>411</v>
      </c>
      <c r="B4" s="58"/>
      <c r="C4" s="60"/>
      <c r="D4" s="58"/>
      <c r="E4" s="62"/>
      <c r="F4" s="50"/>
      <c r="G4" s="50"/>
      <c r="H4" s="50"/>
    </row>
    <row r="5" spans="1:8" s="2" customFormat="1" ht="17.25" customHeight="1" x14ac:dyDescent="0.2">
      <c r="A5" s="64" t="s">
        <v>263</v>
      </c>
      <c r="B5" s="22">
        <v>1</v>
      </c>
      <c r="C5" s="27" t="s">
        <v>5</v>
      </c>
      <c r="D5" s="9" t="s">
        <v>6</v>
      </c>
      <c r="E5" s="22">
        <v>1</v>
      </c>
      <c r="F5" s="5">
        <v>58625.000000000015</v>
      </c>
      <c r="G5" s="5">
        <f>+F5*E5</f>
        <v>58625.000000000015</v>
      </c>
      <c r="H5" s="5">
        <v>57452.41</v>
      </c>
    </row>
    <row r="6" spans="1:8" s="2" customFormat="1" ht="16" x14ac:dyDescent="0.2">
      <c r="A6" s="64"/>
      <c r="B6" s="22">
        <v>2</v>
      </c>
      <c r="C6" s="27" t="s">
        <v>7</v>
      </c>
      <c r="D6" s="9" t="s">
        <v>6</v>
      </c>
      <c r="E6" s="23">
        <v>1</v>
      </c>
      <c r="F6" s="5">
        <v>75375</v>
      </c>
      <c r="G6" s="5">
        <f t="shared" ref="G6:G69" si="0">+F6*E6</f>
        <v>75375</v>
      </c>
      <c r="H6" s="5">
        <v>73867.39</v>
      </c>
    </row>
    <row r="7" spans="1:8" s="2" customFormat="1" ht="18" customHeight="1" x14ac:dyDescent="0.2">
      <c r="A7" s="64"/>
      <c r="B7" s="22">
        <v>3</v>
      </c>
      <c r="C7" s="27" t="s">
        <v>8</v>
      </c>
      <c r="D7" s="9" t="s">
        <v>6</v>
      </c>
      <c r="E7" s="23">
        <v>1</v>
      </c>
      <c r="F7" s="5">
        <v>100500</v>
      </c>
      <c r="G7" s="5">
        <f t="shared" si="0"/>
        <v>100500</v>
      </c>
      <c r="H7" s="5">
        <v>98489.85</v>
      </c>
    </row>
    <row r="8" spans="1:8" s="2" customFormat="1" ht="15" customHeight="1" x14ac:dyDescent="0.2">
      <c r="A8" s="64"/>
      <c r="B8" s="22">
        <v>4</v>
      </c>
      <c r="C8" s="27" t="s">
        <v>9</v>
      </c>
      <c r="D8" s="9" t="s">
        <v>10</v>
      </c>
      <c r="E8" s="23">
        <v>1</v>
      </c>
      <c r="F8" s="5">
        <v>9882.5</v>
      </c>
      <c r="G8" s="5">
        <f t="shared" si="0"/>
        <v>9882.5</v>
      </c>
      <c r="H8" s="5">
        <v>9684.84</v>
      </c>
    </row>
    <row r="9" spans="1:8" s="2" customFormat="1" ht="15" customHeight="1" x14ac:dyDescent="0.2">
      <c r="A9" s="64"/>
      <c r="B9" s="22">
        <v>5</v>
      </c>
      <c r="C9" s="27" t="s">
        <v>11</v>
      </c>
      <c r="D9" s="9" t="s">
        <v>6</v>
      </c>
      <c r="E9" s="23">
        <v>1</v>
      </c>
      <c r="F9" s="5">
        <v>201000</v>
      </c>
      <c r="G9" s="5">
        <f t="shared" si="0"/>
        <v>201000</v>
      </c>
      <c r="H9" s="5">
        <v>196979.71</v>
      </c>
    </row>
    <row r="10" spans="1:8" s="2" customFormat="1" ht="15" customHeight="1" x14ac:dyDescent="0.2">
      <c r="A10" s="64"/>
      <c r="B10" s="22">
        <v>6</v>
      </c>
      <c r="C10" s="27" t="s">
        <v>382</v>
      </c>
      <c r="D10" s="9" t="s">
        <v>12</v>
      </c>
      <c r="E10" s="23">
        <v>1</v>
      </c>
      <c r="F10" s="5">
        <v>38080</v>
      </c>
      <c r="G10" s="5">
        <f t="shared" si="0"/>
        <v>38080</v>
      </c>
      <c r="H10" s="5">
        <v>37318.339999999997</v>
      </c>
    </row>
    <row r="11" spans="1:8" s="2" customFormat="1" ht="29.25" customHeight="1" x14ac:dyDescent="0.2">
      <c r="A11" s="64"/>
      <c r="B11" s="22">
        <v>7</v>
      </c>
      <c r="C11" s="27" t="s">
        <v>13</v>
      </c>
      <c r="D11" s="9" t="s">
        <v>14</v>
      </c>
      <c r="E11" s="23">
        <v>1</v>
      </c>
      <c r="F11" s="5">
        <v>25125</v>
      </c>
      <c r="G11" s="5">
        <f t="shared" si="0"/>
        <v>25125</v>
      </c>
      <c r="H11" s="5">
        <v>24622.46</v>
      </c>
    </row>
    <row r="12" spans="1:8" s="2" customFormat="1" ht="63.75" customHeight="1" x14ac:dyDescent="0.2">
      <c r="A12" s="64"/>
      <c r="B12" s="22">
        <v>8</v>
      </c>
      <c r="C12" s="27" t="s">
        <v>383</v>
      </c>
      <c r="D12" s="9" t="s">
        <v>12</v>
      </c>
      <c r="E12" s="23">
        <v>1</v>
      </c>
      <c r="F12" s="5">
        <v>92125.000000000029</v>
      </c>
      <c r="G12" s="5">
        <f t="shared" si="0"/>
        <v>92125.000000000029</v>
      </c>
      <c r="H12" s="5">
        <v>90282.37</v>
      </c>
    </row>
    <row r="13" spans="1:8" s="2" customFormat="1" ht="16" x14ac:dyDescent="0.2">
      <c r="A13" s="64"/>
      <c r="B13" s="22">
        <v>9</v>
      </c>
      <c r="C13" s="27" t="s">
        <v>15</v>
      </c>
      <c r="D13" s="9" t="s">
        <v>6</v>
      </c>
      <c r="E13" s="23">
        <v>1</v>
      </c>
      <c r="F13" s="5">
        <v>41875</v>
      </c>
      <c r="G13" s="5">
        <f t="shared" si="0"/>
        <v>41875</v>
      </c>
      <c r="H13" s="5">
        <v>41037.440000000002</v>
      </c>
    </row>
    <row r="14" spans="1:8" s="2" customFormat="1" ht="19.5" customHeight="1" x14ac:dyDescent="0.2">
      <c r="A14" s="64"/>
      <c r="B14" s="22">
        <v>10</v>
      </c>
      <c r="C14" s="27" t="s">
        <v>16</v>
      </c>
      <c r="D14" s="9" t="s">
        <v>12</v>
      </c>
      <c r="E14" s="23">
        <v>1</v>
      </c>
      <c r="F14" s="5">
        <v>23450</v>
      </c>
      <c r="G14" s="5">
        <f t="shared" si="0"/>
        <v>23450</v>
      </c>
      <c r="H14" s="5">
        <v>22980.97</v>
      </c>
    </row>
    <row r="15" spans="1:8" s="2" customFormat="1" ht="16" x14ac:dyDescent="0.2">
      <c r="A15" s="64"/>
      <c r="B15" s="22">
        <v>11</v>
      </c>
      <c r="C15" s="27" t="s">
        <v>17</v>
      </c>
      <c r="D15" s="9" t="s">
        <v>10</v>
      </c>
      <c r="E15" s="23">
        <v>1</v>
      </c>
      <c r="F15" s="5">
        <v>100500</v>
      </c>
      <c r="G15" s="5">
        <f t="shared" si="0"/>
        <v>100500</v>
      </c>
      <c r="H15" s="5">
        <v>98489.85</v>
      </c>
    </row>
    <row r="16" spans="1:8" s="2" customFormat="1" ht="16" x14ac:dyDescent="0.2">
      <c r="A16" s="64"/>
      <c r="B16" s="22">
        <v>12</v>
      </c>
      <c r="C16" s="27" t="s">
        <v>18</v>
      </c>
      <c r="D16" s="9" t="s">
        <v>10</v>
      </c>
      <c r="E16" s="23">
        <v>1</v>
      </c>
      <c r="F16" s="5">
        <v>13400</v>
      </c>
      <c r="G16" s="5">
        <f t="shared" si="0"/>
        <v>13400</v>
      </c>
      <c r="H16" s="5">
        <v>13131.98</v>
      </c>
    </row>
    <row r="17" spans="1:8" s="2" customFormat="1" ht="16" x14ac:dyDescent="0.2">
      <c r="A17" s="64"/>
      <c r="B17" s="22">
        <v>13</v>
      </c>
      <c r="C17" s="27" t="s">
        <v>19</v>
      </c>
      <c r="D17" s="9" t="s">
        <v>10</v>
      </c>
      <c r="E17" s="23">
        <v>1</v>
      </c>
      <c r="F17" s="5">
        <v>75375</v>
      </c>
      <c r="G17" s="5">
        <f t="shared" si="0"/>
        <v>75375</v>
      </c>
      <c r="H17" s="5">
        <v>73867.39</v>
      </c>
    </row>
    <row r="18" spans="1:8" s="2" customFormat="1" ht="16" x14ac:dyDescent="0.2">
      <c r="A18" s="64"/>
      <c r="B18" s="22">
        <v>14</v>
      </c>
      <c r="C18" s="27" t="s">
        <v>20</v>
      </c>
      <c r="D18" s="9" t="s">
        <v>6</v>
      </c>
      <c r="E18" s="23">
        <v>1</v>
      </c>
      <c r="F18" s="5">
        <v>58625</v>
      </c>
      <c r="G18" s="5">
        <f t="shared" si="0"/>
        <v>58625</v>
      </c>
      <c r="H18" s="5">
        <v>57452.41</v>
      </c>
    </row>
    <row r="19" spans="1:8" s="2" customFormat="1" ht="16" x14ac:dyDescent="0.2">
      <c r="A19" s="64"/>
      <c r="B19" s="22">
        <v>15</v>
      </c>
      <c r="C19" s="27" t="s">
        <v>21</v>
      </c>
      <c r="D19" s="9" t="s">
        <v>6</v>
      </c>
      <c r="E19" s="23">
        <v>1</v>
      </c>
      <c r="F19" s="5">
        <v>58625</v>
      </c>
      <c r="G19" s="5">
        <f t="shared" si="0"/>
        <v>58625</v>
      </c>
      <c r="H19" s="5">
        <v>57452.41</v>
      </c>
    </row>
    <row r="20" spans="1:8" s="2" customFormat="1" ht="16" x14ac:dyDescent="0.2">
      <c r="A20" s="64"/>
      <c r="B20" s="22">
        <v>16</v>
      </c>
      <c r="C20" s="27" t="s">
        <v>22</v>
      </c>
      <c r="D20" s="9" t="s">
        <v>23</v>
      </c>
      <c r="E20" s="23">
        <v>1</v>
      </c>
      <c r="F20" s="5">
        <v>5862.5</v>
      </c>
      <c r="G20" s="5">
        <f t="shared" si="0"/>
        <v>5862.5</v>
      </c>
      <c r="H20" s="5">
        <v>5745.24</v>
      </c>
    </row>
    <row r="21" spans="1:8" s="2" customFormat="1" ht="16" x14ac:dyDescent="0.2">
      <c r="A21" s="64"/>
      <c r="B21" s="22">
        <v>17</v>
      </c>
      <c r="C21" s="27" t="s">
        <v>24</v>
      </c>
      <c r="D21" s="9" t="s">
        <v>6</v>
      </c>
      <c r="E21" s="23">
        <v>1</v>
      </c>
      <c r="F21" s="5">
        <v>13400</v>
      </c>
      <c r="G21" s="5">
        <f t="shared" si="0"/>
        <v>13400</v>
      </c>
      <c r="H21" s="5">
        <v>13131.98</v>
      </c>
    </row>
    <row r="22" spans="1:8" s="2" customFormat="1" ht="16" x14ac:dyDescent="0.2">
      <c r="A22" s="64"/>
      <c r="B22" s="22">
        <v>18</v>
      </c>
      <c r="C22" s="27" t="s">
        <v>25</v>
      </c>
      <c r="D22" s="9" t="s">
        <v>10</v>
      </c>
      <c r="E22" s="23">
        <v>1</v>
      </c>
      <c r="F22" s="5">
        <v>9715</v>
      </c>
      <c r="G22" s="5">
        <f t="shared" si="0"/>
        <v>9715</v>
      </c>
      <c r="H22" s="5">
        <v>9520.69</v>
      </c>
    </row>
    <row r="23" spans="1:8" s="2" customFormat="1" ht="16" x14ac:dyDescent="0.2">
      <c r="A23" s="64"/>
      <c r="B23" s="22">
        <v>19</v>
      </c>
      <c r="C23" s="27" t="s">
        <v>26</v>
      </c>
      <c r="D23" s="9" t="s">
        <v>27</v>
      </c>
      <c r="E23" s="23">
        <v>1</v>
      </c>
      <c r="F23" s="5">
        <v>50250</v>
      </c>
      <c r="G23" s="5">
        <f t="shared" si="0"/>
        <v>50250</v>
      </c>
      <c r="H23" s="5">
        <v>49244.93</v>
      </c>
    </row>
    <row r="24" spans="1:8" s="2" customFormat="1" ht="16" x14ac:dyDescent="0.2">
      <c r="A24" s="64"/>
      <c r="B24" s="22">
        <v>20</v>
      </c>
      <c r="C24" s="27" t="s">
        <v>28</v>
      </c>
      <c r="D24" s="9" t="s">
        <v>23</v>
      </c>
      <c r="E24" s="23">
        <v>1</v>
      </c>
      <c r="F24" s="5">
        <v>6197.5</v>
      </c>
      <c r="G24" s="5">
        <f t="shared" si="0"/>
        <v>6197.5</v>
      </c>
      <c r="H24" s="5">
        <v>6073.54</v>
      </c>
    </row>
    <row r="25" spans="1:8" s="2" customFormat="1" ht="17.5" customHeight="1" x14ac:dyDescent="0.2">
      <c r="A25" s="64"/>
      <c r="B25" s="22">
        <v>21</v>
      </c>
      <c r="C25" s="27" t="s">
        <v>29</v>
      </c>
      <c r="D25" s="9" t="s">
        <v>6</v>
      </c>
      <c r="E25" s="23">
        <v>1</v>
      </c>
      <c r="F25" s="5">
        <v>12897.5</v>
      </c>
      <c r="G25" s="5">
        <f t="shared" si="0"/>
        <v>12897.5</v>
      </c>
      <c r="H25" s="5">
        <v>12639.53</v>
      </c>
    </row>
    <row r="26" spans="1:8" s="2" customFormat="1" ht="16" x14ac:dyDescent="0.2">
      <c r="A26" s="64"/>
      <c r="B26" s="22">
        <v>22</v>
      </c>
      <c r="C26" s="27" t="s">
        <v>30</v>
      </c>
      <c r="D26" s="9" t="s">
        <v>6</v>
      </c>
      <c r="E26" s="23">
        <v>1</v>
      </c>
      <c r="F26" s="5">
        <v>10050.000000000002</v>
      </c>
      <c r="G26" s="5">
        <f t="shared" si="0"/>
        <v>10050.000000000002</v>
      </c>
      <c r="H26" s="5">
        <v>9848.99</v>
      </c>
    </row>
    <row r="27" spans="1:8" s="2" customFormat="1" ht="16" x14ac:dyDescent="0.2">
      <c r="A27" s="64"/>
      <c r="B27" s="22">
        <v>23</v>
      </c>
      <c r="C27" s="27" t="s">
        <v>31</v>
      </c>
      <c r="D27" s="9" t="s">
        <v>6</v>
      </c>
      <c r="E27" s="23">
        <v>1</v>
      </c>
      <c r="F27" s="5">
        <v>11725</v>
      </c>
      <c r="G27" s="5">
        <f t="shared" si="0"/>
        <v>11725</v>
      </c>
      <c r="H27" s="5">
        <v>11490.48</v>
      </c>
    </row>
    <row r="28" spans="1:8" s="2" customFormat="1" ht="16" x14ac:dyDescent="0.2">
      <c r="A28" s="64"/>
      <c r="B28" s="22">
        <v>24</v>
      </c>
      <c r="C28" s="27" t="s">
        <v>32</v>
      </c>
      <c r="D28" s="9" t="s">
        <v>6</v>
      </c>
      <c r="E28" s="23">
        <v>1</v>
      </c>
      <c r="F28" s="5">
        <v>6700</v>
      </c>
      <c r="G28" s="5">
        <f t="shared" si="0"/>
        <v>6700</v>
      </c>
      <c r="H28" s="5">
        <v>6565.99</v>
      </c>
    </row>
    <row r="29" spans="1:8" s="2" customFormat="1" ht="16" x14ac:dyDescent="0.2">
      <c r="A29" s="64"/>
      <c r="B29" s="22">
        <v>25</v>
      </c>
      <c r="C29" s="27" t="s">
        <v>33</v>
      </c>
      <c r="D29" s="9" t="s">
        <v>6</v>
      </c>
      <c r="E29" s="23">
        <v>1</v>
      </c>
      <c r="F29" s="5">
        <v>20100.000000000004</v>
      </c>
      <c r="G29" s="5">
        <f t="shared" si="0"/>
        <v>20100.000000000004</v>
      </c>
      <c r="H29" s="5">
        <v>19697.97</v>
      </c>
    </row>
    <row r="30" spans="1:8" s="2" customFormat="1" ht="16" x14ac:dyDescent="0.2">
      <c r="A30" s="64"/>
      <c r="B30" s="22">
        <v>26</v>
      </c>
      <c r="C30" s="27" t="s">
        <v>34</v>
      </c>
      <c r="D30" s="9" t="s">
        <v>6</v>
      </c>
      <c r="E30" s="23">
        <v>1</v>
      </c>
      <c r="F30" s="5">
        <v>20100.000000000004</v>
      </c>
      <c r="G30" s="5">
        <f t="shared" si="0"/>
        <v>20100.000000000004</v>
      </c>
      <c r="H30" s="5">
        <v>19697.97</v>
      </c>
    </row>
    <row r="31" spans="1:8" s="2" customFormat="1" ht="16" x14ac:dyDescent="0.2">
      <c r="A31" s="64"/>
      <c r="B31" s="22">
        <v>27</v>
      </c>
      <c r="C31" s="27" t="s">
        <v>35</v>
      </c>
      <c r="D31" s="9" t="s">
        <v>6</v>
      </c>
      <c r="E31" s="23">
        <v>1</v>
      </c>
      <c r="F31" s="5">
        <v>20100.000000000004</v>
      </c>
      <c r="G31" s="5">
        <f t="shared" si="0"/>
        <v>20100.000000000004</v>
      </c>
      <c r="H31" s="5">
        <v>19697.97</v>
      </c>
    </row>
    <row r="32" spans="1:8" s="2" customFormat="1" ht="16" x14ac:dyDescent="0.2">
      <c r="A32" s="64"/>
      <c r="B32" s="22">
        <v>28</v>
      </c>
      <c r="C32" s="27" t="s">
        <v>36</v>
      </c>
      <c r="D32" s="9" t="s">
        <v>6</v>
      </c>
      <c r="E32" s="23">
        <v>1</v>
      </c>
      <c r="F32" s="5">
        <v>20100.000000000004</v>
      </c>
      <c r="G32" s="5">
        <f t="shared" si="0"/>
        <v>20100.000000000004</v>
      </c>
      <c r="H32" s="5">
        <v>19697.97</v>
      </c>
    </row>
    <row r="33" spans="1:8" s="2" customFormat="1" ht="16" x14ac:dyDescent="0.2">
      <c r="A33" s="64"/>
      <c r="B33" s="22">
        <v>29</v>
      </c>
      <c r="C33" s="27" t="s">
        <v>37</v>
      </c>
      <c r="D33" s="9" t="s">
        <v>6</v>
      </c>
      <c r="E33" s="23">
        <v>1</v>
      </c>
      <c r="F33" s="5">
        <v>20100.000000000004</v>
      </c>
      <c r="G33" s="5">
        <f t="shared" si="0"/>
        <v>20100.000000000004</v>
      </c>
      <c r="H33" s="5">
        <v>19697.97</v>
      </c>
    </row>
    <row r="34" spans="1:8" s="2" customFormat="1" ht="32" x14ac:dyDescent="0.2">
      <c r="A34" s="64"/>
      <c r="B34" s="22">
        <v>30</v>
      </c>
      <c r="C34" s="27" t="s">
        <v>38</v>
      </c>
      <c r="D34" s="9" t="s">
        <v>6</v>
      </c>
      <c r="E34" s="23">
        <v>1</v>
      </c>
      <c r="F34" s="5">
        <v>8291.25</v>
      </c>
      <c r="G34" s="5">
        <f t="shared" si="0"/>
        <v>8291.25</v>
      </c>
      <c r="H34" s="5">
        <v>8125.41</v>
      </c>
    </row>
    <row r="35" spans="1:8" s="2" customFormat="1" ht="16" x14ac:dyDescent="0.2">
      <c r="A35" s="64"/>
      <c r="B35" s="22">
        <v>31</v>
      </c>
      <c r="C35" s="27" t="s">
        <v>39</v>
      </c>
      <c r="D35" s="9" t="s">
        <v>6</v>
      </c>
      <c r="E35" s="23">
        <v>1</v>
      </c>
      <c r="F35" s="5">
        <v>33500</v>
      </c>
      <c r="G35" s="5">
        <f t="shared" si="0"/>
        <v>33500</v>
      </c>
      <c r="H35" s="5">
        <v>32829.949999999997</v>
      </c>
    </row>
    <row r="36" spans="1:8" s="2" customFormat="1" ht="16" x14ac:dyDescent="0.2">
      <c r="A36" s="64"/>
      <c r="B36" s="22">
        <v>32</v>
      </c>
      <c r="C36" s="27" t="s">
        <v>40</v>
      </c>
      <c r="D36" s="9" t="s">
        <v>6</v>
      </c>
      <c r="E36" s="23">
        <v>1</v>
      </c>
      <c r="F36" s="5">
        <v>33500</v>
      </c>
      <c r="G36" s="5">
        <f t="shared" si="0"/>
        <v>33500</v>
      </c>
      <c r="H36" s="5">
        <v>32829.949999999997</v>
      </c>
    </row>
    <row r="37" spans="1:8" s="2" customFormat="1" ht="16" x14ac:dyDescent="0.2">
      <c r="A37" s="64"/>
      <c r="B37" s="22">
        <v>33</v>
      </c>
      <c r="C37" s="27" t="s">
        <v>41</v>
      </c>
      <c r="D37" s="9" t="s">
        <v>6</v>
      </c>
      <c r="E37" s="23">
        <v>1</v>
      </c>
      <c r="F37" s="5">
        <v>33500</v>
      </c>
      <c r="G37" s="5">
        <f t="shared" si="0"/>
        <v>33500</v>
      </c>
      <c r="H37" s="5">
        <v>32829.949999999997</v>
      </c>
    </row>
    <row r="38" spans="1:8" s="2" customFormat="1" ht="16" x14ac:dyDescent="0.2">
      <c r="A38" s="64"/>
      <c r="B38" s="22">
        <v>34</v>
      </c>
      <c r="C38" s="27" t="s">
        <v>42</v>
      </c>
      <c r="D38" s="9" t="s">
        <v>6</v>
      </c>
      <c r="E38" s="23">
        <v>1</v>
      </c>
      <c r="F38" s="5">
        <v>33500</v>
      </c>
      <c r="G38" s="5">
        <f t="shared" si="0"/>
        <v>33500</v>
      </c>
      <c r="H38" s="5">
        <v>32829.949999999997</v>
      </c>
    </row>
    <row r="39" spans="1:8" s="2" customFormat="1" ht="16" x14ac:dyDescent="0.2">
      <c r="A39" s="64"/>
      <c r="B39" s="22">
        <v>35</v>
      </c>
      <c r="C39" s="27" t="s">
        <v>43</v>
      </c>
      <c r="D39" s="9" t="s">
        <v>6</v>
      </c>
      <c r="E39" s="23">
        <v>1</v>
      </c>
      <c r="F39" s="5">
        <v>33500</v>
      </c>
      <c r="G39" s="5">
        <f t="shared" si="0"/>
        <v>33500</v>
      </c>
      <c r="H39" s="5">
        <v>32829.949999999997</v>
      </c>
    </row>
    <row r="40" spans="1:8" s="2" customFormat="1" ht="16" x14ac:dyDescent="0.2">
      <c r="A40" s="64"/>
      <c r="B40" s="22">
        <v>36</v>
      </c>
      <c r="C40" s="27" t="s">
        <v>44</v>
      </c>
      <c r="D40" s="9" t="s">
        <v>6</v>
      </c>
      <c r="E40" s="23">
        <v>1</v>
      </c>
      <c r="F40" s="5">
        <v>13400</v>
      </c>
      <c r="G40" s="5">
        <f t="shared" si="0"/>
        <v>13400</v>
      </c>
      <c r="H40" s="5">
        <v>13131.98</v>
      </c>
    </row>
    <row r="41" spans="1:8" s="2" customFormat="1" ht="16" x14ac:dyDescent="0.2">
      <c r="A41" s="64"/>
      <c r="B41" s="22">
        <v>37</v>
      </c>
      <c r="C41" s="27" t="s">
        <v>45</v>
      </c>
      <c r="D41" s="9" t="s">
        <v>6</v>
      </c>
      <c r="E41" s="23">
        <v>1</v>
      </c>
      <c r="F41" s="5">
        <v>13400</v>
      </c>
      <c r="G41" s="5">
        <f t="shared" si="0"/>
        <v>13400</v>
      </c>
      <c r="H41" s="5">
        <v>13131.98</v>
      </c>
    </row>
    <row r="42" spans="1:8" s="2" customFormat="1" ht="16" x14ac:dyDescent="0.2">
      <c r="A42" s="64"/>
      <c r="B42" s="22">
        <v>38</v>
      </c>
      <c r="C42" s="27" t="s">
        <v>46</v>
      </c>
      <c r="D42" s="9" t="s">
        <v>6</v>
      </c>
      <c r="E42" s="23">
        <v>1</v>
      </c>
      <c r="F42" s="5">
        <v>13400</v>
      </c>
      <c r="G42" s="5">
        <f t="shared" si="0"/>
        <v>13400</v>
      </c>
      <c r="H42" s="5">
        <v>13131.98</v>
      </c>
    </row>
    <row r="43" spans="1:8" s="2" customFormat="1" ht="16" x14ac:dyDescent="0.2">
      <c r="A43" s="64"/>
      <c r="B43" s="22">
        <v>39</v>
      </c>
      <c r="C43" s="27" t="s">
        <v>47</v>
      </c>
      <c r="D43" s="9" t="s">
        <v>6</v>
      </c>
      <c r="E43" s="23">
        <v>1</v>
      </c>
      <c r="F43" s="5">
        <v>13400</v>
      </c>
      <c r="G43" s="5">
        <f t="shared" si="0"/>
        <v>13400</v>
      </c>
      <c r="H43" s="5">
        <v>13131.98</v>
      </c>
    </row>
    <row r="44" spans="1:8" s="2" customFormat="1" ht="16" x14ac:dyDescent="0.2">
      <c r="A44" s="64"/>
      <c r="B44" s="22">
        <v>40</v>
      </c>
      <c r="C44" s="27" t="s">
        <v>48</v>
      </c>
      <c r="D44" s="9" t="s">
        <v>6</v>
      </c>
      <c r="E44" s="23">
        <v>1</v>
      </c>
      <c r="F44" s="5">
        <v>13400</v>
      </c>
      <c r="G44" s="5">
        <f t="shared" si="0"/>
        <v>13400</v>
      </c>
      <c r="H44" s="5">
        <v>13131.98</v>
      </c>
    </row>
    <row r="45" spans="1:8" s="2" customFormat="1" ht="32" x14ac:dyDescent="0.2">
      <c r="A45" s="64"/>
      <c r="B45" s="22">
        <v>41</v>
      </c>
      <c r="C45" s="27" t="s">
        <v>49</v>
      </c>
      <c r="D45" s="9" t="s">
        <v>6</v>
      </c>
      <c r="E45" s="23">
        <v>1</v>
      </c>
      <c r="F45" s="5">
        <v>7453.75</v>
      </c>
      <c r="G45" s="5">
        <f t="shared" si="0"/>
        <v>7453.75</v>
      </c>
      <c r="H45" s="5">
        <v>7304.66</v>
      </c>
    </row>
    <row r="46" spans="1:8" s="2" customFormat="1" ht="32" x14ac:dyDescent="0.2">
      <c r="A46" s="64"/>
      <c r="B46" s="22">
        <v>42</v>
      </c>
      <c r="C46" s="27" t="s">
        <v>50</v>
      </c>
      <c r="D46" s="9" t="s">
        <v>6</v>
      </c>
      <c r="E46" s="23">
        <v>1</v>
      </c>
      <c r="F46" s="5">
        <v>8919.0499999999993</v>
      </c>
      <c r="G46" s="5">
        <f t="shared" si="0"/>
        <v>8919.0499999999993</v>
      </c>
      <c r="H46" s="5">
        <v>8740.66</v>
      </c>
    </row>
    <row r="47" spans="1:8" s="2" customFormat="1" ht="32" x14ac:dyDescent="0.2">
      <c r="A47" s="64"/>
      <c r="B47" s="22">
        <v>43</v>
      </c>
      <c r="C47" s="27" t="s">
        <v>51</v>
      </c>
      <c r="D47" s="9" t="s">
        <v>6</v>
      </c>
      <c r="E47" s="23">
        <v>1</v>
      </c>
      <c r="F47" s="5">
        <v>83750</v>
      </c>
      <c r="G47" s="5">
        <f t="shared" si="0"/>
        <v>83750</v>
      </c>
      <c r="H47" s="5">
        <v>82074.880000000005</v>
      </c>
    </row>
    <row r="48" spans="1:8" s="2" customFormat="1" ht="122.25" customHeight="1" x14ac:dyDescent="0.2">
      <c r="A48" s="64"/>
      <c r="B48" s="22">
        <v>44</v>
      </c>
      <c r="C48" s="27" t="s">
        <v>384</v>
      </c>
      <c r="D48" s="9" t="s">
        <v>10</v>
      </c>
      <c r="E48" s="23">
        <v>1</v>
      </c>
      <c r="F48" s="5">
        <v>58625</v>
      </c>
      <c r="G48" s="5">
        <f t="shared" si="0"/>
        <v>58625</v>
      </c>
      <c r="H48" s="5">
        <v>57452.41</v>
      </c>
    </row>
    <row r="49" spans="1:8" s="2" customFormat="1" ht="89.5" customHeight="1" x14ac:dyDescent="0.2">
      <c r="A49" s="64"/>
      <c r="B49" s="22">
        <v>45</v>
      </c>
      <c r="C49" s="27" t="s">
        <v>52</v>
      </c>
      <c r="D49" s="9" t="s">
        <v>10</v>
      </c>
      <c r="E49" s="23">
        <v>1</v>
      </c>
      <c r="F49" s="5">
        <v>54437.5</v>
      </c>
      <c r="G49" s="5">
        <f t="shared" si="0"/>
        <v>54437.5</v>
      </c>
      <c r="H49" s="5">
        <v>53348.67</v>
      </c>
    </row>
    <row r="50" spans="1:8" s="2" customFormat="1" ht="16" x14ac:dyDescent="0.2">
      <c r="A50" s="64"/>
      <c r="B50" s="22">
        <v>46</v>
      </c>
      <c r="C50" s="27" t="s">
        <v>53</v>
      </c>
      <c r="D50" s="9" t="s">
        <v>23</v>
      </c>
      <c r="E50" s="23">
        <v>1</v>
      </c>
      <c r="F50" s="5">
        <v>83750</v>
      </c>
      <c r="G50" s="5">
        <f t="shared" si="0"/>
        <v>83750</v>
      </c>
      <c r="H50" s="5">
        <v>82074.880000000005</v>
      </c>
    </row>
    <row r="51" spans="1:8" s="2" customFormat="1" ht="133.5" customHeight="1" x14ac:dyDescent="0.2">
      <c r="A51" s="64"/>
      <c r="B51" s="22">
        <v>47</v>
      </c>
      <c r="C51" s="27" t="s">
        <v>54</v>
      </c>
      <c r="D51" s="9" t="s">
        <v>6</v>
      </c>
      <c r="E51" s="23">
        <v>1</v>
      </c>
      <c r="F51" s="5">
        <v>58625</v>
      </c>
      <c r="G51" s="5">
        <f t="shared" si="0"/>
        <v>58625</v>
      </c>
      <c r="H51" s="5">
        <v>57452.41</v>
      </c>
    </row>
    <row r="52" spans="1:8" s="2" customFormat="1" ht="59.5" customHeight="1" x14ac:dyDescent="0.2">
      <c r="A52" s="64"/>
      <c r="B52" s="22">
        <v>48</v>
      </c>
      <c r="C52" s="27" t="s">
        <v>55</v>
      </c>
      <c r="D52" s="9" t="s">
        <v>10</v>
      </c>
      <c r="E52" s="23">
        <v>1</v>
      </c>
      <c r="F52" s="5">
        <v>53600</v>
      </c>
      <c r="G52" s="5">
        <f t="shared" si="0"/>
        <v>53600</v>
      </c>
      <c r="H52" s="5">
        <v>52527.92</v>
      </c>
    </row>
    <row r="53" spans="1:8" s="2" customFormat="1" ht="16" x14ac:dyDescent="0.2">
      <c r="A53" s="64"/>
      <c r="B53" s="22">
        <v>49</v>
      </c>
      <c r="C53" s="27" t="s">
        <v>56</v>
      </c>
      <c r="D53" s="9" t="s">
        <v>10</v>
      </c>
      <c r="E53" s="23">
        <v>1</v>
      </c>
      <c r="F53" s="5">
        <v>67000</v>
      </c>
      <c r="G53" s="5">
        <f t="shared" si="0"/>
        <v>67000</v>
      </c>
      <c r="H53" s="5">
        <v>65659.899999999994</v>
      </c>
    </row>
    <row r="54" spans="1:8" s="2" customFormat="1" ht="16" x14ac:dyDescent="0.2">
      <c r="A54" s="64"/>
      <c r="B54" s="22">
        <v>50</v>
      </c>
      <c r="C54" s="27" t="s">
        <v>57</v>
      </c>
      <c r="D54" s="9" t="s">
        <v>6</v>
      </c>
      <c r="E54" s="23">
        <v>1</v>
      </c>
      <c r="F54" s="5">
        <v>73700</v>
      </c>
      <c r="G54" s="5">
        <f t="shared" si="0"/>
        <v>73700</v>
      </c>
      <c r="H54" s="5">
        <v>72225.89</v>
      </c>
    </row>
    <row r="55" spans="1:8" s="2" customFormat="1" ht="32.25" customHeight="1" x14ac:dyDescent="0.2">
      <c r="A55" s="64"/>
      <c r="B55" s="22">
        <v>51</v>
      </c>
      <c r="C55" s="27" t="s">
        <v>58</v>
      </c>
      <c r="D55" s="9" t="s">
        <v>6</v>
      </c>
      <c r="E55" s="23">
        <v>1</v>
      </c>
      <c r="F55" s="5">
        <v>25125</v>
      </c>
      <c r="G55" s="5">
        <f t="shared" si="0"/>
        <v>25125</v>
      </c>
      <c r="H55" s="5">
        <v>24622.46</v>
      </c>
    </row>
    <row r="56" spans="1:8" s="2" customFormat="1" ht="16" x14ac:dyDescent="0.2">
      <c r="A56" s="64"/>
      <c r="B56" s="22">
        <v>52</v>
      </c>
      <c r="C56" s="27" t="s">
        <v>59</v>
      </c>
      <c r="D56" s="9" t="s">
        <v>6</v>
      </c>
      <c r="E56" s="23">
        <v>1</v>
      </c>
      <c r="F56" s="5">
        <v>10887.5</v>
      </c>
      <c r="G56" s="5">
        <f t="shared" si="0"/>
        <v>10887.5</v>
      </c>
      <c r="H56" s="5">
        <v>10669.73</v>
      </c>
    </row>
    <row r="57" spans="1:8" s="2" customFormat="1" ht="16" x14ac:dyDescent="0.2">
      <c r="A57" s="64"/>
      <c r="B57" s="22">
        <v>53</v>
      </c>
      <c r="C57" s="27" t="s">
        <v>60</v>
      </c>
      <c r="D57" s="9" t="s">
        <v>23</v>
      </c>
      <c r="E57" s="23">
        <v>1</v>
      </c>
      <c r="F57" s="5">
        <v>36850</v>
      </c>
      <c r="G57" s="5">
        <f t="shared" si="0"/>
        <v>36850</v>
      </c>
      <c r="H57" s="5">
        <v>36112.949999999997</v>
      </c>
    </row>
    <row r="58" spans="1:8" s="2" customFormat="1" ht="16" x14ac:dyDescent="0.2">
      <c r="A58" s="64"/>
      <c r="B58" s="22">
        <v>54</v>
      </c>
      <c r="C58" s="27" t="s">
        <v>61</v>
      </c>
      <c r="D58" s="9" t="s">
        <v>10</v>
      </c>
      <c r="E58" s="23">
        <v>1</v>
      </c>
      <c r="F58" s="5">
        <v>42625</v>
      </c>
      <c r="G58" s="5">
        <f t="shared" si="0"/>
        <v>42625</v>
      </c>
      <c r="H58" s="5">
        <v>41772.44</v>
      </c>
    </row>
    <row r="59" spans="1:8" s="2" customFormat="1" ht="16" x14ac:dyDescent="0.2">
      <c r="A59" s="64"/>
      <c r="B59" s="22">
        <v>55</v>
      </c>
      <c r="C59" s="27" t="s">
        <v>62</v>
      </c>
      <c r="D59" s="9" t="s">
        <v>10</v>
      </c>
      <c r="E59" s="23">
        <v>1</v>
      </c>
      <c r="F59" s="5">
        <v>41875</v>
      </c>
      <c r="G59" s="5">
        <f t="shared" si="0"/>
        <v>41875</v>
      </c>
      <c r="H59" s="5">
        <v>41037.440000000002</v>
      </c>
    </row>
    <row r="60" spans="1:8" s="2" customFormat="1" ht="16" x14ac:dyDescent="0.2">
      <c r="A60" s="64"/>
      <c r="B60" s="22">
        <v>56</v>
      </c>
      <c r="C60" s="27" t="s">
        <v>63</v>
      </c>
      <c r="D60" s="9" t="s">
        <v>10</v>
      </c>
      <c r="E60" s="23">
        <v>1</v>
      </c>
      <c r="F60" s="5">
        <v>50250</v>
      </c>
      <c r="G60" s="5">
        <f t="shared" si="0"/>
        <v>50250</v>
      </c>
      <c r="H60" s="5">
        <v>49244.93</v>
      </c>
    </row>
    <row r="61" spans="1:8" s="2" customFormat="1" ht="16" x14ac:dyDescent="0.2">
      <c r="A61" s="64"/>
      <c r="B61" s="22">
        <v>57</v>
      </c>
      <c r="C61" s="27" t="s">
        <v>64</v>
      </c>
      <c r="D61" s="9" t="s">
        <v>10</v>
      </c>
      <c r="E61" s="23">
        <v>1</v>
      </c>
      <c r="F61" s="5">
        <v>13400</v>
      </c>
      <c r="G61" s="5">
        <f t="shared" si="0"/>
        <v>13400</v>
      </c>
      <c r="H61" s="5">
        <v>13131.98</v>
      </c>
    </row>
    <row r="62" spans="1:8" s="2" customFormat="1" ht="16" x14ac:dyDescent="0.2">
      <c r="A62" s="64"/>
      <c r="B62" s="22">
        <v>58</v>
      </c>
      <c r="C62" s="27" t="s">
        <v>65</v>
      </c>
      <c r="D62" s="9" t="s">
        <v>23</v>
      </c>
      <c r="E62" s="23">
        <v>1</v>
      </c>
      <c r="F62" s="5">
        <v>28140</v>
      </c>
      <c r="G62" s="5">
        <f t="shared" si="0"/>
        <v>28140</v>
      </c>
      <c r="H62" s="5">
        <v>27577.16</v>
      </c>
    </row>
    <row r="63" spans="1:8" s="2" customFormat="1" ht="16" x14ac:dyDescent="0.2">
      <c r="A63" s="64"/>
      <c r="B63" s="22">
        <v>59</v>
      </c>
      <c r="C63" s="27" t="s">
        <v>66</v>
      </c>
      <c r="D63" s="9" t="s">
        <v>6</v>
      </c>
      <c r="E63" s="23">
        <v>1</v>
      </c>
      <c r="F63" s="5">
        <v>125625</v>
      </c>
      <c r="G63" s="5">
        <f t="shared" si="0"/>
        <v>125625</v>
      </c>
      <c r="H63" s="5">
        <v>123112.32000000001</v>
      </c>
    </row>
    <row r="64" spans="1:8" s="2" customFormat="1" ht="16" x14ac:dyDescent="0.2">
      <c r="A64" s="64"/>
      <c r="B64" s="22">
        <v>60</v>
      </c>
      <c r="C64" s="27" t="s">
        <v>67</v>
      </c>
      <c r="D64" s="9" t="s">
        <v>27</v>
      </c>
      <c r="E64" s="23">
        <v>1</v>
      </c>
      <c r="F64" s="5">
        <v>167500</v>
      </c>
      <c r="G64" s="5">
        <f t="shared" si="0"/>
        <v>167500</v>
      </c>
      <c r="H64" s="5">
        <v>164149.76000000001</v>
      </c>
    </row>
    <row r="65" spans="1:8" s="2" customFormat="1" ht="16" x14ac:dyDescent="0.2">
      <c r="A65" s="64"/>
      <c r="B65" s="22">
        <v>61</v>
      </c>
      <c r="C65" s="27" t="s">
        <v>68</v>
      </c>
      <c r="D65" s="9" t="s">
        <v>10</v>
      </c>
      <c r="E65" s="23">
        <v>1</v>
      </c>
      <c r="F65" s="5">
        <v>4187.5</v>
      </c>
      <c r="G65" s="5">
        <f t="shared" si="0"/>
        <v>4187.5</v>
      </c>
      <c r="H65" s="5">
        <v>4103.74</v>
      </c>
    </row>
    <row r="66" spans="1:8" s="2" customFormat="1" ht="16" x14ac:dyDescent="0.2">
      <c r="A66" s="64"/>
      <c r="B66" s="22">
        <v>62</v>
      </c>
      <c r="C66" s="27" t="s">
        <v>69</v>
      </c>
      <c r="D66" s="9" t="s">
        <v>6</v>
      </c>
      <c r="E66" s="23">
        <v>1</v>
      </c>
      <c r="F66" s="5">
        <v>169091.25</v>
      </c>
      <c r="G66" s="5">
        <f t="shared" si="0"/>
        <v>169091.25</v>
      </c>
      <c r="H66" s="5">
        <v>165709.18</v>
      </c>
    </row>
    <row r="67" spans="1:8" s="2" customFormat="1" ht="16" x14ac:dyDescent="0.2">
      <c r="A67" s="64"/>
      <c r="B67" s="22">
        <v>63</v>
      </c>
      <c r="C67" s="27" t="s">
        <v>70</v>
      </c>
      <c r="D67" s="9" t="s">
        <v>6</v>
      </c>
      <c r="E67" s="23">
        <v>1</v>
      </c>
      <c r="F67" s="5">
        <v>145725</v>
      </c>
      <c r="G67" s="5">
        <f t="shared" si="0"/>
        <v>145725</v>
      </c>
      <c r="H67" s="5">
        <v>142810.29</v>
      </c>
    </row>
    <row r="68" spans="1:8" s="2" customFormat="1" ht="16" x14ac:dyDescent="0.2">
      <c r="A68" s="64"/>
      <c r="B68" s="22">
        <v>64</v>
      </c>
      <c r="C68" s="27" t="s">
        <v>71</v>
      </c>
      <c r="D68" s="9" t="s">
        <v>6</v>
      </c>
      <c r="E68" s="23">
        <v>1</v>
      </c>
      <c r="F68" s="5">
        <v>8040</v>
      </c>
      <c r="G68" s="5">
        <f t="shared" si="0"/>
        <v>8040</v>
      </c>
      <c r="H68" s="5">
        <v>7879.19</v>
      </c>
    </row>
    <row r="69" spans="1:8" s="2" customFormat="1" ht="16" x14ac:dyDescent="0.2">
      <c r="A69" s="64"/>
      <c r="B69" s="22">
        <v>65</v>
      </c>
      <c r="C69" s="27" t="s">
        <v>72</v>
      </c>
      <c r="D69" s="9" t="s">
        <v>10</v>
      </c>
      <c r="E69" s="23">
        <v>1</v>
      </c>
      <c r="F69" s="5">
        <v>83750</v>
      </c>
      <c r="G69" s="5">
        <f t="shared" si="0"/>
        <v>83750</v>
      </c>
      <c r="H69" s="5">
        <v>82074.880000000005</v>
      </c>
    </row>
    <row r="70" spans="1:8" s="2" customFormat="1" ht="17.5" customHeight="1" x14ac:dyDescent="0.2">
      <c r="A70" s="64"/>
      <c r="B70" s="22">
        <v>66</v>
      </c>
      <c r="C70" s="27" t="s">
        <v>73</v>
      </c>
      <c r="D70" s="9" t="s">
        <v>6</v>
      </c>
      <c r="E70" s="23">
        <v>1</v>
      </c>
      <c r="F70" s="5">
        <v>83750</v>
      </c>
      <c r="G70" s="5">
        <f t="shared" ref="G70:G133" si="1">+F70*E70</f>
        <v>83750</v>
      </c>
      <c r="H70" s="5">
        <v>82074.880000000005</v>
      </c>
    </row>
    <row r="71" spans="1:8" s="2" customFormat="1" ht="16" x14ac:dyDescent="0.2">
      <c r="A71" s="64"/>
      <c r="B71" s="22">
        <v>67</v>
      </c>
      <c r="C71" s="27" t="s">
        <v>74</v>
      </c>
      <c r="D71" s="9" t="s">
        <v>6</v>
      </c>
      <c r="E71" s="23">
        <v>1</v>
      </c>
      <c r="F71" s="5">
        <v>20100.000000000004</v>
      </c>
      <c r="G71" s="5">
        <f t="shared" si="1"/>
        <v>20100.000000000004</v>
      </c>
      <c r="H71" s="5">
        <v>19697.97</v>
      </c>
    </row>
    <row r="72" spans="1:8" s="2" customFormat="1" ht="16" x14ac:dyDescent="0.2">
      <c r="A72" s="64"/>
      <c r="B72" s="22">
        <v>68</v>
      </c>
      <c r="C72" s="27" t="s">
        <v>75</v>
      </c>
      <c r="D72" s="9" t="s">
        <v>6</v>
      </c>
      <c r="E72" s="23">
        <v>1</v>
      </c>
      <c r="F72" s="5">
        <v>35175</v>
      </c>
      <c r="G72" s="5">
        <f t="shared" si="1"/>
        <v>35175</v>
      </c>
      <c r="H72" s="5">
        <v>34471.449999999997</v>
      </c>
    </row>
    <row r="73" spans="1:8" s="2" customFormat="1" ht="16" x14ac:dyDescent="0.2">
      <c r="A73" s="64"/>
      <c r="B73" s="22">
        <v>69</v>
      </c>
      <c r="C73" s="27" t="s">
        <v>76</v>
      </c>
      <c r="D73" s="9" t="s">
        <v>6</v>
      </c>
      <c r="E73" s="23">
        <v>1</v>
      </c>
      <c r="F73" s="5">
        <v>35175</v>
      </c>
      <c r="G73" s="5">
        <f t="shared" si="1"/>
        <v>35175</v>
      </c>
      <c r="H73" s="5">
        <v>34471.449999999997</v>
      </c>
    </row>
    <row r="74" spans="1:8" s="2" customFormat="1" ht="16" x14ac:dyDescent="0.2">
      <c r="A74" s="64"/>
      <c r="B74" s="22">
        <v>70</v>
      </c>
      <c r="C74" s="27" t="s">
        <v>77</v>
      </c>
      <c r="D74" s="9" t="s">
        <v>6</v>
      </c>
      <c r="E74" s="23">
        <v>1</v>
      </c>
      <c r="F74" s="5">
        <v>35175</v>
      </c>
      <c r="G74" s="5">
        <f t="shared" si="1"/>
        <v>35175</v>
      </c>
      <c r="H74" s="5">
        <v>34471.449999999997</v>
      </c>
    </row>
    <row r="75" spans="1:8" s="2" customFormat="1" ht="16" x14ac:dyDescent="0.2">
      <c r="A75" s="64"/>
      <c r="B75" s="22">
        <v>71</v>
      </c>
      <c r="C75" s="27" t="s">
        <v>78</v>
      </c>
      <c r="D75" s="9" t="s">
        <v>6</v>
      </c>
      <c r="E75" s="23">
        <v>1</v>
      </c>
      <c r="F75" s="5">
        <v>35175</v>
      </c>
      <c r="G75" s="5">
        <f t="shared" si="1"/>
        <v>35175</v>
      </c>
      <c r="H75" s="5">
        <v>34471.449999999997</v>
      </c>
    </row>
    <row r="76" spans="1:8" s="2" customFormat="1" ht="16" x14ac:dyDescent="0.2">
      <c r="A76" s="64"/>
      <c r="B76" s="22">
        <v>72</v>
      </c>
      <c r="C76" s="27" t="s">
        <v>79</v>
      </c>
      <c r="D76" s="9" t="s">
        <v>6</v>
      </c>
      <c r="E76" s="23">
        <v>1</v>
      </c>
      <c r="F76" s="5">
        <v>35175</v>
      </c>
      <c r="G76" s="5">
        <f t="shared" si="1"/>
        <v>35175</v>
      </c>
      <c r="H76" s="5">
        <v>34471.449999999997</v>
      </c>
    </row>
    <row r="77" spans="1:8" s="2" customFormat="1" ht="16" x14ac:dyDescent="0.2">
      <c r="A77" s="64"/>
      <c r="B77" s="22">
        <v>73</v>
      </c>
      <c r="C77" s="27" t="s">
        <v>80</v>
      </c>
      <c r="D77" s="9" t="s">
        <v>6</v>
      </c>
      <c r="E77" s="23">
        <v>1</v>
      </c>
      <c r="F77" s="5">
        <v>35091.25</v>
      </c>
      <c r="G77" s="5">
        <f t="shared" si="1"/>
        <v>35091.25</v>
      </c>
      <c r="H77" s="5">
        <v>34389.370000000003</v>
      </c>
    </row>
    <row r="78" spans="1:8" s="2" customFormat="1" ht="16" x14ac:dyDescent="0.2">
      <c r="A78" s="64"/>
      <c r="B78" s="22">
        <v>74</v>
      </c>
      <c r="C78" s="27" t="s">
        <v>81</v>
      </c>
      <c r="D78" s="9" t="s">
        <v>6</v>
      </c>
      <c r="E78" s="23">
        <v>1</v>
      </c>
      <c r="F78" s="5">
        <v>35091.25</v>
      </c>
      <c r="G78" s="5">
        <f t="shared" si="1"/>
        <v>35091.25</v>
      </c>
      <c r="H78" s="5">
        <v>34389.370000000003</v>
      </c>
    </row>
    <row r="79" spans="1:8" s="2" customFormat="1" ht="16" x14ac:dyDescent="0.2">
      <c r="A79" s="64"/>
      <c r="B79" s="22">
        <v>75</v>
      </c>
      <c r="C79" s="27" t="s">
        <v>82</v>
      </c>
      <c r="D79" s="9" t="s">
        <v>6</v>
      </c>
      <c r="E79" s="23">
        <v>1</v>
      </c>
      <c r="F79" s="5">
        <v>35091.25</v>
      </c>
      <c r="G79" s="5">
        <f t="shared" si="1"/>
        <v>35091.25</v>
      </c>
      <c r="H79" s="5">
        <v>34389.370000000003</v>
      </c>
    </row>
    <row r="80" spans="1:8" s="2" customFormat="1" ht="16" x14ac:dyDescent="0.2">
      <c r="A80" s="64"/>
      <c r="B80" s="22">
        <v>76</v>
      </c>
      <c r="C80" s="27" t="s">
        <v>83</v>
      </c>
      <c r="D80" s="9" t="s">
        <v>6</v>
      </c>
      <c r="E80" s="23">
        <v>1</v>
      </c>
      <c r="F80" s="5">
        <v>35091.25</v>
      </c>
      <c r="G80" s="5">
        <f t="shared" si="1"/>
        <v>35091.25</v>
      </c>
      <c r="H80" s="5">
        <v>34389.370000000003</v>
      </c>
    </row>
    <row r="81" spans="1:8" s="2" customFormat="1" ht="16" x14ac:dyDescent="0.2">
      <c r="A81" s="64"/>
      <c r="B81" s="22">
        <v>77</v>
      </c>
      <c r="C81" s="27" t="s">
        <v>84</v>
      </c>
      <c r="D81" s="9" t="s">
        <v>6</v>
      </c>
      <c r="E81" s="23">
        <v>1</v>
      </c>
      <c r="F81" s="5">
        <v>35091.25</v>
      </c>
      <c r="G81" s="5">
        <f t="shared" si="1"/>
        <v>35091.25</v>
      </c>
      <c r="H81" s="5">
        <v>34389.370000000003</v>
      </c>
    </row>
    <row r="82" spans="1:8" s="2" customFormat="1" ht="18.75" customHeight="1" x14ac:dyDescent="0.2">
      <c r="A82" s="64"/>
      <c r="B82" s="22">
        <v>78</v>
      </c>
      <c r="C82" s="27" t="s">
        <v>85</v>
      </c>
      <c r="D82" s="9" t="s">
        <v>6</v>
      </c>
      <c r="E82" s="23">
        <v>1</v>
      </c>
      <c r="F82" s="5">
        <v>50250</v>
      </c>
      <c r="G82" s="5">
        <f t="shared" si="1"/>
        <v>50250</v>
      </c>
      <c r="H82" s="5">
        <v>49244.93</v>
      </c>
    </row>
    <row r="83" spans="1:8" s="2" customFormat="1" ht="16" x14ac:dyDescent="0.2">
      <c r="A83" s="64"/>
      <c r="B83" s="22">
        <v>79</v>
      </c>
      <c r="C83" s="27" t="s">
        <v>86</v>
      </c>
      <c r="D83" s="9" t="s">
        <v>6</v>
      </c>
      <c r="E83" s="23">
        <v>1</v>
      </c>
      <c r="F83" s="5">
        <v>50250</v>
      </c>
      <c r="G83" s="5">
        <f t="shared" si="1"/>
        <v>50250</v>
      </c>
      <c r="H83" s="5">
        <v>49244.93</v>
      </c>
    </row>
    <row r="84" spans="1:8" s="2" customFormat="1" ht="16" x14ac:dyDescent="0.2">
      <c r="A84" s="64"/>
      <c r="B84" s="22">
        <v>80</v>
      </c>
      <c r="C84" s="27" t="s">
        <v>87</v>
      </c>
      <c r="D84" s="9" t="s">
        <v>6</v>
      </c>
      <c r="E84" s="23">
        <v>1</v>
      </c>
      <c r="F84" s="5">
        <v>50250</v>
      </c>
      <c r="G84" s="5">
        <f t="shared" si="1"/>
        <v>50250</v>
      </c>
      <c r="H84" s="5">
        <v>49244.93</v>
      </c>
    </row>
    <row r="85" spans="1:8" s="2" customFormat="1" ht="48" customHeight="1" x14ac:dyDescent="0.2">
      <c r="A85" s="64"/>
      <c r="B85" s="22">
        <v>81</v>
      </c>
      <c r="C85" s="27" t="s">
        <v>88</v>
      </c>
      <c r="D85" s="9" t="s">
        <v>6</v>
      </c>
      <c r="E85" s="23">
        <v>1</v>
      </c>
      <c r="F85" s="5">
        <v>1675</v>
      </c>
      <c r="G85" s="5">
        <f t="shared" si="1"/>
        <v>1675</v>
      </c>
      <c r="H85" s="5">
        <v>1641.5</v>
      </c>
    </row>
    <row r="86" spans="1:8" s="2" customFormat="1" ht="48" customHeight="1" x14ac:dyDescent="0.2">
      <c r="A86" s="64"/>
      <c r="B86" s="22">
        <v>82</v>
      </c>
      <c r="C86" s="27" t="s">
        <v>89</v>
      </c>
      <c r="D86" s="9" t="s">
        <v>6</v>
      </c>
      <c r="E86" s="23">
        <v>1</v>
      </c>
      <c r="F86" s="5">
        <v>1172.5</v>
      </c>
      <c r="G86" s="5">
        <f t="shared" si="1"/>
        <v>1172.5</v>
      </c>
      <c r="H86" s="5">
        <v>1149.05</v>
      </c>
    </row>
    <row r="87" spans="1:8" s="2" customFormat="1" ht="48" customHeight="1" x14ac:dyDescent="0.2">
      <c r="A87" s="64"/>
      <c r="B87" s="22">
        <v>83</v>
      </c>
      <c r="C87" s="27" t="s">
        <v>90</v>
      </c>
      <c r="D87" s="9" t="s">
        <v>6</v>
      </c>
      <c r="E87" s="23">
        <v>1</v>
      </c>
      <c r="F87" s="5">
        <v>2512.5000000000005</v>
      </c>
      <c r="G87" s="5">
        <f t="shared" si="1"/>
        <v>2512.5000000000005</v>
      </c>
      <c r="H87" s="5">
        <v>2462.25</v>
      </c>
    </row>
    <row r="88" spans="1:8" s="2" customFormat="1" ht="17.5" customHeight="1" x14ac:dyDescent="0.2">
      <c r="A88" s="64"/>
      <c r="B88" s="22">
        <v>84</v>
      </c>
      <c r="C88" s="27" t="s">
        <v>91</v>
      </c>
      <c r="D88" s="9" t="s">
        <v>92</v>
      </c>
      <c r="E88" s="23">
        <v>1</v>
      </c>
      <c r="F88" s="5">
        <v>35175</v>
      </c>
      <c r="G88" s="5">
        <f t="shared" si="1"/>
        <v>35175</v>
      </c>
      <c r="H88" s="5">
        <v>34471.449999999997</v>
      </c>
    </row>
    <row r="89" spans="1:8" s="2" customFormat="1" ht="16" x14ac:dyDescent="0.2">
      <c r="A89" s="64"/>
      <c r="B89" s="22">
        <v>85</v>
      </c>
      <c r="C89" s="27" t="s">
        <v>93</v>
      </c>
      <c r="D89" s="9" t="s">
        <v>10</v>
      </c>
      <c r="E89" s="23">
        <v>1</v>
      </c>
      <c r="F89" s="5">
        <v>105525</v>
      </c>
      <c r="G89" s="5">
        <f t="shared" si="1"/>
        <v>105525</v>
      </c>
      <c r="H89" s="5">
        <v>103414.35</v>
      </c>
    </row>
    <row r="90" spans="1:8" s="2" customFormat="1" ht="16" x14ac:dyDescent="0.2">
      <c r="A90" s="64"/>
      <c r="B90" s="22">
        <v>86</v>
      </c>
      <c r="C90" s="27" t="s">
        <v>94</v>
      </c>
      <c r="D90" s="9" t="s">
        <v>6</v>
      </c>
      <c r="E90" s="23">
        <v>1</v>
      </c>
      <c r="F90" s="5">
        <v>36850</v>
      </c>
      <c r="G90" s="5">
        <f t="shared" si="1"/>
        <v>36850</v>
      </c>
      <c r="H90" s="5">
        <v>36112.949999999997</v>
      </c>
    </row>
    <row r="91" spans="1:8" s="2" customFormat="1" ht="56.25" customHeight="1" x14ac:dyDescent="0.2">
      <c r="A91" s="64"/>
      <c r="B91" s="22">
        <v>87</v>
      </c>
      <c r="C91" s="27" t="s">
        <v>95</v>
      </c>
      <c r="D91" s="9" t="s">
        <v>12</v>
      </c>
      <c r="E91" s="23">
        <v>1</v>
      </c>
      <c r="F91" s="5">
        <v>92795</v>
      </c>
      <c r="G91" s="5">
        <f t="shared" si="1"/>
        <v>92795</v>
      </c>
      <c r="H91" s="5">
        <v>90938.96</v>
      </c>
    </row>
    <row r="92" spans="1:8" s="2" customFormat="1" ht="16" x14ac:dyDescent="0.2">
      <c r="A92" s="64"/>
      <c r="B92" s="22">
        <v>88</v>
      </c>
      <c r="C92" s="27" t="s">
        <v>96</v>
      </c>
      <c r="D92" s="9" t="s">
        <v>23</v>
      </c>
      <c r="E92" s="23">
        <v>1</v>
      </c>
      <c r="F92" s="5">
        <v>20100.000000000004</v>
      </c>
      <c r="G92" s="5">
        <f t="shared" si="1"/>
        <v>20100.000000000004</v>
      </c>
      <c r="H92" s="5">
        <v>19697.97</v>
      </c>
    </row>
    <row r="93" spans="1:8" s="2" customFormat="1" ht="16" x14ac:dyDescent="0.2">
      <c r="A93" s="64"/>
      <c r="B93" s="22">
        <v>89</v>
      </c>
      <c r="C93" s="27" t="s">
        <v>97</v>
      </c>
      <c r="D93" s="9" t="s">
        <v>98</v>
      </c>
      <c r="E93" s="23">
        <v>1</v>
      </c>
      <c r="F93" s="5">
        <v>56112.5</v>
      </c>
      <c r="G93" s="5">
        <f t="shared" si="1"/>
        <v>56112.5</v>
      </c>
      <c r="H93" s="5">
        <v>54990.17</v>
      </c>
    </row>
    <row r="94" spans="1:8" s="2" customFormat="1" ht="18" customHeight="1" x14ac:dyDescent="0.2">
      <c r="A94" s="64"/>
      <c r="B94" s="22">
        <v>90</v>
      </c>
      <c r="C94" s="27" t="s">
        <v>99</v>
      </c>
      <c r="D94" s="9" t="s">
        <v>6</v>
      </c>
      <c r="E94" s="23">
        <v>1</v>
      </c>
      <c r="F94" s="5">
        <v>5025.0000000000009</v>
      </c>
      <c r="G94" s="5">
        <f t="shared" si="1"/>
        <v>5025.0000000000009</v>
      </c>
      <c r="H94" s="5">
        <v>4924.49</v>
      </c>
    </row>
    <row r="95" spans="1:8" s="2" customFormat="1" ht="18" customHeight="1" x14ac:dyDescent="0.2">
      <c r="A95" s="64"/>
      <c r="B95" s="22">
        <v>91</v>
      </c>
      <c r="C95" s="27" t="s">
        <v>100</v>
      </c>
      <c r="D95" s="9" t="s">
        <v>6</v>
      </c>
      <c r="E95" s="23">
        <v>1</v>
      </c>
      <c r="F95" s="5">
        <v>5025.0000000000009</v>
      </c>
      <c r="G95" s="5">
        <f t="shared" si="1"/>
        <v>5025.0000000000009</v>
      </c>
      <c r="H95" s="5">
        <v>4924.49</v>
      </c>
    </row>
    <row r="96" spans="1:8" s="2" customFormat="1" ht="18" customHeight="1" x14ac:dyDescent="0.2">
      <c r="A96" s="64"/>
      <c r="B96" s="22">
        <v>92</v>
      </c>
      <c r="C96" s="27" t="s">
        <v>101</v>
      </c>
      <c r="D96" s="9" t="s">
        <v>6</v>
      </c>
      <c r="E96" s="23">
        <v>1</v>
      </c>
      <c r="F96" s="5">
        <v>5025.0000000000009</v>
      </c>
      <c r="G96" s="5">
        <f t="shared" si="1"/>
        <v>5025.0000000000009</v>
      </c>
      <c r="H96" s="5">
        <v>4924.49</v>
      </c>
    </row>
    <row r="97" spans="1:8" s="2" customFormat="1" ht="47.5" customHeight="1" x14ac:dyDescent="0.2">
      <c r="A97" s="64"/>
      <c r="B97" s="22">
        <v>93</v>
      </c>
      <c r="C97" s="27" t="s">
        <v>102</v>
      </c>
      <c r="D97" s="9" t="s">
        <v>6</v>
      </c>
      <c r="E97" s="23">
        <v>1</v>
      </c>
      <c r="F97" s="5">
        <v>97150</v>
      </c>
      <c r="G97" s="5">
        <f t="shared" si="1"/>
        <v>97150</v>
      </c>
      <c r="H97" s="5">
        <v>95206.86</v>
      </c>
    </row>
    <row r="98" spans="1:8" s="2" customFormat="1" ht="50.5" customHeight="1" x14ac:dyDescent="0.2">
      <c r="A98" s="64"/>
      <c r="B98" s="22">
        <v>94</v>
      </c>
      <c r="C98" s="27" t="s">
        <v>103</v>
      </c>
      <c r="D98" s="9" t="s">
        <v>6</v>
      </c>
      <c r="E98" s="23">
        <v>1</v>
      </c>
      <c r="F98" s="5">
        <v>41875</v>
      </c>
      <c r="G98" s="5">
        <f t="shared" si="1"/>
        <v>41875</v>
      </c>
      <c r="H98" s="5">
        <v>41037.440000000002</v>
      </c>
    </row>
    <row r="99" spans="1:8" s="2" customFormat="1" ht="46.5" customHeight="1" x14ac:dyDescent="0.2">
      <c r="A99" s="64"/>
      <c r="B99" s="22">
        <v>95</v>
      </c>
      <c r="C99" s="27" t="s">
        <v>104</v>
      </c>
      <c r="D99" s="9" t="s">
        <v>6</v>
      </c>
      <c r="E99" s="23">
        <v>1</v>
      </c>
      <c r="F99" s="5">
        <v>75375</v>
      </c>
      <c r="G99" s="5">
        <f t="shared" si="1"/>
        <v>75375</v>
      </c>
      <c r="H99" s="5">
        <v>73867.39</v>
      </c>
    </row>
    <row r="100" spans="1:8" s="2" customFormat="1" ht="16" x14ac:dyDescent="0.2">
      <c r="A100" s="64"/>
      <c r="B100" s="22">
        <v>96</v>
      </c>
      <c r="C100" s="27" t="s">
        <v>105</v>
      </c>
      <c r="D100" s="9" t="s">
        <v>6</v>
      </c>
      <c r="E100" s="23">
        <v>1</v>
      </c>
      <c r="F100" s="5">
        <v>20937.5</v>
      </c>
      <c r="G100" s="5">
        <f t="shared" si="1"/>
        <v>20937.5</v>
      </c>
      <c r="H100" s="5">
        <v>20518.72</v>
      </c>
    </row>
    <row r="101" spans="1:8" s="2" customFormat="1" ht="16" x14ac:dyDescent="0.2">
      <c r="A101" s="64"/>
      <c r="B101" s="22">
        <v>97</v>
      </c>
      <c r="C101" s="27" t="s">
        <v>106</v>
      </c>
      <c r="D101" s="9" t="s">
        <v>6</v>
      </c>
      <c r="E101" s="23">
        <v>1</v>
      </c>
      <c r="F101" s="5">
        <v>60300</v>
      </c>
      <c r="G101" s="5">
        <f t="shared" si="1"/>
        <v>60300</v>
      </c>
      <c r="H101" s="5">
        <v>59093.91</v>
      </c>
    </row>
    <row r="102" spans="1:8" s="2" customFormat="1" ht="16" x14ac:dyDescent="0.2">
      <c r="A102" s="64"/>
      <c r="B102" s="22">
        <v>98</v>
      </c>
      <c r="C102" s="27" t="s">
        <v>107</v>
      </c>
      <c r="D102" s="9" t="s">
        <v>23</v>
      </c>
      <c r="E102" s="23">
        <v>1</v>
      </c>
      <c r="F102" s="5">
        <v>30150</v>
      </c>
      <c r="G102" s="5">
        <f t="shared" si="1"/>
        <v>30150</v>
      </c>
      <c r="H102" s="5">
        <v>29546.959999999999</v>
      </c>
    </row>
    <row r="103" spans="1:8" s="2" customFormat="1" ht="19.5" customHeight="1" x14ac:dyDescent="0.2">
      <c r="A103" s="64"/>
      <c r="B103" s="22">
        <v>99</v>
      </c>
      <c r="C103" s="27" t="s">
        <v>108</v>
      </c>
      <c r="D103" s="9" t="s">
        <v>6</v>
      </c>
      <c r="E103" s="23">
        <v>1</v>
      </c>
      <c r="F103" s="5">
        <v>33500</v>
      </c>
      <c r="G103" s="5">
        <f t="shared" si="1"/>
        <v>33500</v>
      </c>
      <c r="H103" s="5">
        <v>32829.949999999997</v>
      </c>
    </row>
    <row r="104" spans="1:8" s="2" customFormat="1" ht="16" x14ac:dyDescent="0.2">
      <c r="A104" s="64"/>
      <c r="B104" s="22">
        <v>100</v>
      </c>
      <c r="C104" s="27" t="s">
        <v>109</v>
      </c>
      <c r="D104" s="9" t="s">
        <v>6</v>
      </c>
      <c r="E104" s="23">
        <v>1</v>
      </c>
      <c r="F104" s="5">
        <v>837.5</v>
      </c>
      <c r="G104" s="5">
        <f t="shared" si="1"/>
        <v>837.5</v>
      </c>
      <c r="H104" s="5">
        <v>820.75</v>
      </c>
    </row>
    <row r="105" spans="1:8" s="2" customFormat="1" ht="16" x14ac:dyDescent="0.2">
      <c r="A105" s="64"/>
      <c r="B105" s="22">
        <v>101</v>
      </c>
      <c r="C105" s="27" t="s">
        <v>110</v>
      </c>
      <c r="D105" s="9" t="s">
        <v>6</v>
      </c>
      <c r="E105" s="23">
        <v>1</v>
      </c>
      <c r="F105" s="5">
        <v>1340</v>
      </c>
      <c r="G105" s="5">
        <f t="shared" si="1"/>
        <v>1340</v>
      </c>
      <c r="H105" s="5">
        <v>1313.2</v>
      </c>
    </row>
    <row r="106" spans="1:8" s="2" customFormat="1" ht="16" x14ac:dyDescent="0.2">
      <c r="A106" s="64"/>
      <c r="B106" s="22">
        <v>102</v>
      </c>
      <c r="C106" s="27" t="s">
        <v>385</v>
      </c>
      <c r="D106" s="9" t="s">
        <v>6</v>
      </c>
      <c r="E106" s="23">
        <v>1</v>
      </c>
      <c r="F106" s="5">
        <v>1675</v>
      </c>
      <c r="G106" s="5">
        <f t="shared" si="1"/>
        <v>1675</v>
      </c>
      <c r="H106" s="5">
        <v>1641.5</v>
      </c>
    </row>
    <row r="107" spans="1:8" s="2" customFormat="1" ht="16" x14ac:dyDescent="0.2">
      <c r="A107" s="64"/>
      <c r="B107" s="22">
        <v>103</v>
      </c>
      <c r="C107" s="27" t="s">
        <v>111</v>
      </c>
      <c r="D107" s="9" t="s">
        <v>6</v>
      </c>
      <c r="E107" s="23">
        <v>1</v>
      </c>
      <c r="F107" s="5">
        <v>2177.5</v>
      </c>
      <c r="G107" s="5">
        <f t="shared" si="1"/>
        <v>2177.5</v>
      </c>
      <c r="H107" s="5">
        <v>2133.9499999999998</v>
      </c>
    </row>
    <row r="108" spans="1:8" s="2" customFormat="1" ht="18.75" customHeight="1" x14ac:dyDescent="0.2">
      <c r="A108" s="64"/>
      <c r="B108" s="22">
        <v>104</v>
      </c>
      <c r="C108" s="27" t="s">
        <v>112</v>
      </c>
      <c r="D108" s="9" t="s">
        <v>10</v>
      </c>
      <c r="E108" s="23">
        <v>1</v>
      </c>
      <c r="F108" s="5">
        <v>25125</v>
      </c>
      <c r="G108" s="5">
        <f t="shared" si="1"/>
        <v>25125</v>
      </c>
      <c r="H108" s="5">
        <v>24622.46</v>
      </c>
    </row>
    <row r="109" spans="1:8" s="2" customFormat="1" ht="16" x14ac:dyDescent="0.2">
      <c r="A109" s="64"/>
      <c r="B109" s="22">
        <v>105</v>
      </c>
      <c r="C109" s="27" t="s">
        <v>113</v>
      </c>
      <c r="D109" s="9" t="s">
        <v>6</v>
      </c>
      <c r="E109" s="23">
        <v>1</v>
      </c>
      <c r="F109" s="5">
        <v>21775</v>
      </c>
      <c r="G109" s="5">
        <f t="shared" si="1"/>
        <v>21775</v>
      </c>
      <c r="H109" s="5">
        <v>21339.47</v>
      </c>
    </row>
    <row r="110" spans="1:8" s="2" customFormat="1" ht="16" x14ac:dyDescent="0.2">
      <c r="A110" s="64"/>
      <c r="B110" s="22">
        <v>106</v>
      </c>
      <c r="C110" s="27" t="s">
        <v>114</v>
      </c>
      <c r="D110" s="9" t="s">
        <v>27</v>
      </c>
      <c r="E110" s="23">
        <v>1</v>
      </c>
      <c r="F110" s="5">
        <v>41875</v>
      </c>
      <c r="G110" s="5">
        <f t="shared" si="1"/>
        <v>41875</v>
      </c>
      <c r="H110" s="5">
        <v>41037.440000000002</v>
      </c>
    </row>
    <row r="111" spans="1:8" s="2" customFormat="1" ht="31.5" customHeight="1" x14ac:dyDescent="0.2">
      <c r="A111" s="64"/>
      <c r="B111" s="22">
        <v>107</v>
      </c>
      <c r="C111" s="27" t="s">
        <v>115</v>
      </c>
      <c r="D111" s="9" t="s">
        <v>116</v>
      </c>
      <c r="E111" s="23">
        <v>1</v>
      </c>
      <c r="F111" s="5">
        <v>117250</v>
      </c>
      <c r="G111" s="5">
        <f t="shared" si="1"/>
        <v>117250</v>
      </c>
      <c r="H111" s="5">
        <v>114904.83</v>
      </c>
    </row>
    <row r="112" spans="1:8" s="2" customFormat="1" ht="16" x14ac:dyDescent="0.2">
      <c r="A112" s="64"/>
      <c r="B112" s="22">
        <v>108</v>
      </c>
      <c r="C112" s="27" t="s">
        <v>117</v>
      </c>
      <c r="D112" s="9" t="s">
        <v>116</v>
      </c>
      <c r="E112" s="23">
        <v>1</v>
      </c>
      <c r="F112" s="5">
        <v>323107.5</v>
      </c>
      <c r="G112" s="5">
        <f t="shared" si="1"/>
        <v>323107.5</v>
      </c>
      <c r="H112" s="5">
        <v>316644.88</v>
      </c>
    </row>
    <row r="113" spans="1:8" s="2" customFormat="1" ht="16" x14ac:dyDescent="0.2">
      <c r="A113" s="64"/>
      <c r="B113" s="22">
        <v>109</v>
      </c>
      <c r="C113" s="27" t="s">
        <v>118</v>
      </c>
      <c r="D113" s="9" t="s">
        <v>116</v>
      </c>
      <c r="E113" s="23">
        <v>1</v>
      </c>
      <c r="F113" s="5">
        <v>117250</v>
      </c>
      <c r="G113" s="5">
        <f t="shared" si="1"/>
        <v>117250</v>
      </c>
      <c r="H113" s="5">
        <v>114904.83</v>
      </c>
    </row>
    <row r="114" spans="1:8" s="2" customFormat="1" ht="16" x14ac:dyDescent="0.2">
      <c r="A114" s="64"/>
      <c r="B114" s="22">
        <v>110</v>
      </c>
      <c r="C114" s="27" t="s">
        <v>119</v>
      </c>
      <c r="D114" s="9" t="s">
        <v>98</v>
      </c>
      <c r="E114" s="23">
        <v>1</v>
      </c>
      <c r="F114" s="5">
        <v>16750</v>
      </c>
      <c r="G114" s="5">
        <f t="shared" si="1"/>
        <v>16750</v>
      </c>
      <c r="H114" s="5">
        <v>16414.98</v>
      </c>
    </row>
    <row r="115" spans="1:8" s="2" customFormat="1" ht="16" x14ac:dyDescent="0.2">
      <c r="A115" s="64"/>
      <c r="B115" s="22">
        <v>111</v>
      </c>
      <c r="C115" s="27" t="s">
        <v>120</v>
      </c>
      <c r="D115" s="9" t="s">
        <v>98</v>
      </c>
      <c r="E115" s="23">
        <v>1</v>
      </c>
      <c r="F115" s="5">
        <v>16750</v>
      </c>
      <c r="G115" s="5">
        <f t="shared" si="1"/>
        <v>16750</v>
      </c>
      <c r="H115" s="5">
        <v>16414.98</v>
      </c>
    </row>
    <row r="116" spans="1:8" s="2" customFormat="1" ht="16" x14ac:dyDescent="0.2">
      <c r="A116" s="64"/>
      <c r="B116" s="22">
        <v>112</v>
      </c>
      <c r="C116" s="27" t="s">
        <v>121</v>
      </c>
      <c r="D116" s="9" t="s">
        <v>98</v>
      </c>
      <c r="E116" s="23">
        <v>1</v>
      </c>
      <c r="F116" s="5">
        <v>16750</v>
      </c>
      <c r="G116" s="5">
        <f t="shared" si="1"/>
        <v>16750</v>
      </c>
      <c r="H116" s="5">
        <v>16414.98</v>
      </c>
    </row>
    <row r="117" spans="1:8" s="2" customFormat="1" ht="16" x14ac:dyDescent="0.2">
      <c r="A117" s="64"/>
      <c r="B117" s="22">
        <v>113</v>
      </c>
      <c r="C117" s="27" t="s">
        <v>122</v>
      </c>
      <c r="D117" s="9" t="s">
        <v>98</v>
      </c>
      <c r="E117" s="23">
        <v>1</v>
      </c>
      <c r="F117" s="5">
        <v>16750</v>
      </c>
      <c r="G117" s="5">
        <f t="shared" si="1"/>
        <v>16750</v>
      </c>
      <c r="H117" s="5">
        <v>16414.98</v>
      </c>
    </row>
    <row r="118" spans="1:8" s="2" customFormat="1" ht="16" x14ac:dyDescent="0.2">
      <c r="A118" s="64"/>
      <c r="B118" s="22">
        <v>114</v>
      </c>
      <c r="C118" s="27" t="s">
        <v>123</v>
      </c>
      <c r="D118" s="9" t="s">
        <v>6</v>
      </c>
      <c r="E118" s="23">
        <v>1</v>
      </c>
      <c r="F118" s="5">
        <v>50250</v>
      </c>
      <c r="G118" s="5">
        <f t="shared" si="1"/>
        <v>50250</v>
      </c>
      <c r="H118" s="5">
        <v>49244.93</v>
      </c>
    </row>
    <row r="119" spans="1:8" s="2" customFormat="1" ht="16" x14ac:dyDescent="0.2">
      <c r="A119" s="64"/>
      <c r="B119" s="22">
        <v>115</v>
      </c>
      <c r="C119" s="27" t="s">
        <v>124</v>
      </c>
      <c r="D119" s="9" t="s">
        <v>6</v>
      </c>
      <c r="E119" s="23">
        <v>1</v>
      </c>
      <c r="F119" s="5">
        <v>112225</v>
      </c>
      <c r="G119" s="5">
        <f t="shared" si="1"/>
        <v>112225</v>
      </c>
      <c r="H119" s="5">
        <v>109980.34</v>
      </c>
    </row>
    <row r="120" spans="1:8" s="2" customFormat="1" ht="20.5" customHeight="1" x14ac:dyDescent="0.2">
      <c r="A120" s="64"/>
      <c r="B120" s="22">
        <v>116</v>
      </c>
      <c r="C120" s="27" t="s">
        <v>125</v>
      </c>
      <c r="D120" s="9" t="s">
        <v>6</v>
      </c>
      <c r="E120" s="23">
        <v>1</v>
      </c>
      <c r="F120" s="5">
        <v>75375</v>
      </c>
      <c r="G120" s="5">
        <f t="shared" si="1"/>
        <v>75375</v>
      </c>
      <c r="H120" s="5">
        <v>73867.39</v>
      </c>
    </row>
    <row r="121" spans="1:8" s="2" customFormat="1" ht="16" x14ac:dyDescent="0.2">
      <c r="A121" s="64"/>
      <c r="B121" s="22">
        <v>117</v>
      </c>
      <c r="C121" s="27" t="s">
        <v>126</v>
      </c>
      <c r="D121" s="9" t="s">
        <v>10</v>
      </c>
      <c r="E121" s="23">
        <v>1</v>
      </c>
      <c r="F121" s="5">
        <v>13400</v>
      </c>
      <c r="G121" s="5">
        <f t="shared" si="1"/>
        <v>13400</v>
      </c>
      <c r="H121" s="5">
        <v>13131.98</v>
      </c>
    </row>
    <row r="122" spans="1:8" s="2" customFormat="1" ht="16" x14ac:dyDescent="0.2">
      <c r="A122" s="64"/>
      <c r="B122" s="22">
        <v>118</v>
      </c>
      <c r="C122" s="27" t="s">
        <v>127</v>
      </c>
      <c r="D122" s="9" t="s">
        <v>27</v>
      </c>
      <c r="E122" s="23">
        <v>1</v>
      </c>
      <c r="F122" s="5">
        <v>251250</v>
      </c>
      <c r="G122" s="5">
        <f t="shared" si="1"/>
        <v>251250</v>
      </c>
      <c r="H122" s="5">
        <v>246224.63</v>
      </c>
    </row>
    <row r="123" spans="1:8" s="2" customFormat="1" ht="21" customHeight="1" x14ac:dyDescent="0.2">
      <c r="A123" s="64"/>
      <c r="B123" s="22">
        <v>119</v>
      </c>
      <c r="C123" s="27" t="s">
        <v>128</v>
      </c>
      <c r="D123" s="9" t="s">
        <v>27</v>
      </c>
      <c r="E123" s="23">
        <v>1</v>
      </c>
      <c r="F123" s="5">
        <v>80400.000000000015</v>
      </c>
      <c r="G123" s="5">
        <f t="shared" si="1"/>
        <v>80400.000000000015</v>
      </c>
      <c r="H123" s="5">
        <v>78791.88</v>
      </c>
    </row>
    <row r="124" spans="1:8" s="2" customFormat="1" ht="42" customHeight="1" x14ac:dyDescent="0.2">
      <c r="A124" s="64"/>
      <c r="B124" s="22">
        <v>120</v>
      </c>
      <c r="C124" s="27" t="s">
        <v>129</v>
      </c>
      <c r="D124" s="9" t="s">
        <v>116</v>
      </c>
      <c r="E124" s="23">
        <v>1</v>
      </c>
      <c r="F124" s="5">
        <v>95200</v>
      </c>
      <c r="G124" s="5">
        <f t="shared" si="1"/>
        <v>95200</v>
      </c>
      <c r="H124" s="5">
        <v>93295.86</v>
      </c>
    </row>
    <row r="125" spans="1:8" s="2" customFormat="1" ht="33" customHeight="1" x14ac:dyDescent="0.2">
      <c r="A125" s="64"/>
      <c r="B125" s="22">
        <v>121</v>
      </c>
      <c r="C125" s="27" t="s">
        <v>130</v>
      </c>
      <c r="D125" s="9" t="s">
        <v>116</v>
      </c>
      <c r="E125" s="23">
        <v>1</v>
      </c>
      <c r="F125" s="5">
        <v>38080</v>
      </c>
      <c r="G125" s="5">
        <f t="shared" si="1"/>
        <v>38080</v>
      </c>
      <c r="H125" s="5">
        <v>37318.339999999997</v>
      </c>
    </row>
    <row r="126" spans="1:8" s="2" customFormat="1" ht="33" customHeight="1" x14ac:dyDescent="0.2">
      <c r="A126" s="64"/>
      <c r="B126" s="22">
        <v>122</v>
      </c>
      <c r="C126" s="27" t="s">
        <v>131</v>
      </c>
      <c r="D126" s="9" t="s">
        <v>116</v>
      </c>
      <c r="E126" s="23">
        <v>1</v>
      </c>
      <c r="F126" s="5">
        <v>295120</v>
      </c>
      <c r="G126" s="5">
        <f t="shared" si="1"/>
        <v>295120</v>
      </c>
      <c r="H126" s="5">
        <v>289217.17</v>
      </c>
    </row>
    <row r="127" spans="1:8" s="2" customFormat="1" ht="33" customHeight="1" x14ac:dyDescent="0.2">
      <c r="A127" s="64"/>
      <c r="B127" s="22">
        <v>123</v>
      </c>
      <c r="C127" s="27" t="s">
        <v>132</v>
      </c>
      <c r="D127" s="9" t="s">
        <v>27</v>
      </c>
      <c r="E127" s="23">
        <v>1</v>
      </c>
      <c r="F127" s="5">
        <v>142800</v>
      </c>
      <c r="G127" s="5">
        <f t="shared" si="1"/>
        <v>142800</v>
      </c>
      <c r="H127" s="5">
        <v>139943.79</v>
      </c>
    </row>
    <row r="128" spans="1:8" s="2" customFormat="1" ht="33" customHeight="1" x14ac:dyDescent="0.2">
      <c r="A128" s="64"/>
      <c r="B128" s="22">
        <v>124</v>
      </c>
      <c r="C128" s="27" t="s">
        <v>133</v>
      </c>
      <c r="D128" s="9" t="s">
        <v>27</v>
      </c>
      <c r="E128" s="23">
        <v>1</v>
      </c>
      <c r="F128" s="5">
        <v>152320</v>
      </c>
      <c r="G128" s="5">
        <f t="shared" si="1"/>
        <v>152320</v>
      </c>
      <c r="H128" s="5">
        <v>149273.38</v>
      </c>
    </row>
    <row r="129" spans="1:8" s="2" customFormat="1" ht="16" x14ac:dyDescent="0.2">
      <c r="A129" s="64"/>
      <c r="B129" s="22">
        <v>125</v>
      </c>
      <c r="C129" s="27" t="s">
        <v>134</v>
      </c>
      <c r="D129" s="9" t="s">
        <v>10</v>
      </c>
      <c r="E129" s="23">
        <v>1</v>
      </c>
      <c r="F129" s="5">
        <v>15075</v>
      </c>
      <c r="G129" s="5">
        <f t="shared" si="1"/>
        <v>15075</v>
      </c>
      <c r="H129" s="5">
        <v>14773.48</v>
      </c>
    </row>
    <row r="130" spans="1:8" s="2" customFormat="1" ht="16" x14ac:dyDescent="0.2">
      <c r="A130" s="64"/>
      <c r="B130" s="22">
        <v>126</v>
      </c>
      <c r="C130" s="27" t="s">
        <v>135</v>
      </c>
      <c r="D130" s="9" t="s">
        <v>10</v>
      </c>
      <c r="E130" s="23">
        <v>1</v>
      </c>
      <c r="F130" s="5">
        <v>23800</v>
      </c>
      <c r="G130" s="5">
        <f t="shared" si="1"/>
        <v>23800</v>
      </c>
      <c r="H130" s="5">
        <v>23323.97</v>
      </c>
    </row>
    <row r="131" spans="1:8" s="2" customFormat="1" ht="16" x14ac:dyDescent="0.2">
      <c r="A131" s="64"/>
      <c r="B131" s="22">
        <v>127</v>
      </c>
      <c r="C131" s="27" t="s">
        <v>136</v>
      </c>
      <c r="D131" s="9" t="s">
        <v>10</v>
      </c>
      <c r="E131" s="23">
        <v>1</v>
      </c>
      <c r="F131" s="5">
        <v>5600</v>
      </c>
      <c r="G131" s="5">
        <f t="shared" si="1"/>
        <v>5600</v>
      </c>
      <c r="H131" s="5">
        <v>5487.99</v>
      </c>
    </row>
    <row r="132" spans="1:8" s="2" customFormat="1" ht="16" x14ac:dyDescent="0.2">
      <c r="A132" s="64"/>
      <c r="B132" s="22">
        <v>128</v>
      </c>
      <c r="C132" s="27" t="s">
        <v>137</v>
      </c>
      <c r="D132" s="9" t="s">
        <v>6</v>
      </c>
      <c r="E132" s="23">
        <v>1</v>
      </c>
      <c r="F132" s="5">
        <v>418750</v>
      </c>
      <c r="G132" s="5">
        <f t="shared" si="1"/>
        <v>418750</v>
      </c>
      <c r="H132" s="5">
        <v>410374.39</v>
      </c>
    </row>
    <row r="133" spans="1:8" s="2" customFormat="1" ht="16" x14ac:dyDescent="0.2">
      <c r="A133" s="64"/>
      <c r="B133" s="22">
        <v>129</v>
      </c>
      <c r="C133" s="27" t="s">
        <v>138</v>
      </c>
      <c r="D133" s="9" t="s">
        <v>23</v>
      </c>
      <c r="E133" s="23">
        <v>1</v>
      </c>
      <c r="F133" s="5">
        <v>92125.000000000015</v>
      </c>
      <c r="G133" s="5">
        <f t="shared" si="1"/>
        <v>92125.000000000015</v>
      </c>
      <c r="H133" s="5">
        <v>90282.37</v>
      </c>
    </row>
    <row r="134" spans="1:8" s="2" customFormat="1" ht="58.5" customHeight="1" x14ac:dyDescent="0.2">
      <c r="A134" s="64"/>
      <c r="B134" s="22">
        <v>130</v>
      </c>
      <c r="C134" s="27" t="s">
        <v>386</v>
      </c>
      <c r="D134" s="9" t="s">
        <v>12</v>
      </c>
      <c r="E134" s="23">
        <v>1</v>
      </c>
      <c r="F134" s="5">
        <v>217750</v>
      </c>
      <c r="G134" s="5">
        <f t="shared" ref="G134:G197" si="2">+F134*E134</f>
        <v>217750</v>
      </c>
      <c r="H134" s="5">
        <v>213394.68</v>
      </c>
    </row>
    <row r="135" spans="1:8" s="2" customFormat="1" ht="16" x14ac:dyDescent="0.2">
      <c r="A135" s="64"/>
      <c r="B135" s="22">
        <v>131</v>
      </c>
      <c r="C135" s="27" t="s">
        <v>139</v>
      </c>
      <c r="D135" s="9" t="s">
        <v>6</v>
      </c>
      <c r="E135" s="23">
        <v>1</v>
      </c>
      <c r="F135" s="5">
        <v>31825</v>
      </c>
      <c r="G135" s="5">
        <f t="shared" si="2"/>
        <v>31825</v>
      </c>
      <c r="H135" s="5">
        <v>31188.45</v>
      </c>
    </row>
    <row r="136" spans="1:8" s="2" customFormat="1" ht="16" x14ac:dyDescent="0.2">
      <c r="A136" s="64"/>
      <c r="B136" s="22">
        <v>132</v>
      </c>
      <c r="C136" s="27" t="s">
        <v>140</v>
      </c>
      <c r="D136" s="9" t="s">
        <v>6</v>
      </c>
      <c r="E136" s="23">
        <v>1</v>
      </c>
      <c r="F136" s="5">
        <v>30150</v>
      </c>
      <c r="G136" s="5">
        <f t="shared" si="2"/>
        <v>30150</v>
      </c>
      <c r="H136" s="5">
        <v>29546.959999999999</v>
      </c>
    </row>
    <row r="137" spans="1:8" s="2" customFormat="1" ht="50.25" customHeight="1" x14ac:dyDescent="0.2">
      <c r="A137" s="64"/>
      <c r="B137" s="22">
        <v>133</v>
      </c>
      <c r="C137" s="27" t="s">
        <v>141</v>
      </c>
      <c r="D137" s="9" t="s">
        <v>6</v>
      </c>
      <c r="E137" s="23">
        <v>1</v>
      </c>
      <c r="F137" s="5">
        <v>8710</v>
      </c>
      <c r="G137" s="5">
        <f t="shared" si="2"/>
        <v>8710</v>
      </c>
      <c r="H137" s="5">
        <v>8535.7900000000009</v>
      </c>
    </row>
    <row r="138" spans="1:8" s="2" customFormat="1" ht="50.25" customHeight="1" x14ac:dyDescent="0.2">
      <c r="A138" s="64"/>
      <c r="B138" s="22">
        <v>134</v>
      </c>
      <c r="C138" s="27" t="s">
        <v>387</v>
      </c>
      <c r="D138" s="9" t="s">
        <v>6</v>
      </c>
      <c r="E138" s="23">
        <v>1</v>
      </c>
      <c r="F138" s="5">
        <v>502500</v>
      </c>
      <c r="G138" s="5">
        <f t="shared" si="2"/>
        <v>502500</v>
      </c>
      <c r="H138" s="5">
        <v>492449.27</v>
      </c>
    </row>
    <row r="139" spans="1:8" s="2" customFormat="1" ht="50.25" customHeight="1" x14ac:dyDescent="0.2">
      <c r="A139" s="64"/>
      <c r="B139" s="22">
        <v>135</v>
      </c>
      <c r="C139" s="27" t="s">
        <v>388</v>
      </c>
      <c r="D139" s="9" t="s">
        <v>12</v>
      </c>
      <c r="E139" s="23">
        <v>1</v>
      </c>
      <c r="F139" s="5">
        <v>48575</v>
      </c>
      <c r="G139" s="5">
        <f t="shared" si="2"/>
        <v>48575</v>
      </c>
      <c r="H139" s="5">
        <v>47603.43</v>
      </c>
    </row>
    <row r="140" spans="1:8" s="2" customFormat="1" ht="16" x14ac:dyDescent="0.2">
      <c r="A140" s="64"/>
      <c r="B140" s="22">
        <v>136</v>
      </c>
      <c r="C140" s="27" t="s">
        <v>142</v>
      </c>
      <c r="D140" s="9" t="s">
        <v>10</v>
      </c>
      <c r="E140" s="23">
        <v>1</v>
      </c>
      <c r="F140" s="5">
        <v>25125</v>
      </c>
      <c r="G140" s="5">
        <f t="shared" si="2"/>
        <v>25125</v>
      </c>
      <c r="H140" s="5">
        <v>24622.46</v>
      </c>
    </row>
    <row r="141" spans="1:8" s="2" customFormat="1" ht="16" x14ac:dyDescent="0.2">
      <c r="A141" s="64"/>
      <c r="B141" s="22">
        <v>140</v>
      </c>
      <c r="C141" s="27" t="s">
        <v>143</v>
      </c>
      <c r="D141" s="9" t="s">
        <v>10</v>
      </c>
      <c r="E141" s="23">
        <v>1</v>
      </c>
      <c r="F141" s="5">
        <v>7370</v>
      </c>
      <c r="G141" s="5">
        <f t="shared" si="2"/>
        <v>7370</v>
      </c>
      <c r="H141" s="5">
        <v>7222.59</v>
      </c>
    </row>
    <row r="142" spans="1:8" s="2" customFormat="1" ht="16" x14ac:dyDescent="0.2">
      <c r="A142" s="64"/>
      <c r="B142" s="22">
        <v>141</v>
      </c>
      <c r="C142" s="27" t="s">
        <v>144</v>
      </c>
      <c r="D142" s="9" t="s">
        <v>10</v>
      </c>
      <c r="E142" s="23">
        <v>1</v>
      </c>
      <c r="F142" s="5">
        <v>13400</v>
      </c>
      <c r="G142" s="5">
        <f t="shared" si="2"/>
        <v>13400</v>
      </c>
      <c r="H142" s="5">
        <v>13131.98</v>
      </c>
    </row>
    <row r="143" spans="1:8" s="2" customFormat="1" ht="33.75" customHeight="1" x14ac:dyDescent="0.2">
      <c r="A143" s="64"/>
      <c r="B143" s="22">
        <v>142</v>
      </c>
      <c r="C143" s="27" t="s">
        <v>145</v>
      </c>
      <c r="D143" s="9" t="s">
        <v>10</v>
      </c>
      <c r="E143" s="23">
        <v>1</v>
      </c>
      <c r="F143" s="5">
        <v>10050.000000000002</v>
      </c>
      <c r="G143" s="5">
        <f t="shared" si="2"/>
        <v>10050.000000000002</v>
      </c>
      <c r="H143" s="5">
        <v>9848.99</v>
      </c>
    </row>
    <row r="144" spans="1:8" s="2" customFormat="1" ht="16" x14ac:dyDescent="0.2">
      <c r="A144" s="64"/>
      <c r="B144" s="22">
        <v>143</v>
      </c>
      <c r="C144" s="27" t="s">
        <v>146</v>
      </c>
      <c r="D144" s="9" t="s">
        <v>6</v>
      </c>
      <c r="E144" s="23">
        <v>1</v>
      </c>
      <c r="F144" s="5">
        <v>25125</v>
      </c>
      <c r="G144" s="5">
        <f t="shared" si="2"/>
        <v>25125</v>
      </c>
      <c r="H144" s="5">
        <v>24622.46</v>
      </c>
    </row>
    <row r="145" spans="1:8" s="2" customFormat="1" ht="16" x14ac:dyDescent="0.2">
      <c r="A145" s="64"/>
      <c r="B145" s="22">
        <v>144</v>
      </c>
      <c r="C145" s="27" t="s">
        <v>147</v>
      </c>
      <c r="D145" s="9" t="s">
        <v>6</v>
      </c>
      <c r="E145" s="23">
        <v>1</v>
      </c>
      <c r="F145" s="5">
        <v>30150</v>
      </c>
      <c r="G145" s="5">
        <f t="shared" si="2"/>
        <v>30150</v>
      </c>
      <c r="H145" s="5">
        <v>29546.959999999999</v>
      </c>
    </row>
    <row r="146" spans="1:8" s="2" customFormat="1" ht="16" x14ac:dyDescent="0.2">
      <c r="A146" s="64"/>
      <c r="B146" s="22">
        <v>145</v>
      </c>
      <c r="C146" s="27" t="s">
        <v>148</v>
      </c>
      <c r="D146" s="9" t="s">
        <v>6</v>
      </c>
      <c r="E146" s="23">
        <v>1</v>
      </c>
      <c r="F146" s="5">
        <v>35175</v>
      </c>
      <c r="G146" s="5">
        <f t="shared" si="2"/>
        <v>35175</v>
      </c>
      <c r="H146" s="5">
        <v>34471.449999999997</v>
      </c>
    </row>
    <row r="147" spans="1:8" s="2" customFormat="1" ht="16" x14ac:dyDescent="0.2">
      <c r="A147" s="64"/>
      <c r="B147" s="22">
        <v>146</v>
      </c>
      <c r="C147" s="27" t="s">
        <v>149</v>
      </c>
      <c r="D147" s="9" t="s">
        <v>6</v>
      </c>
      <c r="E147" s="23">
        <v>1</v>
      </c>
      <c r="F147" s="5">
        <v>75375</v>
      </c>
      <c r="G147" s="5">
        <f t="shared" si="2"/>
        <v>75375</v>
      </c>
      <c r="H147" s="5">
        <v>73867.39</v>
      </c>
    </row>
    <row r="148" spans="1:8" s="2" customFormat="1" ht="16" x14ac:dyDescent="0.2">
      <c r="A148" s="64"/>
      <c r="B148" s="22">
        <v>147</v>
      </c>
      <c r="C148" s="27" t="s">
        <v>150</v>
      </c>
      <c r="D148" s="9" t="s">
        <v>6</v>
      </c>
      <c r="E148" s="23">
        <v>1</v>
      </c>
      <c r="F148" s="5">
        <v>33500</v>
      </c>
      <c r="G148" s="5">
        <f t="shared" si="2"/>
        <v>33500</v>
      </c>
      <c r="H148" s="5">
        <v>32829.949999999997</v>
      </c>
    </row>
    <row r="149" spans="1:8" s="2" customFormat="1" ht="35.25" customHeight="1" x14ac:dyDescent="0.2">
      <c r="A149" s="64"/>
      <c r="B149" s="22">
        <v>148</v>
      </c>
      <c r="C149" s="27" t="s">
        <v>151</v>
      </c>
      <c r="D149" s="9" t="s">
        <v>12</v>
      </c>
      <c r="E149" s="23">
        <v>1</v>
      </c>
      <c r="F149" s="5">
        <v>59881.25</v>
      </c>
      <c r="G149" s="5">
        <f t="shared" si="2"/>
        <v>59881.25</v>
      </c>
      <c r="H149" s="5">
        <v>58683.54</v>
      </c>
    </row>
    <row r="150" spans="1:8" s="2" customFormat="1" ht="32.25" customHeight="1" x14ac:dyDescent="0.2">
      <c r="A150" s="64"/>
      <c r="B150" s="22">
        <v>149</v>
      </c>
      <c r="C150" s="27" t="s">
        <v>152</v>
      </c>
      <c r="D150" s="9" t="s">
        <v>153</v>
      </c>
      <c r="E150" s="23">
        <v>1</v>
      </c>
      <c r="F150" s="5">
        <v>45225</v>
      </c>
      <c r="G150" s="5">
        <f t="shared" si="2"/>
        <v>45225</v>
      </c>
      <c r="H150" s="5">
        <v>44320.43</v>
      </c>
    </row>
    <row r="151" spans="1:8" s="2" customFormat="1" ht="32.25" customHeight="1" x14ac:dyDescent="0.2">
      <c r="A151" s="64"/>
      <c r="B151" s="22">
        <v>150</v>
      </c>
      <c r="C151" s="27" t="s">
        <v>154</v>
      </c>
      <c r="D151" s="9" t="s">
        <v>6</v>
      </c>
      <c r="E151" s="23">
        <v>1</v>
      </c>
      <c r="F151" s="5">
        <v>88775</v>
      </c>
      <c r="G151" s="5">
        <f t="shared" si="2"/>
        <v>88775</v>
      </c>
      <c r="H151" s="5">
        <v>86999.37</v>
      </c>
    </row>
    <row r="152" spans="1:8" s="2" customFormat="1" ht="47.5" customHeight="1" x14ac:dyDescent="0.2">
      <c r="A152" s="64"/>
      <c r="B152" s="22">
        <v>151</v>
      </c>
      <c r="C152" s="27" t="s">
        <v>155</v>
      </c>
      <c r="D152" s="9" t="s">
        <v>116</v>
      </c>
      <c r="E152" s="23">
        <v>1</v>
      </c>
      <c r="F152" s="5">
        <v>301500</v>
      </c>
      <c r="G152" s="5">
        <f t="shared" si="2"/>
        <v>301500</v>
      </c>
      <c r="H152" s="5">
        <v>295469.56</v>
      </c>
    </row>
    <row r="153" spans="1:8" s="2" customFormat="1" ht="16" x14ac:dyDescent="0.2">
      <c r="A153" s="64"/>
      <c r="B153" s="22">
        <v>152</v>
      </c>
      <c r="C153" s="27" t="s">
        <v>156</v>
      </c>
      <c r="D153" s="9" t="s">
        <v>6</v>
      </c>
      <c r="E153" s="23">
        <v>1</v>
      </c>
      <c r="F153" s="5">
        <v>92125.000000000015</v>
      </c>
      <c r="G153" s="5">
        <f t="shared" si="2"/>
        <v>92125.000000000015</v>
      </c>
      <c r="H153" s="5">
        <v>90282.37</v>
      </c>
    </row>
    <row r="154" spans="1:8" s="2" customFormat="1" ht="16" x14ac:dyDescent="0.2">
      <c r="A154" s="64"/>
      <c r="B154" s="22">
        <v>153</v>
      </c>
      <c r="C154" s="27" t="s">
        <v>157</v>
      </c>
      <c r="D154" s="9" t="s">
        <v>6</v>
      </c>
      <c r="E154" s="23">
        <v>1</v>
      </c>
      <c r="F154" s="5">
        <v>21775</v>
      </c>
      <c r="G154" s="5">
        <f t="shared" si="2"/>
        <v>21775</v>
      </c>
      <c r="H154" s="5">
        <v>21339.47</v>
      </c>
    </row>
    <row r="155" spans="1:8" s="2" customFormat="1" ht="16" x14ac:dyDescent="0.2">
      <c r="A155" s="64"/>
      <c r="B155" s="22">
        <v>154</v>
      </c>
      <c r="C155" s="27" t="s">
        <v>158</v>
      </c>
      <c r="D155" s="9" t="s">
        <v>6</v>
      </c>
      <c r="E155" s="23">
        <v>1</v>
      </c>
      <c r="F155" s="5">
        <v>18425</v>
      </c>
      <c r="G155" s="5">
        <f t="shared" si="2"/>
        <v>18425</v>
      </c>
      <c r="H155" s="5">
        <v>18056.47</v>
      </c>
    </row>
    <row r="156" spans="1:8" s="2" customFormat="1" ht="16" x14ac:dyDescent="0.2">
      <c r="A156" s="64"/>
      <c r="B156" s="22">
        <v>155</v>
      </c>
      <c r="C156" s="27" t="s">
        <v>159</v>
      </c>
      <c r="D156" s="9" t="s">
        <v>160</v>
      </c>
      <c r="E156" s="23">
        <v>1</v>
      </c>
      <c r="F156" s="5">
        <v>3685</v>
      </c>
      <c r="G156" s="5">
        <f t="shared" si="2"/>
        <v>3685</v>
      </c>
      <c r="H156" s="5">
        <v>3611.29</v>
      </c>
    </row>
    <row r="157" spans="1:8" s="2" customFormat="1" ht="16" x14ac:dyDescent="0.2">
      <c r="A157" s="64"/>
      <c r="B157" s="22">
        <v>156</v>
      </c>
      <c r="C157" s="27" t="s">
        <v>161</v>
      </c>
      <c r="D157" s="9" t="s">
        <v>6</v>
      </c>
      <c r="E157" s="23">
        <v>1</v>
      </c>
      <c r="F157" s="5">
        <v>33805</v>
      </c>
      <c r="G157" s="5">
        <f t="shared" si="2"/>
        <v>33805</v>
      </c>
      <c r="H157" s="5">
        <v>33128.85</v>
      </c>
    </row>
    <row r="158" spans="1:8" s="2" customFormat="1" ht="16" x14ac:dyDescent="0.2">
      <c r="A158" s="64"/>
      <c r="B158" s="22">
        <v>157</v>
      </c>
      <c r="C158" s="27" t="s">
        <v>162</v>
      </c>
      <c r="D158" s="9" t="s">
        <v>160</v>
      </c>
      <c r="E158" s="23">
        <v>1</v>
      </c>
      <c r="F158" s="5">
        <v>10050.000000000002</v>
      </c>
      <c r="G158" s="5">
        <f t="shared" si="2"/>
        <v>10050.000000000002</v>
      </c>
      <c r="H158" s="5">
        <v>9848.99</v>
      </c>
    </row>
    <row r="159" spans="1:8" s="2" customFormat="1" ht="16" x14ac:dyDescent="0.2">
      <c r="A159" s="64"/>
      <c r="B159" s="22">
        <v>158</v>
      </c>
      <c r="C159" s="27" t="s">
        <v>163</v>
      </c>
      <c r="D159" s="9" t="s">
        <v>160</v>
      </c>
      <c r="E159" s="23">
        <v>1</v>
      </c>
      <c r="F159" s="5">
        <v>9380</v>
      </c>
      <c r="G159" s="5">
        <f t="shared" si="2"/>
        <v>9380</v>
      </c>
      <c r="H159" s="5">
        <v>9192.39</v>
      </c>
    </row>
    <row r="160" spans="1:8" s="2" customFormat="1" ht="16" x14ac:dyDescent="0.2">
      <c r="A160" s="64"/>
      <c r="B160" s="22">
        <v>159</v>
      </c>
      <c r="C160" s="27" t="s">
        <v>164</v>
      </c>
      <c r="D160" s="9" t="s">
        <v>23</v>
      </c>
      <c r="E160" s="23">
        <v>1</v>
      </c>
      <c r="F160" s="5">
        <v>28475</v>
      </c>
      <c r="G160" s="5">
        <f t="shared" si="2"/>
        <v>28475</v>
      </c>
      <c r="H160" s="5">
        <v>27905.46</v>
      </c>
    </row>
    <row r="161" spans="1:8" s="2" customFormat="1" ht="86.5" customHeight="1" x14ac:dyDescent="0.2">
      <c r="A161" s="64"/>
      <c r="B161" s="22">
        <v>160</v>
      </c>
      <c r="C161" s="27" t="s">
        <v>389</v>
      </c>
      <c r="D161" s="9" t="s">
        <v>12</v>
      </c>
      <c r="E161" s="23">
        <v>1</v>
      </c>
      <c r="F161" s="5">
        <v>155775</v>
      </c>
      <c r="G161" s="5">
        <f t="shared" si="2"/>
        <v>155775</v>
      </c>
      <c r="H161" s="5">
        <v>152659.26999999999</v>
      </c>
    </row>
    <row r="162" spans="1:8" s="2" customFormat="1" ht="90.75" customHeight="1" x14ac:dyDescent="0.2">
      <c r="A162" s="64"/>
      <c r="B162" s="22">
        <v>161</v>
      </c>
      <c r="C162" s="27" t="s">
        <v>390</v>
      </c>
      <c r="D162" s="9" t="s">
        <v>12</v>
      </c>
      <c r="E162" s="23">
        <v>1</v>
      </c>
      <c r="F162" s="5">
        <v>100500</v>
      </c>
      <c r="G162" s="5">
        <f t="shared" si="2"/>
        <v>100500</v>
      </c>
      <c r="H162" s="5">
        <v>98489.85</v>
      </c>
    </row>
    <row r="163" spans="1:8" s="2" customFormat="1" ht="74.5" customHeight="1" x14ac:dyDescent="0.2">
      <c r="A163" s="64"/>
      <c r="B163" s="22">
        <v>162</v>
      </c>
      <c r="C163" s="27" t="s">
        <v>391</v>
      </c>
      <c r="D163" s="9" t="s">
        <v>12</v>
      </c>
      <c r="E163" s="23">
        <v>1</v>
      </c>
      <c r="F163" s="5">
        <v>134000</v>
      </c>
      <c r="G163" s="5">
        <f t="shared" si="2"/>
        <v>134000</v>
      </c>
      <c r="H163" s="5">
        <v>131319.79999999999</v>
      </c>
    </row>
    <row r="164" spans="1:8" s="2" customFormat="1" ht="16" x14ac:dyDescent="0.2">
      <c r="A164" s="64"/>
      <c r="B164" s="22">
        <v>163</v>
      </c>
      <c r="C164" s="27" t="s">
        <v>165</v>
      </c>
      <c r="D164" s="9" t="s">
        <v>6</v>
      </c>
      <c r="E164" s="23">
        <v>1</v>
      </c>
      <c r="F164" s="5">
        <v>4187.5</v>
      </c>
      <c r="G164" s="5">
        <f t="shared" si="2"/>
        <v>4187.5</v>
      </c>
      <c r="H164" s="5">
        <v>4103.74</v>
      </c>
    </row>
    <row r="165" spans="1:8" s="2" customFormat="1" ht="16" x14ac:dyDescent="0.2">
      <c r="A165" s="64"/>
      <c r="B165" s="22">
        <v>164</v>
      </c>
      <c r="C165" s="27" t="s">
        <v>166</v>
      </c>
      <c r="D165" s="9" t="s">
        <v>6</v>
      </c>
      <c r="E165" s="23">
        <v>1</v>
      </c>
      <c r="F165" s="5">
        <v>184250.00000000003</v>
      </c>
      <c r="G165" s="5">
        <f t="shared" si="2"/>
        <v>184250.00000000003</v>
      </c>
      <c r="H165" s="5">
        <v>180564.73</v>
      </c>
    </row>
    <row r="166" spans="1:8" s="2" customFormat="1" ht="16" x14ac:dyDescent="0.2">
      <c r="A166" s="64"/>
      <c r="B166" s="22">
        <v>165</v>
      </c>
      <c r="C166" s="27" t="s">
        <v>167</v>
      </c>
      <c r="D166" s="9" t="s">
        <v>10</v>
      </c>
      <c r="E166" s="23">
        <v>1</v>
      </c>
      <c r="F166" s="5">
        <v>9212.5</v>
      </c>
      <c r="G166" s="5">
        <f t="shared" si="2"/>
        <v>9212.5</v>
      </c>
      <c r="H166" s="5">
        <v>9028.24</v>
      </c>
    </row>
    <row r="167" spans="1:8" s="2" customFormat="1" ht="16" x14ac:dyDescent="0.2">
      <c r="A167" s="64"/>
      <c r="B167" s="22">
        <v>166</v>
      </c>
      <c r="C167" s="27" t="s">
        <v>392</v>
      </c>
      <c r="D167" s="9" t="s">
        <v>6</v>
      </c>
      <c r="E167" s="23">
        <v>1</v>
      </c>
      <c r="F167" s="5">
        <v>14405</v>
      </c>
      <c r="G167" s="5">
        <f t="shared" si="2"/>
        <v>14405</v>
      </c>
      <c r="H167" s="5">
        <v>14116.88</v>
      </c>
    </row>
    <row r="168" spans="1:8" s="2" customFormat="1" ht="16" x14ac:dyDescent="0.2">
      <c r="A168" s="64"/>
      <c r="B168" s="22">
        <v>167</v>
      </c>
      <c r="C168" s="27" t="s">
        <v>168</v>
      </c>
      <c r="D168" s="9" t="s">
        <v>23</v>
      </c>
      <c r="E168" s="23">
        <v>1</v>
      </c>
      <c r="F168" s="5">
        <v>30150</v>
      </c>
      <c r="G168" s="5">
        <f t="shared" si="2"/>
        <v>30150</v>
      </c>
      <c r="H168" s="5">
        <v>29546.959999999999</v>
      </c>
    </row>
    <row r="169" spans="1:8" s="2" customFormat="1" ht="16" x14ac:dyDescent="0.2">
      <c r="A169" s="64"/>
      <c r="B169" s="22">
        <v>168</v>
      </c>
      <c r="C169" s="27" t="s">
        <v>169</v>
      </c>
      <c r="D169" s="9" t="s">
        <v>23</v>
      </c>
      <c r="E169" s="23">
        <v>1</v>
      </c>
      <c r="F169" s="5">
        <v>16750</v>
      </c>
      <c r="G169" s="5">
        <f t="shared" si="2"/>
        <v>16750</v>
      </c>
      <c r="H169" s="5">
        <v>16414.98</v>
      </c>
    </row>
    <row r="170" spans="1:8" s="2" customFormat="1" ht="16" x14ac:dyDescent="0.2">
      <c r="A170" s="64"/>
      <c r="B170" s="22">
        <v>169</v>
      </c>
      <c r="C170" s="27" t="s">
        <v>170</v>
      </c>
      <c r="D170" s="9" t="s">
        <v>10</v>
      </c>
      <c r="E170" s="23">
        <v>1</v>
      </c>
      <c r="F170" s="5">
        <v>100500</v>
      </c>
      <c r="G170" s="5">
        <f t="shared" si="2"/>
        <v>100500</v>
      </c>
      <c r="H170" s="5">
        <v>98489.85</v>
      </c>
    </row>
    <row r="171" spans="1:8" s="2" customFormat="1" ht="16" x14ac:dyDescent="0.2">
      <c r="A171" s="64"/>
      <c r="B171" s="22">
        <v>170</v>
      </c>
      <c r="C171" s="27" t="s">
        <v>171</v>
      </c>
      <c r="D171" s="9" t="s">
        <v>6</v>
      </c>
      <c r="E171" s="23">
        <v>1</v>
      </c>
      <c r="F171" s="5">
        <v>30150</v>
      </c>
      <c r="G171" s="5">
        <f t="shared" si="2"/>
        <v>30150</v>
      </c>
      <c r="H171" s="5">
        <v>29546.959999999999</v>
      </c>
    </row>
    <row r="172" spans="1:8" s="2" customFormat="1" ht="16" x14ac:dyDescent="0.2">
      <c r="A172" s="64"/>
      <c r="B172" s="22">
        <v>171</v>
      </c>
      <c r="C172" s="27" t="s">
        <v>172</v>
      </c>
      <c r="D172" s="9" t="s">
        <v>23</v>
      </c>
      <c r="E172" s="23">
        <v>1</v>
      </c>
      <c r="F172" s="5">
        <v>16750</v>
      </c>
      <c r="G172" s="5">
        <f t="shared" si="2"/>
        <v>16750</v>
      </c>
      <c r="H172" s="5">
        <v>16414.98</v>
      </c>
    </row>
    <row r="173" spans="1:8" s="2" customFormat="1" ht="46.5" customHeight="1" x14ac:dyDescent="0.2">
      <c r="A173" s="64"/>
      <c r="B173" s="22">
        <v>172</v>
      </c>
      <c r="C173" s="27" t="s">
        <v>173</v>
      </c>
      <c r="D173" s="9" t="s">
        <v>6</v>
      </c>
      <c r="E173" s="23">
        <v>1</v>
      </c>
      <c r="F173" s="5">
        <v>670000</v>
      </c>
      <c r="G173" s="5">
        <f t="shared" si="2"/>
        <v>670000</v>
      </c>
      <c r="H173" s="5">
        <v>656599.02</v>
      </c>
    </row>
    <row r="174" spans="1:8" s="2" customFormat="1" ht="16" x14ac:dyDescent="0.2">
      <c r="A174" s="64"/>
      <c r="B174" s="22">
        <v>173</v>
      </c>
      <c r="C174" s="27" t="s">
        <v>174</v>
      </c>
      <c r="D174" s="9" t="s">
        <v>10</v>
      </c>
      <c r="E174" s="23">
        <v>1</v>
      </c>
      <c r="F174" s="5">
        <v>14070</v>
      </c>
      <c r="G174" s="5">
        <f t="shared" si="2"/>
        <v>14070</v>
      </c>
      <c r="H174" s="5">
        <v>13788.58</v>
      </c>
    </row>
    <row r="175" spans="1:8" s="2" customFormat="1" ht="16" x14ac:dyDescent="0.2">
      <c r="A175" s="64"/>
      <c r="B175" s="22">
        <v>174</v>
      </c>
      <c r="C175" s="27" t="s">
        <v>175</v>
      </c>
      <c r="D175" s="9" t="s">
        <v>23</v>
      </c>
      <c r="E175" s="23">
        <v>1</v>
      </c>
      <c r="F175" s="5">
        <v>48575</v>
      </c>
      <c r="G175" s="5">
        <f t="shared" si="2"/>
        <v>48575</v>
      </c>
      <c r="H175" s="5">
        <v>47603.43</v>
      </c>
    </row>
    <row r="176" spans="1:8" s="2" customFormat="1" ht="16" x14ac:dyDescent="0.2">
      <c r="A176" s="64"/>
      <c r="B176" s="22">
        <v>175</v>
      </c>
      <c r="C176" s="27" t="s">
        <v>176</v>
      </c>
      <c r="D176" s="9" t="s">
        <v>23</v>
      </c>
      <c r="E176" s="23">
        <v>1</v>
      </c>
      <c r="F176" s="5">
        <v>100500</v>
      </c>
      <c r="G176" s="5">
        <f t="shared" si="2"/>
        <v>100500</v>
      </c>
      <c r="H176" s="5">
        <v>98489.85</v>
      </c>
    </row>
    <row r="177" spans="1:8" s="2" customFormat="1" ht="16" x14ac:dyDescent="0.2">
      <c r="A177" s="64"/>
      <c r="B177" s="22">
        <v>176</v>
      </c>
      <c r="C177" s="27" t="s">
        <v>177</v>
      </c>
      <c r="D177" s="9" t="s">
        <v>23</v>
      </c>
      <c r="E177" s="23">
        <v>1</v>
      </c>
      <c r="F177" s="5">
        <v>30150</v>
      </c>
      <c r="G177" s="5">
        <f t="shared" si="2"/>
        <v>30150</v>
      </c>
      <c r="H177" s="5">
        <v>29546.959999999999</v>
      </c>
    </row>
    <row r="178" spans="1:8" s="2" customFormat="1" ht="16" x14ac:dyDescent="0.2">
      <c r="A178" s="64"/>
      <c r="B178" s="22">
        <v>177</v>
      </c>
      <c r="C178" s="27" t="s">
        <v>178</v>
      </c>
      <c r="D178" s="9" t="s">
        <v>6</v>
      </c>
      <c r="E178" s="23">
        <v>1</v>
      </c>
      <c r="F178" s="5">
        <v>10050.000000000002</v>
      </c>
      <c r="G178" s="5">
        <f t="shared" si="2"/>
        <v>10050.000000000002</v>
      </c>
      <c r="H178" s="5">
        <v>9848.99</v>
      </c>
    </row>
    <row r="179" spans="1:8" s="2" customFormat="1" ht="16" x14ac:dyDescent="0.2">
      <c r="A179" s="64"/>
      <c r="B179" s="22">
        <v>178</v>
      </c>
      <c r="C179" s="27" t="s">
        <v>179</v>
      </c>
      <c r="D179" s="9" t="s">
        <v>6</v>
      </c>
      <c r="E179" s="23">
        <v>1</v>
      </c>
      <c r="F179" s="5">
        <v>61975.000000000007</v>
      </c>
      <c r="G179" s="5">
        <f t="shared" si="2"/>
        <v>61975.000000000007</v>
      </c>
      <c r="H179" s="5">
        <v>60735.41</v>
      </c>
    </row>
    <row r="180" spans="1:8" s="2" customFormat="1" ht="16" x14ac:dyDescent="0.2">
      <c r="A180" s="64"/>
      <c r="B180" s="22">
        <v>179</v>
      </c>
      <c r="C180" s="27" t="s">
        <v>180</v>
      </c>
      <c r="D180" s="10" t="s">
        <v>6</v>
      </c>
      <c r="E180" s="23">
        <v>1</v>
      </c>
      <c r="F180" s="5">
        <v>108875</v>
      </c>
      <c r="G180" s="5">
        <f t="shared" si="2"/>
        <v>108875</v>
      </c>
      <c r="H180" s="5">
        <v>106697.34</v>
      </c>
    </row>
    <row r="181" spans="1:8" s="2" customFormat="1" ht="17.5" customHeight="1" x14ac:dyDescent="0.2">
      <c r="A181" s="64"/>
      <c r="B181" s="22">
        <v>180</v>
      </c>
      <c r="C181" s="27" t="s">
        <v>181</v>
      </c>
      <c r="D181" s="9" t="s">
        <v>6</v>
      </c>
      <c r="E181" s="23">
        <v>1</v>
      </c>
      <c r="F181" s="5">
        <v>45225</v>
      </c>
      <c r="G181" s="5">
        <f t="shared" si="2"/>
        <v>45225</v>
      </c>
      <c r="H181" s="5">
        <v>44320.43</v>
      </c>
    </row>
    <row r="182" spans="1:8" s="2" customFormat="1" ht="19.5" customHeight="1" x14ac:dyDescent="0.2">
      <c r="A182" s="64"/>
      <c r="B182" s="22">
        <v>181</v>
      </c>
      <c r="C182" s="27" t="s">
        <v>182</v>
      </c>
      <c r="D182" s="9" t="s">
        <v>6</v>
      </c>
      <c r="E182" s="23">
        <v>1</v>
      </c>
      <c r="F182" s="5">
        <v>36850</v>
      </c>
      <c r="G182" s="5">
        <f t="shared" si="2"/>
        <v>36850</v>
      </c>
      <c r="H182" s="5">
        <v>36112.949999999997</v>
      </c>
    </row>
    <row r="183" spans="1:8" s="2" customFormat="1" ht="16" x14ac:dyDescent="0.2">
      <c r="A183" s="64"/>
      <c r="B183" s="22">
        <v>182</v>
      </c>
      <c r="C183" s="27" t="s">
        <v>183</v>
      </c>
      <c r="D183" s="9" t="s">
        <v>184</v>
      </c>
      <c r="E183" s="23">
        <v>1</v>
      </c>
      <c r="F183" s="5">
        <v>33500</v>
      </c>
      <c r="G183" s="5">
        <f t="shared" si="2"/>
        <v>33500</v>
      </c>
      <c r="H183" s="5">
        <v>32829.949999999997</v>
      </c>
    </row>
    <row r="184" spans="1:8" s="2" customFormat="1" ht="16" x14ac:dyDescent="0.2">
      <c r="A184" s="64"/>
      <c r="B184" s="22">
        <v>183</v>
      </c>
      <c r="C184" s="27" t="s">
        <v>185</v>
      </c>
      <c r="D184" s="9" t="s">
        <v>6</v>
      </c>
      <c r="E184" s="23">
        <v>1</v>
      </c>
      <c r="F184" s="5">
        <v>13400</v>
      </c>
      <c r="G184" s="5">
        <f t="shared" si="2"/>
        <v>13400</v>
      </c>
      <c r="H184" s="5">
        <v>13131.98</v>
      </c>
    </row>
    <row r="185" spans="1:8" s="2" customFormat="1" ht="16" x14ac:dyDescent="0.2">
      <c r="A185" s="64"/>
      <c r="B185" s="22">
        <v>184</v>
      </c>
      <c r="C185" s="27" t="s">
        <v>186</v>
      </c>
      <c r="D185" s="9" t="s">
        <v>6</v>
      </c>
      <c r="E185" s="23">
        <v>1</v>
      </c>
      <c r="F185" s="5">
        <v>309875</v>
      </c>
      <c r="G185" s="5">
        <f t="shared" si="2"/>
        <v>309875</v>
      </c>
      <c r="H185" s="5">
        <v>303677.05</v>
      </c>
    </row>
    <row r="186" spans="1:8" s="2" customFormat="1" ht="16" x14ac:dyDescent="0.2">
      <c r="A186" s="64"/>
      <c r="B186" s="22">
        <v>185</v>
      </c>
      <c r="C186" s="27" t="s">
        <v>187</v>
      </c>
      <c r="D186" s="9" t="s">
        <v>6</v>
      </c>
      <c r="E186" s="23">
        <v>1</v>
      </c>
      <c r="F186" s="5">
        <v>217750</v>
      </c>
      <c r="G186" s="5">
        <f t="shared" si="2"/>
        <v>217750</v>
      </c>
      <c r="H186" s="5">
        <v>213394.68</v>
      </c>
    </row>
    <row r="187" spans="1:8" s="2" customFormat="1" ht="16" x14ac:dyDescent="0.2">
      <c r="A187" s="64"/>
      <c r="B187" s="22">
        <v>186</v>
      </c>
      <c r="C187" s="27" t="s">
        <v>188</v>
      </c>
      <c r="D187" s="9" t="s">
        <v>6</v>
      </c>
      <c r="E187" s="23">
        <v>1</v>
      </c>
      <c r="F187" s="5">
        <v>21775</v>
      </c>
      <c r="G187" s="5">
        <f t="shared" si="2"/>
        <v>21775</v>
      </c>
      <c r="H187" s="5">
        <v>21339.47</v>
      </c>
    </row>
    <row r="188" spans="1:8" s="2" customFormat="1" ht="16" x14ac:dyDescent="0.2">
      <c r="A188" s="64"/>
      <c r="B188" s="22">
        <v>187</v>
      </c>
      <c r="C188" s="27" t="s">
        <v>189</v>
      </c>
      <c r="D188" s="9" t="s">
        <v>6</v>
      </c>
      <c r="E188" s="23">
        <v>1</v>
      </c>
      <c r="F188" s="5">
        <v>7035</v>
      </c>
      <c r="G188" s="5">
        <f t="shared" si="2"/>
        <v>7035</v>
      </c>
      <c r="H188" s="5">
        <v>6894.29</v>
      </c>
    </row>
    <row r="189" spans="1:8" s="2" customFormat="1" ht="16" x14ac:dyDescent="0.2">
      <c r="A189" s="64"/>
      <c r="B189" s="22">
        <v>188</v>
      </c>
      <c r="C189" s="27" t="s">
        <v>190</v>
      </c>
      <c r="D189" s="9" t="s">
        <v>27</v>
      </c>
      <c r="E189" s="23">
        <v>1</v>
      </c>
      <c r="F189" s="5">
        <v>58625</v>
      </c>
      <c r="G189" s="5">
        <f t="shared" si="2"/>
        <v>58625</v>
      </c>
      <c r="H189" s="5">
        <v>57452.41</v>
      </c>
    </row>
    <row r="190" spans="1:8" s="2" customFormat="1" ht="17.5" customHeight="1" x14ac:dyDescent="0.2">
      <c r="A190" s="64"/>
      <c r="B190" s="22">
        <v>189</v>
      </c>
      <c r="C190" s="27" t="s">
        <v>191</v>
      </c>
      <c r="D190" s="9" t="s">
        <v>6</v>
      </c>
      <c r="E190" s="23">
        <v>1</v>
      </c>
      <c r="F190" s="5">
        <v>75375</v>
      </c>
      <c r="G190" s="5">
        <f t="shared" si="2"/>
        <v>75375</v>
      </c>
      <c r="H190" s="5">
        <v>73867.39</v>
      </c>
    </row>
    <row r="191" spans="1:8" s="2" customFormat="1" ht="16" x14ac:dyDescent="0.2">
      <c r="A191" s="64"/>
      <c r="B191" s="22">
        <v>190</v>
      </c>
      <c r="C191" s="27" t="s">
        <v>192</v>
      </c>
      <c r="D191" s="9" t="s">
        <v>6</v>
      </c>
      <c r="E191" s="23">
        <v>1</v>
      </c>
      <c r="F191" s="5">
        <v>15075</v>
      </c>
      <c r="G191" s="5">
        <f t="shared" si="2"/>
        <v>15075</v>
      </c>
      <c r="H191" s="5">
        <v>14773.48</v>
      </c>
    </row>
    <row r="192" spans="1:8" s="2" customFormat="1" ht="16" x14ac:dyDescent="0.2">
      <c r="A192" s="64"/>
      <c r="B192" s="22">
        <v>191</v>
      </c>
      <c r="C192" s="27" t="s">
        <v>193</v>
      </c>
      <c r="D192" s="9" t="s">
        <v>6</v>
      </c>
      <c r="E192" s="23">
        <v>1</v>
      </c>
      <c r="F192" s="5">
        <v>100500</v>
      </c>
      <c r="G192" s="5">
        <f t="shared" si="2"/>
        <v>100500</v>
      </c>
      <c r="H192" s="5">
        <v>98489.85</v>
      </c>
    </row>
    <row r="193" spans="1:8" s="2" customFormat="1" ht="16" x14ac:dyDescent="0.2">
      <c r="A193" s="64"/>
      <c r="B193" s="22">
        <v>192</v>
      </c>
      <c r="C193" s="27" t="s">
        <v>194</v>
      </c>
      <c r="D193" s="9" t="s">
        <v>10</v>
      </c>
      <c r="E193" s="23">
        <v>1</v>
      </c>
      <c r="F193" s="5">
        <v>26800</v>
      </c>
      <c r="G193" s="5">
        <f t="shared" si="2"/>
        <v>26800</v>
      </c>
      <c r="H193" s="5">
        <v>26263.96</v>
      </c>
    </row>
    <row r="194" spans="1:8" s="2" customFormat="1" ht="44.5" customHeight="1" x14ac:dyDescent="0.2">
      <c r="A194" s="64"/>
      <c r="B194" s="22">
        <v>193</v>
      </c>
      <c r="C194" s="27" t="s">
        <v>195</v>
      </c>
      <c r="D194" s="9" t="s">
        <v>6</v>
      </c>
      <c r="E194" s="23">
        <v>1</v>
      </c>
      <c r="F194" s="5">
        <v>150750</v>
      </c>
      <c r="G194" s="5">
        <f t="shared" si="2"/>
        <v>150750</v>
      </c>
      <c r="H194" s="5">
        <v>147734.78</v>
      </c>
    </row>
    <row r="195" spans="1:8" s="2" customFormat="1" ht="16" x14ac:dyDescent="0.2">
      <c r="A195" s="64"/>
      <c r="B195" s="22">
        <v>194</v>
      </c>
      <c r="C195" s="27" t="s">
        <v>196</v>
      </c>
      <c r="D195" s="9" t="s">
        <v>23</v>
      </c>
      <c r="E195" s="23">
        <v>1</v>
      </c>
      <c r="F195" s="5">
        <v>21775</v>
      </c>
      <c r="G195" s="5">
        <f t="shared" si="2"/>
        <v>21775</v>
      </c>
      <c r="H195" s="5">
        <v>21339.47</v>
      </c>
    </row>
    <row r="196" spans="1:8" s="2" customFormat="1" ht="16" x14ac:dyDescent="0.2">
      <c r="A196" s="64"/>
      <c r="B196" s="22">
        <v>195</v>
      </c>
      <c r="C196" s="27" t="s">
        <v>197</v>
      </c>
      <c r="D196" s="9" t="s">
        <v>10</v>
      </c>
      <c r="E196" s="23">
        <v>1</v>
      </c>
      <c r="F196" s="5">
        <v>27135</v>
      </c>
      <c r="G196" s="5">
        <f t="shared" si="2"/>
        <v>27135</v>
      </c>
      <c r="H196" s="5">
        <v>26592.26</v>
      </c>
    </row>
    <row r="197" spans="1:8" s="2" customFormat="1" ht="16" x14ac:dyDescent="0.2">
      <c r="A197" s="64"/>
      <c r="B197" s="22">
        <v>196</v>
      </c>
      <c r="C197" s="27" t="s">
        <v>198</v>
      </c>
      <c r="D197" s="9" t="s">
        <v>10</v>
      </c>
      <c r="E197" s="23">
        <v>1</v>
      </c>
      <c r="F197" s="5">
        <v>18425</v>
      </c>
      <c r="G197" s="5">
        <f t="shared" si="2"/>
        <v>18425</v>
      </c>
      <c r="H197" s="5">
        <v>18056.47</v>
      </c>
    </row>
    <row r="198" spans="1:8" s="2" customFormat="1" ht="16" x14ac:dyDescent="0.2">
      <c r="A198" s="64"/>
      <c r="B198" s="22">
        <v>197</v>
      </c>
      <c r="C198" s="27" t="s">
        <v>199</v>
      </c>
      <c r="D198" s="9" t="s">
        <v>10</v>
      </c>
      <c r="E198" s="23">
        <v>1</v>
      </c>
      <c r="F198" s="5">
        <v>18425</v>
      </c>
      <c r="G198" s="5">
        <f t="shared" ref="G198:G261" si="3">+F198*E198</f>
        <v>18425</v>
      </c>
      <c r="H198" s="5">
        <v>18056.47</v>
      </c>
    </row>
    <row r="199" spans="1:8" s="2" customFormat="1" ht="16" x14ac:dyDescent="0.2">
      <c r="A199" s="64"/>
      <c r="B199" s="22">
        <v>198</v>
      </c>
      <c r="C199" s="27" t="s">
        <v>200</v>
      </c>
      <c r="D199" s="9" t="s">
        <v>10</v>
      </c>
      <c r="E199" s="23">
        <v>1</v>
      </c>
      <c r="F199" s="5">
        <v>18425</v>
      </c>
      <c r="G199" s="5">
        <f t="shared" si="3"/>
        <v>18425</v>
      </c>
      <c r="H199" s="5">
        <v>18056.47</v>
      </c>
    </row>
    <row r="200" spans="1:8" s="2" customFormat="1" ht="17.25" customHeight="1" x14ac:dyDescent="0.2">
      <c r="A200" s="64"/>
      <c r="B200" s="22">
        <v>199</v>
      </c>
      <c r="C200" s="27" t="s">
        <v>201</v>
      </c>
      <c r="D200" s="9" t="s">
        <v>10</v>
      </c>
      <c r="E200" s="23">
        <v>1</v>
      </c>
      <c r="F200" s="5">
        <v>18425</v>
      </c>
      <c r="G200" s="5">
        <f t="shared" si="3"/>
        <v>18425</v>
      </c>
      <c r="H200" s="5">
        <v>18056.47</v>
      </c>
    </row>
    <row r="201" spans="1:8" s="2" customFormat="1" ht="16" x14ac:dyDescent="0.2">
      <c r="A201" s="64"/>
      <c r="B201" s="22">
        <v>200</v>
      </c>
      <c r="C201" s="27" t="s">
        <v>202</v>
      </c>
      <c r="D201" s="9" t="s">
        <v>10</v>
      </c>
      <c r="E201" s="23">
        <v>1</v>
      </c>
      <c r="F201" s="5">
        <v>18425</v>
      </c>
      <c r="G201" s="5">
        <f t="shared" si="3"/>
        <v>18425</v>
      </c>
      <c r="H201" s="5">
        <v>18056.47</v>
      </c>
    </row>
    <row r="202" spans="1:8" s="2" customFormat="1" ht="16" x14ac:dyDescent="0.2">
      <c r="A202" s="64"/>
      <c r="B202" s="22">
        <v>201</v>
      </c>
      <c r="C202" s="27" t="s">
        <v>203</v>
      </c>
      <c r="D202" s="9" t="s">
        <v>10</v>
      </c>
      <c r="E202" s="23">
        <v>1</v>
      </c>
      <c r="F202" s="5">
        <v>108875</v>
      </c>
      <c r="G202" s="5">
        <f t="shared" si="3"/>
        <v>108875</v>
      </c>
      <c r="H202" s="5">
        <v>106697.34</v>
      </c>
    </row>
    <row r="203" spans="1:8" s="2" customFormat="1" ht="16" x14ac:dyDescent="0.2">
      <c r="A203" s="64"/>
      <c r="B203" s="22">
        <v>202</v>
      </c>
      <c r="C203" s="27" t="s">
        <v>204</v>
      </c>
      <c r="D203" s="9" t="s">
        <v>10</v>
      </c>
      <c r="E203" s="23">
        <v>1</v>
      </c>
      <c r="F203" s="5">
        <v>117250</v>
      </c>
      <c r="G203" s="5">
        <f t="shared" si="3"/>
        <v>117250</v>
      </c>
      <c r="H203" s="5">
        <v>114904.83</v>
      </c>
    </row>
    <row r="204" spans="1:8" s="2" customFormat="1" ht="16" x14ac:dyDescent="0.2">
      <c r="A204" s="64"/>
      <c r="B204" s="22">
        <v>203</v>
      </c>
      <c r="C204" s="27" t="s">
        <v>205</v>
      </c>
      <c r="D204" s="9" t="s">
        <v>23</v>
      </c>
      <c r="E204" s="23">
        <v>1</v>
      </c>
      <c r="F204" s="5">
        <v>75375</v>
      </c>
      <c r="G204" s="5">
        <f t="shared" si="3"/>
        <v>75375</v>
      </c>
      <c r="H204" s="5">
        <v>73867.39</v>
      </c>
    </row>
    <row r="205" spans="1:8" s="2" customFormat="1" ht="16" x14ac:dyDescent="0.2">
      <c r="A205" s="64"/>
      <c r="B205" s="22">
        <v>204</v>
      </c>
      <c r="C205" s="27" t="s">
        <v>206</v>
      </c>
      <c r="D205" s="9" t="s">
        <v>10</v>
      </c>
      <c r="E205" s="23">
        <v>1</v>
      </c>
      <c r="F205" s="5">
        <v>36850</v>
      </c>
      <c r="G205" s="5">
        <f t="shared" si="3"/>
        <v>36850</v>
      </c>
      <c r="H205" s="5">
        <v>36112.949999999997</v>
      </c>
    </row>
    <row r="206" spans="1:8" s="2" customFormat="1" ht="16" x14ac:dyDescent="0.2">
      <c r="A206" s="64"/>
      <c r="B206" s="22">
        <v>205</v>
      </c>
      <c r="C206" s="27" t="s">
        <v>207</v>
      </c>
      <c r="D206" s="9" t="s">
        <v>10</v>
      </c>
      <c r="E206" s="23">
        <v>1</v>
      </c>
      <c r="F206" s="5">
        <v>43550</v>
      </c>
      <c r="G206" s="5">
        <f t="shared" si="3"/>
        <v>43550</v>
      </c>
      <c r="H206" s="5">
        <v>42678.94</v>
      </c>
    </row>
    <row r="207" spans="1:8" s="2" customFormat="1" ht="16" x14ac:dyDescent="0.2">
      <c r="A207" s="64"/>
      <c r="B207" s="22">
        <v>206</v>
      </c>
      <c r="C207" s="27" t="s">
        <v>208</v>
      </c>
      <c r="D207" s="9" t="s">
        <v>6</v>
      </c>
      <c r="E207" s="23">
        <v>1</v>
      </c>
      <c r="F207" s="5">
        <v>100500</v>
      </c>
      <c r="G207" s="5">
        <f t="shared" si="3"/>
        <v>100500</v>
      </c>
      <c r="H207" s="5">
        <v>98489.85</v>
      </c>
    </row>
    <row r="208" spans="1:8" s="2" customFormat="1" ht="31.5" customHeight="1" x14ac:dyDescent="0.2">
      <c r="A208" s="64"/>
      <c r="B208" s="22">
        <v>207</v>
      </c>
      <c r="C208" s="27" t="s">
        <v>209</v>
      </c>
      <c r="D208" s="9" t="s">
        <v>27</v>
      </c>
      <c r="E208" s="23">
        <v>1</v>
      </c>
      <c r="F208" s="5">
        <v>81237.5</v>
      </c>
      <c r="G208" s="5">
        <f t="shared" si="3"/>
        <v>81237.5</v>
      </c>
      <c r="H208" s="5">
        <v>79612.63</v>
      </c>
    </row>
    <row r="209" spans="1:8" s="2" customFormat="1" ht="17.25" customHeight="1" x14ac:dyDescent="0.2">
      <c r="A209" s="64"/>
      <c r="B209" s="22">
        <v>208</v>
      </c>
      <c r="C209" s="27" t="s">
        <v>210</v>
      </c>
      <c r="D209" s="9" t="s">
        <v>10</v>
      </c>
      <c r="E209" s="23">
        <v>1</v>
      </c>
      <c r="F209" s="5">
        <v>26800</v>
      </c>
      <c r="G209" s="5">
        <f t="shared" si="3"/>
        <v>26800</v>
      </c>
      <c r="H209" s="5">
        <v>26263.96</v>
      </c>
    </row>
    <row r="210" spans="1:8" s="2" customFormat="1" ht="16" x14ac:dyDescent="0.2">
      <c r="A210" s="64"/>
      <c r="B210" s="22">
        <v>209</v>
      </c>
      <c r="C210" s="27" t="s">
        <v>211</v>
      </c>
      <c r="D210" s="9" t="s">
        <v>10</v>
      </c>
      <c r="E210" s="23">
        <v>1</v>
      </c>
      <c r="F210" s="5">
        <v>26800</v>
      </c>
      <c r="G210" s="5">
        <f t="shared" si="3"/>
        <v>26800</v>
      </c>
      <c r="H210" s="5">
        <v>26263.96</v>
      </c>
    </row>
    <row r="211" spans="1:8" s="2" customFormat="1" ht="16" x14ac:dyDescent="0.2">
      <c r="A211" s="64"/>
      <c r="B211" s="22">
        <v>210</v>
      </c>
      <c r="C211" s="27" t="s">
        <v>212</v>
      </c>
      <c r="D211" s="9" t="s">
        <v>10</v>
      </c>
      <c r="E211" s="23">
        <v>1</v>
      </c>
      <c r="F211" s="5">
        <v>26800</v>
      </c>
      <c r="G211" s="5">
        <f t="shared" si="3"/>
        <v>26800</v>
      </c>
      <c r="H211" s="5">
        <v>26263.96</v>
      </c>
    </row>
    <row r="212" spans="1:8" s="2" customFormat="1" ht="16" x14ac:dyDescent="0.2">
      <c r="A212" s="64"/>
      <c r="B212" s="22">
        <v>211</v>
      </c>
      <c r="C212" s="27" t="s">
        <v>213</v>
      </c>
      <c r="D212" s="9" t="s">
        <v>10</v>
      </c>
      <c r="E212" s="23">
        <v>1</v>
      </c>
      <c r="F212" s="5">
        <v>58625</v>
      </c>
      <c r="G212" s="5">
        <f t="shared" si="3"/>
        <v>58625</v>
      </c>
      <c r="H212" s="5">
        <v>57452.41</v>
      </c>
    </row>
    <row r="213" spans="1:8" s="2" customFormat="1" ht="16" x14ac:dyDescent="0.2">
      <c r="A213" s="64"/>
      <c r="B213" s="22">
        <v>212</v>
      </c>
      <c r="C213" s="27" t="s">
        <v>214</v>
      </c>
      <c r="D213" s="9" t="s">
        <v>10</v>
      </c>
      <c r="E213" s="23">
        <v>1</v>
      </c>
      <c r="F213" s="5">
        <v>78725</v>
      </c>
      <c r="G213" s="5">
        <f t="shared" si="3"/>
        <v>78725</v>
      </c>
      <c r="H213" s="5">
        <v>77150.38</v>
      </c>
    </row>
    <row r="214" spans="1:8" s="2" customFormat="1" ht="16" x14ac:dyDescent="0.2">
      <c r="A214" s="64"/>
      <c r="B214" s="22">
        <v>213</v>
      </c>
      <c r="C214" s="27" t="s">
        <v>215</v>
      </c>
      <c r="D214" s="9" t="s">
        <v>10</v>
      </c>
      <c r="E214" s="23">
        <v>1</v>
      </c>
      <c r="F214" s="5">
        <v>78725</v>
      </c>
      <c r="G214" s="5">
        <f t="shared" si="3"/>
        <v>78725</v>
      </c>
      <c r="H214" s="5">
        <v>77150.38</v>
      </c>
    </row>
    <row r="215" spans="1:8" s="2" customFormat="1" ht="16" x14ac:dyDescent="0.2">
      <c r="A215" s="64"/>
      <c r="B215" s="22">
        <v>214</v>
      </c>
      <c r="C215" s="27" t="s">
        <v>216</v>
      </c>
      <c r="D215" s="9" t="s">
        <v>10</v>
      </c>
      <c r="E215" s="23">
        <v>1</v>
      </c>
      <c r="F215" s="5">
        <v>78725</v>
      </c>
      <c r="G215" s="5">
        <f t="shared" si="3"/>
        <v>78725</v>
      </c>
      <c r="H215" s="5">
        <v>77150.38</v>
      </c>
    </row>
    <row r="216" spans="1:8" s="2" customFormat="1" ht="16" x14ac:dyDescent="0.2">
      <c r="A216" s="64"/>
      <c r="B216" s="22">
        <v>215</v>
      </c>
      <c r="C216" s="27" t="s">
        <v>217</v>
      </c>
      <c r="D216" s="9" t="s">
        <v>10</v>
      </c>
      <c r="E216" s="23">
        <v>1</v>
      </c>
      <c r="F216" s="5">
        <v>78725</v>
      </c>
      <c r="G216" s="5">
        <f t="shared" si="3"/>
        <v>78725</v>
      </c>
      <c r="H216" s="5">
        <v>77150.38</v>
      </c>
    </row>
    <row r="217" spans="1:8" s="2" customFormat="1" ht="16" x14ac:dyDescent="0.2">
      <c r="A217" s="64"/>
      <c r="B217" s="22">
        <v>216</v>
      </c>
      <c r="C217" s="27" t="s">
        <v>218</v>
      </c>
      <c r="D217" s="9" t="s">
        <v>10</v>
      </c>
      <c r="E217" s="23">
        <v>1</v>
      </c>
      <c r="F217" s="5">
        <v>78725</v>
      </c>
      <c r="G217" s="5">
        <f t="shared" si="3"/>
        <v>78725</v>
      </c>
      <c r="H217" s="5">
        <v>77150.38</v>
      </c>
    </row>
    <row r="218" spans="1:8" s="2" customFormat="1" ht="16" x14ac:dyDescent="0.2">
      <c r="A218" s="64"/>
      <c r="B218" s="22">
        <v>217</v>
      </c>
      <c r="C218" s="27" t="s">
        <v>219</v>
      </c>
      <c r="D218" s="9" t="s">
        <v>10</v>
      </c>
      <c r="E218" s="23">
        <v>1</v>
      </c>
      <c r="F218" s="5">
        <v>78725</v>
      </c>
      <c r="G218" s="5">
        <f t="shared" si="3"/>
        <v>78725</v>
      </c>
      <c r="H218" s="5">
        <v>77150.38</v>
      </c>
    </row>
    <row r="219" spans="1:8" s="2" customFormat="1" ht="16" x14ac:dyDescent="0.2">
      <c r="A219" s="64"/>
      <c r="B219" s="22">
        <v>218</v>
      </c>
      <c r="C219" s="27" t="s">
        <v>220</v>
      </c>
      <c r="D219" s="9" t="s">
        <v>221</v>
      </c>
      <c r="E219" s="23">
        <v>1</v>
      </c>
      <c r="F219" s="5">
        <v>26800</v>
      </c>
      <c r="G219" s="5">
        <f t="shared" si="3"/>
        <v>26800</v>
      </c>
      <c r="H219" s="5">
        <v>26263.96</v>
      </c>
    </row>
    <row r="220" spans="1:8" s="2" customFormat="1" ht="57.75" customHeight="1" x14ac:dyDescent="0.2">
      <c r="A220" s="64"/>
      <c r="B220" s="22">
        <v>219</v>
      </c>
      <c r="C220" s="27" t="s">
        <v>222</v>
      </c>
      <c r="D220" s="9" t="s">
        <v>12</v>
      </c>
      <c r="E220" s="23">
        <v>1</v>
      </c>
      <c r="F220" s="5">
        <v>184250.00000000003</v>
      </c>
      <c r="G220" s="5">
        <f t="shared" si="3"/>
        <v>184250.00000000003</v>
      </c>
      <c r="H220" s="5">
        <v>180564.73</v>
      </c>
    </row>
    <row r="221" spans="1:8" s="2" customFormat="1" ht="14.5" customHeight="1" x14ac:dyDescent="0.2">
      <c r="A221" s="64"/>
      <c r="B221" s="22">
        <v>220</v>
      </c>
      <c r="C221" s="27" t="s">
        <v>223</v>
      </c>
      <c r="D221" s="9" t="s">
        <v>6</v>
      </c>
      <c r="E221" s="23">
        <v>1</v>
      </c>
      <c r="F221" s="5">
        <v>15075</v>
      </c>
      <c r="G221" s="5">
        <f t="shared" si="3"/>
        <v>15075</v>
      </c>
      <c r="H221" s="5">
        <v>14773.48</v>
      </c>
    </row>
    <row r="222" spans="1:8" s="2" customFormat="1" ht="16" x14ac:dyDescent="0.2">
      <c r="A222" s="64"/>
      <c r="B222" s="22">
        <v>221</v>
      </c>
      <c r="C222" s="27" t="s">
        <v>224</v>
      </c>
      <c r="D222" s="9" t="s">
        <v>6</v>
      </c>
      <c r="E222" s="23">
        <v>1</v>
      </c>
      <c r="F222" s="5">
        <v>23115</v>
      </c>
      <c r="G222" s="5">
        <f t="shared" si="3"/>
        <v>23115</v>
      </c>
      <c r="H222" s="5">
        <v>22652.67</v>
      </c>
    </row>
    <row r="223" spans="1:8" s="2" customFormat="1" ht="16" x14ac:dyDescent="0.2">
      <c r="A223" s="64"/>
      <c r="B223" s="22">
        <v>222</v>
      </c>
      <c r="C223" s="27" t="s">
        <v>225</v>
      </c>
      <c r="D223" s="9" t="s">
        <v>6</v>
      </c>
      <c r="E223" s="23">
        <v>1</v>
      </c>
      <c r="F223" s="5">
        <v>64740.850000000006</v>
      </c>
      <c r="G223" s="5">
        <f t="shared" si="3"/>
        <v>64740.850000000006</v>
      </c>
      <c r="H223" s="5">
        <v>63445.94</v>
      </c>
    </row>
    <row r="224" spans="1:8" s="2" customFormat="1" ht="16" x14ac:dyDescent="0.2">
      <c r="A224" s="64"/>
      <c r="B224" s="22">
        <v>223</v>
      </c>
      <c r="C224" s="27" t="s">
        <v>226</v>
      </c>
      <c r="D224" s="9" t="s">
        <v>23</v>
      </c>
      <c r="E224" s="23">
        <v>1</v>
      </c>
      <c r="F224" s="5">
        <v>2261.25</v>
      </c>
      <c r="G224" s="5">
        <f t="shared" si="3"/>
        <v>2261.25</v>
      </c>
      <c r="H224" s="5">
        <v>2216.02</v>
      </c>
    </row>
    <row r="225" spans="1:8" s="2" customFormat="1" ht="16" x14ac:dyDescent="0.2">
      <c r="A225" s="64"/>
      <c r="B225" s="22">
        <v>224</v>
      </c>
      <c r="C225" s="27" t="s">
        <v>227</v>
      </c>
      <c r="D225" s="9" t="s">
        <v>6</v>
      </c>
      <c r="E225" s="23">
        <v>1</v>
      </c>
      <c r="F225" s="5">
        <v>16750</v>
      </c>
      <c r="G225" s="5">
        <f t="shared" si="3"/>
        <v>16750</v>
      </c>
      <c r="H225" s="5">
        <v>16414.98</v>
      </c>
    </row>
    <row r="226" spans="1:8" s="2" customFormat="1" ht="16" x14ac:dyDescent="0.2">
      <c r="A226" s="64"/>
      <c r="B226" s="22">
        <v>225</v>
      </c>
      <c r="C226" s="27" t="s">
        <v>228</v>
      </c>
      <c r="D226" s="9" t="s">
        <v>10</v>
      </c>
      <c r="E226" s="23">
        <v>1</v>
      </c>
      <c r="F226" s="5">
        <v>108875</v>
      </c>
      <c r="G226" s="5">
        <f t="shared" si="3"/>
        <v>108875</v>
      </c>
      <c r="H226" s="5">
        <v>106697.34</v>
      </c>
    </row>
    <row r="227" spans="1:8" s="2" customFormat="1" ht="16" x14ac:dyDescent="0.2">
      <c r="A227" s="64"/>
      <c r="B227" s="22">
        <v>226</v>
      </c>
      <c r="C227" s="27" t="s">
        <v>229</v>
      </c>
      <c r="D227" s="9" t="s">
        <v>6</v>
      </c>
      <c r="E227" s="23">
        <v>1</v>
      </c>
      <c r="F227" s="5">
        <v>26800</v>
      </c>
      <c r="G227" s="5">
        <f t="shared" si="3"/>
        <v>26800</v>
      </c>
      <c r="H227" s="5">
        <v>26263.96</v>
      </c>
    </row>
    <row r="228" spans="1:8" s="2" customFormat="1" ht="17.5" customHeight="1" x14ac:dyDescent="0.2">
      <c r="A228" s="64"/>
      <c r="B228" s="22">
        <v>227</v>
      </c>
      <c r="C228" s="27" t="s">
        <v>230</v>
      </c>
      <c r="D228" s="9" t="s">
        <v>6</v>
      </c>
      <c r="E228" s="23">
        <v>1</v>
      </c>
      <c r="F228" s="5">
        <v>35175</v>
      </c>
      <c r="G228" s="5">
        <f t="shared" si="3"/>
        <v>35175</v>
      </c>
      <c r="H228" s="5">
        <v>34471.449999999997</v>
      </c>
    </row>
    <row r="229" spans="1:8" s="2" customFormat="1" ht="16" x14ac:dyDescent="0.2">
      <c r="A229" s="64"/>
      <c r="B229" s="22">
        <v>228</v>
      </c>
      <c r="C229" s="27" t="s">
        <v>231</v>
      </c>
      <c r="D229" s="9" t="s">
        <v>12</v>
      </c>
      <c r="E229" s="23">
        <v>1</v>
      </c>
      <c r="F229" s="5">
        <v>41875</v>
      </c>
      <c r="G229" s="5">
        <f t="shared" si="3"/>
        <v>41875</v>
      </c>
      <c r="H229" s="5">
        <v>41037.440000000002</v>
      </c>
    </row>
    <row r="230" spans="1:8" s="2" customFormat="1" ht="15.75" customHeight="1" x14ac:dyDescent="0.2">
      <c r="A230" s="64"/>
      <c r="B230" s="22">
        <v>229</v>
      </c>
      <c r="C230" s="27" t="s">
        <v>232</v>
      </c>
      <c r="D230" s="9" t="s">
        <v>12</v>
      </c>
      <c r="E230" s="23">
        <v>1</v>
      </c>
      <c r="F230" s="5">
        <v>33500</v>
      </c>
      <c r="G230" s="5">
        <f t="shared" si="3"/>
        <v>33500</v>
      </c>
      <c r="H230" s="5">
        <v>32829.949999999997</v>
      </c>
    </row>
    <row r="231" spans="1:8" s="2" customFormat="1" ht="16" x14ac:dyDescent="0.2">
      <c r="A231" s="64"/>
      <c r="B231" s="22">
        <v>230</v>
      </c>
      <c r="C231" s="27" t="s">
        <v>233</v>
      </c>
      <c r="D231" s="9" t="s">
        <v>12</v>
      </c>
      <c r="E231" s="23">
        <v>1</v>
      </c>
      <c r="F231" s="5">
        <v>41875</v>
      </c>
      <c r="G231" s="5">
        <f t="shared" si="3"/>
        <v>41875</v>
      </c>
      <c r="H231" s="5">
        <v>41037.440000000002</v>
      </c>
    </row>
    <row r="232" spans="1:8" s="2" customFormat="1" ht="16" x14ac:dyDescent="0.2">
      <c r="A232" s="64"/>
      <c r="B232" s="22">
        <v>231</v>
      </c>
      <c r="C232" s="27" t="s">
        <v>234</v>
      </c>
      <c r="D232" s="9" t="s">
        <v>6</v>
      </c>
      <c r="E232" s="23">
        <v>1</v>
      </c>
      <c r="F232" s="5">
        <v>83750</v>
      </c>
      <c r="G232" s="5">
        <f t="shared" si="3"/>
        <v>83750</v>
      </c>
      <c r="H232" s="5">
        <v>82074.880000000005</v>
      </c>
    </row>
    <row r="233" spans="1:8" s="2" customFormat="1" ht="16" x14ac:dyDescent="0.2">
      <c r="A233" s="64"/>
      <c r="B233" s="22">
        <v>232</v>
      </c>
      <c r="C233" s="27" t="s">
        <v>235</v>
      </c>
      <c r="D233" s="9" t="s">
        <v>6</v>
      </c>
      <c r="E233" s="23">
        <v>1</v>
      </c>
      <c r="F233" s="5">
        <v>3685</v>
      </c>
      <c r="G233" s="5">
        <f t="shared" si="3"/>
        <v>3685</v>
      </c>
      <c r="H233" s="5">
        <v>3611.29</v>
      </c>
    </row>
    <row r="234" spans="1:8" s="2" customFormat="1" ht="16" x14ac:dyDescent="0.2">
      <c r="A234" s="64"/>
      <c r="B234" s="22">
        <v>233</v>
      </c>
      <c r="C234" s="27" t="s">
        <v>236</v>
      </c>
      <c r="D234" s="9" t="s">
        <v>12</v>
      </c>
      <c r="E234" s="23">
        <v>1</v>
      </c>
      <c r="F234" s="5">
        <v>237850</v>
      </c>
      <c r="G234" s="5">
        <f t="shared" si="3"/>
        <v>237850</v>
      </c>
      <c r="H234" s="5">
        <v>233092.65</v>
      </c>
    </row>
    <row r="235" spans="1:8" s="2" customFormat="1" ht="16" x14ac:dyDescent="0.2">
      <c r="A235" s="64"/>
      <c r="B235" s="22">
        <v>234</v>
      </c>
      <c r="C235" s="27" t="s">
        <v>237</v>
      </c>
      <c r="D235" s="9" t="s">
        <v>27</v>
      </c>
      <c r="E235" s="23">
        <v>1</v>
      </c>
      <c r="F235" s="5">
        <v>73197.5</v>
      </c>
      <c r="G235" s="5">
        <f t="shared" si="3"/>
        <v>73197.5</v>
      </c>
      <c r="H235" s="5">
        <v>71733.440000000002</v>
      </c>
    </row>
    <row r="236" spans="1:8" s="2" customFormat="1" ht="16" x14ac:dyDescent="0.2">
      <c r="A236" s="64"/>
      <c r="B236" s="22">
        <v>235</v>
      </c>
      <c r="C236" s="27" t="s">
        <v>238</v>
      </c>
      <c r="D236" s="9" t="s">
        <v>6</v>
      </c>
      <c r="E236" s="23">
        <v>1</v>
      </c>
      <c r="F236" s="5">
        <v>21775</v>
      </c>
      <c r="G236" s="5">
        <f t="shared" si="3"/>
        <v>21775</v>
      </c>
      <c r="H236" s="5">
        <v>21339.47</v>
      </c>
    </row>
    <row r="237" spans="1:8" s="2" customFormat="1" ht="16" x14ac:dyDescent="0.2">
      <c r="A237" s="64"/>
      <c r="B237" s="22">
        <v>236</v>
      </c>
      <c r="C237" s="27" t="s">
        <v>239</v>
      </c>
      <c r="D237" s="9" t="s">
        <v>6</v>
      </c>
      <c r="E237" s="23">
        <v>1</v>
      </c>
      <c r="F237" s="5">
        <v>5025.0000000000009</v>
      </c>
      <c r="G237" s="5">
        <f t="shared" si="3"/>
        <v>5025.0000000000009</v>
      </c>
      <c r="H237" s="5">
        <v>4924.49</v>
      </c>
    </row>
    <row r="238" spans="1:8" s="2" customFormat="1" ht="60" customHeight="1" x14ac:dyDescent="0.2">
      <c r="A238" s="64"/>
      <c r="B238" s="22">
        <v>237</v>
      </c>
      <c r="C238" s="27" t="s">
        <v>240</v>
      </c>
      <c r="D238" s="9" t="s">
        <v>12</v>
      </c>
      <c r="E238" s="23">
        <v>1</v>
      </c>
      <c r="F238" s="5">
        <v>201000</v>
      </c>
      <c r="G238" s="5">
        <f t="shared" si="3"/>
        <v>201000</v>
      </c>
      <c r="H238" s="5">
        <v>196979.71</v>
      </c>
    </row>
    <row r="239" spans="1:8" s="2" customFormat="1" ht="16" x14ac:dyDescent="0.2">
      <c r="A239" s="64"/>
      <c r="B239" s="22">
        <v>238</v>
      </c>
      <c r="C239" s="27" t="s">
        <v>241</v>
      </c>
      <c r="D239" s="9" t="s">
        <v>6</v>
      </c>
      <c r="E239" s="23">
        <v>1</v>
      </c>
      <c r="F239" s="5">
        <v>97150</v>
      </c>
      <c r="G239" s="5">
        <f t="shared" si="3"/>
        <v>97150</v>
      </c>
      <c r="H239" s="5">
        <v>95206.86</v>
      </c>
    </row>
    <row r="240" spans="1:8" s="2" customFormat="1" ht="16" x14ac:dyDescent="0.2">
      <c r="A240" s="64"/>
      <c r="B240" s="22">
        <v>239</v>
      </c>
      <c r="C240" s="27" t="s">
        <v>242</v>
      </c>
      <c r="D240" s="9" t="s">
        <v>10</v>
      </c>
      <c r="E240" s="23">
        <v>1</v>
      </c>
      <c r="F240" s="5">
        <v>41875</v>
      </c>
      <c r="G240" s="5">
        <f t="shared" si="3"/>
        <v>41875</v>
      </c>
      <c r="H240" s="5">
        <v>41037.440000000002</v>
      </c>
    </row>
    <row r="241" spans="1:8" s="2" customFormat="1" ht="16" x14ac:dyDescent="0.2">
      <c r="A241" s="64"/>
      <c r="B241" s="22">
        <v>240</v>
      </c>
      <c r="C241" s="27" t="s">
        <v>243</v>
      </c>
      <c r="D241" s="9" t="s">
        <v>244</v>
      </c>
      <c r="E241" s="23">
        <v>1</v>
      </c>
      <c r="F241" s="5">
        <v>161972.5</v>
      </c>
      <c r="G241" s="5">
        <f t="shared" si="3"/>
        <v>161972.5</v>
      </c>
      <c r="H241" s="5">
        <v>158732.81</v>
      </c>
    </row>
    <row r="242" spans="1:8" s="2" customFormat="1" ht="16" x14ac:dyDescent="0.2">
      <c r="A242" s="64"/>
      <c r="B242" s="22">
        <v>241</v>
      </c>
      <c r="C242" s="27" t="s">
        <v>245</v>
      </c>
      <c r="D242" s="9" t="s">
        <v>10</v>
      </c>
      <c r="E242" s="23">
        <v>1</v>
      </c>
      <c r="F242" s="5">
        <v>201000</v>
      </c>
      <c r="G242" s="5">
        <f t="shared" si="3"/>
        <v>201000</v>
      </c>
      <c r="H242" s="5">
        <v>196979.71</v>
      </c>
    </row>
    <row r="243" spans="1:8" s="2" customFormat="1" ht="16" x14ac:dyDescent="0.2">
      <c r="A243" s="64"/>
      <c r="B243" s="22">
        <v>242</v>
      </c>
      <c r="C243" s="27" t="s">
        <v>246</v>
      </c>
      <c r="D243" s="9" t="s">
        <v>23</v>
      </c>
      <c r="E243" s="23">
        <v>1</v>
      </c>
      <c r="F243" s="5">
        <v>20100.000000000004</v>
      </c>
      <c r="G243" s="5">
        <f t="shared" si="3"/>
        <v>20100.000000000004</v>
      </c>
      <c r="H243" s="5">
        <v>19697.97</v>
      </c>
    </row>
    <row r="244" spans="1:8" s="2" customFormat="1" ht="16" x14ac:dyDescent="0.2">
      <c r="A244" s="64"/>
      <c r="B244" s="22">
        <v>243</v>
      </c>
      <c r="C244" s="27" t="s">
        <v>247</v>
      </c>
      <c r="D244" s="9" t="s">
        <v>6</v>
      </c>
      <c r="E244" s="23">
        <v>1</v>
      </c>
      <c r="F244" s="5">
        <v>10050.000000000002</v>
      </c>
      <c r="G244" s="5">
        <f t="shared" si="3"/>
        <v>10050.000000000002</v>
      </c>
      <c r="H244" s="5">
        <v>9848.99</v>
      </c>
    </row>
    <row r="245" spans="1:8" s="2" customFormat="1" ht="16" x14ac:dyDescent="0.2">
      <c r="A245" s="64"/>
      <c r="B245" s="22">
        <v>244</v>
      </c>
      <c r="C245" s="27" t="s">
        <v>248</v>
      </c>
      <c r="D245" s="9" t="s">
        <v>6</v>
      </c>
      <c r="E245" s="23">
        <v>1</v>
      </c>
      <c r="F245" s="5">
        <v>15075</v>
      </c>
      <c r="G245" s="5">
        <f t="shared" si="3"/>
        <v>15075</v>
      </c>
      <c r="H245" s="5">
        <v>14773.48</v>
      </c>
    </row>
    <row r="246" spans="1:8" s="2" customFormat="1" ht="46.5" customHeight="1" x14ac:dyDescent="0.2">
      <c r="A246" s="64"/>
      <c r="B246" s="22">
        <v>245</v>
      </c>
      <c r="C246" s="27" t="s">
        <v>249</v>
      </c>
      <c r="D246" s="9" t="s">
        <v>27</v>
      </c>
      <c r="E246" s="23">
        <v>1</v>
      </c>
      <c r="F246" s="5">
        <v>65325</v>
      </c>
      <c r="G246" s="5">
        <f t="shared" si="3"/>
        <v>65325</v>
      </c>
      <c r="H246" s="5">
        <v>64018.400000000001</v>
      </c>
    </row>
    <row r="247" spans="1:8" s="2" customFormat="1" ht="48" x14ac:dyDescent="0.2">
      <c r="A247" s="64"/>
      <c r="B247" s="22">
        <v>246</v>
      </c>
      <c r="C247" s="27" t="s">
        <v>250</v>
      </c>
      <c r="D247" s="9" t="s">
        <v>27</v>
      </c>
      <c r="E247" s="23">
        <v>1</v>
      </c>
      <c r="F247" s="5">
        <v>15232</v>
      </c>
      <c r="G247" s="5">
        <f t="shared" si="3"/>
        <v>15232</v>
      </c>
      <c r="H247" s="5">
        <v>14927.34</v>
      </c>
    </row>
    <row r="248" spans="1:8" s="2" customFormat="1" ht="16" x14ac:dyDescent="0.2">
      <c r="A248" s="64"/>
      <c r="B248" s="22">
        <v>247</v>
      </c>
      <c r="C248" s="27" t="s">
        <v>251</v>
      </c>
      <c r="D248" s="9" t="s">
        <v>27</v>
      </c>
      <c r="E248" s="23">
        <v>1</v>
      </c>
      <c r="F248" s="5">
        <v>15075</v>
      </c>
      <c r="G248" s="5">
        <f t="shared" si="3"/>
        <v>15075</v>
      </c>
      <c r="H248" s="5">
        <v>14773.48</v>
      </c>
    </row>
    <row r="249" spans="1:8" s="2" customFormat="1" ht="48" x14ac:dyDescent="0.2">
      <c r="A249" s="64"/>
      <c r="B249" s="22">
        <v>248</v>
      </c>
      <c r="C249" s="27" t="s">
        <v>252</v>
      </c>
      <c r="D249" s="9" t="s">
        <v>12</v>
      </c>
      <c r="E249" s="23">
        <v>1</v>
      </c>
      <c r="F249" s="5">
        <v>156128</v>
      </c>
      <c r="G249" s="5">
        <f t="shared" si="3"/>
        <v>156128</v>
      </c>
      <c r="H249" s="5">
        <v>153005.21</v>
      </c>
    </row>
    <row r="250" spans="1:8" s="2" customFormat="1" ht="78.75" customHeight="1" x14ac:dyDescent="0.2">
      <c r="A250" s="64"/>
      <c r="B250" s="22">
        <v>249</v>
      </c>
      <c r="C250" s="27" t="s">
        <v>253</v>
      </c>
      <c r="D250" s="9" t="s">
        <v>12</v>
      </c>
      <c r="E250" s="23">
        <v>1</v>
      </c>
      <c r="F250" s="5">
        <v>142800</v>
      </c>
      <c r="G250" s="5">
        <f t="shared" si="3"/>
        <v>142800</v>
      </c>
      <c r="H250" s="5">
        <v>139943.79</v>
      </c>
    </row>
    <row r="251" spans="1:8" s="2" customFormat="1" ht="16" x14ac:dyDescent="0.2">
      <c r="A251" s="64"/>
      <c r="B251" s="22">
        <v>250</v>
      </c>
      <c r="C251" s="27" t="s">
        <v>254</v>
      </c>
      <c r="D251" s="9" t="s">
        <v>12</v>
      </c>
      <c r="E251" s="23">
        <v>1</v>
      </c>
      <c r="F251" s="5">
        <v>30150</v>
      </c>
      <c r="G251" s="5">
        <f t="shared" si="3"/>
        <v>30150</v>
      </c>
      <c r="H251" s="5">
        <v>29546.959999999999</v>
      </c>
    </row>
    <row r="252" spans="1:8" s="2" customFormat="1" ht="108" customHeight="1" x14ac:dyDescent="0.2">
      <c r="A252" s="64"/>
      <c r="B252" s="22">
        <v>251</v>
      </c>
      <c r="C252" s="27" t="s">
        <v>255</v>
      </c>
      <c r="D252" s="9" t="s">
        <v>12</v>
      </c>
      <c r="E252" s="23">
        <v>1</v>
      </c>
      <c r="F252" s="5">
        <v>83750</v>
      </c>
      <c r="G252" s="5">
        <f t="shared" si="3"/>
        <v>83750</v>
      </c>
      <c r="H252" s="5">
        <v>82074.880000000005</v>
      </c>
    </row>
    <row r="253" spans="1:8" s="2" customFormat="1" ht="16" x14ac:dyDescent="0.2">
      <c r="A253" s="64"/>
      <c r="B253" s="22">
        <v>252</v>
      </c>
      <c r="C253" s="27" t="s">
        <v>256</v>
      </c>
      <c r="D253" s="9" t="s">
        <v>160</v>
      </c>
      <c r="E253" s="23">
        <v>1</v>
      </c>
      <c r="F253" s="5">
        <v>50250</v>
      </c>
      <c r="G253" s="5">
        <f t="shared" si="3"/>
        <v>50250</v>
      </c>
      <c r="H253" s="5">
        <v>49244.93</v>
      </c>
    </row>
    <row r="254" spans="1:8" s="2" customFormat="1" ht="105" customHeight="1" x14ac:dyDescent="0.2">
      <c r="A254" s="64"/>
      <c r="B254" s="22">
        <v>253</v>
      </c>
      <c r="C254" s="27" t="s">
        <v>257</v>
      </c>
      <c r="D254" s="9" t="s">
        <v>12</v>
      </c>
      <c r="E254" s="23">
        <v>1</v>
      </c>
      <c r="F254" s="5">
        <v>75375</v>
      </c>
      <c r="G254" s="5">
        <f t="shared" si="3"/>
        <v>75375</v>
      </c>
      <c r="H254" s="5">
        <v>73867.39</v>
      </c>
    </row>
    <row r="255" spans="1:8" s="2" customFormat="1" ht="129.75" customHeight="1" x14ac:dyDescent="0.2">
      <c r="A255" s="64"/>
      <c r="B255" s="22">
        <v>254</v>
      </c>
      <c r="C255" s="27" t="s">
        <v>258</v>
      </c>
      <c r="D255" s="9" t="s">
        <v>12</v>
      </c>
      <c r="E255" s="23">
        <v>1</v>
      </c>
      <c r="F255" s="5">
        <v>56950</v>
      </c>
      <c r="G255" s="5">
        <f t="shared" si="3"/>
        <v>56950</v>
      </c>
      <c r="H255" s="5">
        <v>55810.92</v>
      </c>
    </row>
    <row r="256" spans="1:8" s="2" customFormat="1" ht="21.75" customHeight="1" x14ac:dyDescent="0.2">
      <c r="A256" s="64"/>
      <c r="B256" s="22">
        <v>255</v>
      </c>
      <c r="C256" s="27" t="s">
        <v>259</v>
      </c>
      <c r="D256" s="9" t="s">
        <v>160</v>
      </c>
      <c r="E256" s="23">
        <v>1</v>
      </c>
      <c r="F256" s="5">
        <v>50250</v>
      </c>
      <c r="G256" s="5">
        <f t="shared" si="3"/>
        <v>50250</v>
      </c>
      <c r="H256" s="5">
        <v>49244.93</v>
      </c>
    </row>
    <row r="257" spans="1:8" s="2" customFormat="1" ht="16" x14ac:dyDescent="0.2">
      <c r="A257" s="64"/>
      <c r="B257" s="22">
        <v>256</v>
      </c>
      <c r="C257" s="27" t="s">
        <v>260</v>
      </c>
      <c r="D257" s="9" t="s">
        <v>6</v>
      </c>
      <c r="E257" s="23">
        <v>1</v>
      </c>
      <c r="F257" s="5">
        <v>10050.000000000002</v>
      </c>
      <c r="G257" s="5">
        <f t="shared" si="3"/>
        <v>10050.000000000002</v>
      </c>
      <c r="H257" s="5">
        <v>9848.99</v>
      </c>
    </row>
    <row r="258" spans="1:8" s="2" customFormat="1" ht="48" x14ac:dyDescent="0.2">
      <c r="A258" s="64"/>
      <c r="B258" s="22">
        <v>257</v>
      </c>
      <c r="C258" s="27" t="s">
        <v>261</v>
      </c>
      <c r="D258" s="9" t="s">
        <v>12</v>
      </c>
      <c r="E258" s="23">
        <v>1</v>
      </c>
      <c r="F258" s="5">
        <v>199920</v>
      </c>
      <c r="G258" s="5">
        <f t="shared" si="3"/>
        <v>199920</v>
      </c>
      <c r="H258" s="5">
        <v>195921.31</v>
      </c>
    </row>
    <row r="259" spans="1:8" s="2" customFormat="1" ht="119.25" customHeight="1" x14ac:dyDescent="0.2">
      <c r="A259" s="64"/>
      <c r="B259" s="22">
        <v>258</v>
      </c>
      <c r="C259" s="39" t="s">
        <v>262</v>
      </c>
      <c r="D259" s="11" t="s">
        <v>12</v>
      </c>
      <c r="E259" s="24">
        <v>1</v>
      </c>
      <c r="F259" s="5">
        <v>301500</v>
      </c>
      <c r="G259" s="5">
        <f t="shared" si="3"/>
        <v>301500</v>
      </c>
      <c r="H259" s="5">
        <v>295469.56</v>
      </c>
    </row>
    <row r="260" spans="1:8" s="2" customFormat="1" ht="122.5" customHeight="1" x14ac:dyDescent="0.2">
      <c r="A260" s="65"/>
      <c r="B260" s="22">
        <v>259</v>
      </c>
      <c r="C260" s="30" t="s">
        <v>393</v>
      </c>
      <c r="D260" s="12" t="s">
        <v>12</v>
      </c>
      <c r="E260" s="12">
        <v>1</v>
      </c>
      <c r="F260" s="5">
        <v>351750</v>
      </c>
      <c r="G260" s="5">
        <f t="shared" si="3"/>
        <v>351750</v>
      </c>
      <c r="H260" s="5">
        <v>344714.49</v>
      </c>
    </row>
    <row r="261" spans="1:8" s="2" customFormat="1" ht="16" x14ac:dyDescent="0.2">
      <c r="A261" s="66" t="s">
        <v>371</v>
      </c>
      <c r="B261" s="22">
        <v>260</v>
      </c>
      <c r="C261" s="40" t="s">
        <v>396</v>
      </c>
      <c r="D261" s="13" t="s">
        <v>264</v>
      </c>
      <c r="E261" s="13">
        <v>1</v>
      </c>
      <c r="F261" s="5">
        <v>42950</v>
      </c>
      <c r="G261" s="5">
        <f t="shared" si="3"/>
        <v>42950</v>
      </c>
      <c r="H261" s="5">
        <v>42090.94</v>
      </c>
    </row>
    <row r="262" spans="1:8" s="2" customFormat="1" ht="16" x14ac:dyDescent="0.2">
      <c r="A262" s="66"/>
      <c r="B262" s="22">
        <v>261</v>
      </c>
      <c r="C262" s="40" t="s">
        <v>397</v>
      </c>
      <c r="D262" s="13" t="s">
        <v>264</v>
      </c>
      <c r="E262" s="13">
        <v>1</v>
      </c>
      <c r="F262" s="5">
        <v>35100</v>
      </c>
      <c r="G262" s="5">
        <f t="shared" ref="G262:G325" si="4">+F262*E262</f>
        <v>35100</v>
      </c>
      <c r="H262" s="5">
        <v>34397.949999999997</v>
      </c>
    </row>
    <row r="263" spans="1:8" s="2" customFormat="1" ht="16" x14ac:dyDescent="0.2">
      <c r="A263" s="66"/>
      <c r="B263" s="22">
        <v>262</v>
      </c>
      <c r="C263" s="40" t="s">
        <v>398</v>
      </c>
      <c r="D263" s="13" t="s">
        <v>264</v>
      </c>
      <c r="E263" s="13">
        <v>1</v>
      </c>
      <c r="F263" s="5">
        <v>29300</v>
      </c>
      <c r="G263" s="5">
        <f t="shared" si="4"/>
        <v>29300</v>
      </c>
      <c r="H263" s="5">
        <v>28713.96</v>
      </c>
    </row>
    <row r="264" spans="1:8" s="2" customFormat="1" ht="16" x14ac:dyDescent="0.2">
      <c r="A264" s="66"/>
      <c r="B264" s="22">
        <v>263</v>
      </c>
      <c r="C264" s="40" t="s">
        <v>265</v>
      </c>
      <c r="D264" s="13" t="s">
        <v>6</v>
      </c>
      <c r="E264" s="13">
        <v>1</v>
      </c>
      <c r="F264" s="5">
        <v>44445</v>
      </c>
      <c r="G264" s="5">
        <f t="shared" si="4"/>
        <v>44445</v>
      </c>
      <c r="H264" s="5">
        <v>43556.04</v>
      </c>
    </row>
    <row r="265" spans="1:8" s="2" customFormat="1" ht="16" x14ac:dyDescent="0.2">
      <c r="A265" s="66"/>
      <c r="B265" s="22">
        <v>264</v>
      </c>
      <c r="C265" s="40" t="s">
        <v>266</v>
      </c>
      <c r="D265" s="13" t="s">
        <v>267</v>
      </c>
      <c r="E265" s="13">
        <v>1</v>
      </c>
      <c r="F265" s="5">
        <v>23757.5</v>
      </c>
      <c r="G265" s="5">
        <f t="shared" si="4"/>
        <v>23757.5</v>
      </c>
      <c r="H265" s="5">
        <v>23282.32</v>
      </c>
    </row>
    <row r="266" spans="1:8" s="2" customFormat="1" ht="16" x14ac:dyDescent="0.2">
      <c r="A266" s="66"/>
      <c r="B266" s="22">
        <v>265</v>
      </c>
      <c r="C266" s="40" t="s">
        <v>268</v>
      </c>
      <c r="D266" s="13" t="s">
        <v>269</v>
      </c>
      <c r="E266" s="13">
        <v>1</v>
      </c>
      <c r="F266" s="5">
        <v>5716</v>
      </c>
      <c r="G266" s="5">
        <f t="shared" si="4"/>
        <v>5716</v>
      </c>
      <c r="H266" s="5">
        <v>5601.67</v>
      </c>
    </row>
    <row r="267" spans="1:8" s="2" customFormat="1" ht="16" x14ac:dyDescent="0.2">
      <c r="A267" s="66"/>
      <c r="B267" s="22">
        <v>266</v>
      </c>
      <c r="C267" s="40" t="s">
        <v>270</v>
      </c>
      <c r="D267" s="13" t="s">
        <v>269</v>
      </c>
      <c r="E267" s="13">
        <v>1</v>
      </c>
      <c r="F267" s="5">
        <v>21900</v>
      </c>
      <c r="G267" s="5">
        <f t="shared" si="4"/>
        <v>21900</v>
      </c>
      <c r="H267" s="5">
        <v>21461.97</v>
      </c>
    </row>
    <row r="268" spans="1:8" s="2" customFormat="1" ht="16" x14ac:dyDescent="0.2">
      <c r="A268" s="66"/>
      <c r="B268" s="22">
        <v>267</v>
      </c>
      <c r="C268" s="40" t="s">
        <v>271</v>
      </c>
      <c r="D268" s="13" t="s">
        <v>269</v>
      </c>
      <c r="E268" s="13">
        <v>1</v>
      </c>
      <c r="F268" s="5">
        <v>309875</v>
      </c>
      <c r="G268" s="5">
        <f t="shared" si="4"/>
        <v>309875</v>
      </c>
      <c r="H268" s="5">
        <v>303677.05</v>
      </c>
    </row>
    <row r="269" spans="1:8" s="2" customFormat="1" ht="16" x14ac:dyDescent="0.2">
      <c r="A269" s="66"/>
      <c r="B269" s="22">
        <v>268</v>
      </c>
      <c r="C269" s="40" t="s">
        <v>272</v>
      </c>
      <c r="D269" s="13" t="s">
        <v>267</v>
      </c>
      <c r="E269" s="13">
        <v>1</v>
      </c>
      <c r="F269" s="5">
        <v>138845</v>
      </c>
      <c r="G269" s="5">
        <f t="shared" si="4"/>
        <v>138845</v>
      </c>
      <c r="H269" s="5">
        <v>136067.9</v>
      </c>
    </row>
    <row r="270" spans="1:8" s="2" customFormat="1" ht="16" x14ac:dyDescent="0.2">
      <c r="A270" s="66"/>
      <c r="B270" s="22">
        <v>269</v>
      </c>
      <c r="C270" s="40" t="s">
        <v>273</v>
      </c>
      <c r="D270" s="13" t="s">
        <v>23</v>
      </c>
      <c r="E270" s="13">
        <v>1</v>
      </c>
      <c r="F270" s="5">
        <v>51940</v>
      </c>
      <c r="G270" s="5">
        <f t="shared" si="4"/>
        <v>51940</v>
      </c>
      <c r="H270" s="5">
        <v>50901.120000000003</v>
      </c>
    </row>
    <row r="271" spans="1:8" s="2" customFormat="1" ht="16" x14ac:dyDescent="0.2">
      <c r="A271" s="66"/>
      <c r="B271" s="22">
        <v>270</v>
      </c>
      <c r="C271" s="40" t="s">
        <v>274</v>
      </c>
      <c r="D271" s="13" t="s">
        <v>269</v>
      </c>
      <c r="E271" s="13">
        <v>1</v>
      </c>
      <c r="F271" s="5">
        <v>7370</v>
      </c>
      <c r="G271" s="5">
        <f t="shared" si="4"/>
        <v>7370</v>
      </c>
      <c r="H271" s="5">
        <v>7222.59</v>
      </c>
    </row>
    <row r="272" spans="1:8" s="2" customFormat="1" ht="32" x14ac:dyDescent="0.2">
      <c r="A272" s="66"/>
      <c r="B272" s="22">
        <v>271</v>
      </c>
      <c r="C272" s="40" t="s">
        <v>275</v>
      </c>
      <c r="D272" s="13" t="s">
        <v>394</v>
      </c>
      <c r="E272" s="13">
        <v>1</v>
      </c>
      <c r="F272" s="5">
        <v>22495</v>
      </c>
      <c r="G272" s="5">
        <f t="shared" si="4"/>
        <v>22495</v>
      </c>
      <c r="H272" s="5">
        <v>22045.07</v>
      </c>
    </row>
    <row r="273" spans="1:8" s="2" customFormat="1" ht="16" x14ac:dyDescent="0.2">
      <c r="A273" s="66"/>
      <c r="B273" s="22">
        <v>272</v>
      </c>
      <c r="C273" s="40" t="s">
        <v>276</v>
      </c>
      <c r="D273" s="13" t="s">
        <v>277</v>
      </c>
      <c r="E273" s="13">
        <v>1</v>
      </c>
      <c r="F273" s="5">
        <v>27390</v>
      </c>
      <c r="G273" s="5">
        <f t="shared" si="4"/>
        <v>27390</v>
      </c>
      <c r="H273" s="5">
        <v>26842.16</v>
      </c>
    </row>
    <row r="274" spans="1:8" s="2" customFormat="1" ht="16" x14ac:dyDescent="0.2">
      <c r="A274" s="66"/>
      <c r="B274" s="22">
        <v>273</v>
      </c>
      <c r="C274" s="40" t="s">
        <v>278</v>
      </c>
      <c r="D274" s="13" t="s">
        <v>279</v>
      </c>
      <c r="E274" s="13">
        <v>1</v>
      </c>
      <c r="F274" s="5">
        <v>5325.25</v>
      </c>
      <c r="G274" s="5">
        <f t="shared" si="4"/>
        <v>5325.25</v>
      </c>
      <c r="H274" s="5">
        <v>5218.74</v>
      </c>
    </row>
    <row r="275" spans="1:8" s="2" customFormat="1" ht="32" x14ac:dyDescent="0.2">
      <c r="A275" s="66"/>
      <c r="B275" s="22">
        <v>274</v>
      </c>
      <c r="C275" s="40" t="s">
        <v>280</v>
      </c>
      <c r="D275" s="13" t="s">
        <v>281</v>
      </c>
      <c r="E275" s="13">
        <v>1</v>
      </c>
      <c r="F275" s="5">
        <v>131495</v>
      </c>
      <c r="G275" s="5">
        <f t="shared" si="4"/>
        <v>131495</v>
      </c>
      <c r="H275" s="5">
        <v>128864.91</v>
      </c>
    </row>
    <row r="276" spans="1:8" s="2" customFormat="1" ht="32" x14ac:dyDescent="0.2">
      <c r="A276" s="66"/>
      <c r="B276" s="22">
        <v>275</v>
      </c>
      <c r="C276" s="40" t="s">
        <v>282</v>
      </c>
      <c r="D276" s="13" t="s">
        <v>281</v>
      </c>
      <c r="E276" s="13">
        <v>1</v>
      </c>
      <c r="F276" s="5">
        <v>97342</v>
      </c>
      <c r="G276" s="5">
        <f t="shared" si="4"/>
        <v>97342</v>
      </c>
      <c r="H276" s="5">
        <v>95395.02</v>
      </c>
    </row>
    <row r="277" spans="1:8" s="2" customFormat="1" ht="16" x14ac:dyDescent="0.2">
      <c r="A277" s="66"/>
      <c r="B277" s="22">
        <v>276</v>
      </c>
      <c r="C277" s="40" t="s">
        <v>283</v>
      </c>
      <c r="D277" s="13" t="s">
        <v>284</v>
      </c>
      <c r="E277" s="13">
        <v>1</v>
      </c>
      <c r="F277" s="5">
        <v>151130</v>
      </c>
      <c r="G277" s="5">
        <f t="shared" si="4"/>
        <v>151130</v>
      </c>
      <c r="H277" s="5">
        <v>148107.18</v>
      </c>
    </row>
    <row r="278" spans="1:8" s="2" customFormat="1" ht="16" x14ac:dyDescent="0.2">
      <c r="A278" s="66"/>
      <c r="B278" s="22">
        <v>277</v>
      </c>
      <c r="C278" s="40" t="s">
        <v>285</v>
      </c>
      <c r="D278" s="13" t="s">
        <v>284</v>
      </c>
      <c r="E278" s="13">
        <v>1</v>
      </c>
      <c r="F278" s="5">
        <v>96610</v>
      </c>
      <c r="G278" s="5">
        <f t="shared" si="4"/>
        <v>96610</v>
      </c>
      <c r="H278" s="5">
        <v>94677.66</v>
      </c>
    </row>
    <row r="279" spans="1:8" s="2" customFormat="1" ht="16" x14ac:dyDescent="0.2">
      <c r="A279" s="66"/>
      <c r="B279" s="22">
        <v>278</v>
      </c>
      <c r="C279" s="40" t="s">
        <v>286</v>
      </c>
      <c r="D279" s="13" t="s">
        <v>23</v>
      </c>
      <c r="E279" s="13">
        <v>1</v>
      </c>
      <c r="F279" s="5">
        <v>69750</v>
      </c>
      <c r="G279" s="5">
        <f t="shared" si="4"/>
        <v>69750</v>
      </c>
      <c r="H279" s="5">
        <v>68354.899999999994</v>
      </c>
    </row>
    <row r="280" spans="1:8" s="2" customFormat="1" ht="16" x14ac:dyDescent="0.2">
      <c r="A280" s="66"/>
      <c r="B280" s="22">
        <v>279</v>
      </c>
      <c r="C280" s="40" t="s">
        <v>287</v>
      </c>
      <c r="D280" s="13" t="s">
        <v>269</v>
      </c>
      <c r="E280" s="13">
        <v>1</v>
      </c>
      <c r="F280" s="5">
        <v>106695</v>
      </c>
      <c r="G280" s="5">
        <f t="shared" si="4"/>
        <v>106695</v>
      </c>
      <c r="H280" s="5">
        <v>104560.94</v>
      </c>
    </row>
    <row r="281" spans="1:8" s="2" customFormat="1" ht="16" x14ac:dyDescent="0.2">
      <c r="A281" s="66"/>
      <c r="B281" s="22">
        <v>280</v>
      </c>
      <c r="C281" s="40" t="s">
        <v>288</v>
      </c>
      <c r="D281" s="13" t="s">
        <v>269</v>
      </c>
      <c r="E281" s="13">
        <v>1</v>
      </c>
      <c r="F281" s="5">
        <v>2620</v>
      </c>
      <c r="G281" s="5">
        <f t="shared" si="4"/>
        <v>2620</v>
      </c>
      <c r="H281" s="5">
        <v>2567.6</v>
      </c>
    </row>
    <row r="282" spans="1:8" s="2" customFormat="1" ht="16" x14ac:dyDescent="0.2">
      <c r="A282" s="66"/>
      <c r="B282" s="22">
        <v>281</v>
      </c>
      <c r="C282" s="40" t="s">
        <v>289</v>
      </c>
      <c r="D282" s="13" t="s">
        <v>279</v>
      </c>
      <c r="E282" s="13">
        <v>1</v>
      </c>
      <c r="F282" s="5">
        <v>780</v>
      </c>
      <c r="G282" s="5">
        <f t="shared" si="4"/>
        <v>780</v>
      </c>
      <c r="H282" s="5">
        <v>764.4</v>
      </c>
    </row>
    <row r="283" spans="1:8" s="2" customFormat="1" ht="16" x14ac:dyDescent="0.2">
      <c r="A283" s="66"/>
      <c r="B283" s="22">
        <v>282</v>
      </c>
      <c r="C283" s="40" t="s">
        <v>290</v>
      </c>
      <c r="D283" s="13" t="s">
        <v>279</v>
      </c>
      <c r="E283" s="13">
        <v>1</v>
      </c>
      <c r="F283" s="5">
        <v>31125</v>
      </c>
      <c r="G283" s="5">
        <f t="shared" si="4"/>
        <v>31125</v>
      </c>
      <c r="H283" s="5">
        <v>30502.45</v>
      </c>
    </row>
    <row r="284" spans="1:8" s="2" customFormat="1" ht="16" x14ac:dyDescent="0.2">
      <c r="A284" s="66"/>
      <c r="B284" s="22">
        <v>283</v>
      </c>
      <c r="C284" s="40" t="s">
        <v>291</v>
      </c>
      <c r="D284" s="13" t="s">
        <v>98</v>
      </c>
      <c r="E284" s="13">
        <v>1</v>
      </c>
      <c r="F284" s="5">
        <v>77950</v>
      </c>
      <c r="G284" s="5">
        <f t="shared" si="4"/>
        <v>77950</v>
      </c>
      <c r="H284" s="5">
        <v>76390.89</v>
      </c>
    </row>
    <row r="285" spans="1:8" s="2" customFormat="1" ht="16" x14ac:dyDescent="0.2">
      <c r="A285" s="66"/>
      <c r="B285" s="22">
        <v>284</v>
      </c>
      <c r="C285" s="40" t="s">
        <v>292</v>
      </c>
      <c r="D285" s="13" t="s">
        <v>269</v>
      </c>
      <c r="E285" s="13">
        <v>1</v>
      </c>
      <c r="F285" s="5">
        <v>103880</v>
      </c>
      <c r="G285" s="5">
        <f t="shared" si="4"/>
        <v>103880</v>
      </c>
      <c r="H285" s="5">
        <v>101802.25</v>
      </c>
    </row>
    <row r="286" spans="1:8" s="2" customFormat="1" ht="16" x14ac:dyDescent="0.2">
      <c r="A286" s="66"/>
      <c r="B286" s="22">
        <v>285</v>
      </c>
      <c r="C286" s="40" t="s">
        <v>270</v>
      </c>
      <c r="D286" s="13" t="s">
        <v>23</v>
      </c>
      <c r="E286" s="13">
        <v>1</v>
      </c>
      <c r="F286" s="5">
        <v>10950</v>
      </c>
      <c r="G286" s="5">
        <f t="shared" si="4"/>
        <v>10950</v>
      </c>
      <c r="H286" s="5">
        <v>10730.98</v>
      </c>
    </row>
    <row r="287" spans="1:8" s="2" customFormat="1" ht="16" x14ac:dyDescent="0.2">
      <c r="A287" s="66"/>
      <c r="B287" s="22">
        <v>286</v>
      </c>
      <c r="C287" s="40" t="s">
        <v>395</v>
      </c>
      <c r="D287" s="13" t="s">
        <v>6</v>
      </c>
      <c r="E287" s="13">
        <v>1</v>
      </c>
      <c r="F287" s="5">
        <v>5920.25</v>
      </c>
      <c r="G287" s="5">
        <f t="shared" si="4"/>
        <v>5920.25</v>
      </c>
      <c r="H287" s="5">
        <v>5801.84</v>
      </c>
    </row>
    <row r="288" spans="1:8" s="2" customFormat="1" ht="16" x14ac:dyDescent="0.2">
      <c r="A288" s="66"/>
      <c r="B288" s="22">
        <v>287</v>
      </c>
      <c r="C288" s="40" t="s">
        <v>294</v>
      </c>
      <c r="D288" s="13" t="s">
        <v>6</v>
      </c>
      <c r="E288" s="13">
        <v>1</v>
      </c>
      <c r="F288" s="5">
        <v>6842.5</v>
      </c>
      <c r="G288" s="5">
        <f t="shared" si="4"/>
        <v>6842.5</v>
      </c>
      <c r="H288" s="5">
        <v>6705.64</v>
      </c>
    </row>
    <row r="289" spans="1:8" s="2" customFormat="1" ht="21" customHeight="1" x14ac:dyDescent="0.2">
      <c r="A289" s="66"/>
      <c r="B289" s="22">
        <v>288</v>
      </c>
      <c r="C289" s="40" t="s">
        <v>295</v>
      </c>
      <c r="D289" s="13" t="s">
        <v>264</v>
      </c>
      <c r="E289" s="13">
        <v>1</v>
      </c>
      <c r="F289" s="5">
        <v>30000</v>
      </c>
      <c r="G289" s="5">
        <f t="shared" si="4"/>
        <v>30000</v>
      </c>
      <c r="H289" s="5">
        <v>29399.96</v>
      </c>
    </row>
    <row r="290" spans="1:8" s="2" customFormat="1" ht="16" x14ac:dyDescent="0.2">
      <c r="A290" s="66"/>
      <c r="B290" s="22">
        <v>289</v>
      </c>
      <c r="C290" s="40" t="s">
        <v>296</v>
      </c>
      <c r="D290" s="13" t="s">
        <v>160</v>
      </c>
      <c r="E290" s="13">
        <v>1</v>
      </c>
      <c r="F290" s="5">
        <v>11585.5</v>
      </c>
      <c r="G290" s="5">
        <f t="shared" si="4"/>
        <v>11585.5</v>
      </c>
      <c r="H290" s="5">
        <v>11353.77</v>
      </c>
    </row>
    <row r="291" spans="1:8" s="2" customFormat="1" ht="16" x14ac:dyDescent="0.2">
      <c r="A291" s="66"/>
      <c r="B291" s="22">
        <v>290</v>
      </c>
      <c r="C291" s="40" t="s">
        <v>266</v>
      </c>
      <c r="D291" s="13" t="s">
        <v>269</v>
      </c>
      <c r="E291" s="13">
        <v>1</v>
      </c>
      <c r="F291" s="5">
        <v>42050</v>
      </c>
      <c r="G291" s="5">
        <f t="shared" si="4"/>
        <v>42050</v>
      </c>
      <c r="H291" s="5">
        <v>41208.94</v>
      </c>
    </row>
    <row r="292" spans="1:8" s="2" customFormat="1" ht="16" x14ac:dyDescent="0.2">
      <c r="A292" s="66"/>
      <c r="B292" s="22">
        <v>291</v>
      </c>
      <c r="C292" s="40" t="s">
        <v>297</v>
      </c>
      <c r="D292" s="13" t="s">
        <v>298</v>
      </c>
      <c r="E292" s="13">
        <v>1</v>
      </c>
      <c r="F292" s="5">
        <v>34926.5</v>
      </c>
      <c r="G292" s="5">
        <f t="shared" si="4"/>
        <v>34926.5</v>
      </c>
      <c r="H292" s="5">
        <v>34227.919999999998</v>
      </c>
    </row>
    <row r="293" spans="1:8" s="2" customFormat="1" ht="16" x14ac:dyDescent="0.2">
      <c r="A293" s="66"/>
      <c r="B293" s="22">
        <v>292</v>
      </c>
      <c r="C293" s="40" t="s">
        <v>299</v>
      </c>
      <c r="D293" s="13" t="s">
        <v>23</v>
      </c>
      <c r="E293" s="13">
        <v>1</v>
      </c>
      <c r="F293" s="5">
        <v>38675.701680672268</v>
      </c>
      <c r="G293" s="5">
        <f t="shared" si="4"/>
        <v>38675.701680672268</v>
      </c>
      <c r="H293" s="5">
        <v>37902.129999999997</v>
      </c>
    </row>
    <row r="294" spans="1:8" s="2" customFormat="1" ht="16" x14ac:dyDescent="0.2">
      <c r="A294" s="66"/>
      <c r="B294" s="22">
        <v>293</v>
      </c>
      <c r="C294" s="40" t="s">
        <v>300</v>
      </c>
      <c r="D294" s="13" t="s">
        <v>10</v>
      </c>
      <c r="E294" s="13">
        <v>1</v>
      </c>
      <c r="F294" s="5">
        <v>62900</v>
      </c>
      <c r="G294" s="5">
        <f t="shared" si="4"/>
        <v>62900</v>
      </c>
      <c r="H294" s="5">
        <v>61641.91</v>
      </c>
    </row>
    <row r="295" spans="1:8" s="2" customFormat="1" ht="16" x14ac:dyDescent="0.2">
      <c r="A295" s="66"/>
      <c r="B295" s="22">
        <v>294</v>
      </c>
      <c r="C295" s="40" t="s">
        <v>301</v>
      </c>
      <c r="D295" s="13" t="s">
        <v>284</v>
      </c>
      <c r="E295" s="13">
        <v>1</v>
      </c>
      <c r="F295" s="5">
        <v>59100</v>
      </c>
      <c r="G295" s="5">
        <f t="shared" si="4"/>
        <v>59100</v>
      </c>
      <c r="H295" s="5">
        <v>57917.91</v>
      </c>
    </row>
    <row r="296" spans="1:8" s="2" customFormat="1" ht="16" x14ac:dyDescent="0.2">
      <c r="A296" s="66"/>
      <c r="B296" s="22">
        <v>295</v>
      </c>
      <c r="C296" s="40" t="s">
        <v>302</v>
      </c>
      <c r="D296" s="13" t="s">
        <v>284</v>
      </c>
      <c r="E296" s="13">
        <v>1</v>
      </c>
      <c r="F296" s="5">
        <v>45500</v>
      </c>
      <c r="G296" s="5">
        <f t="shared" si="4"/>
        <v>45500</v>
      </c>
      <c r="H296" s="5">
        <v>44589.93</v>
      </c>
    </row>
    <row r="297" spans="1:8" s="2" customFormat="1" ht="16" x14ac:dyDescent="0.2">
      <c r="A297" s="66"/>
      <c r="B297" s="22">
        <v>296</v>
      </c>
      <c r="C297" s="40" t="s">
        <v>303</v>
      </c>
      <c r="D297" s="13" t="s">
        <v>10</v>
      </c>
      <c r="E297" s="13">
        <v>1</v>
      </c>
      <c r="F297" s="5">
        <v>65040</v>
      </c>
      <c r="G297" s="5">
        <f t="shared" si="4"/>
        <v>65040</v>
      </c>
      <c r="H297" s="5">
        <v>63739.1</v>
      </c>
    </row>
    <row r="298" spans="1:8" s="2" customFormat="1" ht="16" x14ac:dyDescent="0.2">
      <c r="A298" s="66"/>
      <c r="B298" s="22">
        <v>297</v>
      </c>
      <c r="C298" s="40" t="s">
        <v>304</v>
      </c>
      <c r="D298" s="13" t="s">
        <v>23</v>
      </c>
      <c r="E298" s="13">
        <v>1</v>
      </c>
      <c r="F298" s="5">
        <v>29250</v>
      </c>
      <c r="G298" s="5">
        <f t="shared" si="4"/>
        <v>29250</v>
      </c>
      <c r="H298" s="5">
        <v>28664.959999999999</v>
      </c>
    </row>
    <row r="299" spans="1:8" s="2" customFormat="1" ht="16" x14ac:dyDescent="0.2">
      <c r="A299" s="66"/>
      <c r="B299" s="22">
        <v>298</v>
      </c>
      <c r="C299" s="40" t="s">
        <v>305</v>
      </c>
      <c r="D299" s="13" t="s">
        <v>98</v>
      </c>
      <c r="E299" s="13">
        <v>1</v>
      </c>
      <c r="F299" s="5">
        <v>109480</v>
      </c>
      <c r="G299" s="5">
        <f t="shared" si="4"/>
        <v>109480</v>
      </c>
      <c r="H299" s="5">
        <v>107290.24000000001</v>
      </c>
    </row>
    <row r="300" spans="1:8" s="2" customFormat="1" ht="16" x14ac:dyDescent="0.2">
      <c r="A300" s="66"/>
      <c r="B300" s="22">
        <v>299</v>
      </c>
      <c r="C300" s="40" t="s">
        <v>306</v>
      </c>
      <c r="D300" s="13" t="s">
        <v>98</v>
      </c>
      <c r="E300" s="13">
        <v>1</v>
      </c>
      <c r="F300" s="5">
        <v>109480</v>
      </c>
      <c r="G300" s="5">
        <f t="shared" si="4"/>
        <v>109480</v>
      </c>
      <c r="H300" s="5">
        <v>107290.24000000001</v>
      </c>
    </row>
    <row r="301" spans="1:8" s="2" customFormat="1" ht="16" x14ac:dyDescent="0.2">
      <c r="A301" s="66"/>
      <c r="B301" s="22">
        <v>300</v>
      </c>
      <c r="C301" s="40" t="s">
        <v>307</v>
      </c>
      <c r="D301" s="13" t="s">
        <v>98</v>
      </c>
      <c r="E301" s="13">
        <v>1</v>
      </c>
      <c r="F301" s="5">
        <v>109480</v>
      </c>
      <c r="G301" s="5">
        <f t="shared" si="4"/>
        <v>109480</v>
      </c>
      <c r="H301" s="5">
        <v>107290.24000000001</v>
      </c>
    </row>
    <row r="302" spans="1:8" s="2" customFormat="1" ht="16" x14ac:dyDescent="0.2">
      <c r="A302" s="66"/>
      <c r="B302" s="22">
        <v>301</v>
      </c>
      <c r="C302" s="40" t="s">
        <v>308</v>
      </c>
      <c r="D302" s="13" t="s">
        <v>6</v>
      </c>
      <c r="E302" s="13">
        <v>1</v>
      </c>
      <c r="F302" s="5">
        <v>27845</v>
      </c>
      <c r="G302" s="5">
        <f t="shared" si="4"/>
        <v>27845</v>
      </c>
      <c r="H302" s="5">
        <v>27288.06</v>
      </c>
    </row>
    <row r="303" spans="1:8" s="2" customFormat="1" ht="16" x14ac:dyDescent="0.2">
      <c r="A303" s="66"/>
      <c r="B303" s="22">
        <v>302</v>
      </c>
      <c r="C303" s="40" t="s">
        <v>309</v>
      </c>
      <c r="D303" s="13" t="s">
        <v>6</v>
      </c>
      <c r="E303" s="13">
        <v>1</v>
      </c>
      <c r="F303" s="5">
        <v>19050</v>
      </c>
      <c r="G303" s="5">
        <f t="shared" si="4"/>
        <v>19050</v>
      </c>
      <c r="H303" s="5">
        <v>18668.97</v>
      </c>
    </row>
    <row r="304" spans="1:8" s="2" customFormat="1" ht="16" x14ac:dyDescent="0.2">
      <c r="A304" s="66"/>
      <c r="B304" s="22">
        <v>303</v>
      </c>
      <c r="C304" s="40" t="s">
        <v>310</v>
      </c>
      <c r="D304" s="13" t="s">
        <v>10</v>
      </c>
      <c r="E304" s="13">
        <v>1</v>
      </c>
      <c r="F304" s="5">
        <v>43090</v>
      </c>
      <c r="G304" s="5">
        <f t="shared" si="4"/>
        <v>43090</v>
      </c>
      <c r="H304" s="5">
        <v>42228.14</v>
      </c>
    </row>
    <row r="305" spans="1:8" s="2" customFormat="1" ht="16" x14ac:dyDescent="0.2">
      <c r="A305" s="66"/>
      <c r="B305" s="22">
        <v>304</v>
      </c>
      <c r="C305" s="40" t="s">
        <v>311</v>
      </c>
      <c r="D305" s="13" t="s">
        <v>23</v>
      </c>
      <c r="E305" s="13">
        <v>1</v>
      </c>
      <c r="F305" s="5">
        <v>10695</v>
      </c>
      <c r="G305" s="5">
        <f t="shared" si="4"/>
        <v>10695</v>
      </c>
      <c r="H305" s="5">
        <v>10481.08</v>
      </c>
    </row>
    <row r="306" spans="1:8" s="2" customFormat="1" ht="16" x14ac:dyDescent="0.2">
      <c r="A306" s="66"/>
      <c r="B306" s="22">
        <v>305</v>
      </c>
      <c r="C306" s="40" t="s">
        <v>312</v>
      </c>
      <c r="D306" s="13" t="s">
        <v>98</v>
      </c>
      <c r="E306" s="13">
        <v>1</v>
      </c>
      <c r="F306" s="5">
        <v>47100</v>
      </c>
      <c r="G306" s="5">
        <f t="shared" si="4"/>
        <v>47100</v>
      </c>
      <c r="H306" s="5">
        <v>46157.93</v>
      </c>
    </row>
    <row r="307" spans="1:8" s="2" customFormat="1" ht="16" x14ac:dyDescent="0.2">
      <c r="A307" s="66"/>
      <c r="B307" s="22">
        <v>306</v>
      </c>
      <c r="C307" s="41" t="s">
        <v>313</v>
      </c>
      <c r="D307" s="14" t="s">
        <v>314</v>
      </c>
      <c r="E307" s="13">
        <v>1</v>
      </c>
      <c r="F307" s="5">
        <v>79140</v>
      </c>
      <c r="G307" s="5">
        <f t="shared" si="4"/>
        <v>79140</v>
      </c>
      <c r="H307" s="5">
        <v>77557.08</v>
      </c>
    </row>
    <row r="308" spans="1:8" s="2" customFormat="1" ht="16" x14ac:dyDescent="0.2">
      <c r="A308" s="66"/>
      <c r="B308" s="22">
        <v>307</v>
      </c>
      <c r="C308" s="41" t="s">
        <v>399</v>
      </c>
      <c r="D308" s="14" t="s">
        <v>12</v>
      </c>
      <c r="E308" s="13">
        <v>1</v>
      </c>
      <c r="F308" s="5">
        <v>28003</v>
      </c>
      <c r="G308" s="5">
        <f t="shared" si="4"/>
        <v>28003</v>
      </c>
      <c r="H308" s="5">
        <v>27442.9</v>
      </c>
    </row>
    <row r="309" spans="1:8" s="2" customFormat="1" ht="16" x14ac:dyDescent="0.2">
      <c r="A309" s="66"/>
      <c r="B309" s="22">
        <v>308</v>
      </c>
      <c r="C309" s="41" t="s">
        <v>315</v>
      </c>
      <c r="D309" s="14" t="s">
        <v>10</v>
      </c>
      <c r="E309" s="13">
        <v>1</v>
      </c>
      <c r="F309" s="5">
        <v>24825</v>
      </c>
      <c r="G309" s="5">
        <f t="shared" si="4"/>
        <v>24825</v>
      </c>
      <c r="H309" s="5">
        <v>24328.46</v>
      </c>
    </row>
    <row r="310" spans="1:8" s="2" customFormat="1" ht="16" x14ac:dyDescent="0.2">
      <c r="A310" s="66"/>
      <c r="B310" s="22">
        <v>309</v>
      </c>
      <c r="C310" s="41" t="s">
        <v>316</v>
      </c>
      <c r="D310" s="14" t="s">
        <v>92</v>
      </c>
      <c r="E310" s="13">
        <v>1</v>
      </c>
      <c r="F310" s="5">
        <v>30847.5</v>
      </c>
      <c r="G310" s="5">
        <f t="shared" si="4"/>
        <v>30847.5</v>
      </c>
      <c r="H310" s="5">
        <v>30230.5</v>
      </c>
    </row>
    <row r="311" spans="1:8" s="2" customFormat="1" ht="16" x14ac:dyDescent="0.2">
      <c r="A311" s="66"/>
      <c r="B311" s="22">
        <v>310</v>
      </c>
      <c r="C311" s="41" t="s">
        <v>317</v>
      </c>
      <c r="D311" s="14" t="s">
        <v>10</v>
      </c>
      <c r="E311" s="13">
        <v>1</v>
      </c>
      <c r="F311" s="5">
        <v>5065</v>
      </c>
      <c r="G311" s="5">
        <f t="shared" si="4"/>
        <v>5065</v>
      </c>
      <c r="H311" s="5">
        <v>4963.6899999999996</v>
      </c>
    </row>
    <row r="312" spans="1:8" s="2" customFormat="1" ht="16" x14ac:dyDescent="0.2">
      <c r="A312" s="66"/>
      <c r="B312" s="22">
        <v>311</v>
      </c>
      <c r="C312" s="41" t="s">
        <v>318</v>
      </c>
      <c r="D312" s="14" t="s">
        <v>10</v>
      </c>
      <c r="E312" s="13">
        <v>1</v>
      </c>
      <c r="F312" s="5">
        <v>4980</v>
      </c>
      <c r="G312" s="5">
        <f t="shared" si="4"/>
        <v>4980</v>
      </c>
      <c r="H312" s="5">
        <v>4880.3900000000003</v>
      </c>
    </row>
    <row r="313" spans="1:8" s="2" customFormat="1" ht="16" x14ac:dyDescent="0.2">
      <c r="A313" s="66"/>
      <c r="B313" s="22">
        <v>312</v>
      </c>
      <c r="C313" s="41" t="s">
        <v>404</v>
      </c>
      <c r="D313" s="14" t="s">
        <v>184</v>
      </c>
      <c r="E313" s="13">
        <v>1</v>
      </c>
      <c r="F313" s="5">
        <v>59445</v>
      </c>
      <c r="G313" s="5">
        <f t="shared" si="4"/>
        <v>59445</v>
      </c>
      <c r="H313" s="5">
        <v>58256.01</v>
      </c>
    </row>
    <row r="314" spans="1:8" s="2" customFormat="1" ht="16" x14ac:dyDescent="0.2">
      <c r="A314" s="66"/>
      <c r="B314" s="22">
        <v>313</v>
      </c>
      <c r="C314" s="41" t="s">
        <v>319</v>
      </c>
      <c r="D314" s="14" t="s">
        <v>10</v>
      </c>
      <c r="E314" s="13">
        <v>1</v>
      </c>
      <c r="F314" s="5">
        <v>123600</v>
      </c>
      <c r="G314" s="5">
        <f t="shared" si="4"/>
        <v>123600</v>
      </c>
      <c r="H314" s="5">
        <v>121127.82</v>
      </c>
    </row>
    <row r="315" spans="1:8" s="2" customFormat="1" ht="16" x14ac:dyDescent="0.2">
      <c r="A315" s="66"/>
      <c r="B315" s="22">
        <v>314</v>
      </c>
      <c r="C315" s="41" t="s">
        <v>320</v>
      </c>
      <c r="D315" s="14" t="s">
        <v>23</v>
      </c>
      <c r="E315" s="13">
        <v>1</v>
      </c>
      <c r="F315" s="5">
        <v>18425</v>
      </c>
      <c r="G315" s="5">
        <f t="shared" si="4"/>
        <v>18425</v>
      </c>
      <c r="H315" s="5">
        <v>18056.47</v>
      </c>
    </row>
    <row r="316" spans="1:8" s="2" customFormat="1" ht="16" x14ac:dyDescent="0.2">
      <c r="A316" s="66"/>
      <c r="B316" s="22">
        <v>315</v>
      </c>
      <c r="C316" s="41" t="s">
        <v>403</v>
      </c>
      <c r="D316" s="14" t="s">
        <v>10</v>
      </c>
      <c r="E316" s="13">
        <v>1</v>
      </c>
      <c r="F316" s="5">
        <v>21390</v>
      </c>
      <c r="G316" s="5">
        <f t="shared" si="4"/>
        <v>21390</v>
      </c>
      <c r="H316" s="5">
        <v>20962.169999999998</v>
      </c>
    </row>
    <row r="317" spans="1:8" s="2" customFormat="1" ht="16" x14ac:dyDescent="0.2">
      <c r="A317" s="66"/>
      <c r="B317" s="22">
        <v>316</v>
      </c>
      <c r="C317" s="41" t="s">
        <v>321</v>
      </c>
      <c r="D317" s="14" t="s">
        <v>23</v>
      </c>
      <c r="E317" s="13">
        <v>1</v>
      </c>
      <c r="F317" s="5">
        <v>10050.000000000002</v>
      </c>
      <c r="G317" s="5">
        <f t="shared" si="4"/>
        <v>10050.000000000002</v>
      </c>
      <c r="H317" s="5">
        <v>9848.99</v>
      </c>
    </row>
    <row r="318" spans="1:8" s="2" customFormat="1" ht="19.5" customHeight="1" x14ac:dyDescent="0.2">
      <c r="A318" s="66"/>
      <c r="B318" s="22">
        <v>317</v>
      </c>
      <c r="C318" s="41" t="s">
        <v>405</v>
      </c>
      <c r="D318" s="14" t="s">
        <v>92</v>
      </c>
      <c r="E318" s="13">
        <v>1</v>
      </c>
      <c r="F318" s="5">
        <v>12980</v>
      </c>
      <c r="G318" s="5">
        <f t="shared" si="4"/>
        <v>12980</v>
      </c>
      <c r="H318" s="5">
        <v>12720.38</v>
      </c>
    </row>
    <row r="319" spans="1:8" s="2" customFormat="1" ht="16" x14ac:dyDescent="0.2">
      <c r="A319" s="66"/>
      <c r="B319" s="22">
        <v>318</v>
      </c>
      <c r="C319" s="41" t="s">
        <v>406</v>
      </c>
      <c r="D319" s="14" t="s">
        <v>221</v>
      </c>
      <c r="E319" s="13">
        <v>1</v>
      </c>
      <c r="F319" s="5">
        <v>31760</v>
      </c>
      <c r="G319" s="5">
        <f t="shared" si="4"/>
        <v>31760</v>
      </c>
      <c r="H319" s="5">
        <v>31124.75</v>
      </c>
    </row>
    <row r="320" spans="1:8" s="2" customFormat="1" ht="16" x14ac:dyDescent="0.2">
      <c r="A320" s="66"/>
      <c r="B320" s="22">
        <v>319</v>
      </c>
      <c r="C320" s="41" t="s">
        <v>407</v>
      </c>
      <c r="D320" s="14" t="s">
        <v>92</v>
      </c>
      <c r="E320" s="13">
        <v>1</v>
      </c>
      <c r="F320" s="5">
        <v>71921</v>
      </c>
      <c r="G320" s="5">
        <f t="shared" si="4"/>
        <v>71921</v>
      </c>
      <c r="H320" s="5">
        <v>70482.47</v>
      </c>
    </row>
    <row r="321" spans="1:8" s="2" customFormat="1" ht="16" x14ac:dyDescent="0.2">
      <c r="A321" s="66"/>
      <c r="B321" s="22">
        <v>320</v>
      </c>
      <c r="C321" s="41" t="s">
        <v>408</v>
      </c>
      <c r="D321" s="14" t="s">
        <v>23</v>
      </c>
      <c r="E321" s="13">
        <v>1</v>
      </c>
      <c r="F321" s="5">
        <v>16750</v>
      </c>
      <c r="G321" s="5">
        <f t="shared" si="4"/>
        <v>16750</v>
      </c>
      <c r="H321" s="5">
        <v>16414.98</v>
      </c>
    </row>
    <row r="322" spans="1:8" s="2" customFormat="1" ht="16" x14ac:dyDescent="0.2">
      <c r="A322" s="66"/>
      <c r="B322" s="22">
        <v>321</v>
      </c>
      <c r="C322" s="41" t="s">
        <v>322</v>
      </c>
      <c r="D322" s="14" t="s">
        <v>23</v>
      </c>
      <c r="E322" s="13">
        <v>1</v>
      </c>
      <c r="F322" s="5">
        <v>60750</v>
      </c>
      <c r="G322" s="5">
        <f t="shared" si="4"/>
        <v>60750</v>
      </c>
      <c r="H322" s="5">
        <v>59534.91</v>
      </c>
    </row>
    <row r="323" spans="1:8" s="2" customFormat="1" ht="16" x14ac:dyDescent="0.2">
      <c r="A323" s="66"/>
      <c r="B323" s="22">
        <v>322</v>
      </c>
      <c r="C323" s="41" t="s">
        <v>323</v>
      </c>
      <c r="D323" s="14" t="s">
        <v>98</v>
      </c>
      <c r="E323" s="13">
        <v>1</v>
      </c>
      <c r="F323" s="5">
        <v>7905.0000000000009</v>
      </c>
      <c r="G323" s="5">
        <f t="shared" si="4"/>
        <v>7905.0000000000009</v>
      </c>
      <c r="H323" s="5">
        <v>7746.89</v>
      </c>
    </row>
    <row r="324" spans="1:8" s="2" customFormat="1" ht="16" x14ac:dyDescent="0.2">
      <c r="A324" s="66"/>
      <c r="B324" s="22">
        <v>323</v>
      </c>
      <c r="C324" s="41" t="s">
        <v>324</v>
      </c>
      <c r="D324" s="14" t="s">
        <v>23</v>
      </c>
      <c r="E324" s="13">
        <v>1</v>
      </c>
      <c r="F324" s="5">
        <v>82000</v>
      </c>
      <c r="G324" s="5">
        <f t="shared" si="4"/>
        <v>82000</v>
      </c>
      <c r="H324" s="5">
        <v>80359.88</v>
      </c>
    </row>
    <row r="325" spans="1:8" s="2" customFormat="1" ht="16" x14ac:dyDescent="0.2">
      <c r="A325" s="66"/>
      <c r="B325" s="22">
        <v>324</v>
      </c>
      <c r="C325" s="41" t="s">
        <v>409</v>
      </c>
      <c r="D325" s="14" t="s">
        <v>184</v>
      </c>
      <c r="E325" s="13">
        <v>1</v>
      </c>
      <c r="F325" s="5">
        <v>15400</v>
      </c>
      <c r="G325" s="5">
        <f t="shared" si="4"/>
        <v>15400</v>
      </c>
      <c r="H325" s="5">
        <v>15091.98</v>
      </c>
    </row>
    <row r="326" spans="1:8" s="2" customFormat="1" ht="16" x14ac:dyDescent="0.2">
      <c r="A326" s="66"/>
      <c r="B326" s="22">
        <v>325</v>
      </c>
      <c r="C326" s="41" t="s">
        <v>325</v>
      </c>
      <c r="D326" s="14" t="s">
        <v>23</v>
      </c>
      <c r="E326" s="13">
        <v>1</v>
      </c>
      <c r="F326" s="5">
        <v>2261.25</v>
      </c>
      <c r="G326" s="5">
        <f t="shared" ref="G326:G389" si="5">+F326*E326</f>
        <v>2261.25</v>
      </c>
      <c r="H326" s="5">
        <v>2216.02</v>
      </c>
    </row>
    <row r="327" spans="1:8" s="2" customFormat="1" ht="16" x14ac:dyDescent="0.2">
      <c r="A327" s="66"/>
      <c r="B327" s="22">
        <v>326</v>
      </c>
      <c r="C327" s="41" t="s">
        <v>326</v>
      </c>
      <c r="D327" s="14" t="s">
        <v>23</v>
      </c>
      <c r="E327" s="13">
        <v>1</v>
      </c>
      <c r="F327" s="5">
        <v>10050.000000000002</v>
      </c>
      <c r="G327" s="5">
        <f t="shared" si="5"/>
        <v>10050.000000000002</v>
      </c>
      <c r="H327" s="5">
        <v>9848.99</v>
      </c>
    </row>
    <row r="328" spans="1:8" s="2" customFormat="1" ht="16" x14ac:dyDescent="0.2">
      <c r="A328" s="66"/>
      <c r="B328" s="22">
        <v>327</v>
      </c>
      <c r="C328" s="41" t="s">
        <v>327</v>
      </c>
      <c r="D328" s="14" t="s">
        <v>23</v>
      </c>
      <c r="E328" s="13">
        <v>1</v>
      </c>
      <c r="F328" s="5">
        <v>37687.5</v>
      </c>
      <c r="G328" s="5">
        <f t="shared" si="5"/>
        <v>37687.5</v>
      </c>
      <c r="H328" s="5">
        <v>36933.69</v>
      </c>
    </row>
    <row r="329" spans="1:8" s="2" customFormat="1" ht="16" x14ac:dyDescent="0.2">
      <c r="A329" s="66"/>
      <c r="B329" s="22">
        <v>328</v>
      </c>
      <c r="C329" s="41" t="s">
        <v>328</v>
      </c>
      <c r="D329" s="14" t="s">
        <v>10</v>
      </c>
      <c r="E329" s="13">
        <v>1</v>
      </c>
      <c r="F329" s="5">
        <v>74125</v>
      </c>
      <c r="G329" s="5">
        <f t="shared" si="5"/>
        <v>74125</v>
      </c>
      <c r="H329" s="5">
        <v>72642.39</v>
      </c>
    </row>
    <row r="330" spans="1:8" s="2" customFormat="1" ht="16" x14ac:dyDescent="0.2">
      <c r="A330" s="66"/>
      <c r="B330" s="22">
        <v>329</v>
      </c>
      <c r="C330" s="41" t="s">
        <v>329</v>
      </c>
      <c r="D330" s="14" t="s">
        <v>23</v>
      </c>
      <c r="E330" s="13">
        <v>1</v>
      </c>
      <c r="F330" s="5">
        <v>70700.5</v>
      </c>
      <c r="G330" s="5">
        <f t="shared" si="5"/>
        <v>70700.5</v>
      </c>
      <c r="H330" s="5">
        <v>69286.39</v>
      </c>
    </row>
    <row r="331" spans="1:8" s="2" customFormat="1" ht="16" x14ac:dyDescent="0.2">
      <c r="A331" s="66"/>
      <c r="B331" s="22">
        <v>330</v>
      </c>
      <c r="C331" s="41" t="s">
        <v>330</v>
      </c>
      <c r="D331" s="14" t="s">
        <v>23</v>
      </c>
      <c r="E331" s="13">
        <v>1</v>
      </c>
      <c r="F331" s="5">
        <v>100500</v>
      </c>
      <c r="G331" s="5">
        <f t="shared" si="5"/>
        <v>100500</v>
      </c>
      <c r="H331" s="5">
        <v>98489.85</v>
      </c>
    </row>
    <row r="332" spans="1:8" s="2" customFormat="1" ht="16" x14ac:dyDescent="0.2">
      <c r="A332" s="66"/>
      <c r="B332" s="22">
        <v>331</v>
      </c>
      <c r="C332" s="41" t="s">
        <v>331</v>
      </c>
      <c r="D332" s="14" t="s">
        <v>10</v>
      </c>
      <c r="E332" s="13">
        <v>1</v>
      </c>
      <c r="F332" s="5">
        <v>108875</v>
      </c>
      <c r="G332" s="5">
        <f t="shared" si="5"/>
        <v>108875</v>
      </c>
      <c r="H332" s="5">
        <v>106697.34</v>
      </c>
    </row>
    <row r="333" spans="1:8" s="2" customFormat="1" ht="16" x14ac:dyDescent="0.2">
      <c r="A333" s="66"/>
      <c r="B333" s="22">
        <v>332</v>
      </c>
      <c r="C333" s="41" t="s">
        <v>332</v>
      </c>
      <c r="D333" s="14" t="s">
        <v>10</v>
      </c>
      <c r="E333" s="13">
        <v>1</v>
      </c>
      <c r="F333" s="5">
        <v>24550</v>
      </c>
      <c r="G333" s="5">
        <f t="shared" si="5"/>
        <v>24550</v>
      </c>
      <c r="H333" s="5">
        <v>24058.959999999999</v>
      </c>
    </row>
    <row r="334" spans="1:8" s="2" customFormat="1" ht="16" x14ac:dyDescent="0.2">
      <c r="A334" s="66"/>
      <c r="B334" s="22">
        <v>333</v>
      </c>
      <c r="C334" s="41" t="s">
        <v>333</v>
      </c>
      <c r="D334" s="14" t="s">
        <v>10</v>
      </c>
      <c r="E334" s="13">
        <v>1</v>
      </c>
      <c r="F334" s="5">
        <v>42625</v>
      </c>
      <c r="G334" s="5">
        <f t="shared" si="5"/>
        <v>42625</v>
      </c>
      <c r="H334" s="5">
        <v>41772.44</v>
      </c>
    </row>
    <row r="335" spans="1:8" s="2" customFormat="1" ht="16" x14ac:dyDescent="0.2">
      <c r="A335" s="66"/>
      <c r="B335" s="22">
        <v>334</v>
      </c>
      <c r="C335" s="41" t="s">
        <v>334</v>
      </c>
      <c r="D335" s="14" t="s">
        <v>10</v>
      </c>
      <c r="E335" s="13">
        <v>1</v>
      </c>
      <c r="F335" s="5">
        <v>50250</v>
      </c>
      <c r="G335" s="5">
        <f t="shared" si="5"/>
        <v>50250</v>
      </c>
      <c r="H335" s="5">
        <v>49244.93</v>
      </c>
    </row>
    <row r="336" spans="1:8" s="2" customFormat="1" ht="16" x14ac:dyDescent="0.2">
      <c r="A336" s="66"/>
      <c r="B336" s="22">
        <v>335</v>
      </c>
      <c r="C336" s="41" t="s">
        <v>335</v>
      </c>
      <c r="D336" s="14" t="s">
        <v>23</v>
      </c>
      <c r="E336" s="13">
        <v>1</v>
      </c>
      <c r="F336" s="5">
        <v>18075</v>
      </c>
      <c r="G336" s="5">
        <f t="shared" si="5"/>
        <v>18075</v>
      </c>
      <c r="H336" s="5">
        <v>17713.47</v>
      </c>
    </row>
    <row r="337" spans="1:8" s="2" customFormat="1" ht="16" x14ac:dyDescent="0.2">
      <c r="A337" s="66"/>
      <c r="B337" s="22">
        <v>336</v>
      </c>
      <c r="C337" s="41" t="s">
        <v>336</v>
      </c>
      <c r="D337" s="14" t="s">
        <v>10</v>
      </c>
      <c r="E337" s="13">
        <v>1</v>
      </c>
      <c r="F337" s="5">
        <v>21972.5</v>
      </c>
      <c r="G337" s="5">
        <f t="shared" si="5"/>
        <v>21972.5</v>
      </c>
      <c r="H337" s="5">
        <v>21533.02</v>
      </c>
    </row>
    <row r="338" spans="1:8" s="2" customFormat="1" ht="16" x14ac:dyDescent="0.2">
      <c r="A338" s="66"/>
      <c r="B338" s="22">
        <v>337</v>
      </c>
      <c r="C338" s="41" t="s">
        <v>337</v>
      </c>
      <c r="D338" s="14" t="s">
        <v>10</v>
      </c>
      <c r="E338" s="13">
        <v>1</v>
      </c>
      <c r="F338" s="5">
        <v>58625</v>
      </c>
      <c r="G338" s="5">
        <f t="shared" si="5"/>
        <v>58625</v>
      </c>
      <c r="H338" s="5">
        <v>57452.41</v>
      </c>
    </row>
    <row r="339" spans="1:8" s="2" customFormat="1" ht="16" x14ac:dyDescent="0.2">
      <c r="A339" s="66"/>
      <c r="B339" s="22">
        <v>338</v>
      </c>
      <c r="C339" s="41" t="s">
        <v>338</v>
      </c>
      <c r="D339" s="14" t="s">
        <v>10</v>
      </c>
      <c r="E339" s="13">
        <v>1</v>
      </c>
      <c r="F339" s="5">
        <v>78725</v>
      </c>
      <c r="G339" s="5">
        <f t="shared" si="5"/>
        <v>78725</v>
      </c>
      <c r="H339" s="5">
        <v>77150.38</v>
      </c>
    </row>
    <row r="340" spans="1:8" s="2" customFormat="1" ht="16" x14ac:dyDescent="0.2">
      <c r="A340" s="66"/>
      <c r="B340" s="22">
        <v>339</v>
      </c>
      <c r="C340" s="41" t="s">
        <v>339</v>
      </c>
      <c r="D340" s="14" t="s">
        <v>10</v>
      </c>
      <c r="E340" s="13">
        <v>1</v>
      </c>
      <c r="F340" s="5">
        <v>78725</v>
      </c>
      <c r="G340" s="5">
        <f t="shared" si="5"/>
        <v>78725</v>
      </c>
      <c r="H340" s="5">
        <v>77150.38</v>
      </c>
    </row>
    <row r="341" spans="1:8" s="2" customFormat="1" ht="16" x14ac:dyDescent="0.2">
      <c r="A341" s="66"/>
      <c r="B341" s="22">
        <v>340</v>
      </c>
      <c r="C341" s="41" t="s">
        <v>410</v>
      </c>
      <c r="D341" s="14" t="s">
        <v>10</v>
      </c>
      <c r="E341" s="13">
        <v>1</v>
      </c>
      <c r="F341" s="5">
        <v>181624.5</v>
      </c>
      <c r="G341" s="5">
        <f t="shared" si="5"/>
        <v>181624.5</v>
      </c>
      <c r="H341" s="5">
        <v>177991.74</v>
      </c>
    </row>
    <row r="342" spans="1:8" s="2" customFormat="1" ht="16" x14ac:dyDescent="0.2">
      <c r="A342" s="66"/>
      <c r="B342" s="22">
        <v>341</v>
      </c>
      <c r="C342" s="41" t="s">
        <v>340</v>
      </c>
      <c r="D342" s="14" t="s">
        <v>10</v>
      </c>
      <c r="E342" s="13">
        <v>1</v>
      </c>
      <c r="F342" s="5">
        <v>78725</v>
      </c>
      <c r="G342" s="5">
        <f t="shared" si="5"/>
        <v>78725</v>
      </c>
      <c r="H342" s="5">
        <v>77150.38</v>
      </c>
    </row>
    <row r="343" spans="1:8" s="2" customFormat="1" ht="16" x14ac:dyDescent="0.2">
      <c r="A343" s="66"/>
      <c r="B343" s="22">
        <v>342</v>
      </c>
      <c r="C343" s="41" t="s">
        <v>341</v>
      </c>
      <c r="D343" s="14" t="s">
        <v>10</v>
      </c>
      <c r="E343" s="13">
        <v>1</v>
      </c>
      <c r="F343" s="5">
        <v>41875</v>
      </c>
      <c r="G343" s="5">
        <f t="shared" si="5"/>
        <v>41875</v>
      </c>
      <c r="H343" s="5">
        <v>41037.440000000002</v>
      </c>
    </row>
    <row r="344" spans="1:8" s="2" customFormat="1" ht="16" x14ac:dyDescent="0.2">
      <c r="A344" s="66"/>
      <c r="B344" s="22">
        <v>343</v>
      </c>
      <c r="C344" s="41" t="s">
        <v>342</v>
      </c>
      <c r="D344" s="14" t="s">
        <v>160</v>
      </c>
      <c r="E344" s="13">
        <v>1</v>
      </c>
      <c r="F344" s="5">
        <v>50250</v>
      </c>
      <c r="G344" s="5">
        <f t="shared" si="5"/>
        <v>50250</v>
      </c>
      <c r="H344" s="5">
        <v>49244.93</v>
      </c>
    </row>
    <row r="345" spans="1:8" s="2" customFormat="1" ht="16" x14ac:dyDescent="0.2">
      <c r="A345" s="66"/>
      <c r="B345" s="22">
        <v>344</v>
      </c>
      <c r="C345" s="41" t="s">
        <v>343</v>
      </c>
      <c r="D345" s="14" t="s">
        <v>160</v>
      </c>
      <c r="E345" s="13">
        <v>1</v>
      </c>
      <c r="F345" s="5">
        <v>50250</v>
      </c>
      <c r="G345" s="5">
        <f t="shared" si="5"/>
        <v>50250</v>
      </c>
      <c r="H345" s="5">
        <v>49244.93</v>
      </c>
    </row>
    <row r="346" spans="1:8" s="2" customFormat="1" ht="16" x14ac:dyDescent="0.2">
      <c r="A346" s="66"/>
      <c r="B346" s="22">
        <v>345</v>
      </c>
      <c r="C346" s="41" t="s">
        <v>344</v>
      </c>
      <c r="D346" s="14" t="s">
        <v>6</v>
      </c>
      <c r="E346" s="13">
        <v>1</v>
      </c>
      <c r="F346" s="5">
        <v>5475.0000000000009</v>
      </c>
      <c r="G346" s="5">
        <f t="shared" si="5"/>
        <v>5475.0000000000009</v>
      </c>
      <c r="H346" s="5">
        <v>5365.49</v>
      </c>
    </row>
    <row r="347" spans="1:8" s="2" customFormat="1" ht="16" x14ac:dyDescent="0.2">
      <c r="A347" s="66"/>
      <c r="B347" s="22">
        <v>346</v>
      </c>
      <c r="C347" s="41" t="s">
        <v>345</v>
      </c>
      <c r="D347" s="14" t="s">
        <v>6</v>
      </c>
      <c r="E347" s="13">
        <v>1</v>
      </c>
      <c r="F347" s="5">
        <v>33082</v>
      </c>
      <c r="G347" s="5">
        <f t="shared" si="5"/>
        <v>33082</v>
      </c>
      <c r="H347" s="5">
        <v>32420.31</v>
      </c>
    </row>
    <row r="348" spans="1:8" s="2" customFormat="1" ht="16" x14ac:dyDescent="0.2">
      <c r="A348" s="66"/>
      <c r="B348" s="22">
        <v>347</v>
      </c>
      <c r="C348" s="41" t="s">
        <v>346</v>
      </c>
      <c r="D348" s="14" t="s">
        <v>6</v>
      </c>
      <c r="E348" s="13">
        <v>1</v>
      </c>
      <c r="F348" s="5">
        <v>50575</v>
      </c>
      <c r="G348" s="5">
        <f t="shared" si="5"/>
        <v>50575</v>
      </c>
      <c r="H348" s="5">
        <v>49563.43</v>
      </c>
    </row>
    <row r="349" spans="1:8" s="2" customFormat="1" ht="16" x14ac:dyDescent="0.2">
      <c r="A349" s="66"/>
      <c r="B349" s="22">
        <v>348</v>
      </c>
      <c r="C349" s="41" t="s">
        <v>223</v>
      </c>
      <c r="D349" s="14" t="s">
        <v>347</v>
      </c>
      <c r="E349" s="13">
        <v>1</v>
      </c>
      <c r="F349" s="5">
        <v>15075</v>
      </c>
      <c r="G349" s="5">
        <f t="shared" si="5"/>
        <v>15075</v>
      </c>
      <c r="H349" s="5">
        <v>14773.48</v>
      </c>
    </row>
    <row r="350" spans="1:8" s="2" customFormat="1" ht="15" customHeight="1" x14ac:dyDescent="0.2">
      <c r="A350" s="66"/>
      <c r="B350" s="22">
        <v>349</v>
      </c>
      <c r="C350" s="41" t="s">
        <v>348</v>
      </c>
      <c r="D350" s="14" t="s">
        <v>349</v>
      </c>
      <c r="E350" s="13">
        <v>1</v>
      </c>
      <c r="F350" s="5">
        <v>36850</v>
      </c>
      <c r="G350" s="5">
        <f t="shared" si="5"/>
        <v>36850</v>
      </c>
      <c r="H350" s="5">
        <v>36112.949999999997</v>
      </c>
    </row>
    <row r="351" spans="1:8" s="2" customFormat="1" ht="16" x14ac:dyDescent="0.2">
      <c r="A351" s="66"/>
      <c r="B351" s="22">
        <v>350</v>
      </c>
      <c r="C351" s="41" t="s">
        <v>350</v>
      </c>
      <c r="D351" s="14" t="s">
        <v>351</v>
      </c>
      <c r="E351" s="13">
        <v>1</v>
      </c>
      <c r="F351" s="5">
        <v>119700</v>
      </c>
      <c r="G351" s="5">
        <f t="shared" si="5"/>
        <v>119700</v>
      </c>
      <c r="H351" s="5">
        <v>117305.83</v>
      </c>
    </row>
    <row r="352" spans="1:8" s="2" customFormat="1" ht="17.25" customHeight="1" x14ac:dyDescent="0.2">
      <c r="A352" s="66"/>
      <c r="B352" s="22">
        <v>351</v>
      </c>
      <c r="C352" s="41" t="s">
        <v>352</v>
      </c>
      <c r="D352" s="14" t="s">
        <v>353</v>
      </c>
      <c r="E352" s="13">
        <v>1</v>
      </c>
      <c r="F352" s="5">
        <v>10050.000000000002</v>
      </c>
      <c r="G352" s="5">
        <f t="shared" si="5"/>
        <v>10050.000000000002</v>
      </c>
      <c r="H352" s="5">
        <v>9848.99</v>
      </c>
    </row>
    <row r="353" spans="1:8" s="2" customFormat="1" ht="16" x14ac:dyDescent="0.2">
      <c r="A353" s="66"/>
      <c r="B353" s="22">
        <v>352</v>
      </c>
      <c r="C353" s="41" t="s">
        <v>402</v>
      </c>
      <c r="D353" s="14" t="s">
        <v>27</v>
      </c>
      <c r="E353" s="13">
        <v>1</v>
      </c>
      <c r="F353" s="5">
        <v>150085</v>
      </c>
      <c r="G353" s="5">
        <f t="shared" si="5"/>
        <v>150085</v>
      </c>
      <c r="H353" s="5">
        <v>147083.07999999999</v>
      </c>
    </row>
    <row r="354" spans="1:8" s="2" customFormat="1" ht="17.25" customHeight="1" x14ac:dyDescent="0.2">
      <c r="A354" s="66"/>
      <c r="B354" s="22">
        <v>353</v>
      </c>
      <c r="C354" s="41" t="s">
        <v>354</v>
      </c>
      <c r="D354" s="14" t="s">
        <v>10</v>
      </c>
      <c r="E354" s="13">
        <v>1</v>
      </c>
      <c r="F354" s="5">
        <v>77820</v>
      </c>
      <c r="G354" s="5">
        <f t="shared" si="5"/>
        <v>77820</v>
      </c>
      <c r="H354" s="5">
        <v>76263.490000000005</v>
      </c>
    </row>
    <row r="355" spans="1:8" s="2" customFormat="1" ht="17.25" customHeight="1" x14ac:dyDescent="0.2">
      <c r="A355" s="66"/>
      <c r="B355" s="22">
        <v>354</v>
      </c>
      <c r="C355" s="41" t="s">
        <v>355</v>
      </c>
      <c r="D355" s="14" t="s">
        <v>356</v>
      </c>
      <c r="E355" s="13">
        <v>1</v>
      </c>
      <c r="F355" s="5">
        <v>161700</v>
      </c>
      <c r="G355" s="5">
        <f t="shared" si="5"/>
        <v>161700</v>
      </c>
      <c r="H355" s="5">
        <v>158465.76</v>
      </c>
    </row>
    <row r="356" spans="1:8" s="2" customFormat="1" ht="17.25" customHeight="1" x14ac:dyDescent="0.2">
      <c r="A356" s="66"/>
      <c r="B356" s="22">
        <v>355</v>
      </c>
      <c r="C356" s="41" t="s">
        <v>401</v>
      </c>
      <c r="D356" s="14" t="s">
        <v>356</v>
      </c>
      <c r="E356" s="13">
        <v>1</v>
      </c>
      <c r="F356" s="5">
        <v>169091.25</v>
      </c>
      <c r="G356" s="5">
        <f t="shared" si="5"/>
        <v>169091.25</v>
      </c>
      <c r="H356" s="5">
        <v>165709.18</v>
      </c>
    </row>
    <row r="357" spans="1:8" s="2" customFormat="1" ht="16" x14ac:dyDescent="0.2">
      <c r="A357" s="66" t="s">
        <v>370</v>
      </c>
      <c r="B357" s="22">
        <v>356</v>
      </c>
      <c r="C357" s="28" t="s">
        <v>357</v>
      </c>
      <c r="D357" s="14" t="s">
        <v>358</v>
      </c>
      <c r="E357" s="23">
        <v>1</v>
      </c>
      <c r="F357" s="5">
        <v>7735</v>
      </c>
      <c r="G357" s="5">
        <f t="shared" si="5"/>
        <v>7735</v>
      </c>
      <c r="H357" s="5">
        <v>7580.29</v>
      </c>
    </row>
    <row r="358" spans="1:8" s="2" customFormat="1" ht="16" x14ac:dyDescent="0.2">
      <c r="A358" s="66"/>
      <c r="B358" s="22">
        <v>357</v>
      </c>
      <c r="C358" s="28" t="s">
        <v>268</v>
      </c>
      <c r="D358" s="14" t="s">
        <v>358</v>
      </c>
      <c r="E358" s="23">
        <v>1</v>
      </c>
      <c r="F358" s="5">
        <v>5950</v>
      </c>
      <c r="G358" s="5">
        <f t="shared" si="5"/>
        <v>5950</v>
      </c>
      <c r="H358" s="5">
        <v>5830.99</v>
      </c>
    </row>
    <row r="359" spans="1:8" s="2" customFormat="1" ht="16" x14ac:dyDescent="0.2">
      <c r="A359" s="66"/>
      <c r="B359" s="22">
        <v>358</v>
      </c>
      <c r="C359" s="28" t="s">
        <v>359</v>
      </c>
      <c r="D359" s="14" t="s">
        <v>358</v>
      </c>
      <c r="E359" s="23">
        <v>1</v>
      </c>
      <c r="F359" s="5">
        <v>3832.5</v>
      </c>
      <c r="G359" s="5">
        <f t="shared" si="5"/>
        <v>3832.5</v>
      </c>
      <c r="H359" s="5">
        <v>3755.84</v>
      </c>
    </row>
    <row r="360" spans="1:8" s="2" customFormat="1" ht="16" x14ac:dyDescent="0.2">
      <c r="A360" s="66"/>
      <c r="B360" s="22">
        <v>359</v>
      </c>
      <c r="C360" s="28" t="s">
        <v>360</v>
      </c>
      <c r="D360" s="14" t="s">
        <v>10</v>
      </c>
      <c r="E360" s="23">
        <v>1</v>
      </c>
      <c r="F360" s="5">
        <v>13364</v>
      </c>
      <c r="G360" s="5">
        <f t="shared" si="5"/>
        <v>13364</v>
      </c>
      <c r="H360" s="5">
        <v>13096.7</v>
      </c>
    </row>
    <row r="361" spans="1:8" s="2" customFormat="1" ht="16" x14ac:dyDescent="0.2">
      <c r="A361" s="66"/>
      <c r="B361" s="22">
        <v>360</v>
      </c>
      <c r="C361" s="28" t="s">
        <v>361</v>
      </c>
      <c r="D361" s="14" t="s">
        <v>358</v>
      </c>
      <c r="E361" s="23">
        <v>1</v>
      </c>
      <c r="F361" s="5">
        <v>24050</v>
      </c>
      <c r="G361" s="5">
        <f t="shared" si="5"/>
        <v>24050</v>
      </c>
      <c r="H361" s="5">
        <v>23568.959999999999</v>
      </c>
    </row>
    <row r="362" spans="1:8" s="2" customFormat="1" ht="16" x14ac:dyDescent="0.2">
      <c r="A362" s="66"/>
      <c r="B362" s="22">
        <v>361</v>
      </c>
      <c r="C362" s="28" t="s">
        <v>362</v>
      </c>
      <c r="D362" s="14" t="s">
        <v>358</v>
      </c>
      <c r="E362" s="23">
        <v>1</v>
      </c>
      <c r="F362" s="5">
        <v>3450</v>
      </c>
      <c r="G362" s="5">
        <f t="shared" si="5"/>
        <v>3450</v>
      </c>
      <c r="H362" s="5">
        <v>3380.99</v>
      </c>
    </row>
    <row r="363" spans="1:8" s="2" customFormat="1" ht="16" x14ac:dyDescent="0.2">
      <c r="A363" s="66"/>
      <c r="B363" s="22">
        <v>362</v>
      </c>
      <c r="C363" s="28" t="s">
        <v>363</v>
      </c>
      <c r="D363" s="14" t="s">
        <v>358</v>
      </c>
      <c r="E363" s="23">
        <v>1</v>
      </c>
      <c r="F363" s="5">
        <v>11450</v>
      </c>
      <c r="G363" s="5">
        <f t="shared" si="5"/>
        <v>11450</v>
      </c>
      <c r="H363" s="5">
        <v>11220.98</v>
      </c>
    </row>
    <row r="364" spans="1:8" s="2" customFormat="1" ht="16" x14ac:dyDescent="0.2">
      <c r="A364" s="66"/>
      <c r="B364" s="22">
        <v>363</v>
      </c>
      <c r="C364" s="28" t="s">
        <v>364</v>
      </c>
      <c r="D364" s="14" t="s">
        <v>358</v>
      </c>
      <c r="E364" s="23">
        <v>1</v>
      </c>
      <c r="F364" s="5">
        <v>6830</v>
      </c>
      <c r="G364" s="5">
        <f t="shared" si="5"/>
        <v>6830</v>
      </c>
      <c r="H364" s="5">
        <v>6693.39</v>
      </c>
    </row>
    <row r="365" spans="1:8" s="2" customFormat="1" ht="16" x14ac:dyDescent="0.2">
      <c r="A365" s="66"/>
      <c r="B365" s="22">
        <v>364</v>
      </c>
      <c r="C365" s="28" t="s">
        <v>365</v>
      </c>
      <c r="D365" s="14" t="s">
        <v>358</v>
      </c>
      <c r="E365" s="23">
        <v>1</v>
      </c>
      <c r="F365" s="5">
        <v>8525</v>
      </c>
      <c r="G365" s="5">
        <f t="shared" si="5"/>
        <v>8525</v>
      </c>
      <c r="H365" s="5">
        <v>8354.49</v>
      </c>
    </row>
    <row r="366" spans="1:8" s="2" customFormat="1" ht="16" x14ac:dyDescent="0.2">
      <c r="A366" s="66"/>
      <c r="B366" s="22">
        <v>365</v>
      </c>
      <c r="C366" s="28" t="s">
        <v>366</v>
      </c>
      <c r="D366" s="14" t="s">
        <v>358</v>
      </c>
      <c r="E366" s="23">
        <v>1</v>
      </c>
      <c r="F366" s="5">
        <v>6310.0000000000009</v>
      </c>
      <c r="G366" s="5">
        <f t="shared" si="5"/>
        <v>6310.0000000000009</v>
      </c>
      <c r="H366" s="5">
        <v>6183.79</v>
      </c>
    </row>
    <row r="367" spans="1:8" s="2" customFormat="1" ht="16" x14ac:dyDescent="0.2">
      <c r="A367" s="66"/>
      <c r="B367" s="22">
        <v>366</v>
      </c>
      <c r="C367" s="28" t="s">
        <v>367</v>
      </c>
      <c r="D367" s="14" t="s">
        <v>10</v>
      </c>
      <c r="E367" s="23">
        <v>1</v>
      </c>
      <c r="F367" s="5">
        <v>59645</v>
      </c>
      <c r="G367" s="5">
        <f t="shared" si="5"/>
        <v>59645</v>
      </c>
      <c r="H367" s="5">
        <v>58452.01</v>
      </c>
    </row>
    <row r="368" spans="1:8" s="2" customFormat="1" ht="16" x14ac:dyDescent="0.2">
      <c r="A368" s="66"/>
      <c r="B368" s="22">
        <v>367</v>
      </c>
      <c r="C368" s="28" t="s">
        <v>368</v>
      </c>
      <c r="D368" s="14" t="s">
        <v>358</v>
      </c>
      <c r="E368" s="23">
        <v>1</v>
      </c>
      <c r="F368" s="5">
        <v>7045</v>
      </c>
      <c r="G368" s="5">
        <f t="shared" si="5"/>
        <v>7045</v>
      </c>
      <c r="H368" s="5">
        <v>6904.09</v>
      </c>
    </row>
    <row r="369" spans="1:8" s="2" customFormat="1" ht="15.75" customHeight="1" x14ac:dyDescent="0.2">
      <c r="A369" s="66"/>
      <c r="B369" s="22">
        <v>368</v>
      </c>
      <c r="C369" s="28" t="s">
        <v>400</v>
      </c>
      <c r="D369" s="14" t="s">
        <v>23</v>
      </c>
      <c r="E369" s="23">
        <v>1</v>
      </c>
      <c r="F369" s="5">
        <v>48135.5</v>
      </c>
      <c r="G369" s="5">
        <f t="shared" si="5"/>
        <v>48135.5</v>
      </c>
      <c r="H369" s="5">
        <v>47172.72</v>
      </c>
    </row>
    <row r="370" spans="1:8" s="2" customFormat="1" ht="16" x14ac:dyDescent="0.2">
      <c r="A370" s="66"/>
      <c r="B370" s="22">
        <v>369</v>
      </c>
      <c r="C370" s="28" t="s">
        <v>369</v>
      </c>
      <c r="D370" s="14" t="s">
        <v>10</v>
      </c>
      <c r="E370" s="23">
        <v>1</v>
      </c>
      <c r="F370" s="5">
        <v>21845</v>
      </c>
      <c r="G370" s="5">
        <f t="shared" si="5"/>
        <v>21845</v>
      </c>
      <c r="H370" s="5">
        <v>21408.07</v>
      </c>
    </row>
    <row r="371" spans="1:8" s="2" customFormat="1" ht="16" x14ac:dyDescent="0.2">
      <c r="A371" s="66"/>
      <c r="B371" s="22">
        <v>370</v>
      </c>
      <c r="C371" s="29" t="s">
        <v>293</v>
      </c>
      <c r="D371" s="15" t="s">
        <v>358</v>
      </c>
      <c r="E371" s="24">
        <v>1</v>
      </c>
      <c r="F371" s="5">
        <v>4522.5</v>
      </c>
      <c r="G371" s="5">
        <f t="shared" si="5"/>
        <v>4522.5</v>
      </c>
      <c r="H371" s="5">
        <v>4432.04</v>
      </c>
    </row>
    <row r="372" spans="1:8" s="2" customFormat="1" ht="16" x14ac:dyDescent="0.2">
      <c r="A372" s="63" t="s">
        <v>370</v>
      </c>
      <c r="B372" s="22">
        <v>371</v>
      </c>
      <c r="C372" s="30" t="s">
        <v>372</v>
      </c>
      <c r="D372" s="16" t="s">
        <v>373</v>
      </c>
      <c r="E372" s="25">
        <v>1</v>
      </c>
      <c r="F372" s="5">
        <v>431.50000000000017</v>
      </c>
      <c r="G372" s="5">
        <f t="shared" si="5"/>
        <v>431.50000000000017</v>
      </c>
      <c r="H372" s="5">
        <v>422.87</v>
      </c>
    </row>
    <row r="373" spans="1:8" s="2" customFormat="1" ht="16" x14ac:dyDescent="0.2">
      <c r="A373" s="63"/>
      <c r="B373" s="22">
        <v>372</v>
      </c>
      <c r="C373" s="30" t="s">
        <v>374</v>
      </c>
      <c r="D373" s="16" t="s">
        <v>373</v>
      </c>
      <c r="E373" s="25">
        <v>1</v>
      </c>
      <c r="F373" s="5">
        <v>2296.4499999999998</v>
      </c>
      <c r="G373" s="5">
        <f t="shared" si="5"/>
        <v>2296.4499999999998</v>
      </c>
      <c r="H373" s="5">
        <v>2250.52</v>
      </c>
    </row>
    <row r="374" spans="1:8" s="2" customFormat="1" ht="16" x14ac:dyDescent="0.2">
      <c r="A374" s="63"/>
      <c r="B374" s="22">
        <v>373</v>
      </c>
      <c r="C374" s="30" t="s">
        <v>375</v>
      </c>
      <c r="D374" s="16" t="s">
        <v>376</v>
      </c>
      <c r="E374" s="25">
        <v>1</v>
      </c>
      <c r="F374" s="5">
        <v>3660</v>
      </c>
      <c r="G374" s="5">
        <f t="shared" si="5"/>
        <v>3660</v>
      </c>
      <c r="H374" s="5">
        <v>3586.79</v>
      </c>
    </row>
    <row r="375" spans="1:8" s="2" customFormat="1" ht="16" x14ac:dyDescent="0.2">
      <c r="A375" s="63"/>
      <c r="B375" s="22">
        <v>374</v>
      </c>
      <c r="C375" s="30" t="s">
        <v>378</v>
      </c>
      <c r="D375" s="16" t="s">
        <v>377</v>
      </c>
      <c r="E375" s="25">
        <v>1</v>
      </c>
      <c r="F375" s="5">
        <v>8875</v>
      </c>
      <c r="G375" s="5">
        <f t="shared" si="5"/>
        <v>8875</v>
      </c>
      <c r="H375" s="5">
        <v>8697.49</v>
      </c>
    </row>
    <row r="376" spans="1:8" s="2" customFormat="1" ht="16" x14ac:dyDescent="0.2">
      <c r="A376" s="63"/>
      <c r="B376" s="22">
        <v>375</v>
      </c>
      <c r="C376" s="30" t="s">
        <v>379</v>
      </c>
      <c r="D376" s="16" t="s">
        <v>380</v>
      </c>
      <c r="E376" s="25">
        <v>1</v>
      </c>
      <c r="F376" s="5">
        <v>39835</v>
      </c>
      <c r="G376" s="5">
        <f t="shared" si="5"/>
        <v>39835</v>
      </c>
      <c r="H376" s="5">
        <v>39038.239999999998</v>
      </c>
    </row>
    <row r="377" spans="1:8" s="2" customFormat="1" ht="16" x14ac:dyDescent="0.2">
      <c r="A377" s="63"/>
      <c r="B377" s="22">
        <v>376</v>
      </c>
      <c r="C377" s="30" t="s">
        <v>381</v>
      </c>
      <c r="D377" s="16" t="s">
        <v>373</v>
      </c>
      <c r="E377" s="25">
        <v>1</v>
      </c>
      <c r="F377" s="5">
        <v>654.5</v>
      </c>
      <c r="G377" s="5">
        <f t="shared" si="5"/>
        <v>654.5</v>
      </c>
      <c r="H377" s="5">
        <v>641.41</v>
      </c>
    </row>
    <row r="378" spans="1:8" ht="18" customHeight="1" x14ac:dyDescent="0.2">
      <c r="A378" s="51" t="s">
        <v>481</v>
      </c>
      <c r="B378" s="22">
        <v>377</v>
      </c>
      <c r="C378" s="31" t="s">
        <v>412</v>
      </c>
      <c r="D378" s="17" t="s">
        <v>413</v>
      </c>
      <c r="E378" s="25">
        <v>1</v>
      </c>
      <c r="F378" s="6">
        <v>47277.310924369755</v>
      </c>
      <c r="G378" s="5">
        <f t="shared" si="5"/>
        <v>47277.310924369755</v>
      </c>
      <c r="H378" s="5">
        <v>46331.7</v>
      </c>
    </row>
    <row r="379" spans="1:8" ht="20.25" customHeight="1" x14ac:dyDescent="0.2">
      <c r="A379" s="52"/>
      <c r="B379" s="22">
        <v>378</v>
      </c>
      <c r="C379" s="31" t="s">
        <v>414</v>
      </c>
      <c r="D379" s="17" t="s">
        <v>415</v>
      </c>
      <c r="E379" s="25">
        <v>1</v>
      </c>
      <c r="F379" s="6">
        <v>51277.848739495799</v>
      </c>
      <c r="G379" s="5">
        <f t="shared" si="5"/>
        <v>51277.848739495799</v>
      </c>
      <c r="H379" s="5">
        <v>50252.22</v>
      </c>
    </row>
    <row r="380" spans="1:8" ht="32" x14ac:dyDescent="0.2">
      <c r="A380" s="52"/>
      <c r="B380" s="22">
        <v>379</v>
      </c>
      <c r="C380" s="31" t="s">
        <v>416</v>
      </c>
      <c r="D380" s="17" t="s">
        <v>417</v>
      </c>
      <c r="E380" s="25">
        <v>1</v>
      </c>
      <c r="F380" s="6">
        <v>62992.058823529413</v>
      </c>
      <c r="G380" s="5">
        <f t="shared" si="5"/>
        <v>62992.058823529413</v>
      </c>
      <c r="H380" s="5">
        <v>61732.13</v>
      </c>
    </row>
    <row r="381" spans="1:8" ht="32" x14ac:dyDescent="0.2">
      <c r="A381" s="52"/>
      <c r="B381" s="22">
        <v>380</v>
      </c>
      <c r="C381" s="31" t="s">
        <v>418</v>
      </c>
      <c r="D381" s="17" t="s">
        <v>419</v>
      </c>
      <c r="E381" s="25">
        <v>1</v>
      </c>
      <c r="F381" s="6">
        <v>62992.058823529413</v>
      </c>
      <c r="G381" s="5">
        <f t="shared" si="5"/>
        <v>62992.058823529413</v>
      </c>
      <c r="H381" s="5">
        <v>61732.13</v>
      </c>
    </row>
    <row r="382" spans="1:8" ht="32" x14ac:dyDescent="0.2">
      <c r="A382" s="52"/>
      <c r="B382" s="22">
        <v>381</v>
      </c>
      <c r="C382" s="31" t="s">
        <v>420</v>
      </c>
      <c r="D382" s="17" t="s">
        <v>421</v>
      </c>
      <c r="E382" s="25">
        <v>1</v>
      </c>
      <c r="F382" s="6">
        <v>56361.5</v>
      </c>
      <c r="G382" s="5">
        <f t="shared" si="5"/>
        <v>56361.5</v>
      </c>
      <c r="H382" s="5">
        <v>55234.19</v>
      </c>
    </row>
    <row r="383" spans="1:8" ht="32" x14ac:dyDescent="0.2">
      <c r="A383" s="52"/>
      <c r="B383" s="22">
        <v>382</v>
      </c>
      <c r="C383" s="31" t="s">
        <v>422</v>
      </c>
      <c r="D383" s="17" t="s">
        <v>423</v>
      </c>
      <c r="E383" s="25">
        <v>1</v>
      </c>
      <c r="F383" s="6">
        <v>81411</v>
      </c>
      <c r="G383" s="5">
        <f t="shared" si="5"/>
        <v>81411</v>
      </c>
      <c r="H383" s="5">
        <v>79782.66</v>
      </c>
    </row>
    <row r="384" spans="1:8" ht="32" x14ac:dyDescent="0.2">
      <c r="A384" s="52"/>
      <c r="B384" s="22">
        <v>383</v>
      </c>
      <c r="C384" s="31" t="s">
        <v>424</v>
      </c>
      <c r="D384" s="17" t="s">
        <v>425</v>
      </c>
      <c r="E384" s="25">
        <v>1</v>
      </c>
      <c r="F384" s="6">
        <v>45000</v>
      </c>
      <c r="G384" s="5">
        <f t="shared" si="5"/>
        <v>45000</v>
      </c>
      <c r="H384" s="5">
        <v>44099.93</v>
      </c>
    </row>
    <row r="385" spans="1:8" ht="36" customHeight="1" x14ac:dyDescent="0.2">
      <c r="A385" s="52"/>
      <c r="B385" s="22">
        <v>384</v>
      </c>
      <c r="C385" s="31" t="s">
        <v>426</v>
      </c>
      <c r="D385" s="17" t="s">
        <v>427</v>
      </c>
      <c r="E385" s="25">
        <v>1</v>
      </c>
      <c r="F385" s="6">
        <v>42500</v>
      </c>
      <c r="G385" s="5">
        <f t="shared" si="5"/>
        <v>42500</v>
      </c>
      <c r="H385" s="5">
        <v>41649.94</v>
      </c>
    </row>
    <row r="386" spans="1:8" ht="16" x14ac:dyDescent="0.2">
      <c r="A386" s="52"/>
      <c r="B386" s="22">
        <v>385</v>
      </c>
      <c r="C386" s="31" t="s">
        <v>428</v>
      </c>
      <c r="D386" s="17" t="s">
        <v>427</v>
      </c>
      <c r="E386" s="25">
        <v>1</v>
      </c>
      <c r="F386" s="6">
        <v>54300</v>
      </c>
      <c r="G386" s="5">
        <f t="shared" si="5"/>
        <v>54300</v>
      </c>
      <c r="H386" s="5">
        <v>53213.919999999998</v>
      </c>
    </row>
    <row r="387" spans="1:8" ht="16" x14ac:dyDescent="0.2">
      <c r="A387" s="52"/>
      <c r="B387" s="22">
        <v>386</v>
      </c>
      <c r="C387" s="31" t="s">
        <v>429</v>
      </c>
      <c r="D387" s="17" t="s">
        <v>376</v>
      </c>
      <c r="E387" s="25">
        <v>1</v>
      </c>
      <c r="F387" s="6">
        <v>187500</v>
      </c>
      <c r="G387" s="5">
        <f t="shared" si="5"/>
        <v>187500</v>
      </c>
      <c r="H387" s="5">
        <v>183749.73</v>
      </c>
    </row>
    <row r="388" spans="1:8" ht="16" x14ac:dyDescent="0.2">
      <c r="A388" s="52"/>
      <c r="B388" s="22">
        <v>387</v>
      </c>
      <c r="C388" s="31" t="s">
        <v>430</v>
      </c>
      <c r="D388" s="17" t="s">
        <v>427</v>
      </c>
      <c r="E388" s="25">
        <v>1</v>
      </c>
      <c r="F388" s="6">
        <v>66345</v>
      </c>
      <c r="G388" s="5">
        <f t="shared" si="5"/>
        <v>66345</v>
      </c>
      <c r="H388" s="5">
        <v>65018</v>
      </c>
    </row>
    <row r="389" spans="1:8" ht="16" x14ac:dyDescent="0.2">
      <c r="A389" s="52"/>
      <c r="B389" s="22">
        <v>388</v>
      </c>
      <c r="C389" s="31" t="s">
        <v>431</v>
      </c>
      <c r="D389" s="17" t="s">
        <v>432</v>
      </c>
      <c r="E389" s="25">
        <v>1</v>
      </c>
      <c r="F389" s="6">
        <v>59529.5</v>
      </c>
      <c r="G389" s="5">
        <f t="shared" si="5"/>
        <v>59529.5</v>
      </c>
      <c r="H389" s="5">
        <v>58338.82</v>
      </c>
    </row>
    <row r="390" spans="1:8" ht="16" x14ac:dyDescent="0.2">
      <c r="A390" s="52"/>
      <c r="B390" s="22">
        <v>389</v>
      </c>
      <c r="C390" s="31" t="s">
        <v>433</v>
      </c>
      <c r="D390" s="17" t="s">
        <v>432</v>
      </c>
      <c r="E390" s="25">
        <v>1</v>
      </c>
      <c r="F390" s="6">
        <v>42500</v>
      </c>
      <c r="G390" s="5">
        <f t="shared" ref="G390:G453" si="6">+F390*E390</f>
        <v>42500</v>
      </c>
      <c r="H390" s="5">
        <v>41649.94</v>
      </c>
    </row>
    <row r="391" spans="1:8" ht="16" x14ac:dyDescent="0.2">
      <c r="A391" s="52"/>
      <c r="B391" s="22">
        <v>390</v>
      </c>
      <c r="C391" s="31" t="s">
        <v>434</v>
      </c>
      <c r="D391" s="17" t="s">
        <v>435</v>
      </c>
      <c r="E391" s="25">
        <v>1</v>
      </c>
      <c r="F391" s="6">
        <v>67633.5</v>
      </c>
      <c r="G391" s="5">
        <f t="shared" si="6"/>
        <v>67633.5</v>
      </c>
      <c r="H391" s="5">
        <v>66280.73</v>
      </c>
    </row>
    <row r="392" spans="1:8" ht="32" x14ac:dyDescent="0.2">
      <c r="A392" s="52"/>
      <c r="B392" s="22">
        <v>391</v>
      </c>
      <c r="C392" s="31" t="s">
        <v>436</v>
      </c>
      <c r="D392" s="17" t="s">
        <v>437</v>
      </c>
      <c r="E392" s="25">
        <v>1</v>
      </c>
      <c r="F392" s="6">
        <v>97500</v>
      </c>
      <c r="G392" s="5">
        <f t="shared" si="6"/>
        <v>97500</v>
      </c>
      <c r="H392" s="5">
        <v>95549.86</v>
      </c>
    </row>
    <row r="393" spans="1:8" ht="16" x14ac:dyDescent="0.2">
      <c r="A393" s="52"/>
      <c r="B393" s="22">
        <v>392</v>
      </c>
      <c r="C393" s="31" t="s">
        <v>438</v>
      </c>
      <c r="D393" s="17" t="s">
        <v>435</v>
      </c>
      <c r="E393" s="25">
        <v>1</v>
      </c>
      <c r="F393" s="6">
        <v>142500</v>
      </c>
      <c r="G393" s="5">
        <f t="shared" si="6"/>
        <v>142500</v>
      </c>
      <c r="H393" s="5">
        <v>139649.79</v>
      </c>
    </row>
    <row r="394" spans="1:8" ht="16" x14ac:dyDescent="0.2">
      <c r="A394" s="52"/>
      <c r="B394" s="22">
        <v>393</v>
      </c>
      <c r="C394" s="31" t="s">
        <v>439</v>
      </c>
      <c r="D394" s="17" t="s">
        <v>440</v>
      </c>
      <c r="E394" s="25">
        <v>1</v>
      </c>
      <c r="F394" s="6">
        <v>77500</v>
      </c>
      <c r="G394" s="5">
        <f t="shared" si="6"/>
        <v>77500</v>
      </c>
      <c r="H394" s="5">
        <v>75949.89</v>
      </c>
    </row>
    <row r="395" spans="1:8" ht="26.5" customHeight="1" x14ac:dyDescent="0.2">
      <c r="A395" s="52"/>
      <c r="B395" s="22">
        <v>394</v>
      </c>
      <c r="C395" s="31" t="s">
        <v>441</v>
      </c>
      <c r="D395" s="17" t="s">
        <v>376</v>
      </c>
      <c r="E395" s="25">
        <v>1</v>
      </c>
      <c r="F395" s="6">
        <v>5200</v>
      </c>
      <c r="G395" s="5">
        <f t="shared" si="6"/>
        <v>5200</v>
      </c>
      <c r="H395" s="5">
        <v>5095.99</v>
      </c>
    </row>
    <row r="396" spans="1:8" ht="16" x14ac:dyDescent="0.2">
      <c r="A396" s="52"/>
      <c r="B396" s="22">
        <v>395</v>
      </c>
      <c r="C396" s="31" t="s">
        <v>442</v>
      </c>
      <c r="D396" s="17" t="s">
        <v>376</v>
      </c>
      <c r="E396" s="25">
        <v>1</v>
      </c>
      <c r="F396" s="6">
        <v>142500</v>
      </c>
      <c r="G396" s="5">
        <f t="shared" si="6"/>
        <v>142500</v>
      </c>
      <c r="H396" s="5">
        <v>139649.79</v>
      </c>
    </row>
    <row r="397" spans="1:8" ht="16" x14ac:dyDescent="0.2">
      <c r="A397" s="52"/>
      <c r="B397" s="22">
        <v>396</v>
      </c>
      <c r="C397" s="31" t="s">
        <v>443</v>
      </c>
      <c r="D397" s="17" t="s">
        <v>376</v>
      </c>
      <c r="E397" s="25">
        <v>1</v>
      </c>
      <c r="F397" s="6">
        <v>20000</v>
      </c>
      <c r="G397" s="5">
        <f t="shared" si="6"/>
        <v>20000</v>
      </c>
      <c r="H397" s="5">
        <v>19599.97</v>
      </c>
    </row>
    <row r="398" spans="1:8" ht="16" x14ac:dyDescent="0.2">
      <c r="A398" s="52"/>
      <c r="B398" s="22">
        <v>397</v>
      </c>
      <c r="C398" s="31" t="s">
        <v>444</v>
      </c>
      <c r="D398" s="17" t="s">
        <v>376</v>
      </c>
      <c r="E398" s="25">
        <v>1</v>
      </c>
      <c r="F398" s="6">
        <v>295000</v>
      </c>
      <c r="G398" s="5">
        <f t="shared" si="6"/>
        <v>295000</v>
      </c>
      <c r="H398" s="5">
        <v>289099.57</v>
      </c>
    </row>
    <row r="399" spans="1:8" ht="28.5" customHeight="1" x14ac:dyDescent="0.2">
      <c r="A399" s="52"/>
      <c r="B399" s="22">
        <v>398</v>
      </c>
      <c r="C399" s="31" t="s">
        <v>445</v>
      </c>
      <c r="D399" s="17" t="s">
        <v>376</v>
      </c>
      <c r="E399" s="25">
        <v>1</v>
      </c>
      <c r="F399" s="6">
        <v>103000</v>
      </c>
      <c r="G399" s="5">
        <f t="shared" si="6"/>
        <v>103000</v>
      </c>
      <c r="H399" s="5">
        <v>100939.85</v>
      </c>
    </row>
    <row r="400" spans="1:8" ht="16" x14ac:dyDescent="0.2">
      <c r="A400" s="52"/>
      <c r="B400" s="22">
        <v>399</v>
      </c>
      <c r="C400" s="31" t="s">
        <v>446</v>
      </c>
      <c r="D400" s="17" t="s">
        <v>376</v>
      </c>
      <c r="E400" s="25">
        <v>1</v>
      </c>
      <c r="F400" s="6">
        <v>100000</v>
      </c>
      <c r="G400" s="5">
        <f t="shared" si="6"/>
        <v>100000</v>
      </c>
      <c r="H400" s="5">
        <v>97999.85</v>
      </c>
    </row>
    <row r="401" spans="1:8" ht="16" x14ac:dyDescent="0.2">
      <c r="A401" s="52"/>
      <c r="B401" s="22">
        <v>400</v>
      </c>
      <c r="C401" s="31" t="s">
        <v>447</v>
      </c>
      <c r="D401" s="17" t="s">
        <v>376</v>
      </c>
      <c r="E401" s="25">
        <v>1</v>
      </c>
      <c r="F401" s="6">
        <v>39000</v>
      </c>
      <c r="G401" s="5">
        <f t="shared" si="6"/>
        <v>39000</v>
      </c>
      <c r="H401" s="5">
        <v>38219.94</v>
      </c>
    </row>
    <row r="402" spans="1:8" ht="16" x14ac:dyDescent="0.2">
      <c r="A402" s="52"/>
      <c r="B402" s="22">
        <v>401</v>
      </c>
      <c r="C402" s="31" t="s">
        <v>448</v>
      </c>
      <c r="D402" s="17" t="s">
        <v>376</v>
      </c>
      <c r="E402" s="25">
        <v>1</v>
      </c>
      <c r="F402" s="6">
        <v>39000</v>
      </c>
      <c r="G402" s="5">
        <f t="shared" si="6"/>
        <v>39000</v>
      </c>
      <c r="H402" s="5">
        <v>38219.94</v>
      </c>
    </row>
    <row r="403" spans="1:8" ht="16" x14ac:dyDescent="0.2">
      <c r="A403" s="52"/>
      <c r="B403" s="22">
        <v>402</v>
      </c>
      <c r="C403" s="31" t="s">
        <v>449</v>
      </c>
      <c r="D403" s="17" t="s">
        <v>450</v>
      </c>
      <c r="E403" s="25">
        <v>1</v>
      </c>
      <c r="F403" s="6">
        <v>57500</v>
      </c>
      <c r="G403" s="5">
        <f t="shared" si="6"/>
        <v>57500</v>
      </c>
      <c r="H403" s="5">
        <v>56349.919999999998</v>
      </c>
    </row>
    <row r="404" spans="1:8" ht="16" x14ac:dyDescent="0.2">
      <c r="A404" s="52"/>
      <c r="B404" s="22">
        <v>403</v>
      </c>
      <c r="C404" s="31" t="s">
        <v>451</v>
      </c>
      <c r="D404" s="17" t="s">
        <v>452</v>
      </c>
      <c r="E404" s="25">
        <v>1</v>
      </c>
      <c r="F404" s="6">
        <v>17500</v>
      </c>
      <c r="G404" s="5">
        <f t="shared" si="6"/>
        <v>17500</v>
      </c>
      <c r="H404" s="5">
        <v>17149.97</v>
      </c>
    </row>
    <row r="405" spans="1:8" ht="16" x14ac:dyDescent="0.2">
      <c r="A405" s="52"/>
      <c r="B405" s="22">
        <v>404</v>
      </c>
      <c r="C405" s="31" t="s">
        <v>453</v>
      </c>
      <c r="D405" s="17" t="s">
        <v>452</v>
      </c>
      <c r="E405" s="25">
        <v>1</v>
      </c>
      <c r="F405" s="6">
        <v>21000</v>
      </c>
      <c r="G405" s="5">
        <f t="shared" si="6"/>
        <v>21000</v>
      </c>
      <c r="H405" s="5">
        <v>20579.97</v>
      </c>
    </row>
    <row r="406" spans="1:8" ht="16" x14ac:dyDescent="0.2">
      <c r="A406" s="52"/>
      <c r="B406" s="22">
        <v>405</v>
      </c>
      <c r="C406" s="32" t="s">
        <v>454</v>
      </c>
      <c r="D406" s="17" t="s">
        <v>376</v>
      </c>
      <c r="E406" s="25">
        <v>1</v>
      </c>
      <c r="F406" s="6">
        <v>200000</v>
      </c>
      <c r="G406" s="5">
        <f t="shared" si="6"/>
        <v>200000</v>
      </c>
      <c r="H406" s="5">
        <v>195999.71</v>
      </c>
    </row>
    <row r="407" spans="1:8" ht="21.75" customHeight="1" x14ac:dyDescent="0.2">
      <c r="A407" s="52"/>
      <c r="B407" s="22">
        <v>406</v>
      </c>
      <c r="C407" s="33" t="s">
        <v>455</v>
      </c>
      <c r="D407" s="18" t="s">
        <v>456</v>
      </c>
      <c r="E407" s="25">
        <v>1</v>
      </c>
      <c r="F407" s="6">
        <v>257950</v>
      </c>
      <c r="G407" s="5">
        <f t="shared" si="6"/>
        <v>257950</v>
      </c>
      <c r="H407" s="5">
        <v>252790.62</v>
      </c>
    </row>
    <row r="408" spans="1:8" ht="19.5" customHeight="1" x14ac:dyDescent="0.2">
      <c r="A408" s="52"/>
      <c r="B408" s="22">
        <v>407</v>
      </c>
      <c r="C408" s="33" t="s">
        <v>457</v>
      </c>
      <c r="D408" s="18" t="s">
        <v>458</v>
      </c>
      <c r="E408" s="25">
        <v>1</v>
      </c>
      <c r="F408" s="6">
        <v>55700</v>
      </c>
      <c r="G408" s="5">
        <f t="shared" si="6"/>
        <v>55700</v>
      </c>
      <c r="H408" s="5">
        <v>54585.919999999998</v>
      </c>
    </row>
    <row r="409" spans="1:8" ht="21" customHeight="1" x14ac:dyDescent="0.2">
      <c r="A409" s="52"/>
      <c r="B409" s="22">
        <v>408</v>
      </c>
      <c r="C409" s="33" t="s">
        <v>459</v>
      </c>
      <c r="D409" s="18" t="s">
        <v>460</v>
      </c>
      <c r="E409" s="25">
        <v>1</v>
      </c>
      <c r="F409" s="6">
        <v>53950</v>
      </c>
      <c r="G409" s="5">
        <f t="shared" si="6"/>
        <v>53950</v>
      </c>
      <c r="H409" s="5">
        <v>52870.92</v>
      </c>
    </row>
    <row r="410" spans="1:8" ht="16" x14ac:dyDescent="0.2">
      <c r="A410" s="52"/>
      <c r="B410" s="22">
        <v>409</v>
      </c>
      <c r="C410" s="33" t="s">
        <v>461</v>
      </c>
      <c r="D410" s="18" t="s">
        <v>462</v>
      </c>
      <c r="E410" s="25">
        <v>1</v>
      </c>
      <c r="F410" s="6">
        <v>50000</v>
      </c>
      <c r="G410" s="5">
        <f t="shared" si="6"/>
        <v>50000</v>
      </c>
      <c r="H410" s="5">
        <v>48999.93</v>
      </c>
    </row>
    <row r="411" spans="1:8" ht="16" x14ac:dyDescent="0.2">
      <c r="A411" s="52"/>
      <c r="B411" s="22">
        <v>410</v>
      </c>
      <c r="C411" s="33" t="s">
        <v>463</v>
      </c>
      <c r="D411" s="18" t="s">
        <v>462</v>
      </c>
      <c r="E411" s="25">
        <v>1</v>
      </c>
      <c r="F411" s="6">
        <v>31512.60504201681</v>
      </c>
      <c r="G411" s="5">
        <f t="shared" si="6"/>
        <v>31512.60504201681</v>
      </c>
      <c r="H411" s="5">
        <v>30882.31</v>
      </c>
    </row>
    <row r="412" spans="1:8" ht="18.75" customHeight="1" x14ac:dyDescent="0.2">
      <c r="A412" s="52"/>
      <c r="B412" s="22">
        <v>411</v>
      </c>
      <c r="C412" s="33" t="s">
        <v>464</v>
      </c>
      <c r="D412" s="18" t="s">
        <v>462</v>
      </c>
      <c r="E412" s="25">
        <v>1</v>
      </c>
      <c r="F412" s="6">
        <v>31092.436974789918</v>
      </c>
      <c r="G412" s="5">
        <f t="shared" si="6"/>
        <v>31092.436974789918</v>
      </c>
      <c r="H412" s="5">
        <v>30470.54</v>
      </c>
    </row>
    <row r="413" spans="1:8" ht="16" x14ac:dyDescent="0.2">
      <c r="A413" s="52"/>
      <c r="B413" s="22">
        <v>412</v>
      </c>
      <c r="C413" s="33" t="s">
        <v>465</v>
      </c>
      <c r="D413" s="18" t="s">
        <v>462</v>
      </c>
      <c r="E413" s="25">
        <v>1</v>
      </c>
      <c r="F413" s="6">
        <v>44117.647058823532</v>
      </c>
      <c r="G413" s="5">
        <f t="shared" si="6"/>
        <v>44117.647058823532</v>
      </c>
      <c r="H413" s="5">
        <v>43235.23</v>
      </c>
    </row>
    <row r="414" spans="1:8" ht="16" x14ac:dyDescent="0.2">
      <c r="A414" s="52"/>
      <c r="B414" s="22">
        <v>413</v>
      </c>
      <c r="C414" s="33" t="s">
        <v>466</v>
      </c>
      <c r="D414" s="18" t="s">
        <v>462</v>
      </c>
      <c r="E414" s="25">
        <v>1</v>
      </c>
      <c r="F414" s="6">
        <v>31512.60504201681</v>
      </c>
      <c r="G414" s="5">
        <f t="shared" si="6"/>
        <v>31512.60504201681</v>
      </c>
      <c r="H414" s="5">
        <v>30882.31</v>
      </c>
    </row>
    <row r="415" spans="1:8" ht="16" x14ac:dyDescent="0.2">
      <c r="A415" s="52"/>
      <c r="B415" s="22">
        <v>414</v>
      </c>
      <c r="C415" s="33" t="s">
        <v>467</v>
      </c>
      <c r="D415" s="18" t="s">
        <v>462</v>
      </c>
      <c r="E415" s="25">
        <v>1</v>
      </c>
      <c r="F415" s="6">
        <v>65126.050420168074</v>
      </c>
      <c r="G415" s="5">
        <f t="shared" si="6"/>
        <v>65126.050420168074</v>
      </c>
      <c r="H415" s="5">
        <v>63823.43</v>
      </c>
    </row>
    <row r="416" spans="1:8" ht="16" x14ac:dyDescent="0.2">
      <c r="A416" s="52"/>
      <c r="B416" s="22">
        <v>415</v>
      </c>
      <c r="C416" s="33" t="s">
        <v>468</v>
      </c>
      <c r="D416" s="18" t="s">
        <v>462</v>
      </c>
      <c r="E416" s="25">
        <v>1</v>
      </c>
      <c r="F416" s="6">
        <v>70168.067226890766</v>
      </c>
      <c r="G416" s="5">
        <f t="shared" si="6"/>
        <v>70168.067226890766</v>
      </c>
      <c r="H416" s="5">
        <v>68764.600000000006</v>
      </c>
    </row>
    <row r="417" spans="1:8" ht="16" x14ac:dyDescent="0.2">
      <c r="A417" s="52"/>
      <c r="B417" s="22">
        <v>416</v>
      </c>
      <c r="C417" s="33" t="s">
        <v>469</v>
      </c>
      <c r="D417" s="18" t="s">
        <v>462</v>
      </c>
      <c r="E417" s="25">
        <v>1</v>
      </c>
      <c r="F417" s="6">
        <v>64915.966386554632</v>
      </c>
      <c r="G417" s="5">
        <f t="shared" si="6"/>
        <v>64915.966386554632</v>
      </c>
      <c r="H417" s="5">
        <v>63617.55</v>
      </c>
    </row>
    <row r="418" spans="1:8" ht="16" x14ac:dyDescent="0.2">
      <c r="A418" s="52"/>
      <c r="B418" s="22">
        <v>417</v>
      </c>
      <c r="C418" s="33" t="s">
        <v>470</v>
      </c>
      <c r="D418" s="18" t="s">
        <v>462</v>
      </c>
      <c r="E418" s="25">
        <v>1</v>
      </c>
      <c r="F418" s="6">
        <v>45798.319327731093</v>
      </c>
      <c r="G418" s="5">
        <f t="shared" si="6"/>
        <v>45798.319327731093</v>
      </c>
      <c r="H418" s="5">
        <v>44882.29</v>
      </c>
    </row>
    <row r="419" spans="1:8" ht="15" customHeight="1" x14ac:dyDescent="0.2">
      <c r="A419" s="52"/>
      <c r="B419" s="22">
        <v>418</v>
      </c>
      <c r="C419" s="33" t="s">
        <v>471</v>
      </c>
      <c r="D419" s="18" t="s">
        <v>472</v>
      </c>
      <c r="E419" s="25">
        <v>1</v>
      </c>
      <c r="F419" s="6">
        <v>91134.45378151261</v>
      </c>
      <c r="G419" s="5">
        <f t="shared" si="6"/>
        <v>91134.45378151261</v>
      </c>
      <c r="H419" s="5">
        <v>89311.63</v>
      </c>
    </row>
    <row r="420" spans="1:8" ht="17.5" customHeight="1" x14ac:dyDescent="0.2">
      <c r="A420" s="52"/>
      <c r="B420" s="22">
        <v>419</v>
      </c>
      <c r="C420" s="33" t="s">
        <v>473</v>
      </c>
      <c r="D420" s="18" t="s">
        <v>472</v>
      </c>
      <c r="E420" s="25">
        <v>1</v>
      </c>
      <c r="F420" s="6">
        <v>91134.45378151261</v>
      </c>
      <c r="G420" s="5">
        <f t="shared" si="6"/>
        <v>91134.45378151261</v>
      </c>
      <c r="H420" s="5">
        <v>89311.63</v>
      </c>
    </row>
    <row r="421" spans="1:8" ht="16" x14ac:dyDescent="0.2">
      <c r="A421" s="52"/>
      <c r="B421" s="22">
        <v>420</v>
      </c>
      <c r="C421" s="33" t="s">
        <v>474</v>
      </c>
      <c r="D421" s="18" t="s">
        <v>462</v>
      </c>
      <c r="E421" s="25">
        <v>1</v>
      </c>
      <c r="F421" s="6">
        <v>21008.403361344539</v>
      </c>
      <c r="G421" s="5">
        <f t="shared" si="6"/>
        <v>21008.403361344539</v>
      </c>
      <c r="H421" s="5">
        <v>20588.2</v>
      </c>
    </row>
    <row r="422" spans="1:8" ht="16" x14ac:dyDescent="0.2">
      <c r="A422" s="52"/>
      <c r="B422" s="22">
        <v>421</v>
      </c>
      <c r="C422" s="33" t="s">
        <v>475</v>
      </c>
      <c r="D422" s="18" t="s">
        <v>462</v>
      </c>
      <c r="E422" s="25">
        <v>1</v>
      </c>
      <c r="F422" s="6">
        <v>16806.722689075632</v>
      </c>
      <c r="G422" s="5">
        <f t="shared" si="6"/>
        <v>16806.722689075632</v>
      </c>
      <c r="H422" s="5">
        <v>16470.560000000001</v>
      </c>
    </row>
    <row r="423" spans="1:8" ht="16" x14ac:dyDescent="0.2">
      <c r="A423" s="52"/>
      <c r="B423" s="22">
        <v>422</v>
      </c>
      <c r="C423" s="33" t="s">
        <v>476</v>
      </c>
      <c r="D423" s="18" t="s">
        <v>23</v>
      </c>
      <c r="E423" s="25">
        <v>1</v>
      </c>
      <c r="F423" s="6">
        <v>82014.705882352951</v>
      </c>
      <c r="G423" s="5">
        <f t="shared" si="6"/>
        <v>82014.705882352951</v>
      </c>
      <c r="H423" s="5">
        <v>80374.289999999994</v>
      </c>
    </row>
    <row r="424" spans="1:8" ht="16.5" customHeight="1" x14ac:dyDescent="0.2">
      <c r="A424" s="52"/>
      <c r="B424" s="22">
        <v>423</v>
      </c>
      <c r="C424" s="33" t="s">
        <v>477</v>
      </c>
      <c r="D424" s="18" t="s">
        <v>478</v>
      </c>
      <c r="E424" s="25">
        <v>1</v>
      </c>
      <c r="F424" s="6">
        <v>35877.310924369747</v>
      </c>
      <c r="G424" s="5">
        <f t="shared" si="6"/>
        <v>35877.310924369747</v>
      </c>
      <c r="H424" s="5">
        <v>35159.71</v>
      </c>
    </row>
    <row r="425" spans="1:8" ht="16" x14ac:dyDescent="0.2">
      <c r="A425" s="52"/>
      <c r="B425" s="22">
        <v>424</v>
      </c>
      <c r="C425" s="33" t="s">
        <v>479</v>
      </c>
      <c r="D425" s="18" t="s">
        <v>462</v>
      </c>
      <c r="E425" s="25">
        <v>1</v>
      </c>
      <c r="F425" s="6">
        <v>56426.470588235316</v>
      </c>
      <c r="G425" s="5">
        <f t="shared" si="6"/>
        <v>56426.470588235316</v>
      </c>
      <c r="H425" s="5">
        <v>55297.86</v>
      </c>
    </row>
    <row r="426" spans="1:8" ht="16" x14ac:dyDescent="0.2">
      <c r="A426" s="52"/>
      <c r="B426" s="22">
        <v>425</v>
      </c>
      <c r="C426" s="33" t="s">
        <v>480</v>
      </c>
      <c r="D426" s="18" t="s">
        <v>462</v>
      </c>
      <c r="E426" s="25">
        <v>1</v>
      </c>
      <c r="F426" s="6">
        <v>25798.319327731093</v>
      </c>
      <c r="G426" s="5">
        <f t="shared" si="6"/>
        <v>25798.319327731093</v>
      </c>
      <c r="H426" s="5">
        <v>25282.32</v>
      </c>
    </row>
    <row r="427" spans="1:8" ht="16" x14ac:dyDescent="0.2">
      <c r="A427" s="52"/>
      <c r="B427" s="22">
        <v>426</v>
      </c>
      <c r="C427" s="33" t="s">
        <v>7</v>
      </c>
      <c r="D427" s="18" t="s">
        <v>6</v>
      </c>
      <c r="E427" s="25">
        <v>1</v>
      </c>
      <c r="F427" s="7">
        <v>72000</v>
      </c>
      <c r="G427" s="5">
        <f t="shared" si="6"/>
        <v>72000</v>
      </c>
      <c r="H427" s="5">
        <v>70559.89</v>
      </c>
    </row>
    <row r="428" spans="1:8" ht="16" x14ac:dyDescent="0.2">
      <c r="A428" s="52"/>
      <c r="B428" s="22">
        <v>427</v>
      </c>
      <c r="C428" s="33" t="s">
        <v>11</v>
      </c>
      <c r="D428" s="18" t="s">
        <v>6</v>
      </c>
      <c r="E428" s="25">
        <v>1</v>
      </c>
      <c r="F428" s="7">
        <v>192000</v>
      </c>
      <c r="G428" s="5">
        <f t="shared" si="6"/>
        <v>192000</v>
      </c>
      <c r="H428" s="5">
        <v>188159.72</v>
      </c>
    </row>
    <row r="429" spans="1:8" ht="16" x14ac:dyDescent="0.2">
      <c r="A429" s="52"/>
      <c r="B429" s="22">
        <v>428</v>
      </c>
      <c r="C429" s="33" t="s">
        <v>18</v>
      </c>
      <c r="D429" s="18" t="s">
        <v>10</v>
      </c>
      <c r="E429" s="25">
        <v>1</v>
      </c>
      <c r="F429" s="7">
        <v>12800</v>
      </c>
      <c r="G429" s="5">
        <f t="shared" si="6"/>
        <v>12800</v>
      </c>
      <c r="H429" s="5">
        <v>12543.98</v>
      </c>
    </row>
    <row r="430" spans="1:8" ht="16" x14ac:dyDescent="0.2">
      <c r="A430" s="52"/>
      <c r="B430" s="22">
        <v>429</v>
      </c>
      <c r="C430" s="33" t="s">
        <v>20</v>
      </c>
      <c r="D430" s="18" t="s">
        <v>6</v>
      </c>
      <c r="E430" s="25">
        <v>1</v>
      </c>
      <c r="F430" s="7">
        <v>56000</v>
      </c>
      <c r="G430" s="5">
        <f t="shared" si="6"/>
        <v>56000</v>
      </c>
      <c r="H430" s="5">
        <v>54879.92</v>
      </c>
    </row>
    <row r="431" spans="1:8" ht="16" x14ac:dyDescent="0.2">
      <c r="A431" s="52"/>
      <c r="B431" s="22">
        <v>430</v>
      </c>
      <c r="C431" s="33" t="s">
        <v>25</v>
      </c>
      <c r="D431" s="18" t="s">
        <v>10</v>
      </c>
      <c r="E431" s="25">
        <v>1</v>
      </c>
      <c r="F431" s="7">
        <v>9280</v>
      </c>
      <c r="G431" s="5">
        <f t="shared" si="6"/>
        <v>9280</v>
      </c>
      <c r="H431" s="5">
        <v>9094.39</v>
      </c>
    </row>
    <row r="432" spans="1:8" ht="25.5" customHeight="1" x14ac:dyDescent="0.2">
      <c r="A432" s="52"/>
      <c r="B432" s="22">
        <v>431</v>
      </c>
      <c r="C432" s="33" t="s">
        <v>64</v>
      </c>
      <c r="D432" s="18" t="s">
        <v>10</v>
      </c>
      <c r="E432" s="25">
        <v>1</v>
      </c>
      <c r="F432" s="7">
        <v>12800</v>
      </c>
      <c r="G432" s="5">
        <f t="shared" si="6"/>
        <v>12800</v>
      </c>
      <c r="H432" s="5">
        <v>12543.98</v>
      </c>
    </row>
    <row r="433" spans="1:8" ht="15.75" customHeight="1" x14ac:dyDescent="0.2">
      <c r="A433" s="52"/>
      <c r="B433" s="22">
        <v>432</v>
      </c>
      <c r="C433" s="33" t="s">
        <v>66</v>
      </c>
      <c r="D433" s="18" t="s">
        <v>6</v>
      </c>
      <c r="E433" s="25">
        <v>1</v>
      </c>
      <c r="F433" s="7">
        <v>120000</v>
      </c>
      <c r="G433" s="5">
        <f t="shared" si="6"/>
        <v>120000</v>
      </c>
      <c r="H433" s="5">
        <v>117599.82</v>
      </c>
    </row>
    <row r="434" spans="1:8" ht="16" x14ac:dyDescent="0.2">
      <c r="A434" s="52"/>
      <c r="B434" s="22">
        <v>433</v>
      </c>
      <c r="C434" s="33" t="s">
        <v>69</v>
      </c>
      <c r="D434" s="18" t="s">
        <v>6</v>
      </c>
      <c r="E434" s="25">
        <v>1</v>
      </c>
      <c r="F434" s="7">
        <v>161520</v>
      </c>
      <c r="G434" s="5">
        <f t="shared" si="6"/>
        <v>161520</v>
      </c>
      <c r="H434" s="5">
        <v>158289.35999999999</v>
      </c>
    </row>
    <row r="435" spans="1:8" ht="16" x14ac:dyDescent="0.2">
      <c r="A435" s="52"/>
      <c r="B435" s="22">
        <v>434</v>
      </c>
      <c r="C435" s="33" t="s">
        <v>70</v>
      </c>
      <c r="D435" s="18" t="s">
        <v>6</v>
      </c>
      <c r="E435" s="25">
        <v>1</v>
      </c>
      <c r="F435" s="7">
        <v>139200</v>
      </c>
      <c r="G435" s="5">
        <f t="shared" si="6"/>
        <v>139200</v>
      </c>
      <c r="H435" s="5">
        <v>136415.79999999999</v>
      </c>
    </row>
    <row r="436" spans="1:8" ht="16" x14ac:dyDescent="0.2">
      <c r="A436" s="52"/>
      <c r="B436" s="22">
        <v>435</v>
      </c>
      <c r="C436" s="33" t="s">
        <v>94</v>
      </c>
      <c r="D436" s="18" t="s">
        <v>6</v>
      </c>
      <c r="E436" s="25">
        <v>1</v>
      </c>
      <c r="F436" s="7">
        <v>35200</v>
      </c>
      <c r="G436" s="5">
        <f t="shared" si="6"/>
        <v>35200</v>
      </c>
      <c r="H436" s="5">
        <v>34495.949999999997</v>
      </c>
    </row>
    <row r="437" spans="1:8" ht="18" customHeight="1" x14ac:dyDescent="0.2">
      <c r="A437" s="52"/>
      <c r="B437" s="22">
        <v>436</v>
      </c>
      <c r="C437" s="33" t="s">
        <v>124</v>
      </c>
      <c r="D437" s="18" t="s">
        <v>6</v>
      </c>
      <c r="E437" s="25">
        <v>1</v>
      </c>
      <c r="F437" s="7">
        <v>107200</v>
      </c>
      <c r="G437" s="5">
        <f t="shared" si="6"/>
        <v>107200</v>
      </c>
      <c r="H437" s="5">
        <v>105055.84</v>
      </c>
    </row>
    <row r="438" spans="1:8" ht="16" x14ac:dyDescent="0.2">
      <c r="A438" s="52"/>
      <c r="B438" s="22">
        <v>437</v>
      </c>
      <c r="C438" s="33" t="s">
        <v>126</v>
      </c>
      <c r="D438" s="18" t="s">
        <v>10</v>
      </c>
      <c r="E438" s="25">
        <v>1</v>
      </c>
      <c r="F438" s="7">
        <v>12800</v>
      </c>
      <c r="G438" s="5">
        <f t="shared" si="6"/>
        <v>12800</v>
      </c>
      <c r="H438" s="5">
        <v>12543.98</v>
      </c>
    </row>
    <row r="439" spans="1:8" ht="57.75" customHeight="1" x14ac:dyDescent="0.2">
      <c r="A439" s="52"/>
      <c r="B439" s="22">
        <v>438</v>
      </c>
      <c r="C439" s="33" t="s">
        <v>145</v>
      </c>
      <c r="D439" s="18" t="s">
        <v>10</v>
      </c>
      <c r="E439" s="25">
        <v>1</v>
      </c>
      <c r="F439" s="7">
        <v>9600</v>
      </c>
      <c r="G439" s="5">
        <f t="shared" si="6"/>
        <v>9600</v>
      </c>
      <c r="H439" s="5">
        <v>9407.99</v>
      </c>
    </row>
    <row r="440" spans="1:8" ht="16" x14ac:dyDescent="0.2">
      <c r="A440" s="52"/>
      <c r="B440" s="22">
        <v>439</v>
      </c>
      <c r="C440" s="33" t="s">
        <v>147</v>
      </c>
      <c r="D440" s="18" t="s">
        <v>6</v>
      </c>
      <c r="E440" s="25">
        <v>1</v>
      </c>
      <c r="F440" s="7">
        <v>28800</v>
      </c>
      <c r="G440" s="5">
        <f t="shared" si="6"/>
        <v>28800</v>
      </c>
      <c r="H440" s="5">
        <v>28223.96</v>
      </c>
    </row>
    <row r="441" spans="1:8" ht="16" x14ac:dyDescent="0.2">
      <c r="A441" s="52"/>
      <c r="B441" s="22">
        <v>440</v>
      </c>
      <c r="C441" s="33" t="s">
        <v>150</v>
      </c>
      <c r="D441" s="18" t="s">
        <v>6</v>
      </c>
      <c r="E441" s="25">
        <v>1</v>
      </c>
      <c r="F441" s="7">
        <v>32000</v>
      </c>
      <c r="G441" s="5">
        <f t="shared" si="6"/>
        <v>32000</v>
      </c>
      <c r="H441" s="5">
        <v>31359.95</v>
      </c>
    </row>
    <row r="442" spans="1:8" ht="16" x14ac:dyDescent="0.2">
      <c r="A442" s="52"/>
      <c r="B442" s="22">
        <v>441</v>
      </c>
      <c r="C442" s="33" t="s">
        <v>161</v>
      </c>
      <c r="D442" s="18" t="s">
        <v>6</v>
      </c>
      <c r="E442" s="25">
        <v>1</v>
      </c>
      <c r="F442" s="7">
        <v>62400</v>
      </c>
      <c r="G442" s="5">
        <f t="shared" si="6"/>
        <v>62400</v>
      </c>
      <c r="H442" s="5">
        <v>61151.91</v>
      </c>
    </row>
    <row r="443" spans="1:8" ht="16" x14ac:dyDescent="0.2">
      <c r="A443" s="52"/>
      <c r="B443" s="22">
        <v>442</v>
      </c>
      <c r="C443" s="33" t="s">
        <v>162</v>
      </c>
      <c r="D443" s="18" t="s">
        <v>160</v>
      </c>
      <c r="E443" s="25">
        <v>1</v>
      </c>
      <c r="F443" s="7">
        <v>9600</v>
      </c>
      <c r="G443" s="5">
        <f t="shared" si="6"/>
        <v>9600</v>
      </c>
      <c r="H443" s="5">
        <v>9407.99</v>
      </c>
    </row>
    <row r="444" spans="1:8" ht="16.5" customHeight="1" x14ac:dyDescent="0.2">
      <c r="A444" s="52"/>
      <c r="B444" s="22">
        <v>443</v>
      </c>
      <c r="C444" s="33" t="s">
        <v>164</v>
      </c>
      <c r="D444" s="18" t="s">
        <v>23</v>
      </c>
      <c r="E444" s="25">
        <v>1</v>
      </c>
      <c r="F444" s="7">
        <v>27200</v>
      </c>
      <c r="G444" s="5">
        <f t="shared" si="6"/>
        <v>27200</v>
      </c>
      <c r="H444" s="5">
        <v>26655.96</v>
      </c>
    </row>
    <row r="445" spans="1:8" ht="16" x14ac:dyDescent="0.2">
      <c r="A445" s="52"/>
      <c r="B445" s="22">
        <v>444</v>
      </c>
      <c r="C445" s="33" t="s">
        <v>168</v>
      </c>
      <c r="D445" s="18" t="s">
        <v>23</v>
      </c>
      <c r="E445" s="25">
        <v>1</v>
      </c>
      <c r="F445" s="7">
        <v>28800</v>
      </c>
      <c r="G445" s="5">
        <f t="shared" si="6"/>
        <v>28800</v>
      </c>
      <c r="H445" s="5">
        <v>28223.96</v>
      </c>
    </row>
    <row r="446" spans="1:8" ht="16" x14ac:dyDescent="0.2">
      <c r="A446" s="52"/>
      <c r="B446" s="22">
        <v>445</v>
      </c>
      <c r="C446" s="33" t="s">
        <v>169</v>
      </c>
      <c r="D446" s="18" t="s">
        <v>23</v>
      </c>
      <c r="E446" s="25">
        <v>1</v>
      </c>
      <c r="F446" s="7">
        <v>16000</v>
      </c>
      <c r="G446" s="5">
        <f t="shared" si="6"/>
        <v>16000</v>
      </c>
      <c r="H446" s="5">
        <v>15679.98</v>
      </c>
    </row>
    <row r="447" spans="1:8" ht="16" x14ac:dyDescent="0.2">
      <c r="A447" s="52"/>
      <c r="B447" s="22">
        <v>446</v>
      </c>
      <c r="C447" s="33" t="s">
        <v>180</v>
      </c>
      <c r="D447" s="19" t="s">
        <v>6</v>
      </c>
      <c r="E447" s="25">
        <v>1</v>
      </c>
      <c r="F447" s="7">
        <v>104000</v>
      </c>
      <c r="G447" s="5">
        <f t="shared" si="6"/>
        <v>104000</v>
      </c>
      <c r="H447" s="5">
        <v>101919.85</v>
      </c>
    </row>
    <row r="448" spans="1:8" ht="16" x14ac:dyDescent="0.2">
      <c r="A448" s="52"/>
      <c r="B448" s="22">
        <v>447</v>
      </c>
      <c r="C448" s="33" t="s">
        <v>181</v>
      </c>
      <c r="D448" s="18" t="s">
        <v>6</v>
      </c>
      <c r="E448" s="25">
        <v>1</v>
      </c>
      <c r="F448" s="7">
        <v>43200</v>
      </c>
      <c r="G448" s="5">
        <f t="shared" si="6"/>
        <v>43200</v>
      </c>
      <c r="H448" s="5">
        <v>42335.94</v>
      </c>
    </row>
    <row r="449" spans="1:8" ht="16" x14ac:dyDescent="0.2">
      <c r="A449" s="52"/>
      <c r="B449" s="22">
        <v>448</v>
      </c>
      <c r="C449" s="33" t="s">
        <v>182</v>
      </c>
      <c r="D449" s="18" t="s">
        <v>6</v>
      </c>
      <c r="E449" s="25">
        <v>1</v>
      </c>
      <c r="F449" s="7">
        <v>35200</v>
      </c>
      <c r="G449" s="5">
        <f t="shared" si="6"/>
        <v>35200</v>
      </c>
      <c r="H449" s="5">
        <v>34495.949999999997</v>
      </c>
    </row>
    <row r="450" spans="1:8" ht="16" x14ac:dyDescent="0.2">
      <c r="A450" s="52"/>
      <c r="B450" s="22">
        <v>449</v>
      </c>
      <c r="C450" s="33" t="s">
        <v>196</v>
      </c>
      <c r="D450" s="18" t="s">
        <v>23</v>
      </c>
      <c r="E450" s="25">
        <v>1</v>
      </c>
      <c r="F450" s="7">
        <v>20800</v>
      </c>
      <c r="G450" s="5">
        <f t="shared" si="6"/>
        <v>20800</v>
      </c>
      <c r="H450" s="5">
        <v>20383.97</v>
      </c>
    </row>
    <row r="451" spans="1:8" ht="16" x14ac:dyDescent="0.2">
      <c r="A451" s="52"/>
      <c r="B451" s="22">
        <v>450</v>
      </c>
      <c r="C451" s="33" t="s">
        <v>206</v>
      </c>
      <c r="D451" s="18" t="s">
        <v>10</v>
      </c>
      <c r="E451" s="25">
        <v>1</v>
      </c>
      <c r="F451" s="7">
        <v>35200</v>
      </c>
      <c r="G451" s="5">
        <f t="shared" si="6"/>
        <v>35200</v>
      </c>
      <c r="H451" s="5">
        <v>34495.949999999997</v>
      </c>
    </row>
    <row r="452" spans="1:8" ht="16" x14ac:dyDescent="0.2">
      <c r="A452" s="52"/>
      <c r="B452" s="22">
        <v>451</v>
      </c>
      <c r="C452" s="33" t="s">
        <v>210</v>
      </c>
      <c r="D452" s="18" t="s">
        <v>10</v>
      </c>
      <c r="E452" s="25">
        <v>1</v>
      </c>
      <c r="F452" s="7">
        <v>25600</v>
      </c>
      <c r="G452" s="5">
        <f t="shared" si="6"/>
        <v>25600</v>
      </c>
      <c r="H452" s="5">
        <v>25087.96</v>
      </c>
    </row>
    <row r="453" spans="1:8" ht="13.5" customHeight="1" x14ac:dyDescent="0.2">
      <c r="A453" s="52"/>
      <c r="B453" s="22">
        <v>452</v>
      </c>
      <c r="C453" s="33" t="s">
        <v>211</v>
      </c>
      <c r="D453" s="18" t="s">
        <v>10</v>
      </c>
      <c r="E453" s="25">
        <v>1</v>
      </c>
      <c r="F453" s="7">
        <v>25600</v>
      </c>
      <c r="G453" s="5">
        <f t="shared" si="6"/>
        <v>25600</v>
      </c>
      <c r="H453" s="5">
        <v>25087.96</v>
      </c>
    </row>
    <row r="454" spans="1:8" ht="13.5" customHeight="1" x14ac:dyDescent="0.2">
      <c r="A454" s="52"/>
      <c r="B454" s="22">
        <v>453</v>
      </c>
      <c r="C454" s="33" t="s">
        <v>212</v>
      </c>
      <c r="D454" s="18" t="s">
        <v>10</v>
      </c>
      <c r="E454" s="25">
        <v>1</v>
      </c>
      <c r="F454" s="7">
        <v>25600</v>
      </c>
      <c r="G454" s="5">
        <f t="shared" ref="G454:G498" si="7">+F454*E454</f>
        <v>25600</v>
      </c>
      <c r="H454" s="5">
        <v>25087.96</v>
      </c>
    </row>
    <row r="455" spans="1:8" ht="16" x14ac:dyDescent="0.2">
      <c r="A455" s="52"/>
      <c r="B455" s="22">
        <v>454</v>
      </c>
      <c r="C455" s="33" t="s">
        <v>226</v>
      </c>
      <c r="D455" s="18" t="s">
        <v>23</v>
      </c>
      <c r="E455" s="25">
        <v>1</v>
      </c>
      <c r="F455" s="7">
        <v>4320</v>
      </c>
      <c r="G455" s="5">
        <f t="shared" si="7"/>
        <v>4320</v>
      </c>
      <c r="H455" s="5">
        <v>4233.59</v>
      </c>
    </row>
    <row r="456" spans="1:8" ht="16" x14ac:dyDescent="0.2">
      <c r="A456" s="52"/>
      <c r="B456" s="22">
        <v>455</v>
      </c>
      <c r="C456" s="33" t="s">
        <v>260</v>
      </c>
      <c r="D456" s="18" t="s">
        <v>6</v>
      </c>
      <c r="E456" s="25">
        <v>1</v>
      </c>
      <c r="F456" s="7">
        <v>8000</v>
      </c>
      <c r="G456" s="5">
        <f t="shared" si="7"/>
        <v>8000</v>
      </c>
      <c r="H456" s="5">
        <v>7839.99</v>
      </c>
    </row>
    <row r="457" spans="1:8" ht="16" x14ac:dyDescent="0.2">
      <c r="A457" s="52"/>
      <c r="B457" s="22">
        <v>456</v>
      </c>
      <c r="C457" s="33" t="s">
        <v>482</v>
      </c>
      <c r="D457" s="18" t="s">
        <v>494</v>
      </c>
      <c r="E457" s="25">
        <v>1</v>
      </c>
      <c r="F457" s="7">
        <v>4057.9</v>
      </c>
      <c r="G457" s="5">
        <f t="shared" si="7"/>
        <v>4057.9</v>
      </c>
      <c r="H457" s="5">
        <v>3976.74</v>
      </c>
    </row>
    <row r="458" spans="1:8" ht="16" x14ac:dyDescent="0.2">
      <c r="A458" s="52"/>
      <c r="B458" s="22">
        <v>457</v>
      </c>
      <c r="C458" s="33" t="s">
        <v>483</v>
      </c>
      <c r="D458" s="18" t="s">
        <v>495</v>
      </c>
      <c r="E458" s="25">
        <v>1</v>
      </c>
      <c r="F458" s="7">
        <v>10882.55</v>
      </c>
      <c r="G458" s="5">
        <f t="shared" si="7"/>
        <v>10882.55</v>
      </c>
      <c r="H458" s="5">
        <v>10664.88</v>
      </c>
    </row>
    <row r="459" spans="1:8" ht="16" x14ac:dyDescent="0.2">
      <c r="A459" s="52"/>
      <c r="B459" s="22">
        <v>458</v>
      </c>
      <c r="C459" s="33" t="s">
        <v>484</v>
      </c>
      <c r="D459" s="18" t="s">
        <v>153</v>
      </c>
      <c r="E459" s="25">
        <v>1</v>
      </c>
      <c r="F459" s="7">
        <v>61790.75</v>
      </c>
      <c r="G459" s="5">
        <f t="shared" si="7"/>
        <v>61790.75</v>
      </c>
      <c r="H459" s="5">
        <v>60554.84</v>
      </c>
    </row>
    <row r="460" spans="1:8" ht="16" x14ac:dyDescent="0.2">
      <c r="A460" s="52"/>
      <c r="B460" s="22">
        <v>459</v>
      </c>
      <c r="C460" s="33" t="s">
        <v>485</v>
      </c>
      <c r="D460" s="18" t="s">
        <v>153</v>
      </c>
      <c r="E460" s="25">
        <v>1</v>
      </c>
      <c r="F460" s="7">
        <v>23056.25</v>
      </c>
      <c r="G460" s="5">
        <f t="shared" si="7"/>
        <v>23056.25</v>
      </c>
      <c r="H460" s="5">
        <v>22595.09</v>
      </c>
    </row>
    <row r="461" spans="1:8" ht="16" x14ac:dyDescent="0.2">
      <c r="A461" s="52"/>
      <c r="B461" s="22">
        <v>460</v>
      </c>
      <c r="C461" s="33" t="s">
        <v>486</v>
      </c>
      <c r="D461" s="18" t="s">
        <v>153</v>
      </c>
      <c r="E461" s="25">
        <v>1</v>
      </c>
      <c r="F461" s="7">
        <v>66402</v>
      </c>
      <c r="G461" s="5">
        <f t="shared" si="7"/>
        <v>66402</v>
      </c>
      <c r="H461" s="5">
        <v>65073.86</v>
      </c>
    </row>
    <row r="462" spans="1:8" ht="16" x14ac:dyDescent="0.2">
      <c r="A462" s="52"/>
      <c r="B462" s="22">
        <v>461</v>
      </c>
      <c r="C462" s="33" t="s">
        <v>487</v>
      </c>
      <c r="D462" s="18" t="s">
        <v>495</v>
      </c>
      <c r="E462" s="25">
        <v>1</v>
      </c>
      <c r="F462" s="7">
        <v>4611.25</v>
      </c>
      <c r="G462" s="5">
        <f t="shared" si="7"/>
        <v>4611.25</v>
      </c>
      <c r="H462" s="5">
        <v>4519.0200000000004</v>
      </c>
    </row>
    <row r="463" spans="1:8" ht="16.5" customHeight="1" x14ac:dyDescent="0.2">
      <c r="A463" s="52"/>
      <c r="B463" s="22">
        <v>462</v>
      </c>
      <c r="C463" s="33" t="s">
        <v>488</v>
      </c>
      <c r="D463" s="18" t="s">
        <v>153</v>
      </c>
      <c r="E463" s="25">
        <v>1</v>
      </c>
      <c r="F463" s="7">
        <v>14202.65</v>
      </c>
      <c r="G463" s="5">
        <f t="shared" si="7"/>
        <v>14202.65</v>
      </c>
      <c r="H463" s="5">
        <v>13918.58</v>
      </c>
    </row>
    <row r="464" spans="1:8" ht="16" x14ac:dyDescent="0.2">
      <c r="A464" s="52"/>
      <c r="B464" s="22">
        <v>463</v>
      </c>
      <c r="C464" s="31" t="s">
        <v>489</v>
      </c>
      <c r="D464" s="17" t="s">
        <v>496</v>
      </c>
      <c r="E464" s="25">
        <v>1</v>
      </c>
      <c r="F464" s="7">
        <v>355804.05</v>
      </c>
      <c r="G464" s="5">
        <f t="shared" si="7"/>
        <v>355804.05</v>
      </c>
      <c r="H464" s="5">
        <v>348687.45</v>
      </c>
    </row>
    <row r="465" spans="1:8" ht="16" x14ac:dyDescent="0.2">
      <c r="A465" s="52"/>
      <c r="B465" s="22">
        <v>464</v>
      </c>
      <c r="C465" s="31" t="s">
        <v>490</v>
      </c>
      <c r="D465" s="17" t="s">
        <v>496</v>
      </c>
      <c r="E465" s="25">
        <v>1</v>
      </c>
      <c r="F465" s="7">
        <v>129115</v>
      </c>
      <c r="G465" s="5">
        <f t="shared" si="7"/>
        <v>129115</v>
      </c>
      <c r="H465" s="5">
        <v>126532.51</v>
      </c>
    </row>
    <row r="466" spans="1:8" ht="16" x14ac:dyDescent="0.2">
      <c r="A466" s="52"/>
      <c r="B466" s="22">
        <v>465</v>
      </c>
      <c r="C466" s="34" t="s">
        <v>491</v>
      </c>
      <c r="D466" s="20" t="s">
        <v>497</v>
      </c>
      <c r="E466" s="25">
        <v>1</v>
      </c>
      <c r="F466" s="7">
        <v>80604.649999999994</v>
      </c>
      <c r="G466" s="5">
        <f t="shared" si="7"/>
        <v>80604.649999999994</v>
      </c>
      <c r="H466" s="5">
        <v>78992.44</v>
      </c>
    </row>
    <row r="467" spans="1:8" ht="32.25" customHeight="1" x14ac:dyDescent="0.2">
      <c r="A467" s="52"/>
      <c r="B467" s="22">
        <v>466</v>
      </c>
      <c r="C467" s="33" t="s">
        <v>492</v>
      </c>
      <c r="D467" s="18" t="s">
        <v>497</v>
      </c>
      <c r="E467" s="25">
        <v>1</v>
      </c>
      <c r="F467" s="7">
        <v>89458.25</v>
      </c>
      <c r="G467" s="5">
        <f t="shared" si="7"/>
        <v>89458.25</v>
      </c>
      <c r="H467" s="5">
        <v>87668.95</v>
      </c>
    </row>
    <row r="468" spans="1:8" ht="16" x14ac:dyDescent="0.2">
      <c r="A468" s="52"/>
      <c r="B468" s="22">
        <v>467</v>
      </c>
      <c r="C468" s="35" t="s">
        <v>493</v>
      </c>
      <c r="D468" s="21" t="s">
        <v>495</v>
      </c>
      <c r="E468" s="26">
        <v>1</v>
      </c>
      <c r="F468" s="8">
        <v>10698.1</v>
      </c>
      <c r="G468" s="5">
        <f t="shared" si="7"/>
        <v>10698.1</v>
      </c>
      <c r="H468" s="5">
        <v>10484.120000000001</v>
      </c>
    </row>
    <row r="469" spans="1:8" ht="48" x14ac:dyDescent="0.2">
      <c r="A469" s="53" t="s">
        <v>537</v>
      </c>
      <c r="B469" s="42">
        <v>468</v>
      </c>
      <c r="C469" s="45" t="s">
        <v>498</v>
      </c>
      <c r="D469" s="25" t="s">
        <v>499</v>
      </c>
      <c r="E469" s="26">
        <v>1</v>
      </c>
      <c r="F469" s="8">
        <v>60690</v>
      </c>
      <c r="G469" s="5">
        <f t="shared" si="7"/>
        <v>60690</v>
      </c>
      <c r="H469" s="5">
        <v>59476.11</v>
      </c>
    </row>
    <row r="470" spans="1:8" ht="16" x14ac:dyDescent="0.2">
      <c r="A470" s="53"/>
      <c r="B470" s="42">
        <v>469</v>
      </c>
      <c r="C470" s="45" t="s">
        <v>500</v>
      </c>
      <c r="D470" s="25" t="s">
        <v>501</v>
      </c>
      <c r="E470" s="26">
        <v>1</v>
      </c>
      <c r="F470" s="8">
        <v>8919.0499999999993</v>
      </c>
      <c r="G470" s="5">
        <f t="shared" si="7"/>
        <v>8919.0499999999993</v>
      </c>
      <c r="H470" s="5">
        <v>8740.66</v>
      </c>
    </row>
    <row r="471" spans="1:8" ht="16" x14ac:dyDescent="0.2">
      <c r="A471" s="53"/>
      <c r="B471" s="42">
        <v>470</v>
      </c>
      <c r="C471" s="45" t="s">
        <v>502</v>
      </c>
      <c r="D471" s="25" t="s">
        <v>501</v>
      </c>
      <c r="E471" s="26">
        <v>1</v>
      </c>
      <c r="F471" s="8">
        <v>8948.7999999999993</v>
      </c>
      <c r="G471" s="5">
        <f t="shared" si="7"/>
        <v>8948.7999999999993</v>
      </c>
      <c r="H471" s="5">
        <v>8769.81</v>
      </c>
    </row>
    <row r="472" spans="1:8" ht="32" x14ac:dyDescent="0.2">
      <c r="A472" s="53"/>
      <c r="B472" s="43">
        <v>471</v>
      </c>
      <c r="C472" s="45" t="s">
        <v>503</v>
      </c>
      <c r="D472" s="25" t="s">
        <v>501</v>
      </c>
      <c r="E472" s="26">
        <v>1</v>
      </c>
      <c r="F472" s="8">
        <v>70448</v>
      </c>
      <c r="G472" s="5">
        <f t="shared" si="7"/>
        <v>70448</v>
      </c>
      <c r="H472" s="5">
        <v>69038.94</v>
      </c>
    </row>
    <row r="473" spans="1:8" ht="16" x14ac:dyDescent="0.2">
      <c r="A473" s="53"/>
      <c r="B473" s="42">
        <v>472</v>
      </c>
      <c r="C473" s="45" t="s">
        <v>504</v>
      </c>
      <c r="D473" s="25" t="s">
        <v>505</v>
      </c>
      <c r="E473" s="26">
        <v>1</v>
      </c>
      <c r="F473" s="8">
        <v>34165.494999999995</v>
      </c>
      <c r="G473" s="5">
        <f t="shared" si="7"/>
        <v>34165.494999999995</v>
      </c>
      <c r="H473" s="5">
        <v>33482.14</v>
      </c>
    </row>
    <row r="474" spans="1:8" ht="16" x14ac:dyDescent="0.2">
      <c r="A474" s="53"/>
      <c r="B474" s="42">
        <v>473</v>
      </c>
      <c r="C474" s="45" t="s">
        <v>506</v>
      </c>
      <c r="D474" s="25" t="s">
        <v>505</v>
      </c>
      <c r="E474" s="26">
        <v>1</v>
      </c>
      <c r="F474" s="8">
        <v>48680.520000000004</v>
      </c>
      <c r="G474" s="5">
        <f t="shared" si="7"/>
        <v>48680.520000000004</v>
      </c>
      <c r="H474" s="5">
        <v>47706.84</v>
      </c>
    </row>
    <row r="475" spans="1:8" ht="48" x14ac:dyDescent="0.2">
      <c r="A475" s="53"/>
      <c r="B475" s="42">
        <v>474</v>
      </c>
      <c r="C475" s="45" t="s">
        <v>527</v>
      </c>
      <c r="D475" s="25" t="s">
        <v>507</v>
      </c>
      <c r="E475" s="26">
        <v>1</v>
      </c>
      <c r="F475" s="8">
        <v>95200</v>
      </c>
      <c r="G475" s="5">
        <f t="shared" si="7"/>
        <v>95200</v>
      </c>
      <c r="H475" s="5">
        <v>93295.86</v>
      </c>
    </row>
    <row r="476" spans="1:8" ht="74.25" customHeight="1" x14ac:dyDescent="0.2">
      <c r="A476" s="53"/>
      <c r="B476" s="42">
        <v>475</v>
      </c>
      <c r="C476" s="45" t="s">
        <v>528</v>
      </c>
      <c r="D476" s="25" t="s">
        <v>508</v>
      </c>
      <c r="E476" s="26">
        <v>1</v>
      </c>
      <c r="F476" s="8">
        <v>295120</v>
      </c>
      <c r="G476" s="5">
        <f t="shared" si="7"/>
        <v>295120</v>
      </c>
      <c r="H476" s="5">
        <v>289217.17</v>
      </c>
    </row>
    <row r="477" spans="1:8" ht="65.5" customHeight="1" x14ac:dyDescent="0.2">
      <c r="A477" s="53"/>
      <c r="B477" s="42">
        <v>476</v>
      </c>
      <c r="C477" s="45" t="s">
        <v>509</v>
      </c>
      <c r="D477" s="25" t="s">
        <v>510</v>
      </c>
      <c r="E477" s="26">
        <v>1</v>
      </c>
      <c r="F477" s="8">
        <v>152320</v>
      </c>
      <c r="G477" s="5">
        <f t="shared" si="7"/>
        <v>152320</v>
      </c>
      <c r="H477" s="5">
        <v>149273.38</v>
      </c>
    </row>
    <row r="478" spans="1:8" ht="59.25" customHeight="1" x14ac:dyDescent="0.2">
      <c r="A478" s="53"/>
      <c r="B478" s="42">
        <v>477</v>
      </c>
      <c r="C478" s="45" t="s">
        <v>511</v>
      </c>
      <c r="D478" s="25" t="s">
        <v>512</v>
      </c>
      <c r="E478" s="26">
        <v>1</v>
      </c>
      <c r="F478" s="8">
        <v>226159.5</v>
      </c>
      <c r="G478" s="5">
        <f t="shared" si="7"/>
        <v>226159.5</v>
      </c>
      <c r="H478" s="5">
        <v>221635.98</v>
      </c>
    </row>
    <row r="479" spans="1:8" ht="53.25" customHeight="1" x14ac:dyDescent="0.2">
      <c r="A479" s="53"/>
      <c r="B479" s="42">
        <v>478</v>
      </c>
      <c r="C479" s="45" t="s">
        <v>513</v>
      </c>
      <c r="D479" s="25" t="s">
        <v>514</v>
      </c>
      <c r="E479" s="26">
        <v>1</v>
      </c>
      <c r="F479" s="8">
        <v>38080</v>
      </c>
      <c r="G479" s="5">
        <f t="shared" si="7"/>
        <v>38080</v>
      </c>
      <c r="H479" s="5">
        <v>37318.339999999997</v>
      </c>
    </row>
    <row r="480" spans="1:8" ht="66" customHeight="1" x14ac:dyDescent="0.2">
      <c r="A480" s="53"/>
      <c r="B480" s="42">
        <v>479</v>
      </c>
      <c r="C480" s="45" t="s">
        <v>515</v>
      </c>
      <c r="D480" s="25" t="s">
        <v>516</v>
      </c>
      <c r="E480" s="26">
        <v>1</v>
      </c>
      <c r="F480" s="8">
        <v>15232</v>
      </c>
      <c r="G480" s="5">
        <f t="shared" si="7"/>
        <v>15232</v>
      </c>
      <c r="H480" s="5">
        <v>14927.34</v>
      </c>
    </row>
    <row r="481" spans="1:8" ht="92.5" customHeight="1" x14ac:dyDescent="0.2">
      <c r="A481" s="53"/>
      <c r="B481" s="42">
        <v>480</v>
      </c>
      <c r="C481" s="45" t="s">
        <v>517</v>
      </c>
      <c r="D481" s="25" t="s">
        <v>516</v>
      </c>
      <c r="E481" s="26">
        <v>1</v>
      </c>
      <c r="F481" s="8">
        <v>23219.875</v>
      </c>
      <c r="G481" s="5">
        <f t="shared" si="7"/>
        <v>23219.875</v>
      </c>
      <c r="H481" s="5">
        <v>22755.439999999999</v>
      </c>
    </row>
    <row r="482" spans="1:8" ht="32" x14ac:dyDescent="0.2">
      <c r="A482" s="53"/>
      <c r="B482" s="42">
        <v>481</v>
      </c>
      <c r="C482" s="45" t="s">
        <v>518</v>
      </c>
      <c r="D482" s="25" t="s">
        <v>516</v>
      </c>
      <c r="E482" s="26">
        <v>1</v>
      </c>
      <c r="F482" s="8">
        <v>95199.404999999999</v>
      </c>
      <c r="G482" s="5">
        <f t="shared" si="7"/>
        <v>95199.404999999999</v>
      </c>
      <c r="H482" s="5">
        <v>93295.28</v>
      </c>
    </row>
    <row r="483" spans="1:8" ht="74.25" customHeight="1" x14ac:dyDescent="0.2">
      <c r="A483" s="53"/>
      <c r="B483" s="42">
        <v>482</v>
      </c>
      <c r="C483" s="45" t="s">
        <v>519</v>
      </c>
      <c r="D483" s="25" t="s">
        <v>520</v>
      </c>
      <c r="E483" s="26">
        <v>1</v>
      </c>
      <c r="F483" s="8">
        <v>142800</v>
      </c>
      <c r="G483" s="5">
        <f t="shared" si="7"/>
        <v>142800</v>
      </c>
      <c r="H483" s="5">
        <v>139943.79</v>
      </c>
    </row>
    <row r="484" spans="1:8" ht="32" x14ac:dyDescent="0.2">
      <c r="A484" s="53"/>
      <c r="B484" s="42">
        <v>483</v>
      </c>
      <c r="C484" s="45" t="s">
        <v>521</v>
      </c>
      <c r="D484" s="25" t="s">
        <v>153</v>
      </c>
      <c r="E484" s="26">
        <v>1</v>
      </c>
      <c r="F484" s="8">
        <v>297381</v>
      </c>
      <c r="G484" s="5">
        <f t="shared" si="7"/>
        <v>297381</v>
      </c>
      <c r="H484" s="5">
        <v>291432.95</v>
      </c>
    </row>
    <row r="485" spans="1:8" ht="335" x14ac:dyDescent="0.2">
      <c r="A485" s="53"/>
      <c r="B485" s="42">
        <v>484</v>
      </c>
      <c r="C485" s="45" t="s">
        <v>529</v>
      </c>
      <c r="D485" s="25" t="s">
        <v>522</v>
      </c>
      <c r="E485" s="26">
        <v>1</v>
      </c>
      <c r="F485" s="8">
        <v>38080</v>
      </c>
      <c r="G485" s="5">
        <f t="shared" si="7"/>
        <v>38080</v>
      </c>
      <c r="H485" s="5">
        <v>37318.339999999997</v>
      </c>
    </row>
    <row r="486" spans="1:8" ht="224" x14ac:dyDescent="0.2">
      <c r="A486" s="53"/>
      <c r="B486" s="42">
        <v>485</v>
      </c>
      <c r="C486" s="45" t="s">
        <v>538</v>
      </c>
      <c r="D486" s="25" t="s">
        <v>523</v>
      </c>
      <c r="E486" s="26">
        <v>1</v>
      </c>
      <c r="F486" s="8">
        <v>151930.87</v>
      </c>
      <c r="G486" s="5">
        <f t="shared" si="7"/>
        <v>151930.87</v>
      </c>
      <c r="H486" s="5">
        <v>148892.03</v>
      </c>
    </row>
    <row r="487" spans="1:8" ht="128" x14ac:dyDescent="0.2">
      <c r="A487" s="53"/>
      <c r="B487" s="42">
        <v>486</v>
      </c>
      <c r="C487" s="45" t="s">
        <v>539</v>
      </c>
      <c r="D487" s="25" t="s">
        <v>524</v>
      </c>
      <c r="E487" s="26">
        <v>1</v>
      </c>
      <c r="F487" s="8">
        <v>19154.834999999999</v>
      </c>
      <c r="G487" s="5">
        <f t="shared" si="7"/>
        <v>19154.834999999999</v>
      </c>
      <c r="H487" s="5">
        <v>18771.71</v>
      </c>
    </row>
    <row r="488" spans="1:8" ht="208" x14ac:dyDescent="0.2">
      <c r="A488" s="53"/>
      <c r="B488" s="42">
        <v>487</v>
      </c>
      <c r="C488" s="45" t="s">
        <v>530</v>
      </c>
      <c r="D488" s="25" t="s">
        <v>525</v>
      </c>
      <c r="E488" s="26">
        <v>1</v>
      </c>
      <c r="F488" s="8">
        <v>109456.2</v>
      </c>
      <c r="G488" s="5">
        <f t="shared" si="7"/>
        <v>109456.2</v>
      </c>
      <c r="H488" s="5">
        <v>107266.92</v>
      </c>
    </row>
    <row r="489" spans="1:8" ht="240" x14ac:dyDescent="0.2">
      <c r="A489" s="53"/>
      <c r="B489" s="42">
        <v>488</v>
      </c>
      <c r="C489" s="45" t="s">
        <v>531</v>
      </c>
      <c r="D489" s="25" t="s">
        <v>525</v>
      </c>
      <c r="E489" s="26">
        <v>1</v>
      </c>
      <c r="F489" s="8">
        <v>77409.5</v>
      </c>
      <c r="G489" s="5">
        <f t="shared" si="7"/>
        <v>77409.5</v>
      </c>
      <c r="H489" s="5">
        <v>75861.2</v>
      </c>
    </row>
    <row r="490" spans="1:8" ht="208" x14ac:dyDescent="0.2">
      <c r="A490" s="53"/>
      <c r="B490" s="42">
        <v>489</v>
      </c>
      <c r="C490" s="45" t="s">
        <v>532</v>
      </c>
      <c r="D490" s="25" t="s">
        <v>525</v>
      </c>
      <c r="E490" s="26">
        <v>1</v>
      </c>
      <c r="F490" s="8">
        <v>212527.45500000002</v>
      </c>
      <c r="G490" s="5">
        <f t="shared" si="7"/>
        <v>212527.45500000002</v>
      </c>
      <c r="H490" s="5">
        <v>208276.6</v>
      </c>
    </row>
    <row r="491" spans="1:8" ht="240" x14ac:dyDescent="0.2">
      <c r="A491" s="53"/>
      <c r="B491" s="42">
        <v>490</v>
      </c>
      <c r="C491" s="45" t="s">
        <v>533</v>
      </c>
      <c r="D491" s="25" t="s">
        <v>525</v>
      </c>
      <c r="E491" s="26">
        <v>1</v>
      </c>
      <c r="F491" s="8">
        <v>144533.83000000002</v>
      </c>
      <c r="G491" s="5">
        <f t="shared" si="7"/>
        <v>144533.83000000002</v>
      </c>
      <c r="H491" s="5">
        <v>141642.94</v>
      </c>
    </row>
    <row r="492" spans="1:8" ht="48" x14ac:dyDescent="0.2">
      <c r="A492" s="53"/>
      <c r="B492" s="42">
        <v>491</v>
      </c>
      <c r="C492" s="45" t="s">
        <v>515</v>
      </c>
      <c r="D492" s="25" t="s">
        <v>516</v>
      </c>
      <c r="E492" s="26">
        <v>1</v>
      </c>
      <c r="F492" s="8">
        <v>15232</v>
      </c>
      <c r="G492" s="5">
        <f t="shared" si="7"/>
        <v>15232</v>
      </c>
      <c r="H492" s="5">
        <v>14927.34</v>
      </c>
    </row>
    <row r="493" spans="1:8" ht="64" x14ac:dyDescent="0.2">
      <c r="A493" s="53"/>
      <c r="B493" s="42">
        <v>492</v>
      </c>
      <c r="C493" s="45" t="s">
        <v>517</v>
      </c>
      <c r="D493" s="25" t="s">
        <v>516</v>
      </c>
      <c r="E493" s="26">
        <v>1</v>
      </c>
      <c r="F493" s="8">
        <v>23219.875</v>
      </c>
      <c r="G493" s="5">
        <f t="shared" si="7"/>
        <v>23219.875</v>
      </c>
      <c r="H493" s="5">
        <v>22755.439999999999</v>
      </c>
    </row>
    <row r="494" spans="1:8" ht="160" x14ac:dyDescent="0.2">
      <c r="A494" s="53"/>
      <c r="B494" s="42">
        <v>493</v>
      </c>
      <c r="C494" s="45" t="s">
        <v>540</v>
      </c>
      <c r="D494" s="25" t="s">
        <v>525</v>
      </c>
      <c r="E494" s="26">
        <v>1</v>
      </c>
      <c r="F494" s="8">
        <v>149047.5</v>
      </c>
      <c r="G494" s="5">
        <f t="shared" si="7"/>
        <v>149047.5</v>
      </c>
      <c r="H494" s="5">
        <v>146066.32999999999</v>
      </c>
    </row>
    <row r="495" spans="1:8" ht="208" x14ac:dyDescent="0.2">
      <c r="A495" s="53"/>
      <c r="B495" s="42">
        <v>494</v>
      </c>
      <c r="C495" s="45" t="s">
        <v>534</v>
      </c>
      <c r="D495" s="25" t="s">
        <v>525</v>
      </c>
      <c r="E495" s="26">
        <v>1</v>
      </c>
      <c r="F495" s="8">
        <v>199920</v>
      </c>
      <c r="G495" s="5">
        <f t="shared" si="7"/>
        <v>199920</v>
      </c>
      <c r="H495" s="5">
        <v>195921.31</v>
      </c>
    </row>
    <row r="496" spans="1:8" ht="192" x14ac:dyDescent="0.2">
      <c r="A496" s="53"/>
      <c r="B496" s="42">
        <v>495</v>
      </c>
      <c r="C496" s="45" t="s">
        <v>535</v>
      </c>
      <c r="D496" s="25" t="s">
        <v>525</v>
      </c>
      <c r="E496" s="26">
        <v>1</v>
      </c>
      <c r="F496" s="8">
        <v>342720</v>
      </c>
      <c r="G496" s="5">
        <f t="shared" si="7"/>
        <v>342720</v>
      </c>
      <c r="H496" s="5">
        <v>335865.1</v>
      </c>
    </row>
    <row r="497" spans="1:9" ht="160" x14ac:dyDescent="0.2">
      <c r="A497" s="53"/>
      <c r="B497" s="42">
        <v>496</v>
      </c>
      <c r="C497" s="45" t="s">
        <v>536</v>
      </c>
      <c r="D497" s="25" t="s">
        <v>525</v>
      </c>
      <c r="E497" s="26">
        <v>1</v>
      </c>
      <c r="F497" s="8">
        <v>64736</v>
      </c>
      <c r="G497" s="5">
        <f t="shared" si="7"/>
        <v>64736</v>
      </c>
      <c r="H497" s="5">
        <v>63441.19</v>
      </c>
    </row>
    <row r="498" spans="1:9" ht="16" x14ac:dyDescent="0.2">
      <c r="A498" s="53"/>
      <c r="B498" s="44">
        <v>497</v>
      </c>
      <c r="C498" s="45" t="s">
        <v>526</v>
      </c>
      <c r="D498" s="25" t="s">
        <v>153</v>
      </c>
      <c r="E498" s="25">
        <v>1</v>
      </c>
      <c r="F498" s="7">
        <v>43673</v>
      </c>
      <c r="G498" s="5">
        <f t="shared" si="7"/>
        <v>43673</v>
      </c>
      <c r="H498" s="5">
        <v>42799.48</v>
      </c>
    </row>
    <row r="500" spans="1:9" ht="16" x14ac:dyDescent="0.2">
      <c r="F500" s="46" t="s">
        <v>543</v>
      </c>
      <c r="G500" s="46">
        <f>SUM(G5:G498)</f>
        <v>30928238.976806719</v>
      </c>
      <c r="H500" s="46">
        <v>30309629</v>
      </c>
      <c r="I500" s="48"/>
    </row>
    <row r="502" spans="1:9" x14ac:dyDescent="0.2">
      <c r="C502" s="47" t="s">
        <v>544</v>
      </c>
    </row>
    <row r="503" spans="1:9" x14ac:dyDescent="0.2">
      <c r="C503" s="47"/>
    </row>
    <row r="504" spans="1:9" x14ac:dyDescent="0.2">
      <c r="C504" s="47"/>
    </row>
    <row r="505" spans="1:9" x14ac:dyDescent="0.2">
      <c r="C505" s="47" t="s">
        <v>545</v>
      </c>
    </row>
    <row r="506" spans="1:9" x14ac:dyDescent="0.2">
      <c r="C506" s="47" t="s">
        <v>546</v>
      </c>
    </row>
    <row r="507" spans="1:9" x14ac:dyDescent="0.2">
      <c r="C507" s="47" t="s">
        <v>547</v>
      </c>
    </row>
    <row r="508" spans="1:9" x14ac:dyDescent="0.2">
      <c r="C508" s="47" t="s">
        <v>548</v>
      </c>
    </row>
  </sheetData>
  <autoFilter ref="B4:F468" xr:uid="{DB043214-6670-4E66-8A3C-CF4F8DC312EB}"/>
  <mergeCells count="14">
    <mergeCell ref="H3:H4"/>
    <mergeCell ref="G3:G4"/>
    <mergeCell ref="A378:A468"/>
    <mergeCell ref="A469:A498"/>
    <mergeCell ref="B2:F2"/>
    <mergeCell ref="B3:B4"/>
    <mergeCell ref="C3:C4"/>
    <mergeCell ref="D3:D4"/>
    <mergeCell ref="E3:E4"/>
    <mergeCell ref="A372:A377"/>
    <mergeCell ref="A5:A260"/>
    <mergeCell ref="A357:A371"/>
    <mergeCell ref="A261:A356"/>
    <mergeCell ref="F3:F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johan sebastian agudelo gonzalez</cp:lastModifiedBy>
  <cp:lastPrinted>2025-04-07T23:21:06Z</cp:lastPrinted>
  <dcterms:created xsi:type="dcterms:W3CDTF">2025-03-11T23:55:15Z</dcterms:created>
  <dcterms:modified xsi:type="dcterms:W3CDTF">2025-08-18T22:37:33Z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2025-04-11T02:03:42Z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1049dc42-d5aa-41f1-98b5-c212758acd1a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