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3 PLAN CONTRATACIÓN CAMPESENA\SECOP II\"/>
    </mc:Choice>
  </mc:AlternateContent>
  <xr:revisionPtr revIDLastSave="0" documentId="8_{8271980B-93CD-413A-9C2C-2DB6D773132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calcChain.xml><?xml version="1.0" encoding="utf-8"?>
<calcChain xmlns="http://schemas.openxmlformats.org/spreadsheetml/2006/main">
  <c r="D13" i="1" l="1"/>
  <c r="D14" i="1"/>
  <c r="D15" i="1"/>
  <c r="D16" i="1"/>
  <c r="D17" i="1"/>
  <c r="C19" i="1" l="1"/>
  <c r="D18" i="1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<sst xmlns="http://schemas.openxmlformats.org/spreadsheetml/2006/main" count="18" uniqueCount="18">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</sst>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* #,##0.00\ &quot;€&quot;_-;\-* #,##0.00\ &quot;€&quot;_-;_-* &quot;-&quot;??\ &quot;€&quot;_-;_-@_-"/>
    <numFmt numFmtId="165" formatCode="_(* #,##0.00_);_(* \(#,##0.00\);_(* &quot;-&quot;??_);_(@_)"/>
    <numFmt numFmtId="166" formatCode="_(* #,##0_);_(* \(#,##0\);_(* &quot;-&quot;??_);_(@_)"/>
    <numFmt numFmtId="167" formatCode="_-[$$-240A]\ * #,##0_-;\-[$$-240A]\ * #,##0_-;_-[$$-240A]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0" borderId="0" xfId="0" applyFont="1"/>
    <xf numFmtId="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/>
    <xf numFmtId="3" fontId="3" fillId="0" borderId="0" xfId="0" applyNumberFormat="1" applyFont="1"/>
    <xf numFmtId="164" fontId="0" fillId="0" borderId="0" xfId="1" applyFont="1"/>
    <xf numFmtId="166" fontId="0" fillId="0" borderId="0" xfId="3" applyNumberFormat="1" applyFont="1"/>
    <xf numFmtId="3" fontId="1" fillId="0" borderId="1" xfId="2" applyNumberFormat="1" applyFont="1" applyBorder="1"/>
    <xf numFmtId="167" fontId="0" fillId="0" borderId="0" xfId="1" applyNumberFormat="1" applyFont="1"/>
    <xf numFmtId="167" fontId="0" fillId="0" borderId="0" xfId="0" applyNumberFormat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4"/>
  <sheetViews>
    <sheetView tabSelected="1" zoomScaleNormal="100" workbookViewId="0">
      <selection activeCell="B18" sqref="B18:C18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2" t="s">
        <v>0</v>
      </c>
      <c r="E2" s="2"/>
      <c r="F2" s="2"/>
    </row>
    <row r="3" spans="2:7" x14ac:dyDescent="0.25">
      <c r="D3" s="3"/>
    </row>
    <row r="4" spans="2:7" x14ac:dyDescent="0.25">
      <c r="B4" s="14" t="s">
        <v>2</v>
      </c>
      <c r="C4" s="14"/>
      <c r="D4" s="7">
        <v>4599511</v>
      </c>
    </row>
    <row r="5" spans="2:7" x14ac:dyDescent="0.25">
      <c r="B5" s="1" t="s">
        <v>3</v>
      </c>
      <c r="C5" s="4" t="s">
        <v>15</v>
      </c>
      <c r="D5" s="4" t="s">
        <v>16</v>
      </c>
    </row>
    <row r="6" spans="2:7" x14ac:dyDescent="0.25">
      <c r="B6" s="1" t="s">
        <v>17</v>
      </c>
      <c r="C6" s="4"/>
      <c r="D6" s="6"/>
    </row>
    <row r="7" spans="2:7" x14ac:dyDescent="0.25">
      <c r="B7" s="1" t="s">
        <v>4</v>
      </c>
      <c r="C7" s="5"/>
      <c r="D7" s="6"/>
    </row>
    <row r="8" spans="2:7" x14ac:dyDescent="0.25">
      <c r="B8" s="1" t="s">
        <v>5</v>
      </c>
      <c r="C8" s="5"/>
      <c r="D8" s="6"/>
    </row>
    <row r="9" spans="2:7" x14ac:dyDescent="0.25">
      <c r="B9" s="1" t="s">
        <v>6</v>
      </c>
      <c r="C9" s="5"/>
      <c r="D9" s="6"/>
      <c r="F9" s="3"/>
    </row>
    <row r="10" spans="2:7" x14ac:dyDescent="0.25">
      <c r="B10" s="1" t="s">
        <v>7</v>
      </c>
      <c r="C10" s="5"/>
      <c r="D10" s="6"/>
      <c r="F10" s="3"/>
    </row>
    <row r="11" spans="2:7" x14ac:dyDescent="0.25">
      <c r="B11" s="1" t="s">
        <v>8</v>
      </c>
      <c r="C11" s="5"/>
      <c r="D11" s="6"/>
      <c r="F11" s="3"/>
    </row>
    <row r="12" spans="2:7" x14ac:dyDescent="0.25">
      <c r="B12" s="1" t="s">
        <v>9</v>
      </c>
      <c r="C12" s="5"/>
      <c r="D12" s="6"/>
      <c r="F12" s="3"/>
    </row>
    <row r="13" spans="2:7" x14ac:dyDescent="0.25">
      <c r="B13" s="1" t="s">
        <v>10</v>
      </c>
      <c r="C13" s="5">
        <v>10</v>
      </c>
      <c r="D13" s="6">
        <f t="shared" ref="D13:D17" si="0">+$D$4*C13/30</f>
        <v>1533170.3333333333</v>
      </c>
      <c r="F13" s="3"/>
    </row>
    <row r="14" spans="2:7" x14ac:dyDescent="0.25">
      <c r="B14" s="1" t="s">
        <v>11</v>
      </c>
      <c r="C14" s="5">
        <v>30</v>
      </c>
      <c r="D14" s="6">
        <f t="shared" si="0"/>
        <v>4599511</v>
      </c>
      <c r="F14" s="3"/>
    </row>
    <row r="15" spans="2:7" x14ac:dyDescent="0.25">
      <c r="B15" s="1" t="s">
        <v>12</v>
      </c>
      <c r="C15" s="5">
        <v>30</v>
      </c>
      <c r="D15" s="6">
        <f t="shared" si="0"/>
        <v>4599511</v>
      </c>
      <c r="F15" s="3"/>
      <c r="G15" s="8"/>
    </row>
    <row r="16" spans="2:7" x14ac:dyDescent="0.25">
      <c r="B16" s="1" t="s">
        <v>13</v>
      </c>
      <c r="C16" s="5">
        <v>30</v>
      </c>
      <c r="D16" s="6">
        <f t="shared" si="0"/>
        <v>4599511</v>
      </c>
      <c r="F16" s="3"/>
      <c r="G16" s="8"/>
    </row>
    <row r="17" spans="2:6" x14ac:dyDescent="0.25">
      <c r="B17" s="1" t="s">
        <v>14</v>
      </c>
      <c r="C17" s="5">
        <v>17</v>
      </c>
      <c r="D17" s="6">
        <f t="shared" si="0"/>
        <v>2606389.5666666669</v>
      </c>
    </row>
    <row r="18" spans="2:6" x14ac:dyDescent="0.25">
      <c r="B18" s="13" t="s">
        <v>1</v>
      </c>
      <c r="C18" s="13"/>
      <c r="D18" s="10">
        <f>SUM(D6:D17)</f>
        <v>17938092.899999999</v>
      </c>
      <c r="E18" s="9"/>
    </row>
    <row r="19" spans="2:6" x14ac:dyDescent="0.25">
      <c r="C19">
        <f>+C14+C15+C16+C17+C13+C12+C11+C10+C9+C8+C7+C6</f>
        <v>117</v>
      </c>
      <c r="D19" s="3"/>
    </row>
    <row r="20" spans="2:6" x14ac:dyDescent="0.25">
      <c r="D20" s="12"/>
      <c r="F20" s="12"/>
    </row>
    <row r="21" spans="2:6" x14ac:dyDescent="0.25">
      <c r="D21" s="11"/>
    </row>
    <row r="22" spans="2:6" x14ac:dyDescent="0.25">
      <c r="D22" s="3"/>
    </row>
    <row r="23" spans="2:6" x14ac:dyDescent="0.25">
      <c r="D23" s="12"/>
    </row>
    <row r="24" spans="2:6" x14ac:dyDescent="0.25">
      <c r="D24" s="3"/>
    </row>
  </sheetData>
  <mergeCells count="2">
    <mergeCell ref="B18:C18"/>
    <mergeCell ref="B4:C4"/>
  </mergeCells>
  <pageMargins left="0.7" right="0.7" top="0.75" bottom="0.75" header="0.3" footer="0.3"/>
  <pageSetup orientation="portrait" r:id="rId1"/>
  <headerFooter>
    <oddFooter>&amp;R_x000D_&amp;1#&amp;"Calibri"&amp;10&amp;K000000 Información Pública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Footer>&amp;R_x000D_&amp;1#&amp;"Calibri"&amp;10&amp;K000000 Información Pública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Footer>&amp;R_x000D_&amp;1#&amp;"Calibri"&amp;10&amp;K000000 Información Pública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Ricardo Lopez Martinez</cp:lastModifiedBy>
  <dcterms:created xsi:type="dcterms:W3CDTF">2016-01-16T16:13:44Z</dcterms:created>
  <dcterms:modified xsi:type="dcterms:W3CDTF">2025-08-20T17:44:38Z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  <property fmtid="{D5CDD505-2E9C-101B-9397-08002B2CF9AE}" pid="9" name="MSIP_Label_9238af61-cfb1-43e3-a724-fe68a71eee05_Enabled">
    <vt:lpwstr>true</vt:lpwstr>
  </property>
  <property fmtid="{D5CDD505-2E9C-101B-9397-08002B2CF9AE}" pid="10" name="MSIP_Label_9238af61-cfb1-43e3-a724-fe68a71eee05_SetDate">
    <vt:lpwstr>2025-02-19T03:04:07Z</vt:lpwstr>
  </property>
  <property fmtid="{D5CDD505-2E9C-101B-9397-08002B2CF9AE}" pid="11" name="MSIP_Label_9238af61-cfb1-43e3-a724-fe68a71eee05_Method">
    <vt:lpwstr>Privileged</vt:lpwstr>
  </property>
  <property fmtid="{D5CDD505-2E9C-101B-9397-08002B2CF9AE}" pid="12" name="MSIP_Label_9238af61-cfb1-43e3-a724-fe68a71eee05_Name">
    <vt:lpwstr>Pública</vt:lpwstr>
  </property>
  <property fmtid="{D5CDD505-2E9C-101B-9397-08002B2CF9AE}" pid="13" name="MSIP_Label_9238af61-cfb1-43e3-a724-fe68a71eee05_SiteId">
    <vt:lpwstr>fab26e5a-737a-4438-8ccd-8e465ecf21d8</vt:lpwstr>
  </property>
  <property fmtid="{D5CDD505-2E9C-101B-9397-08002B2CF9AE}" pid="14" name="MSIP_Label_9238af61-cfb1-43e3-a724-fe68a71eee05_ActionId">
    <vt:lpwstr>cc9da0af-6207-4c27-b7be-ce5911434838</vt:lpwstr>
  </property>
  <property fmtid="{D5CDD505-2E9C-101B-9397-08002B2CF9AE}" pid="15" name="MSIP_Label_9238af61-cfb1-43e3-a724-fe68a71eee05_ContentBits">
    <vt:lpwstr>2</vt:lpwstr>
  </property>
  <property fmtid="{D5CDD505-2E9C-101B-9397-08002B2CF9AE}" pid="16" name="MSIP_Label_9238af61-cfb1-43e3-a724-fe68a71eee05_Tag">
    <vt:lpwstr>10, 0, 1, 1</vt:lpwstr>
  </property>
</Properties>
</file>