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wdp" ContentType="image/vnd.ms-photo"/>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autoCompressPictures="0" defaultThemeVersion="124226"/>
  <mc:AlternateContent xmlns:mc="http://schemas.openxmlformats.org/markup-compatibility/2006">
    <mc:Choice Requires="x15">
      <x15ac:absPath xmlns:x15ac="http://schemas.microsoft.com/office/spreadsheetml/2010/11/ac" url="C:\Users\fredy\Documents\"/>
    </mc:Choice>
  </mc:AlternateContent>
  <bookViews>
    <workbookView xWindow="0" yWindow="0" windowWidth="15450" windowHeight="5970"/>
  </bookViews>
  <sheets>
    <sheet name="MATRIZ DE RIESGOS" sheetId="1" r:id="rId1"/>
    <sheet name="Hoja2" sheetId="2" state="hidden" r:id="rId2"/>
  </sheets>
  <externalReferences>
    <externalReference r:id="rId3"/>
    <externalReference r:id="rId4"/>
  </externalReferences>
  <definedNames>
    <definedName name="_xlnm._FilterDatabase" localSheetId="0" hidden="1">'MATRIZ DE RIESGOS'!$A$16:$Y$28</definedName>
    <definedName name="_xlnm.Print_Area" localSheetId="0">'MATRIZ DE RIESGOS'!$A$1:$Y$44</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S24" i="1" l="1"/>
  <c r="S23" i="1"/>
  <c r="M23" i="1"/>
  <c r="R25" i="1"/>
  <c r="L25" i="1"/>
  <c r="M25" i="1" s="1"/>
  <c r="R26" i="1"/>
  <c r="S26" i="1" s="1"/>
  <c r="M26" i="1"/>
  <c r="R22" i="1"/>
  <c r="S22" i="1" s="1"/>
  <c r="L22" i="1"/>
  <c r="M22" i="1" s="1"/>
</calcChain>
</file>

<file path=xl/sharedStrings.xml><?xml version="1.0" encoding="utf-8"?>
<sst xmlns="http://schemas.openxmlformats.org/spreadsheetml/2006/main" count="458" uniqueCount="243">
  <si>
    <t xml:space="preserve"> MATRIZ PARA EL ANALISIS, IDENTIFICACIÓN Y COBERTURA DE RIESGOS EN PROCESOS DE CONTRATACIÓN</t>
  </si>
  <si>
    <t>FECHA DE ELABORACIÓN</t>
  </si>
  <si>
    <t>OBJETO DEL PROCESO DE CONTRATACION</t>
  </si>
  <si>
    <t>Prestar el servicio de monitoreo de medios regionales, nacionales e internacionales relacionados con la Agencia Nacional de Minería, para identificar la percepción de los medios de comunicación y de la ciudadanía de cara a la calidad de la información y la atención al usuario</t>
  </si>
  <si>
    <t>MODALIDAD DE CONTRATACION</t>
  </si>
  <si>
    <t>Minima Cuantia</t>
  </si>
  <si>
    <t>No</t>
  </si>
  <si>
    <t>CLASE</t>
  </si>
  <si>
    <t>FUENTE</t>
  </si>
  <si>
    <t>ETAPA</t>
  </si>
  <si>
    <t>TIPO</t>
  </si>
  <si>
    <t xml:space="preserve">DESCRIPCION </t>
  </si>
  <si>
    <t>CONSECUENCIA DE LA OCURRENCIA DEL EVENTO</t>
  </si>
  <si>
    <t>PROBABILIDAD</t>
  </si>
  <si>
    <t>IMPACTO</t>
  </si>
  <si>
    <t>VALORACION DEL RIESGO</t>
  </si>
  <si>
    <t>CATEGORIA</t>
  </si>
  <si>
    <t>¿A QUIÉN SE LE ASIGNA?</t>
  </si>
  <si>
    <t>TRATAMIENTO / CONTROLES A SER IMPLEMENTADOS</t>
  </si>
  <si>
    <t>IMPACTO DESPUES DEL TRATAMIENTO</t>
  </si>
  <si>
    <t>¿AFECTA LA EJECUCION DEL CONTRATO?</t>
  </si>
  <si>
    <t>PERSONA RESPONSABLE POR IMPLEMENTAR EL TRATAMIENTO</t>
  </si>
  <si>
    <t>FECHA ESTIMADA EN QUE SE INICIA EL TRATAMIENTO (DD/MM/AA)</t>
  </si>
  <si>
    <t>FECHA ESTIMADA EN QUE SE COMPLETA EL TRATAMIENTO (DD/MM/AA)</t>
  </si>
  <si>
    <t>MONITOREO Y REVISIÓN</t>
  </si>
  <si>
    <t>(Que puede pasar y, como puede ocurrir; si el riesgo no se encuentra en la lista se debe describir )</t>
  </si>
  <si>
    <t xml:space="preserve">IMPACTO </t>
  </si>
  <si>
    <t>¿ COMO SE REALIZA EL MONITOREO?</t>
  </si>
  <si>
    <t>PERIODICIDAD ¿Cuándo?</t>
  </si>
  <si>
    <t>Especifico</t>
  </si>
  <si>
    <t>Externo</t>
  </si>
  <si>
    <t>Ejecución</t>
  </si>
  <si>
    <t>Operacionales</t>
  </si>
  <si>
    <t xml:space="preserve">Falta de conexión al portal web dispuesto para la Agencia </t>
  </si>
  <si>
    <t xml:space="preserve">* No contar con el acceso a la plataforma
* No obtener la informacion monitoreada 
* Generar retrasos para conocer la opinión del sector </t>
  </si>
  <si>
    <t>RIESGO ALTO</t>
  </si>
  <si>
    <t>Contratista</t>
  </si>
  <si>
    <r>
      <rPr>
        <b/>
        <sz val="9"/>
        <color theme="1"/>
        <rFont val="Arial"/>
        <family val="2"/>
      </rPr>
      <t xml:space="preserve">REDUCIR PROBABILIDAD </t>
    </r>
    <r>
      <rPr>
        <sz val="9"/>
        <color theme="1"/>
        <rFont val="Arial"/>
        <family val="2"/>
      </rPr>
      <t xml:space="preserve">
* Tener un servidor que brinde una conectividad constante. 
* Informar oportunamente de las actualizaciones del servidor o portal. 
</t>
    </r>
    <r>
      <rPr>
        <b/>
        <sz val="9"/>
        <color theme="1"/>
        <rFont val="Arial"/>
        <family val="2"/>
      </rPr>
      <t>REDUCIR IMPACTO</t>
    </r>
    <r>
      <rPr>
        <sz val="9"/>
        <color theme="1"/>
        <rFont val="Arial"/>
        <family val="2"/>
      </rPr>
      <t xml:space="preserve">
* Tener un servidor de respaldo en caso de que el servidor principal no se encuentre en servicio</t>
    </r>
  </si>
  <si>
    <t>RIESGO BAJO</t>
  </si>
  <si>
    <t>SI</t>
  </si>
  <si>
    <t xml:space="preserve">Contratista </t>
  </si>
  <si>
    <t xml:space="preserve">Durante la ejecución del contrato </t>
  </si>
  <si>
    <t xml:space="preserve">A la terminación del contrato </t>
  </si>
  <si>
    <t>Seguimiento al cumplimiento del lo acordado</t>
  </si>
  <si>
    <t>Diario</t>
  </si>
  <si>
    <t xml:space="preserve">Navegabilidad en el portal web dispuesto para la Agencia </t>
  </si>
  <si>
    <t xml:space="preserve">Generar retrasos en la verificación de la información. 
</t>
  </si>
  <si>
    <r>
      <rPr>
        <b/>
        <sz val="9"/>
        <color theme="1"/>
        <rFont val="Arial"/>
        <family val="2"/>
      </rPr>
      <t>REDUCIR PROBABILIDAD</t>
    </r>
    <r>
      <rPr>
        <sz val="9"/>
        <color theme="1"/>
        <rFont val="Arial"/>
        <family val="2"/>
      </rPr>
      <t xml:space="preserve"> 
Optimo diseño del portal web 
Capacitación al personal de la Agencia para el acceso al portal web. </t>
    </r>
  </si>
  <si>
    <t xml:space="preserve">en la ejecución del contrato </t>
  </si>
  <si>
    <t xml:space="preserve">a la terminación del contrato </t>
  </si>
  <si>
    <t xml:space="preserve">No envio de las alertas programadas a los correos electronicos de la Agencia. </t>
  </si>
  <si>
    <t xml:space="preserve">* Demora en la planeación de las estrategias de comunicación por parte de la Agencia. 
* Retraso en la información para la comunicación al interior de la Agencia, sobre temas relevantes de la misma. </t>
  </si>
  <si>
    <r>
      <rPr>
        <b/>
        <sz val="9"/>
        <color theme="1"/>
        <rFont val="Arial"/>
        <family val="2"/>
      </rPr>
      <t xml:space="preserve">REDUCIR PROBABILIDAD </t>
    </r>
    <r>
      <rPr>
        <sz val="9"/>
        <color theme="1"/>
        <rFont val="Arial"/>
        <family val="2"/>
      </rPr>
      <t xml:space="preserve">
Contar con un equipo humano suficiente para atender el servicio contratado
Correo de respaldo para remitir la informacion en caso de que el principal falle. 
Contar con un medio alternativo para el envio de la informacion. 
</t>
    </r>
    <r>
      <rPr>
        <b/>
        <sz val="9"/>
        <color theme="1"/>
        <rFont val="Arial"/>
        <family val="2"/>
      </rPr>
      <t xml:space="preserve">REDUCIR IMPACTO </t>
    </r>
    <r>
      <rPr>
        <sz val="9"/>
        <color theme="1"/>
        <rFont val="Arial"/>
        <family val="2"/>
      </rPr>
      <t xml:space="preserve">
* Atencion de observaciones realizadas por la Agencia. </t>
    </r>
  </si>
  <si>
    <t>NO</t>
  </si>
  <si>
    <t xml:space="preserve">No realizar el monitoreo a los medios de comunicación minimos descritos en la ficha técnica y en los ofrecidos por factor de calidad. </t>
  </si>
  <si>
    <t xml:space="preserve">* No contar con la informacion suficiente para la toma de decisiones dentro del plan de comunicaciones de la Agencia. 
* No tener diferentes puntos de vista acerca de los temas de relevancia que afectan a la Agencia en el Sector. </t>
  </si>
  <si>
    <r>
      <rPr>
        <b/>
        <sz val="9"/>
        <color theme="1"/>
        <rFont val="Arial"/>
        <family val="2"/>
      </rPr>
      <t xml:space="preserve">REDUCIR PROBABILIDAD </t>
    </r>
    <r>
      <rPr>
        <sz val="9"/>
        <color theme="1"/>
        <rFont val="Arial"/>
        <family val="2"/>
      </rPr>
      <t xml:space="preserve">
Monitorear los medios de comunicación minimos donde se mencionen temas de relevancia para la Agencia. 
Monitorear otros canales comunicativos donde se mencionen temas de relevancia para la Agencia (factor de calidad) </t>
    </r>
  </si>
  <si>
    <t>Específico</t>
  </si>
  <si>
    <t>Deficiencias en el servicio por parte del contratista durante la ejecución del contrato</t>
  </si>
  <si>
    <t xml:space="preserve">* Incumplimiento de estándares de calidad del monitoreo  contratado  
* Incumplimiento del contrato 
* Pérdida de recursos </t>
  </si>
  <si>
    <t>Riesgo Extremo</t>
  </si>
  <si>
    <t xml:space="preserve">REDUCIR PROBABILIDAD 
* Seguimiento a la ejecución por parte del supervisor 
* Realización de reuniones permanente de retroalimentación y presentación de avances y resultados 
REDUCIR IMPACTO 
* Aplicación de garantías </t>
  </si>
  <si>
    <t>Riesgo Bajo</t>
  </si>
  <si>
    <t>SÍ</t>
  </si>
  <si>
    <t>Supervisor del contrato  / Dependencia responsable del evento</t>
  </si>
  <si>
    <t xml:space="preserve">Inicio de ejecución del contrato </t>
  </si>
  <si>
    <t>Cumplimiento plazo de ejecución</t>
  </si>
  <si>
    <t>Mensual</t>
  </si>
  <si>
    <t>General</t>
  </si>
  <si>
    <t>Interno</t>
  </si>
  <si>
    <t>Incumplimiento total o parcial de las obligaciones contractuales, así como de su cumplimiento tardío o de su cumplimiento defectuoso, cuando ellos son imputables al contratista.</t>
  </si>
  <si>
    <t>Interrupción del contrato, con lo que no se podría continuar con el cumplimiento de lo estipulado por ley. Así mismo produciría un costo o sobrecosto al contrato del inicialmente previsto.</t>
  </si>
  <si>
    <t>Exigencia, revisión y evaluación de los servicios prestados en el seguimiento de las noticias por parte de quienes tengan obligaciones contractuales de tipo seguimiento al monitoreo</t>
  </si>
  <si>
    <t>Supervisor(a) del contrato</t>
  </si>
  <si>
    <t xml:space="preserve">Desde firma del contrato </t>
  </si>
  <si>
    <t>Hasta la terminación del contrato</t>
  </si>
  <si>
    <t>Económicos</t>
  </si>
  <si>
    <t>Variaciones en los precios del mercado, de los materiales, insumos y demás elementos necesarios para la ejecución del contrato</t>
  </si>
  <si>
    <t xml:space="preserve">* Falta de capacidad financiera para la ejecución del contrato </t>
  </si>
  <si>
    <t>Entidad Contratante</t>
  </si>
  <si>
    <t xml:space="preserve">REDUCIR PROBABILIDAD 
* Realización de estudio de mercado
REDUCIR IMPACTO
* Ajuste presupuestal con base en condiciones del mercado
* Inclusión de recursos para imprevistos  </t>
  </si>
  <si>
    <t xml:space="preserve">Comité estructurador / 
Supervisor del contrato / 
Dependencia responsable del evento /
Comité operativo del contrato </t>
  </si>
  <si>
    <t>Tecnológicos</t>
  </si>
  <si>
    <t>Deficiencia en los sistemas de información, tecnológicos en las plataformas de seguimiento noticioso- fake news</t>
  </si>
  <si>
    <t xml:space="preserve">* Incremento en los valores de productos y servicios incluidos dentro del objeto del contrato
* Dificultad para la realización de eventos o actividades contratadas </t>
  </si>
  <si>
    <t xml:space="preserve">REDUCIR PROBABILIDAD E IMPACTO
* Realización de reuniones con el contratista para planear los servicios.
* Seguimiento permanente a la ejecución por parte del supervisor </t>
  </si>
  <si>
    <t xml:space="preserve">Supervisor del contrato / Dependencia responsable del evento  </t>
  </si>
  <si>
    <t>Riesgos a los que se pueda encontrar expuesta la Entidad, que puedan surgir por las actuaciones, hechos u omisiones del contratista y subcontratistas que afecten la reputación de la entidad a servidores públicos de la entidad y a terceros durante la ejecución del contrato</t>
  </si>
  <si>
    <t>Eventuales reclamaciones de servidores públicos de la entidad y de terceros derivadas de la responsabilidad extracontractual que surja de las actuaciones, hechos u omisiones del contratista y subcontratista</t>
  </si>
  <si>
    <t xml:space="preserve">Exigencia de seguro de responsabilidad civil extracontractual.
</t>
  </si>
  <si>
    <t>Comité estructurador y evaluador</t>
  </si>
  <si>
    <t>Desde los estudios previos</t>
  </si>
  <si>
    <t>Hasta la finalización del contrato</t>
  </si>
  <si>
    <t>Regulatorios</t>
  </si>
  <si>
    <t>Cambios del mercado, asi como imposicion de nuevos tributos</t>
  </si>
  <si>
    <t>Carga impositivsa adicional para el contratista</t>
  </si>
  <si>
    <t>Aplicación inmediata de las disposiciones legales en materia tributaria</t>
  </si>
  <si>
    <t>Supervisor(a) del contrato y contratista</t>
  </si>
  <si>
    <t>Verificando la legislación en materia tributaria</t>
  </si>
  <si>
    <t>VALORES CALIFICACIÓN IMPACTO</t>
  </si>
  <si>
    <t>CATEGORIA DE LOS RIESGOS</t>
  </si>
  <si>
    <t>DESCRIPCION</t>
  </si>
  <si>
    <t>NIVEL</t>
  </si>
  <si>
    <t>ATRIBUTO</t>
  </si>
  <si>
    <t>VALORES CALIFICACIÓN PROBABILIDAD</t>
  </si>
  <si>
    <t>El evento puede ocurrir solo en circunstancias excepcionales.</t>
  </si>
  <si>
    <t>INSIGNIFICANTE</t>
  </si>
  <si>
    <t>Si el hecho llegara a presentarse, tendría consecuencias o efectos mínimos sobre la entidad.</t>
  </si>
  <si>
    <t>8,9 y 10</t>
  </si>
  <si>
    <t>Reducir el riesgo, Evitar, Compartir o Transferir</t>
  </si>
  <si>
    <t>El evento puede ocurrir ocasionalmente.</t>
  </si>
  <si>
    <t>MENOR</t>
  </si>
  <si>
    <t>Si el hecho llegara a presentarse, tendría bajo impacto o efecto sobre la entidad.</t>
  </si>
  <si>
    <t>6 y 7</t>
  </si>
  <si>
    <t>Riesgo Alto</t>
  </si>
  <si>
    <t>Reducir el riesgo, Evitar,  Compartir o Transferir.</t>
  </si>
  <si>
    <t>RARO</t>
  </si>
  <si>
    <t>El evento podría ocurrir en cualquier momento</t>
  </si>
  <si>
    <t>MODERADO</t>
  </si>
  <si>
    <t>Si el hecho llegara a presentarse, tendría medianas consecuencias o efectos sobre la entidad.</t>
  </si>
  <si>
    <t>Riesgo Medio</t>
  </si>
  <si>
    <t>Asumir el riesgo, Reducir el riesgo.</t>
  </si>
  <si>
    <t>IMPROBABLE</t>
  </si>
  <si>
    <t>El evento probablemente va a ocurrir.</t>
  </si>
  <si>
    <t>MAYOR</t>
  </si>
  <si>
    <t>Si el hecho llegara a presentarse, tendría altas consecuencias o efectos sobre la entidad.</t>
  </si>
  <si>
    <t>2,3 y 4</t>
  </si>
  <si>
    <t>Asumir el riesgo.</t>
  </si>
  <si>
    <t>POSIBLE</t>
  </si>
  <si>
    <t>Se espera que el evento ocurra en la mayoría de las circunstancias.</t>
  </si>
  <si>
    <t>CATASTRÓFICO</t>
  </si>
  <si>
    <t>Si el hecho llegara a presentarse, tendría desastrosas consecuencias o efectos sobre la entidad.</t>
  </si>
  <si>
    <t>PROBABLE</t>
  </si>
  <si>
    <t>CASI SEGURO</t>
  </si>
  <si>
    <t>Descripción</t>
  </si>
  <si>
    <t>CLASE DE RIESGO SEGÚN COLOMBIA COMPRA</t>
  </si>
  <si>
    <t>Son los derivados del comportamiento del mercado, tales como la fluctuación de los precios de los insumos, desabastecimiento y especulación de los mismos, entre otros.</t>
  </si>
  <si>
    <t xml:space="preserve">Clase de Riesgo   </t>
  </si>
  <si>
    <t>Son los derivados de los cambios de las políticas gubernamentales y de cambios en las condiciones sociales que tengan impacto en la ejecución del contrato.</t>
  </si>
  <si>
    <t>Riesgos Económicos:</t>
  </si>
  <si>
    <t>son los asociados a la operatividad del contrato, tales como la suficiencia del presupuesto oficial, del plazo o los derivados de procesos, procedimientos, parámetros, sistemas de información y tecnológicos, equipos humanos o técnicos inadecuados o insuficientes</t>
  </si>
  <si>
    <t>Riesgos Sociales o Políticos: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</si>
  <si>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</si>
  <si>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Riesgos Operacionales:</t>
  </si>
  <si>
    <t>Derivados de cambios regulatorios o reglamentarios que afecten la ecuación económica del contrato.</t>
  </si>
  <si>
    <t>Riesgos Financieros:</t>
  </si>
  <si>
    <t>Son los eventos naturales previsibles en los cuales no hay intervención humana que puedan tener impacto en la ejecución del contrato, por ejemplo los temblores, inundaciones, lluvias, sequías, entre otros.</t>
  </si>
  <si>
    <t>Riesgos Regulatorios:</t>
  </si>
  <si>
    <t>son los derivados de las obligaciones legales o reglamentarias de carácter ambiental, así como de las licencias, planes de manejo o de permisos y autorizaciones ambientales,incluyendo tasas retributivas y compensatorias, obligaciones de mitigación, tareas de monitoreo y control, entre otras.</t>
  </si>
  <si>
    <t>Riesgos de la Naturaleza:</t>
  </si>
  <si>
    <t>son los derivados de fallas en los sistemas de comunicación de voz y de datos, suspensión de servicios públicos, nuevos desarrollos tecnológicos o estándares que deben ser tenidos en cuenta para la ejecución del contrato, obsolescencia tecnológica.</t>
  </si>
  <si>
    <t>Riesgos Ambientales:</t>
  </si>
  <si>
    <t>Riesgos Tecnológicos:</t>
  </si>
  <si>
    <t>DESCRIPCION DE LOS RIESGOS</t>
  </si>
  <si>
    <t>Financiero</t>
  </si>
  <si>
    <t>Variación abrupta de los precios del mercado, por pérdida significativa de clientes y proveedores, por variación ostensible de las tasas representativas del mercado de divisas extranjeras</t>
  </si>
  <si>
    <t>Regulatorio</t>
  </si>
  <si>
    <t>Incremento del salario mínimo legal en un porcentaje muy superior al que se tiene previsto, cambios en la legalización laboral</t>
  </si>
  <si>
    <t>Variación en la tasa de cambio o legislación tributaria</t>
  </si>
  <si>
    <t>Tecnologico</t>
  </si>
  <si>
    <t>Se refiere a eventuales fallos en las telecomunicaciones como daños en los equipos o en la infraestructura tecnológica de los sistemas de información</t>
  </si>
  <si>
    <t>Advenimiento de nuevos desarrollos tecnológicos estándares que deben ser tenidos encuentra para la ejecución del contrato así como la obsolescencia tecnológica</t>
  </si>
  <si>
    <t>Proveer un servicio de baja calidad en el desarrollo de las obligaciones específicas del contrato</t>
  </si>
  <si>
    <t>No prestación efectiva del servicio de soporte en los tiempos solicitados</t>
  </si>
  <si>
    <t>Indisponibilidad del servicio por terminación unilateral del contrato</t>
  </si>
  <si>
    <t>Suspensión del contrato por causas ajenas o externas a las partes, o extensión en el plazo de ejecución del mismo</t>
  </si>
  <si>
    <t>La extensión del plazo por Circunstancias no imputables a Las partes:</t>
  </si>
  <si>
    <t xml:space="preserve">La no ejecución del objeto del contrato </t>
  </si>
  <si>
    <t>Retrasos en la  entrega de proyectos de respuesta a las consultas formuladas por la entidad.</t>
  </si>
  <si>
    <t>El contratista no cumple con calidad de los productos entregables (fotografias y video)  conforme los solicita la ANM</t>
  </si>
  <si>
    <t>Retraso en la revisión y aprobación de respuestas proyectadas</t>
  </si>
  <si>
    <t>Falla en la cadena de bienes, contratación del personal y de recursos logísticos que afecte el servicio para el suministro del bien o servicio contratado.</t>
  </si>
  <si>
    <t>Falla de espacios adecuados en el hotel o lugar, para las necesidades específicas de los eventos de la ANM</t>
  </si>
  <si>
    <t>Cuando la información no se encuentra estructurada, o las bases de datos no están organizadas, generándole al consultor la realización de un trabajo adicional.</t>
  </si>
  <si>
    <t>Cuando se pierde totalmente la información en medio digital por mal funcionamiento de los equipos o por la imposibilidad de continuar con uno de los miembros del equipo de trabajo afectando de esta manera el equilibrio contractual.</t>
  </si>
  <si>
    <t>Falta de organización o previsión por parte de la ANM, respecto del alcance, duración y cantidad de personas para cada reunión o evento.</t>
  </si>
  <si>
    <t>El aplicativo no responde a las necesidades de la anm debido a las fallas en la calidad del levantamiento de información y desarrollo de los requerimientos funcionales y técnicos:</t>
  </si>
  <si>
    <t>Cuando la información objeto de evaluación para el desarrollo de la consultoría no cuenta con las características mínimas lo cual implica el uso de otras fuentes de recolección de información generando mayores gastos al consultor (desplazamientos, equipos tecnológicos, encuestas, estadísticas etc)</t>
  </si>
  <si>
    <t>Contratista no entrega oportunamente los productos debido a una dedicación insuficiente al proyecto ó demoras en la aprobación:</t>
  </si>
  <si>
    <t>Falta de disponibilidad de los bienes, equipos e insumos necesarios para llevar a cabo el objeto del contrato</t>
  </si>
  <si>
    <t>Incumplimiento total o parcial de las obligaciones nacidas del contrato, así como de su cumplimiento tardío o de su cumplimiento defectuoso, cuando ellos son imputables al contratista.</t>
  </si>
  <si>
    <t>Ambiental</t>
  </si>
  <si>
    <t>Riesgo por inaplicación de la normativa ambiental referente a planes de manejo ambiental y demás condiciones exigidas en la fabricación y/o manipulación y/o comercialización de los productos a adquirir:</t>
  </si>
  <si>
    <t>Si no se cuenta con una licencia ambiental debidamente ejecutoriada y/o un plan de manejo ambiental, se debe garantizar la cuantificación de los riesgos ambientales en los contratos, según la magnitud y naturaleza de los mismos.</t>
  </si>
  <si>
    <t>Incumplimiento de terceros relacionados con el consultor.</t>
  </si>
  <si>
    <t>El proyecto no sea avalado por el mavdt y las autoridades ambientales.</t>
  </si>
  <si>
    <t>Económico</t>
  </si>
  <si>
    <t>Estimación inadecuada de los costos.</t>
  </si>
  <si>
    <t>Ocurre cuando la agencia suscribe el contrato de consultoría y no paga el valor del contrato dentro de los plazos convenidos generando una mora en el pago que pueda afectar al consultor hasta el punto de romper la ecuación económica del contrato.</t>
  </si>
  <si>
    <t>Falta de recursos para sufragar los gastos de viaje, necesarios para cumplir con el objeto del contrato</t>
  </si>
  <si>
    <t>Riesgo regulatorio</t>
  </si>
  <si>
    <t>Se presenta cuando existan variaciones normativas de obligatorio cumplimiento para una  o ambas partes que incidan en el costo directo o indirecto hasta el punto de afectación del equilibrio contractual</t>
  </si>
  <si>
    <t>Riesgo político o social</t>
  </si>
  <si>
    <t>Únicamente en los casos en que por actos de violencia, de terrorismo, de ataques de terceros impidan la recolección de información y el desplazamiento del equipo de trabajo.</t>
  </si>
  <si>
    <t xml:space="preserve">FUENTE </t>
  </si>
  <si>
    <t xml:space="preserve">TIPO </t>
  </si>
  <si>
    <t>PROBABILIAD</t>
  </si>
  <si>
    <t>A QUIEN SE LE ASIGNA</t>
  </si>
  <si>
    <t>PROBABILIDAD DES TRAT</t>
  </si>
  <si>
    <t>IMPACTO DES TRATAM</t>
  </si>
  <si>
    <t>CATEGORIA DES TRAT</t>
  </si>
  <si>
    <t>AFECTA LA EJECUCION DEL CONTRATO</t>
  </si>
  <si>
    <t>PERIODICIDAD</t>
  </si>
  <si>
    <t>COMO SE REALIZA EL MONITOREO</t>
  </si>
  <si>
    <t>Planeación</t>
  </si>
  <si>
    <t xml:space="preserve">Selección </t>
  </si>
  <si>
    <t>Sociales o políticos</t>
  </si>
  <si>
    <t>Semanal</t>
  </si>
  <si>
    <t>Auditorias</t>
  </si>
  <si>
    <t>Contratación</t>
  </si>
  <si>
    <t>Financieros</t>
  </si>
  <si>
    <t>Bimensual</t>
  </si>
  <si>
    <t>Trimestral</t>
  </si>
  <si>
    <t>De la naturaleza</t>
  </si>
  <si>
    <t>Semestral</t>
  </si>
  <si>
    <t>Ambientales</t>
  </si>
  <si>
    <t>Otro</t>
  </si>
  <si>
    <t>MODALIDAD</t>
  </si>
  <si>
    <t>LICITACION PUBLICA</t>
  </si>
  <si>
    <t>CONTRATACION DIRECTA</t>
  </si>
  <si>
    <t>CONCURSO DE MERITOS</t>
  </si>
  <si>
    <t>SELECCIÓN ABREVIADA DE MENOR CUANTIA</t>
  </si>
  <si>
    <t>SELECCIÓN ABREVIADA POR SUBASTA INVERSA</t>
  </si>
  <si>
    <t>MINIMA CUANTIA</t>
  </si>
  <si>
    <t>La extensión del plazo por</t>
  </si>
  <si>
    <t>Circunstancias no imputables a</t>
  </si>
  <si>
    <t>Las partes:</t>
  </si>
  <si>
    <t>La no ejecución del objeto del</t>
  </si>
  <si>
    <t>Contrato:</t>
  </si>
  <si>
    <t>Retrasos en la  entrega de proyectos de respuesta a las consultas formuladas por la entidad:</t>
  </si>
  <si>
    <t>El contratista no cumple con calidad de los productos entregables (fotografias y video)  conforme los solicita la anm</t>
  </si>
  <si>
    <t>Retraso en la revisión y aprobación de respuestas proyectadas:</t>
  </si>
  <si>
    <t>El contratista no sugiere un diseño óptimo de la agenda, capaz de cumplir con los objetivos propuestos en el taller o capacitación:</t>
  </si>
  <si>
    <t>Falla de espacios adecuados en el hotel o lugar, para las necesidades específicas de los eventos de la anm:</t>
  </si>
  <si>
    <t>Falta de organización o previsión por parte de la anm, respecto del alcance, duración y cantidad de personas para cada reunión o evento:</t>
  </si>
  <si>
    <r>
      <t>In</t>
    </r>
    <r>
      <rPr>
        <sz val="11"/>
        <color indexed="8"/>
        <rFont val="Arial Narrow"/>
        <family val="2"/>
      </rPr>
      <t>asistencia del consultor a los talleres o capacitaciones por causas de fuerza mayor:</t>
    </r>
  </si>
  <si>
    <t>Estimación inadecuada de los costos:</t>
  </si>
  <si>
    <r>
      <rPr>
        <b/>
        <sz val="9"/>
        <color theme="1"/>
        <rFont val="Arial"/>
        <family val="2"/>
      </rPr>
      <t>General:</t>
    </r>
    <r>
      <rPr>
        <sz val="9"/>
        <color theme="1"/>
        <rFont val="Arial"/>
        <family val="2"/>
      </rPr>
      <t xml:space="preserve">      Riesgo de Todos los procesos de contratación adelantados por la entidad.</t>
    </r>
  </si>
  <si>
    <r>
      <rPr>
        <b/>
        <sz val="9"/>
        <color theme="1"/>
        <rFont val="Arial"/>
        <family val="2"/>
      </rPr>
      <t>Interno:</t>
    </r>
    <r>
      <rPr>
        <sz val="9"/>
        <color theme="1"/>
        <rFont val="Arial"/>
        <family val="2"/>
      </rPr>
      <t xml:space="preserve">   Riesgo asociado a la operación, capacidad o situación particular de la entidad estatal.</t>
    </r>
  </si>
  <si>
    <r>
      <rPr>
        <b/>
        <sz val="9"/>
        <color theme="1"/>
        <rFont val="Arial"/>
        <family val="2"/>
      </rPr>
      <t>Especifico</t>
    </r>
    <r>
      <rPr>
        <sz val="9"/>
        <color theme="1"/>
        <rFont val="Arial"/>
        <family val="2"/>
      </rPr>
      <t>: Riesgo propio de proceso de contratación objeto de analisis.</t>
    </r>
  </si>
  <si>
    <r>
      <rPr>
        <b/>
        <sz val="9"/>
        <color theme="1"/>
        <rFont val="Arial"/>
        <family val="2"/>
      </rPr>
      <t xml:space="preserve">Externo: </t>
    </r>
    <r>
      <rPr>
        <sz val="9"/>
        <color theme="1"/>
        <rFont val="Arial"/>
        <family val="2"/>
      </rPr>
      <t>Riesgo del sector del objeto del proceso de contratación o asociado a asuntos no referidos a la entidad.</t>
    </r>
  </si>
  <si>
    <t>El contratista no sugiere un diseño óptimo de la agenda, capaz de cumplir con los objetivos propuestos en el taller o capacitación.</t>
  </si>
  <si>
    <r>
      <t>In</t>
    </r>
    <r>
      <rPr>
        <sz val="9"/>
        <color rgb="FF000000"/>
        <rFont val="Arial Narrow"/>
        <family val="2"/>
      </rPr>
      <t>asistencia del consultor a los talleres o capacitaciones por causas de fuerza mayor: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</si>
</sst>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1" x14ac:knownFonts="1">
    <font>
      <sz val="11"/>
      <color theme="1"/>
      <name val="Calibri"/>
      <family val="2"/>
      <scheme val="minor"/>
    </font>
    <font>
      <sz val="11"/>
      <color indexed="8"/>
      <name val="Arial Narrow"/>
      <family val="2"/>
    </font>
    <font>
      <sz val="11"/>
      <name val="Arial Narrow"/>
      <family val="2"/>
    </font>
    <font>
      <sz val="7"/>
      <name val="Arial"/>
      <family val="2"/>
    </font>
    <font>
      <sz val="8"/>
      <color theme="1"/>
      <name val="Arial"/>
      <family val="2"/>
    </font>
    <font>
      <sz val="11"/>
      <color rgb="FF000000"/>
      <name val="Arial Narrow"/>
      <family val="2"/>
    </font>
    <font>
      <sz val="11"/>
      <color theme="1"/>
      <name val="Arial Narrow"/>
      <family val="2"/>
    </font>
    <font>
      <sz val="7"/>
      <color theme="1"/>
      <name val="Calibri"/>
      <family val="2"/>
      <scheme val="minor"/>
    </font>
    <font>
      <sz val="7"/>
      <color theme="1"/>
      <name val="Arial"/>
      <family val="2"/>
    </font>
    <font>
      <b/>
      <sz val="7"/>
      <color theme="1"/>
      <name val="Calibri"/>
      <family val="2"/>
      <scheme val="minor"/>
    </font>
    <font>
      <sz val="7"/>
      <color theme="3" tint="0.39997558519241921"/>
      <name val="Arial"/>
      <family val="2"/>
    </font>
    <font>
      <sz val="10"/>
      <color rgb="FF000000"/>
      <name val="Times New Roman"/>
      <charset val="204"/>
    </font>
    <font>
      <b/>
      <sz val="10"/>
      <color theme="1"/>
      <name val="Calibri"/>
      <family val="2"/>
      <scheme val="minor"/>
    </font>
    <font>
      <b/>
      <sz val="9"/>
      <color theme="1"/>
      <name val="Arial"/>
      <family val="2"/>
    </font>
    <font>
      <sz val="9"/>
      <color theme="1"/>
      <name val="Arial"/>
      <family val="2"/>
    </font>
    <font>
      <sz val="9"/>
      <color theme="1"/>
      <name val="Calibri"/>
      <family val="2"/>
      <scheme val="minor"/>
    </font>
    <font>
      <b/>
      <sz val="9"/>
      <name val="Arial"/>
      <family val="2"/>
    </font>
    <font>
      <b/>
      <sz val="9"/>
      <color theme="1"/>
      <name val="Calibri"/>
      <family val="2"/>
      <scheme val="minor"/>
    </font>
    <font>
      <sz val="9"/>
      <name val="Arial"/>
      <family val="2"/>
    </font>
    <font>
      <sz val="9"/>
      <color rgb="FF000000"/>
      <name val="Arial Narrow"/>
      <family val="2"/>
    </font>
    <font>
      <sz val="9"/>
      <color theme="1"/>
      <name val="Arial Narrow"/>
      <family val="2"/>
    </font>
  </fonts>
  <fills count="9">
    <fill>
      <patternFill patternType="none"/>
    </fill>
    <fill>
      <patternFill patternType="gray125"/>
    </fill>
    <fill>
      <patternFill patternType="solid">
        <fgColor theme="0"/>
        <bgColor indexed="64"/>
      </patternFill>
    </fill>
    <fill>
      <patternFill patternType="solid">
        <fgColor theme="6" tint="0.59999389629810485"/>
        <bgColor indexed="64"/>
      </patternFill>
    </fill>
    <fill>
      <patternFill patternType="solid">
        <fgColor theme="0" tint="-4.9989318521683403E-2"/>
        <bgColor indexed="64"/>
      </patternFill>
    </fill>
    <fill>
      <patternFill patternType="solid">
        <fgColor rgb="FF92D050"/>
        <bgColor indexed="64"/>
      </patternFill>
    </fill>
    <fill>
      <patternFill patternType="solid">
        <fgColor rgb="FFFFC000"/>
        <bgColor indexed="64"/>
      </patternFill>
    </fill>
    <fill>
      <patternFill patternType="solid">
        <fgColor rgb="FFFFFF00"/>
        <bgColor indexed="64"/>
      </patternFill>
    </fill>
    <fill>
      <patternFill patternType="solid">
        <fgColor rgb="FFFF0000"/>
        <bgColor indexed="64"/>
      </patternFill>
    </fill>
  </fills>
  <borders count="59">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
      <left style="thin">
        <color indexed="64"/>
      </left>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thin">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right/>
      <top style="medium">
        <color indexed="64"/>
      </top>
      <bottom style="thin">
        <color indexed="64"/>
      </bottom>
      <diagonal/>
    </border>
    <border>
      <left/>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bottom/>
      <diagonal/>
    </border>
  </borders>
  <cellStyleXfs count="2">
    <xf numFmtId="0" fontId="0" fillId="0" borderId="0"/>
    <xf numFmtId="0" fontId="11" fillId="0" borderId="0"/>
  </cellStyleXfs>
  <cellXfs count="227">
    <xf numFmtId="0" fontId="0" fillId="0" borderId="0" xfId="0"/>
    <xf numFmtId="0" fontId="4" fillId="0" borderId="0" xfId="0" applyFont="1"/>
    <xf numFmtId="0" fontId="5" fillId="0" borderId="1" xfId="0" applyFont="1" applyBorder="1" applyAlignment="1">
      <alignment horizontal="center" vertical="center" wrapText="1"/>
    </xf>
    <xf numFmtId="0" fontId="6"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6" fillId="0" borderId="5" xfId="0" applyFont="1" applyBorder="1" applyAlignment="1">
      <alignment horizontal="center" vertical="center" wrapText="1"/>
    </xf>
    <xf numFmtId="0" fontId="6" fillId="0" borderId="4" xfId="0" applyFont="1" applyBorder="1" applyAlignment="1">
      <alignment horizontal="center" vertical="center" wrapText="1"/>
    </xf>
    <xf numFmtId="0" fontId="2" fillId="0" borderId="4" xfId="0" applyFont="1" applyBorder="1" applyAlignment="1">
      <alignment horizontal="center" vertical="center" wrapText="1"/>
    </xf>
    <xf numFmtId="0" fontId="6" fillId="0" borderId="3" xfId="0" applyFont="1" applyBorder="1" applyAlignment="1">
      <alignment horizontal="center" vertical="center" wrapText="1"/>
    </xf>
    <xf numFmtId="0" fontId="7" fillId="2" borderId="6" xfId="0" applyFont="1" applyFill="1" applyBorder="1" applyAlignment="1">
      <alignment horizontal="justify" vertical="center" wrapText="1"/>
    </xf>
    <xf numFmtId="0" fontId="7" fillId="2" borderId="7" xfId="0" applyFont="1" applyFill="1" applyBorder="1" applyAlignment="1">
      <alignment horizontal="justify" vertical="center" wrapText="1"/>
    </xf>
    <xf numFmtId="0" fontId="7" fillId="2" borderId="8" xfId="0" applyFont="1" applyFill="1" applyBorder="1" applyAlignment="1">
      <alignment horizontal="justify" vertical="center" wrapText="1"/>
    </xf>
    <xf numFmtId="0" fontId="7" fillId="2" borderId="9" xfId="0" applyFont="1" applyFill="1" applyBorder="1" applyAlignment="1">
      <alignment horizontal="justify" vertical="center" wrapText="1"/>
    </xf>
    <xf numFmtId="0" fontId="7" fillId="2" borderId="10" xfId="0" applyFont="1" applyFill="1" applyBorder="1" applyAlignment="1">
      <alignment horizontal="justify" vertical="center" wrapText="1"/>
    </xf>
    <xf numFmtId="0" fontId="7" fillId="0" borderId="0" xfId="0" applyFont="1" applyAlignment="1">
      <alignment horizontal="justify" vertical="center" wrapText="1"/>
    </xf>
    <xf numFmtId="0" fontId="8" fillId="0" borderId="0" xfId="0" applyFont="1" applyAlignment="1">
      <alignment horizontal="justify" vertical="center" wrapText="1"/>
    </xf>
    <xf numFmtId="0" fontId="9" fillId="0" borderId="0" xfId="0" applyFont="1" applyAlignment="1">
      <alignment horizontal="justify" vertical="center" wrapText="1"/>
    </xf>
    <xf numFmtId="0" fontId="3" fillId="0" borderId="0" xfId="0" applyFont="1" applyAlignment="1">
      <alignment horizontal="justify" vertical="center" wrapText="1"/>
    </xf>
    <xf numFmtId="0" fontId="9" fillId="2" borderId="8" xfId="0" applyFont="1" applyFill="1" applyBorder="1" applyAlignment="1">
      <alignment horizontal="justify" vertical="center" wrapText="1"/>
    </xf>
    <xf numFmtId="0" fontId="9" fillId="2" borderId="0" xfId="0" applyFont="1" applyFill="1" applyAlignment="1">
      <alignment horizontal="justify" vertical="center" wrapText="1"/>
    </xf>
    <xf numFmtId="0" fontId="7" fillId="2" borderId="0" xfId="0" applyFont="1" applyFill="1" applyAlignment="1">
      <alignment horizontal="justify" vertical="center" wrapText="1"/>
    </xf>
    <xf numFmtId="0" fontId="10" fillId="0" borderId="0" xfId="0" applyFont="1" applyAlignment="1">
      <alignment horizontal="justify" vertical="center" wrapText="1"/>
    </xf>
    <xf numFmtId="0" fontId="7" fillId="0" borderId="0" xfId="0" applyFont="1" applyAlignment="1">
      <alignment horizontal="center" vertical="center" wrapText="1"/>
    </xf>
    <xf numFmtId="0" fontId="7" fillId="2" borderId="0" xfId="0" applyFont="1" applyFill="1" applyAlignment="1">
      <alignment horizontal="center" vertical="center" wrapText="1"/>
    </xf>
    <xf numFmtId="0" fontId="9" fillId="2" borderId="0" xfId="0" applyFont="1" applyFill="1" applyAlignment="1">
      <alignment horizontal="center" vertical="center" wrapText="1"/>
    </xf>
    <xf numFmtId="0" fontId="3" fillId="0" borderId="0" xfId="0" applyFont="1" applyAlignment="1">
      <alignment horizontal="center" vertical="center" wrapText="1"/>
    </xf>
    <xf numFmtId="0" fontId="3" fillId="0" borderId="21" xfId="0" applyFont="1" applyBorder="1" applyAlignment="1">
      <alignment horizontal="justify" vertical="center" wrapText="1"/>
    </xf>
    <xf numFmtId="0" fontId="3" fillId="0" borderId="22" xfId="0" applyFont="1" applyBorder="1" applyAlignment="1">
      <alignment horizontal="justify" vertical="center" wrapText="1"/>
    </xf>
    <xf numFmtId="0" fontId="3" fillId="0" borderId="22" xfId="0" applyFont="1" applyBorder="1" applyAlignment="1">
      <alignment horizontal="center" vertical="center" wrapText="1"/>
    </xf>
    <xf numFmtId="1" fontId="3" fillId="0" borderId="23" xfId="0" applyNumberFormat="1" applyFont="1" applyBorder="1" applyAlignment="1">
      <alignment horizontal="center" vertical="center" wrapText="1"/>
    </xf>
    <xf numFmtId="0" fontId="3" fillId="0" borderId="24" xfId="0" applyFont="1" applyBorder="1" applyAlignment="1">
      <alignment horizontal="center" vertical="center" wrapText="1"/>
    </xf>
    <xf numFmtId="0" fontId="3" fillId="0" borderId="25" xfId="0" applyFont="1" applyBorder="1" applyAlignment="1">
      <alignment horizontal="justify" vertical="center" wrapText="1"/>
    </xf>
    <xf numFmtId="0" fontId="3" fillId="0" borderId="24" xfId="0" applyFont="1" applyBorder="1" applyAlignment="1">
      <alignment horizontal="justify" vertical="center" wrapText="1"/>
    </xf>
    <xf numFmtId="1" fontId="3" fillId="0" borderId="22" xfId="0" applyNumberFormat="1" applyFont="1" applyBorder="1" applyAlignment="1">
      <alignment horizontal="justify" vertical="center" wrapText="1"/>
    </xf>
    <xf numFmtId="14" fontId="3" fillId="0" borderId="24" xfId="0" applyNumberFormat="1" applyFont="1" applyBorder="1" applyAlignment="1">
      <alignment horizontal="justify" vertical="center" wrapText="1"/>
    </xf>
    <xf numFmtId="0" fontId="3" fillId="0" borderId="26" xfId="0" applyFont="1" applyBorder="1" applyAlignment="1">
      <alignment horizontal="justify" vertical="center" wrapText="1"/>
    </xf>
    <xf numFmtId="0" fontId="3" fillId="0" borderId="24" xfId="0" applyFont="1" applyBorder="1" applyAlignment="1">
      <alignment horizontal="left" vertical="center" wrapText="1"/>
    </xf>
    <xf numFmtId="49" fontId="3" fillId="0" borderId="0" xfId="0" applyNumberFormat="1" applyFont="1" applyAlignment="1">
      <alignment horizontal="justify" vertical="center" wrapText="1"/>
    </xf>
    <xf numFmtId="1" fontId="3" fillId="0" borderId="0" xfId="0" applyNumberFormat="1" applyFont="1" applyAlignment="1">
      <alignment horizontal="center" vertical="center" wrapText="1"/>
    </xf>
    <xf numFmtId="1" fontId="3" fillId="0" borderId="0" xfId="0" applyNumberFormat="1" applyFont="1" applyAlignment="1">
      <alignment horizontal="justify" vertical="center" wrapText="1"/>
    </xf>
    <xf numFmtId="14" fontId="3" fillId="0" borderId="0" xfId="0" applyNumberFormat="1" applyFont="1" applyAlignment="1">
      <alignment horizontal="justify" vertical="center" wrapText="1"/>
    </xf>
    <xf numFmtId="0" fontId="3" fillId="7" borderId="24" xfId="0" applyFont="1" applyFill="1" applyBorder="1" applyAlignment="1">
      <alignment horizontal="center" vertical="center" wrapText="1"/>
    </xf>
    <xf numFmtId="0" fontId="3" fillId="5" borderId="22" xfId="0" applyFont="1" applyFill="1" applyBorder="1" applyAlignment="1">
      <alignment horizontal="justify" vertical="center" wrapText="1"/>
    </xf>
    <xf numFmtId="0" fontId="3" fillId="0" borderId="23" xfId="0" applyFont="1" applyBorder="1" applyAlignment="1">
      <alignment horizontal="justify" vertical="center" wrapText="1"/>
    </xf>
    <xf numFmtId="0" fontId="3" fillId="5" borderId="22" xfId="0" applyFont="1" applyFill="1" applyBorder="1" applyAlignment="1">
      <alignment horizontal="center" vertical="center" wrapText="1"/>
    </xf>
    <xf numFmtId="0" fontId="3" fillId="8" borderId="24" xfId="0" applyFont="1" applyFill="1" applyBorder="1" applyAlignment="1">
      <alignment horizontal="center" vertical="center" wrapText="1"/>
    </xf>
    <xf numFmtId="0" fontId="13" fillId="3" borderId="1" xfId="0" applyFont="1" applyFill="1" applyBorder="1" applyAlignment="1">
      <alignment horizontal="center" vertical="center" wrapText="1"/>
    </xf>
    <xf numFmtId="0" fontId="14" fillId="3" borderId="1" xfId="0" applyFont="1" applyFill="1" applyBorder="1" applyAlignment="1">
      <alignment horizontal="center" vertical="center" wrapText="1"/>
    </xf>
    <xf numFmtId="0" fontId="14" fillId="3" borderId="1" xfId="0" applyFont="1" applyFill="1" applyBorder="1" applyAlignment="1">
      <alignment horizontal="center" vertical="center"/>
    </xf>
    <xf numFmtId="0" fontId="14" fillId="3" borderId="11" xfId="0" applyFont="1" applyFill="1" applyBorder="1" applyAlignment="1">
      <alignment horizontal="center" vertical="center"/>
    </xf>
    <xf numFmtId="0" fontId="3" fillId="6" borderId="22" xfId="0" applyFont="1" applyFill="1" applyBorder="1" applyAlignment="1">
      <alignment horizontal="justify" vertical="center" wrapText="1"/>
    </xf>
    <xf numFmtId="0" fontId="3" fillId="0" borderId="29" xfId="0" applyFont="1" applyBorder="1" applyAlignment="1">
      <alignment horizontal="center" vertical="center" wrapText="1"/>
    </xf>
    <xf numFmtId="0" fontId="13" fillId="3" borderId="12" xfId="0" applyFont="1" applyFill="1" applyBorder="1" applyAlignment="1">
      <alignment horizontal="center" vertical="center"/>
    </xf>
    <xf numFmtId="0" fontId="13" fillId="3" borderId="15" xfId="0" applyFont="1" applyFill="1" applyBorder="1" applyAlignment="1">
      <alignment horizontal="center" vertical="center"/>
    </xf>
    <xf numFmtId="0" fontId="3" fillId="0" borderId="28" xfId="0" applyFont="1" applyBorder="1" applyAlignment="1">
      <alignment horizontal="left" vertical="center" wrapText="1"/>
    </xf>
    <xf numFmtId="0" fontId="3" fillId="0" borderId="29" xfId="0" applyFont="1" applyBorder="1" applyAlignment="1">
      <alignment horizontal="left" vertical="center" wrapText="1"/>
    </xf>
    <xf numFmtId="0" fontId="3" fillId="0" borderId="30" xfId="0" applyFont="1" applyBorder="1" applyAlignment="1">
      <alignment horizontal="left" vertical="center" wrapText="1"/>
    </xf>
    <xf numFmtId="0" fontId="3" fillId="0" borderId="28" xfId="0" applyFont="1" applyBorder="1" applyAlignment="1">
      <alignment horizontal="center" vertical="center" wrapText="1"/>
    </xf>
    <xf numFmtId="0" fontId="3" fillId="0" borderId="30" xfId="0" applyFont="1" applyBorder="1" applyAlignment="1">
      <alignment horizontal="center" vertical="center" wrapText="1"/>
    </xf>
    <xf numFmtId="49" fontId="3" fillId="0" borderId="28" xfId="0" applyNumberFormat="1" applyFont="1" applyBorder="1" applyAlignment="1">
      <alignment horizontal="left" vertical="center" wrapText="1"/>
    </xf>
    <xf numFmtId="49" fontId="3" fillId="0" borderId="29" xfId="0" applyNumberFormat="1" applyFont="1" applyBorder="1" applyAlignment="1">
      <alignment horizontal="left" vertical="center" wrapText="1"/>
    </xf>
    <xf numFmtId="49" fontId="3" fillId="0" borderId="30" xfId="0" applyNumberFormat="1" applyFont="1" applyBorder="1" applyAlignment="1">
      <alignment horizontal="left" vertical="center" wrapText="1"/>
    </xf>
    <xf numFmtId="0" fontId="3" fillId="0" borderId="56" xfId="0" applyFont="1" applyBorder="1" applyAlignment="1">
      <alignment horizontal="center" vertical="center" wrapText="1"/>
    </xf>
    <xf numFmtId="0" fontId="3" fillId="0" borderId="54" xfId="0" applyFont="1" applyBorder="1" applyAlignment="1">
      <alignment horizontal="center" vertical="center" wrapText="1"/>
    </xf>
    <xf numFmtId="0" fontId="3" fillId="0" borderId="43" xfId="0" applyFont="1" applyBorder="1" applyAlignment="1">
      <alignment horizontal="center" vertical="center" wrapText="1"/>
    </xf>
    <xf numFmtId="0" fontId="13" fillId="3" borderId="53" xfId="0" applyFont="1" applyFill="1" applyBorder="1" applyAlignment="1">
      <alignment horizontal="center" vertical="center" wrapText="1"/>
    </xf>
    <xf numFmtId="0" fontId="13" fillId="3" borderId="3" xfId="0" applyFont="1" applyFill="1" applyBorder="1" applyAlignment="1">
      <alignment horizontal="center" vertical="center" wrapText="1"/>
    </xf>
    <xf numFmtId="0" fontId="13" fillId="3" borderId="12" xfId="0" applyFont="1" applyFill="1" applyBorder="1" applyAlignment="1">
      <alignment horizontal="center" vertical="center" wrapText="1"/>
    </xf>
    <xf numFmtId="0" fontId="13" fillId="3" borderId="15" xfId="0" applyFont="1" applyFill="1" applyBorder="1" applyAlignment="1">
      <alignment horizontal="center" vertical="center" wrapText="1"/>
    </xf>
    <xf numFmtId="0" fontId="13" fillId="3" borderId="46" xfId="0" applyFont="1" applyFill="1" applyBorder="1" applyAlignment="1">
      <alignment horizontal="center" vertical="center"/>
    </xf>
    <xf numFmtId="0" fontId="13" fillId="3" borderId="47" xfId="0" applyFont="1" applyFill="1" applyBorder="1" applyAlignment="1">
      <alignment horizontal="center" vertical="center"/>
    </xf>
    <xf numFmtId="0" fontId="13" fillId="3" borderId="48" xfId="0" applyFont="1" applyFill="1" applyBorder="1" applyAlignment="1">
      <alignment horizontal="center" vertical="center"/>
    </xf>
    <xf numFmtId="0" fontId="13" fillId="3" borderId="49" xfId="0" applyFont="1" applyFill="1" applyBorder="1" applyAlignment="1">
      <alignment horizontal="center" vertical="center"/>
    </xf>
    <xf numFmtId="0" fontId="13" fillId="3" borderId="6" xfId="0" applyFont="1" applyFill="1" applyBorder="1" applyAlignment="1">
      <alignment horizontal="center" vertical="center" wrapText="1"/>
    </xf>
    <xf numFmtId="0" fontId="13" fillId="3" borderId="7" xfId="0" applyFont="1" applyFill="1" applyBorder="1" applyAlignment="1">
      <alignment horizontal="center" vertical="center" wrapText="1"/>
    </xf>
    <xf numFmtId="0" fontId="13" fillId="3" borderId="50" xfId="0" applyFont="1" applyFill="1" applyBorder="1" applyAlignment="1">
      <alignment horizontal="center" vertical="center" wrapText="1"/>
    </xf>
    <xf numFmtId="0" fontId="13" fillId="3" borderId="9" xfId="0" applyFont="1" applyFill="1" applyBorder="1" applyAlignment="1">
      <alignment horizontal="center" vertical="center" wrapText="1"/>
    </xf>
    <xf numFmtId="0" fontId="13" fillId="3" borderId="10" xfId="0" applyFont="1" applyFill="1" applyBorder="1" applyAlignment="1">
      <alignment horizontal="center" vertical="center" wrapText="1"/>
    </xf>
    <xf numFmtId="0" fontId="13" fillId="3" borderId="4" xfId="0" applyFont="1" applyFill="1" applyBorder="1" applyAlignment="1">
      <alignment horizontal="center" vertical="center" wrapText="1"/>
    </xf>
    <xf numFmtId="0" fontId="3" fillId="0" borderId="6" xfId="0" applyFont="1" applyBorder="1" applyAlignment="1">
      <alignment horizontal="justify" vertical="center" wrapText="1"/>
    </xf>
    <xf numFmtId="0" fontId="3" fillId="0" borderId="7" xfId="0" applyFont="1" applyBorder="1" applyAlignment="1">
      <alignment horizontal="justify" vertical="center" wrapText="1"/>
    </xf>
    <xf numFmtId="0" fontId="3" fillId="0" borderId="50" xfId="0" applyFont="1" applyBorder="1" applyAlignment="1">
      <alignment horizontal="justify" vertical="center" wrapText="1"/>
    </xf>
    <xf numFmtId="0" fontId="3" fillId="0" borderId="8" xfId="0" applyFont="1" applyBorder="1" applyAlignment="1">
      <alignment horizontal="justify" vertical="center" wrapText="1"/>
    </xf>
    <xf numFmtId="0" fontId="3" fillId="0" borderId="0" xfId="0" applyFont="1" applyAlignment="1">
      <alignment horizontal="justify" vertical="center" wrapText="1"/>
    </xf>
    <xf numFmtId="0" fontId="3" fillId="0" borderId="5" xfId="0" applyFont="1" applyBorder="1" applyAlignment="1">
      <alignment horizontal="justify" vertical="center" wrapText="1"/>
    </xf>
    <xf numFmtId="0" fontId="3" fillId="0" borderId="9" xfId="0" applyFont="1" applyBorder="1" applyAlignment="1">
      <alignment horizontal="justify" vertical="center" wrapText="1"/>
    </xf>
    <xf numFmtId="0" fontId="3" fillId="0" borderId="10" xfId="0" applyFont="1" applyBorder="1" applyAlignment="1">
      <alignment horizontal="justify" vertical="center" wrapText="1"/>
    </xf>
    <xf numFmtId="0" fontId="3" fillId="0" borderId="4" xfId="0" applyFont="1" applyBorder="1" applyAlignment="1">
      <alignment horizontal="justify" vertical="center" wrapText="1"/>
    </xf>
    <xf numFmtId="0" fontId="12" fillId="0" borderId="6" xfId="0" applyFont="1" applyBorder="1" applyAlignment="1">
      <alignment horizontal="justify" vertical="center" wrapText="1"/>
    </xf>
    <xf numFmtId="0" fontId="12" fillId="0" borderId="7" xfId="0" applyFont="1" applyBorder="1" applyAlignment="1">
      <alignment horizontal="justify" vertical="center" wrapText="1"/>
    </xf>
    <xf numFmtId="0" fontId="12" fillId="0" borderId="50" xfId="0" applyFont="1" applyBorder="1" applyAlignment="1">
      <alignment horizontal="justify" vertical="center" wrapText="1"/>
    </xf>
    <xf numFmtId="0" fontId="12" fillId="0" borderId="8" xfId="0" applyFont="1" applyBorder="1" applyAlignment="1">
      <alignment horizontal="justify" vertical="center" wrapText="1"/>
    </xf>
    <xf numFmtId="0" fontId="12" fillId="0" borderId="0" xfId="0" applyFont="1" applyAlignment="1">
      <alignment horizontal="justify" vertical="center" wrapText="1"/>
    </xf>
    <xf numFmtId="0" fontId="12" fillId="0" borderId="5" xfId="0" applyFont="1" applyBorder="1" applyAlignment="1">
      <alignment horizontal="justify" vertical="center" wrapText="1"/>
    </xf>
    <xf numFmtId="0" fontId="12" fillId="0" borderId="9" xfId="0" applyFont="1" applyBorder="1" applyAlignment="1">
      <alignment horizontal="justify" vertical="center" wrapText="1"/>
    </xf>
    <xf numFmtId="0" fontId="12" fillId="0" borderId="10" xfId="0" applyFont="1" applyBorder="1" applyAlignment="1">
      <alignment horizontal="justify" vertical="center" wrapText="1"/>
    </xf>
    <xf numFmtId="0" fontId="12" fillId="0" borderId="4" xfId="0" applyFont="1" applyBorder="1" applyAlignment="1">
      <alignment horizontal="justify" vertical="center" wrapText="1"/>
    </xf>
    <xf numFmtId="0" fontId="9" fillId="2" borderId="8" xfId="0" applyFont="1" applyFill="1" applyBorder="1" applyAlignment="1">
      <alignment horizontal="justify" vertical="center" wrapText="1"/>
    </xf>
    <xf numFmtId="0" fontId="9" fillId="2" borderId="0" xfId="0" applyFont="1" applyFill="1" applyAlignment="1">
      <alignment horizontal="justify" vertical="center" wrapText="1"/>
    </xf>
    <xf numFmtId="0" fontId="7" fillId="2" borderId="0" xfId="0" applyFont="1" applyFill="1" applyAlignment="1">
      <alignment horizontal="justify" vertical="center" wrapText="1"/>
    </xf>
    <xf numFmtId="0" fontId="8" fillId="2" borderId="28" xfId="0" applyFont="1" applyFill="1" applyBorder="1" applyAlignment="1">
      <alignment horizontal="left" vertical="center" wrapText="1"/>
    </xf>
    <xf numFmtId="0" fontId="8" fillId="2" borderId="29" xfId="0" applyFont="1" applyFill="1" applyBorder="1" applyAlignment="1">
      <alignment horizontal="left" vertical="center" wrapText="1"/>
    </xf>
    <xf numFmtId="0" fontId="8" fillId="2" borderId="30" xfId="0" applyFont="1" applyFill="1" applyBorder="1" applyAlignment="1">
      <alignment horizontal="left" vertical="center" wrapText="1"/>
    </xf>
    <xf numFmtId="14" fontId="3" fillId="2" borderId="28" xfId="0" applyNumberFormat="1" applyFont="1" applyFill="1" applyBorder="1" applyAlignment="1">
      <alignment horizontal="justify" vertical="center" wrapText="1"/>
    </xf>
    <xf numFmtId="14" fontId="3" fillId="2" borderId="29" xfId="0" applyNumberFormat="1" applyFont="1" applyFill="1" applyBorder="1" applyAlignment="1">
      <alignment horizontal="justify" vertical="center" wrapText="1"/>
    </xf>
    <xf numFmtId="14" fontId="3" fillId="2" borderId="30" xfId="0" applyNumberFormat="1" applyFont="1" applyFill="1" applyBorder="1" applyAlignment="1">
      <alignment horizontal="justify" vertical="center" wrapText="1"/>
    </xf>
    <xf numFmtId="0" fontId="3" fillId="2" borderId="28" xfId="0" applyFont="1" applyFill="1" applyBorder="1" applyAlignment="1">
      <alignment horizontal="justify" vertical="center" wrapText="1"/>
    </xf>
    <xf numFmtId="0" fontId="3" fillId="2" borderId="29" xfId="0" applyFont="1" applyFill="1" applyBorder="1" applyAlignment="1">
      <alignment horizontal="justify" vertical="center" wrapText="1"/>
    </xf>
    <xf numFmtId="0" fontId="3" fillId="2" borderId="30" xfId="0" applyFont="1" applyFill="1" applyBorder="1" applyAlignment="1">
      <alignment horizontal="justify" vertical="center" wrapText="1"/>
    </xf>
    <xf numFmtId="0" fontId="5" fillId="0" borderId="53" xfId="0" applyFont="1" applyBorder="1" applyAlignment="1">
      <alignment horizontal="center" vertical="center" wrapText="1"/>
    </xf>
    <xf numFmtId="0" fontId="5" fillId="0" borderId="3" xfId="0" applyFont="1" applyBorder="1" applyAlignment="1">
      <alignment horizontal="center" vertical="center" wrapText="1"/>
    </xf>
    <xf numFmtId="0" fontId="6" fillId="0" borderId="53" xfId="0" applyFont="1" applyBorder="1" applyAlignment="1">
      <alignment horizontal="center" vertical="center" wrapText="1"/>
    </xf>
    <xf numFmtId="0" fontId="6" fillId="0" borderId="3" xfId="0" applyFont="1" applyBorder="1" applyAlignment="1">
      <alignment horizontal="center" vertical="center" wrapText="1"/>
    </xf>
    <xf numFmtId="0" fontId="5" fillId="0" borderId="58" xfId="0" applyFont="1" applyBorder="1" applyAlignment="1">
      <alignment horizontal="center" vertical="center" wrapText="1"/>
    </xf>
    <xf numFmtId="0" fontId="15" fillId="0" borderId="0" xfId="0" applyFont="1" applyAlignment="1">
      <alignment vertical="center"/>
    </xf>
    <xf numFmtId="0" fontId="16" fillId="3" borderId="11" xfId="0" applyFont="1" applyFill="1" applyBorder="1" applyAlignment="1">
      <alignment horizontal="center" vertical="center"/>
    </xf>
    <xf numFmtId="0" fontId="16" fillId="3" borderId="40" xfId="0" applyFont="1" applyFill="1" applyBorder="1" applyAlignment="1">
      <alignment horizontal="center" vertical="center"/>
    </xf>
    <xf numFmtId="0" fontId="16" fillId="3" borderId="2" xfId="0" applyFont="1" applyFill="1" applyBorder="1" applyAlignment="1">
      <alignment horizontal="center" vertical="center"/>
    </xf>
    <xf numFmtId="0" fontId="17" fillId="0" borderId="0" xfId="0" applyFont="1" applyAlignment="1">
      <alignment vertical="center"/>
    </xf>
    <xf numFmtId="0" fontId="14" fillId="0" borderId="8"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4" fillId="0" borderId="5" xfId="0" applyFont="1" applyFill="1" applyBorder="1" applyAlignment="1">
      <alignment horizontal="left" vertical="center" wrapText="1"/>
    </xf>
    <xf numFmtId="0" fontId="14" fillId="0" borderId="0" xfId="0" applyFont="1" applyAlignment="1">
      <alignment vertical="center"/>
    </xf>
    <xf numFmtId="0" fontId="14" fillId="0" borderId="9" xfId="0" applyFont="1" applyFill="1" applyBorder="1" applyAlignment="1">
      <alignment horizontal="left" vertical="center"/>
    </xf>
    <xf numFmtId="0" fontId="14" fillId="0" borderId="10" xfId="0" applyFont="1" applyFill="1" applyBorder="1" applyAlignment="1">
      <alignment horizontal="left" vertical="center"/>
    </xf>
    <xf numFmtId="0" fontId="14" fillId="0" borderId="4" xfId="0" applyFont="1" applyFill="1" applyBorder="1" applyAlignment="1">
      <alignment horizontal="left" vertical="center"/>
    </xf>
    <xf numFmtId="0" fontId="14" fillId="0" borderId="9" xfId="0" applyFont="1" applyFill="1" applyBorder="1" applyAlignment="1">
      <alignment horizontal="left" vertical="center" wrapText="1"/>
    </xf>
    <xf numFmtId="0" fontId="14" fillId="0" borderId="10" xfId="0" applyFont="1" applyFill="1" applyBorder="1" applyAlignment="1">
      <alignment horizontal="left" vertical="center" wrapText="1"/>
    </xf>
    <xf numFmtId="0" fontId="14" fillId="0" borderId="4" xfId="0" applyFont="1" applyFill="1" applyBorder="1" applyAlignment="1">
      <alignment horizontal="left" vertical="center" wrapText="1"/>
    </xf>
    <xf numFmtId="0" fontId="16" fillId="0" borderId="0" xfId="0" applyFont="1" applyFill="1" applyBorder="1" applyAlignment="1">
      <alignment horizontal="center" vertical="center"/>
    </xf>
    <xf numFmtId="0" fontId="16" fillId="0" borderId="0" xfId="0" applyFont="1" applyFill="1" applyBorder="1" applyAlignment="1">
      <alignment vertical="center"/>
    </xf>
    <xf numFmtId="0" fontId="16" fillId="3" borderId="12" xfId="0" applyFont="1" applyFill="1" applyBorder="1" applyAlignment="1">
      <alignment horizontal="center" vertical="center"/>
    </xf>
    <xf numFmtId="0" fontId="16" fillId="3" borderId="51" xfId="0" applyFont="1" applyFill="1" applyBorder="1" applyAlignment="1">
      <alignment horizontal="center" vertical="center"/>
    </xf>
    <xf numFmtId="0" fontId="16" fillId="3" borderId="43" xfId="0" applyFont="1" applyFill="1" applyBorder="1" applyAlignment="1">
      <alignment horizontal="center" vertical="center"/>
    </xf>
    <xf numFmtId="0" fontId="16" fillId="3" borderId="56" xfId="0" applyFont="1" applyFill="1" applyBorder="1" applyAlignment="1">
      <alignment horizontal="center" vertical="center"/>
    </xf>
    <xf numFmtId="0" fontId="16" fillId="3" borderId="52" xfId="0" applyFont="1" applyFill="1" applyBorder="1" applyAlignment="1">
      <alignment horizontal="center" vertical="center"/>
    </xf>
    <xf numFmtId="0" fontId="16" fillId="3" borderId="13" xfId="0" applyFont="1" applyFill="1" applyBorder="1" applyAlignment="1">
      <alignment horizontal="center" vertical="center"/>
    </xf>
    <xf numFmtId="0" fontId="16" fillId="3" borderId="20" xfId="0" applyFont="1" applyFill="1" applyBorder="1" applyAlignment="1">
      <alignment vertical="center"/>
    </xf>
    <xf numFmtId="0" fontId="16" fillId="3" borderId="54" xfId="0" applyFont="1" applyFill="1" applyBorder="1" applyAlignment="1">
      <alignment horizontal="center" vertical="center"/>
    </xf>
    <xf numFmtId="0" fontId="16" fillId="3" borderId="20" xfId="0" applyFont="1" applyFill="1" applyBorder="1" applyAlignment="1">
      <alignment horizontal="center" vertical="center"/>
    </xf>
    <xf numFmtId="0" fontId="16" fillId="3" borderId="27" xfId="0" applyFont="1" applyFill="1" applyBorder="1" applyAlignment="1">
      <alignment horizontal="center" vertical="center"/>
    </xf>
    <xf numFmtId="0" fontId="18" fillId="0" borderId="14" xfId="0" applyFont="1" applyBorder="1" applyAlignment="1">
      <alignment horizontal="center" vertical="center"/>
    </xf>
    <xf numFmtId="0" fontId="18" fillId="4" borderId="18" xfId="0" applyFont="1" applyFill="1" applyBorder="1" applyAlignment="1">
      <alignment horizontal="left" vertical="center"/>
    </xf>
    <xf numFmtId="0" fontId="18" fillId="4" borderId="30" xfId="0" applyFont="1" applyFill="1" applyBorder="1" applyAlignment="1">
      <alignment horizontal="left" vertical="center"/>
    </xf>
    <xf numFmtId="0" fontId="18" fillId="0" borderId="28" xfId="0" applyFont="1" applyBorder="1" applyAlignment="1">
      <alignment horizontal="justify" vertical="center"/>
    </xf>
    <xf numFmtId="0" fontId="18" fillId="0" borderId="45" xfId="0" applyFont="1" applyBorder="1" applyAlignment="1">
      <alignment horizontal="justify" vertical="center"/>
    </xf>
    <xf numFmtId="0" fontId="18" fillId="0" borderId="0" xfId="0" applyFont="1" applyBorder="1" applyAlignment="1">
      <alignment horizontal="justify" vertical="center"/>
    </xf>
    <xf numFmtId="0" fontId="18" fillId="4" borderId="18" xfId="0" applyFont="1" applyFill="1" applyBorder="1" applyAlignment="1">
      <alignment vertical="center"/>
    </xf>
    <xf numFmtId="0" fontId="18" fillId="0" borderId="18" xfId="0" applyFont="1" applyBorder="1" applyAlignment="1">
      <alignment horizontal="justify" vertical="center" wrapText="1"/>
    </xf>
    <xf numFmtId="0" fontId="18" fillId="0" borderId="29" xfId="0" applyFont="1" applyBorder="1" applyAlignment="1">
      <alignment horizontal="justify" vertical="center" wrapText="1"/>
    </xf>
    <xf numFmtId="0" fontId="18" fillId="0" borderId="45" xfId="0" applyFont="1" applyBorder="1" applyAlignment="1">
      <alignment horizontal="justify" vertical="center" wrapText="1"/>
    </xf>
    <xf numFmtId="0" fontId="18" fillId="0" borderId="0" xfId="0" applyFont="1" applyFill="1" applyBorder="1" applyAlignment="1">
      <alignment vertical="center" wrapText="1"/>
    </xf>
    <xf numFmtId="0" fontId="18" fillId="8" borderId="19" xfId="0" applyFont="1" applyFill="1" applyBorder="1" applyAlignment="1">
      <alignment horizontal="left" vertical="center"/>
    </xf>
    <xf numFmtId="0" fontId="18" fillId="8" borderId="55" xfId="0" applyFont="1" applyFill="1" applyBorder="1" applyAlignment="1">
      <alignment horizontal="left" vertical="center"/>
    </xf>
    <xf numFmtId="0" fontId="18" fillId="0" borderId="16" xfId="0" applyFont="1" applyBorder="1" applyAlignment="1">
      <alignment horizontal="left" vertical="center" wrapText="1"/>
    </xf>
    <xf numFmtId="0" fontId="18" fillId="0" borderId="41" xfId="0" applyFont="1" applyBorder="1" applyAlignment="1">
      <alignment horizontal="left" vertical="center" wrapText="1"/>
    </xf>
    <xf numFmtId="0" fontId="18" fillId="0" borderId="42" xfId="0" applyFont="1" applyBorder="1" applyAlignment="1">
      <alignment horizontal="left" vertical="center" wrapText="1"/>
    </xf>
    <xf numFmtId="0" fontId="18" fillId="5" borderId="18" xfId="0" applyFont="1" applyFill="1" applyBorder="1" applyAlignment="1">
      <alignment horizontal="left" vertical="center"/>
    </xf>
    <xf numFmtId="0" fontId="18" fillId="5" borderId="30" xfId="0" applyFont="1" applyFill="1" applyBorder="1" applyAlignment="1">
      <alignment horizontal="left" vertical="center"/>
    </xf>
    <xf numFmtId="0" fontId="18" fillId="5" borderId="18" xfId="0" applyFont="1" applyFill="1" applyBorder="1" applyAlignment="1">
      <alignment vertical="center"/>
    </xf>
    <xf numFmtId="0" fontId="18" fillId="6" borderId="18" xfId="0" applyFont="1" applyFill="1" applyBorder="1" applyAlignment="1">
      <alignment horizontal="left" vertical="center"/>
    </xf>
    <xf numFmtId="0" fontId="18" fillId="6" borderId="29" xfId="0" applyFont="1" applyFill="1" applyBorder="1" applyAlignment="1">
      <alignment horizontal="left" vertical="center"/>
    </xf>
    <xf numFmtId="0" fontId="18" fillId="0" borderId="18" xfId="0" applyFont="1" applyBorder="1" applyAlignment="1">
      <alignment horizontal="left" vertical="center" wrapText="1"/>
    </xf>
    <xf numFmtId="0" fontId="18" fillId="0" borderId="29" xfId="0" applyFont="1" applyBorder="1" applyAlignment="1">
      <alignment horizontal="left" vertical="center" wrapText="1"/>
    </xf>
    <xf numFmtId="0" fontId="18" fillId="0" borderId="45" xfId="0" applyFont="1" applyBorder="1" applyAlignment="1">
      <alignment horizontal="left" vertical="center" wrapText="1"/>
    </xf>
    <xf numFmtId="0" fontId="18" fillId="7" borderId="18" xfId="0" applyFont="1" applyFill="1" applyBorder="1" applyAlignment="1">
      <alignment horizontal="left" vertical="center"/>
    </xf>
    <xf numFmtId="0" fontId="18" fillId="7" borderId="30" xfId="0" applyFont="1" applyFill="1" applyBorder="1" applyAlignment="1">
      <alignment horizontal="left" vertical="center"/>
    </xf>
    <xf numFmtId="0" fontId="18" fillId="7" borderId="18" xfId="0" applyFont="1" applyFill="1" applyBorder="1" applyAlignment="1">
      <alignment vertical="center"/>
    </xf>
    <xf numFmtId="0" fontId="18" fillId="7" borderId="29" xfId="0" applyFont="1" applyFill="1" applyBorder="1" applyAlignment="1">
      <alignment horizontal="left" vertical="center"/>
    </xf>
    <xf numFmtId="0" fontId="18" fillId="6" borderId="30" xfId="0" applyFont="1" applyFill="1" applyBorder="1" applyAlignment="1">
      <alignment horizontal="left" vertical="center"/>
    </xf>
    <xf numFmtId="0" fontId="18" fillId="6" borderId="18" xfId="0" applyFont="1" applyFill="1" applyBorder="1" applyAlignment="1">
      <alignment vertical="center"/>
    </xf>
    <xf numFmtId="0" fontId="18" fillId="0" borderId="15" xfId="0" applyFont="1" applyBorder="1" applyAlignment="1">
      <alignment horizontal="center" vertical="center"/>
    </xf>
    <xf numFmtId="0" fontId="18" fillId="5" borderId="29" xfId="0" applyFont="1" applyFill="1" applyBorder="1" applyAlignment="1">
      <alignment horizontal="left" vertical="center"/>
    </xf>
    <xf numFmtId="0" fontId="18" fillId="0" borderId="17" xfId="0" applyFont="1" applyBorder="1" applyAlignment="1">
      <alignment horizontal="left" vertical="center" wrapText="1"/>
    </xf>
    <xf numFmtId="0" fontId="18" fillId="0" borderId="38" xfId="0" applyFont="1" applyBorder="1" applyAlignment="1">
      <alignment horizontal="left" vertical="center" wrapText="1"/>
    </xf>
    <xf numFmtId="0" fontId="18" fillId="0" borderId="39" xfId="0" applyFont="1" applyBorder="1" applyAlignment="1">
      <alignment horizontal="left" vertical="center" wrapText="1"/>
    </xf>
    <xf numFmtId="0" fontId="18" fillId="8" borderId="44" xfId="0" applyFont="1" applyFill="1" applyBorder="1" applyAlignment="1">
      <alignment horizontal="left" vertical="center"/>
    </xf>
    <xf numFmtId="0" fontId="18" fillId="0" borderId="57" xfId="0" applyFont="1" applyBorder="1" applyAlignment="1">
      <alignment horizontal="justify" vertical="center"/>
    </xf>
    <xf numFmtId="0" fontId="18" fillId="0" borderId="36" xfId="0" applyFont="1" applyBorder="1" applyAlignment="1">
      <alignment horizontal="justify" vertical="center"/>
    </xf>
    <xf numFmtId="0" fontId="18" fillId="8" borderId="19" xfId="0" applyFont="1" applyFill="1" applyBorder="1" applyAlignment="1">
      <alignment vertical="center"/>
    </xf>
    <xf numFmtId="0" fontId="18" fillId="0" borderId="19" xfId="0" applyFont="1" applyBorder="1" applyAlignment="1">
      <alignment horizontal="justify" vertical="center" wrapText="1"/>
    </xf>
    <xf numFmtId="0" fontId="18" fillId="0" borderId="55" xfId="0" applyFont="1" applyBorder="1" applyAlignment="1">
      <alignment horizontal="justify" vertical="center" wrapText="1"/>
    </xf>
    <xf numFmtId="0" fontId="18" fillId="0" borderId="36" xfId="0" applyFont="1" applyBorder="1" applyAlignment="1">
      <alignment horizontal="justify" vertical="center" wrapText="1"/>
    </xf>
    <xf numFmtId="0" fontId="15" fillId="0" borderId="0" xfId="0" applyFont="1" applyFill="1" applyBorder="1" applyAlignment="1">
      <alignment vertical="center"/>
    </xf>
    <xf numFmtId="0" fontId="15" fillId="0" borderId="0" xfId="0" applyFont="1" applyFill="1" applyBorder="1" applyAlignment="1">
      <alignment horizontal="left" vertical="center"/>
    </xf>
    <xf numFmtId="0" fontId="18" fillId="0" borderId="0" xfId="0" applyFont="1" applyFill="1" applyBorder="1" applyAlignment="1">
      <alignment vertical="center"/>
    </xf>
    <xf numFmtId="0" fontId="15" fillId="0" borderId="51" xfId="0" applyFont="1" applyBorder="1" applyAlignment="1">
      <alignment horizontal="center" vertical="center"/>
    </xf>
    <xf numFmtId="0" fontId="15" fillId="0" borderId="52" xfId="0" applyFont="1" applyBorder="1" applyAlignment="1">
      <alignment horizontal="center" vertical="center"/>
    </xf>
    <xf numFmtId="0" fontId="15" fillId="0" borderId="43" xfId="0" applyFont="1" applyBorder="1" applyAlignment="1">
      <alignment horizontal="justify" vertical="center" wrapText="1"/>
    </xf>
    <xf numFmtId="0" fontId="15" fillId="0" borderId="41" xfId="0" applyFont="1" applyBorder="1" applyAlignment="1">
      <alignment horizontal="justify" vertical="center"/>
    </xf>
    <xf numFmtId="0" fontId="15" fillId="0" borderId="42" xfId="0" applyFont="1" applyBorder="1" applyAlignment="1">
      <alignment horizontal="justify" vertical="center"/>
    </xf>
    <xf numFmtId="0" fontId="15" fillId="0" borderId="18" xfId="0" applyFont="1" applyBorder="1" applyAlignment="1">
      <alignment horizontal="center" vertical="center" wrapText="1"/>
    </xf>
    <xf numFmtId="0" fontId="15" fillId="0" borderId="45" xfId="0" applyFont="1" applyBorder="1" applyAlignment="1">
      <alignment horizontal="center" vertical="center" wrapText="1"/>
    </xf>
    <xf numFmtId="0" fontId="15" fillId="0" borderId="18" xfId="0" applyFont="1" applyBorder="1" applyAlignment="1">
      <alignment horizontal="justify" vertical="center" wrapText="1"/>
    </xf>
    <xf numFmtId="0" fontId="15" fillId="0" borderId="29" xfId="0" applyFont="1" applyBorder="1" applyAlignment="1">
      <alignment horizontal="justify" vertical="center" wrapText="1"/>
    </xf>
    <xf numFmtId="0" fontId="15" fillId="0" borderId="45" xfId="0" applyFont="1" applyBorder="1" applyAlignment="1">
      <alignment horizontal="justify" vertical="center" wrapText="1"/>
    </xf>
    <xf numFmtId="0" fontId="18" fillId="0" borderId="0" xfId="0" applyFont="1" applyFill="1" applyBorder="1" applyAlignment="1">
      <alignment horizontal="center" vertical="center"/>
    </xf>
    <xf numFmtId="0" fontId="15" fillId="0" borderId="30" xfId="0" applyFont="1" applyBorder="1" applyAlignment="1">
      <alignment horizontal="justify" vertical="center" wrapText="1"/>
    </xf>
    <xf numFmtId="0" fontId="15" fillId="0" borderId="24" xfId="0" applyFont="1" applyBorder="1" applyAlignment="1">
      <alignment horizontal="justify" vertical="center"/>
    </xf>
    <xf numFmtId="0" fontId="15" fillId="0" borderId="33" xfId="0" applyFont="1" applyBorder="1" applyAlignment="1">
      <alignment horizontal="justify" vertical="center"/>
    </xf>
    <xf numFmtId="0" fontId="15" fillId="0" borderId="18" xfId="0" applyFont="1" applyBorder="1" applyAlignment="1">
      <alignment horizontal="center" vertical="center"/>
    </xf>
    <xf numFmtId="0" fontId="15" fillId="0" borderId="45" xfId="0" applyFont="1" applyBorder="1" applyAlignment="1">
      <alignment horizontal="center" vertical="center"/>
    </xf>
    <xf numFmtId="0" fontId="15" fillId="0" borderId="19" xfId="0" applyFont="1" applyBorder="1" applyAlignment="1">
      <alignment horizontal="center" vertical="center" wrapText="1"/>
    </xf>
    <xf numFmtId="0" fontId="15" fillId="0" borderId="36" xfId="0" applyFont="1" applyBorder="1" applyAlignment="1">
      <alignment horizontal="center" vertical="center" wrapText="1"/>
    </xf>
    <xf numFmtId="0" fontId="15" fillId="0" borderId="44" xfId="0" applyFont="1" applyBorder="1" applyAlignment="1">
      <alignment horizontal="justify" vertical="center" wrapText="1"/>
    </xf>
    <xf numFmtId="0" fontId="15" fillId="0" borderId="38" xfId="0" applyFont="1" applyBorder="1" applyAlignment="1">
      <alignment horizontal="justify" vertical="center"/>
    </xf>
    <xf numFmtId="0" fontId="15" fillId="0" borderId="39" xfId="0" applyFont="1" applyBorder="1" applyAlignment="1">
      <alignment horizontal="justify" vertical="center"/>
    </xf>
    <xf numFmtId="0" fontId="19" fillId="0" borderId="16" xfId="0" applyFont="1" applyBorder="1" applyAlignment="1">
      <alignment horizontal="center" vertical="center" wrapText="1"/>
    </xf>
    <xf numFmtId="0" fontId="20" fillId="0" borderId="41" xfId="0" applyFont="1" applyBorder="1" applyAlignment="1">
      <alignment horizontal="center" vertical="center" wrapText="1"/>
    </xf>
    <xf numFmtId="0" fontId="20" fillId="0" borderId="42" xfId="0" applyFont="1" applyBorder="1" applyAlignment="1">
      <alignment horizontal="center" vertical="center" wrapText="1"/>
    </xf>
    <xf numFmtId="0" fontId="19" fillId="0" borderId="21" xfId="0" applyFont="1" applyBorder="1" applyAlignment="1">
      <alignment horizontal="center" vertical="center" wrapText="1"/>
    </xf>
    <xf numFmtId="0" fontId="20" fillId="0" borderId="24" xfId="0" applyFont="1" applyBorder="1" applyAlignment="1">
      <alignment horizontal="center" vertical="center" wrapText="1"/>
    </xf>
    <xf numFmtId="0" fontId="20" fillId="0" borderId="33" xfId="0" applyFont="1" applyBorder="1" applyAlignment="1">
      <alignment horizontal="center" vertical="center" wrapText="1"/>
    </xf>
    <xf numFmtId="0" fontId="19" fillId="0" borderId="21" xfId="0" applyFont="1" applyBorder="1" applyAlignment="1">
      <alignment horizontal="center" vertical="center" wrapText="1"/>
    </xf>
    <xf numFmtId="0" fontId="20" fillId="0" borderId="31" xfId="0" applyFont="1" applyBorder="1" applyAlignment="1">
      <alignment horizontal="center" vertical="center" wrapText="1"/>
    </xf>
    <xf numFmtId="0" fontId="20" fillId="0" borderId="32" xfId="0" applyFont="1" applyBorder="1" applyAlignment="1">
      <alignment horizontal="center" vertical="center" wrapText="1"/>
    </xf>
    <xf numFmtId="0" fontId="20" fillId="0" borderId="34" xfId="0" applyFont="1" applyBorder="1" applyAlignment="1">
      <alignment horizontal="center" vertical="center" wrapText="1"/>
    </xf>
    <xf numFmtId="0" fontId="15" fillId="0" borderId="37" xfId="0" applyFont="1" applyBorder="1" applyAlignment="1">
      <alignment horizontal="center" vertical="center" wrapText="1"/>
    </xf>
    <xf numFmtId="0" fontId="15" fillId="0" borderId="0" xfId="0" applyFont="1" applyAlignment="1">
      <alignment horizontal="center" vertical="center" wrapText="1"/>
    </xf>
    <xf numFmtId="0" fontId="15" fillId="0" borderId="5" xfId="0" applyFont="1" applyBorder="1" applyAlignment="1">
      <alignment horizontal="center" vertical="center" wrapText="1"/>
    </xf>
    <xf numFmtId="0" fontId="15" fillId="0" borderId="23" xfId="0" applyFont="1" applyBorder="1" applyAlignment="1">
      <alignment horizontal="center" vertical="center" wrapText="1"/>
    </xf>
    <xf numFmtId="0" fontId="15" fillId="0" borderId="27" xfId="0" applyFont="1" applyBorder="1" applyAlignment="1">
      <alignment horizontal="center" vertical="center" wrapText="1"/>
    </xf>
    <xf numFmtId="0" fontId="15" fillId="0" borderId="35" xfId="0" applyFont="1" applyBorder="1" applyAlignment="1">
      <alignment horizontal="center" vertical="center" wrapText="1"/>
    </xf>
    <xf numFmtId="0" fontId="20" fillId="0" borderId="17" xfId="0" applyFont="1" applyBorder="1" applyAlignment="1">
      <alignment horizontal="center" vertical="center" wrapText="1"/>
    </xf>
    <xf numFmtId="0" fontId="20" fillId="0" borderId="38" xfId="0" applyFont="1" applyBorder="1" applyAlignment="1">
      <alignment horizontal="center" vertical="center" wrapText="1"/>
    </xf>
    <xf numFmtId="0" fontId="20" fillId="0" borderId="39" xfId="0" applyFont="1" applyBorder="1" applyAlignment="1">
      <alignment horizontal="center" vertical="center" wrapText="1"/>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2.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414129</xdr:colOff>
      <xdr:row>1</xdr:row>
      <xdr:rowOff>24848</xdr:rowOff>
    </xdr:from>
    <xdr:to>
      <xdr:col>5</xdr:col>
      <xdr:colOff>288372</xdr:colOff>
      <xdr:row>6</xdr:row>
      <xdr:rowOff>193481</xdr:rowOff>
    </xdr:to>
    <xdr:pic>
      <xdr:nvPicPr>
        <xdr:cNvPr id="2" name="Imagen 1">
          <a:extLst>
            <a:ext uri="{FF2B5EF4-FFF2-40B4-BE49-F238E27FC236}">
              <a16:creationId xmlns:a16="http://schemas.microsoft.com/office/drawing/2014/main" id="{BFF1C533-632E-3E8D-5521-00E43229CB5C}"/>
            </a:ext>
          </a:extLst>
        </xdr:cNvPr>
        <xdr:cNvPicPr>
          <a:picLocks noChangeAspect="1"/>
        </xdr:cNvPicPr>
      </xdr:nvPicPr>
      <xdr:blipFill rotWithShape="1">
        <a:blip xmlns:r="http://schemas.openxmlformats.org/officeDocument/2006/relationships" r:embed="rId1">
          <a:extLst>
            <a:ext uri="{BEBA8EAE-BF5A-486C-A8C5-ECC9F3942E4B}">
              <a14:imgProps xmlns:a14="http://schemas.microsoft.com/office/drawing/2010/main">
                <a14:imgLayer r:embed="rId2">
                  <a14:imgEffect>
                    <a14:saturation sat="400000"/>
                  </a14:imgEffect>
                </a14:imgLayer>
              </a14:imgProps>
            </a:ext>
          </a:extLst>
        </a:blip>
        <a:srcRect l="37763" t="20225" r="2" b="22666"/>
        <a:stretch/>
      </xdr:blipFill>
      <xdr:spPr bwMode="auto">
        <a:xfrm>
          <a:off x="1225825" y="149087"/>
          <a:ext cx="1597025" cy="748416"/>
        </a:xfrm>
        <a:prstGeom prst="rect">
          <a:avLst/>
        </a:prstGeom>
        <a:ln>
          <a:noFill/>
        </a:ln>
        <a:extLst>
          <a:ext uri="{53640926-AAD7-44D8-BBD7-CCE9431645EC}">
            <a14:shadowObscured xmlns:a14="http://schemas.microsoft.com/office/drawing/2010/main"/>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user/Downloads/ANEXO%204%20MATRIZ%20DE%20RIESGOS%202020%20(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anmgovco-my.sharepoint.com/Users/1022422725/Downloads/En%20construcci&#243;n%20Monitoreo%20de%20medios%20202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s>
    <sheetDataSet>
      <sheetData sheetId="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111"/>
  <sheetViews>
    <sheetView showGridLines="0" tabSelected="1" zoomScale="115" zoomScaleNormal="115" zoomScaleSheetLayoutView="115" workbookViewId="0">
      <selection activeCell="C112" sqref="C112"/>
    </sheetView>
  </sheetViews>
  <sheetFormatPr baseColWidth="10" defaultColWidth="11.453125" defaultRowHeight="9.5" x14ac:dyDescent="0.35"/>
  <cols>
    <col min="1" max="1" width="3.453125" style="15" bestFit="1" customWidth="1"/>
    <col min="2" max="2" width="8.7265625" style="15" customWidth="1"/>
    <col min="3" max="3" width="7.453125" style="15" bestFit="1" customWidth="1"/>
    <col min="4" max="4" width="8.81640625" style="15" bestFit="1" customWidth="1"/>
    <col min="5" max="5" width="9.54296875" style="15" bestFit="1" customWidth="1"/>
    <col min="6" max="6" width="39" style="15" customWidth="1"/>
    <col min="7" max="7" width="16.453125" style="15" customWidth="1"/>
    <col min="8" max="8" width="7.453125" style="15" customWidth="1"/>
    <col min="9" max="9" width="11.81640625" style="15" customWidth="1"/>
    <col min="10" max="10" width="6.453125" style="23" customWidth="1"/>
    <col min="11" max="11" width="6" style="23" customWidth="1"/>
    <col min="12" max="12" width="7.7265625" style="23" customWidth="1"/>
    <col min="13" max="13" width="6.81640625" style="23" customWidth="1"/>
    <col min="14" max="14" width="7.81640625" style="15" customWidth="1"/>
    <col min="15" max="15" width="22.81640625" style="15" customWidth="1"/>
    <col min="16" max="19" width="5.7265625" style="15" customWidth="1"/>
    <col min="20" max="25" width="10.7265625" style="15" customWidth="1"/>
    <col min="26" max="16384" width="11.453125" style="15"/>
  </cols>
  <sheetData>
    <row r="1" spans="1:25" ht="10" thickBot="1" x14ac:dyDescent="0.4"/>
    <row r="2" spans="1:25" x14ac:dyDescent="0.35">
      <c r="A2" s="80"/>
      <c r="B2" s="81"/>
      <c r="C2" s="81"/>
      <c r="D2" s="81"/>
      <c r="E2" s="81"/>
      <c r="F2" s="82"/>
      <c r="G2" s="89" t="s">
        <v>0</v>
      </c>
      <c r="H2" s="90"/>
      <c r="I2" s="90"/>
      <c r="J2" s="90"/>
      <c r="K2" s="90"/>
      <c r="L2" s="90"/>
      <c r="M2" s="90"/>
      <c r="N2" s="90"/>
      <c r="O2" s="90"/>
      <c r="P2" s="90"/>
      <c r="Q2" s="90"/>
      <c r="R2" s="90"/>
      <c r="S2" s="90"/>
      <c r="T2" s="90"/>
      <c r="U2" s="90"/>
      <c r="V2" s="90"/>
      <c r="W2" s="90"/>
      <c r="X2" s="90"/>
      <c r="Y2" s="91"/>
    </row>
    <row r="3" spans="1:25" x14ac:dyDescent="0.35">
      <c r="A3" s="83"/>
      <c r="B3" s="84"/>
      <c r="C3" s="84"/>
      <c r="D3" s="84"/>
      <c r="E3" s="84"/>
      <c r="F3" s="85"/>
      <c r="G3" s="92"/>
      <c r="H3" s="93"/>
      <c r="I3" s="93"/>
      <c r="J3" s="93"/>
      <c r="K3" s="93"/>
      <c r="L3" s="93"/>
      <c r="M3" s="93"/>
      <c r="N3" s="93"/>
      <c r="O3" s="93"/>
      <c r="P3" s="93"/>
      <c r="Q3" s="93"/>
      <c r="R3" s="93"/>
      <c r="S3" s="93"/>
      <c r="T3" s="93"/>
      <c r="U3" s="93"/>
      <c r="V3" s="93"/>
      <c r="W3" s="93"/>
      <c r="X3" s="93"/>
      <c r="Y3" s="94"/>
    </row>
    <row r="4" spans="1:25" x14ac:dyDescent="0.35">
      <c r="A4" s="83"/>
      <c r="B4" s="84"/>
      <c r="C4" s="84"/>
      <c r="D4" s="84"/>
      <c r="E4" s="84"/>
      <c r="F4" s="85"/>
      <c r="G4" s="92"/>
      <c r="H4" s="93"/>
      <c r="I4" s="93"/>
      <c r="J4" s="93"/>
      <c r="K4" s="93"/>
      <c r="L4" s="93"/>
      <c r="M4" s="93"/>
      <c r="N4" s="93"/>
      <c r="O4" s="93"/>
      <c r="P4" s="93"/>
      <c r="Q4" s="93"/>
      <c r="R4" s="93"/>
      <c r="S4" s="93"/>
      <c r="T4" s="93"/>
      <c r="U4" s="93"/>
      <c r="V4" s="93"/>
      <c r="W4" s="93"/>
      <c r="X4" s="93"/>
      <c r="Y4" s="94"/>
    </row>
    <row r="5" spans="1:25" x14ac:dyDescent="0.35">
      <c r="A5" s="83"/>
      <c r="B5" s="84"/>
      <c r="C5" s="84"/>
      <c r="D5" s="84"/>
      <c r="E5" s="84"/>
      <c r="F5" s="85"/>
      <c r="G5" s="92"/>
      <c r="H5" s="93"/>
      <c r="I5" s="93"/>
      <c r="J5" s="93"/>
      <c r="K5" s="93"/>
      <c r="L5" s="93"/>
      <c r="M5" s="93"/>
      <c r="N5" s="93"/>
      <c r="O5" s="93"/>
      <c r="P5" s="93"/>
      <c r="Q5" s="93"/>
      <c r="R5" s="93"/>
      <c r="S5" s="93"/>
      <c r="T5" s="93"/>
      <c r="U5" s="93"/>
      <c r="V5" s="93"/>
      <c r="W5" s="93"/>
      <c r="X5" s="93"/>
      <c r="Y5" s="94"/>
    </row>
    <row r="6" spans="1:25" x14ac:dyDescent="0.35">
      <c r="A6" s="83"/>
      <c r="B6" s="84"/>
      <c r="C6" s="84"/>
      <c r="D6" s="84"/>
      <c r="E6" s="84"/>
      <c r="F6" s="85"/>
      <c r="G6" s="92"/>
      <c r="H6" s="93"/>
      <c r="I6" s="93"/>
      <c r="J6" s="93"/>
      <c r="K6" s="93"/>
      <c r="L6" s="93"/>
      <c r="M6" s="93"/>
      <c r="N6" s="93"/>
      <c r="O6" s="93"/>
      <c r="P6" s="93"/>
      <c r="Q6" s="93"/>
      <c r="R6" s="93"/>
      <c r="S6" s="93"/>
      <c r="T6" s="93"/>
      <c r="U6" s="93"/>
      <c r="V6" s="93"/>
      <c r="W6" s="93"/>
      <c r="X6" s="93"/>
      <c r="Y6" s="94"/>
    </row>
    <row r="7" spans="1:25" ht="18" customHeight="1" thickBot="1" x14ac:dyDescent="0.4">
      <c r="A7" s="86"/>
      <c r="B7" s="87"/>
      <c r="C7" s="87"/>
      <c r="D7" s="87"/>
      <c r="E7" s="87"/>
      <c r="F7" s="88"/>
      <c r="G7" s="95"/>
      <c r="H7" s="96"/>
      <c r="I7" s="96"/>
      <c r="J7" s="96"/>
      <c r="K7" s="96"/>
      <c r="L7" s="96"/>
      <c r="M7" s="96"/>
      <c r="N7" s="96"/>
      <c r="O7" s="96"/>
      <c r="P7" s="96"/>
      <c r="Q7" s="96"/>
      <c r="R7" s="96"/>
      <c r="S7" s="96"/>
      <c r="T7" s="96"/>
      <c r="U7" s="96"/>
      <c r="V7" s="96"/>
      <c r="W7" s="96"/>
      <c r="X7" s="96"/>
      <c r="Y7" s="97"/>
    </row>
    <row r="8" spans="1:25" x14ac:dyDescent="0.35">
      <c r="A8" s="10"/>
      <c r="B8" s="11"/>
      <c r="C8" s="11"/>
      <c r="D8" s="11"/>
      <c r="E8" s="11"/>
      <c r="F8" s="11"/>
      <c r="G8" s="100"/>
      <c r="H8" s="100"/>
      <c r="I8" s="100"/>
      <c r="J8" s="100"/>
      <c r="K8" s="100"/>
      <c r="L8" s="100"/>
      <c r="M8" s="100"/>
      <c r="N8" s="100"/>
      <c r="O8" s="100"/>
      <c r="P8" s="100"/>
      <c r="Q8" s="100"/>
      <c r="R8" s="100"/>
      <c r="S8" s="100"/>
      <c r="T8" s="100"/>
      <c r="U8" s="100"/>
      <c r="V8" s="100"/>
      <c r="W8" s="100"/>
      <c r="X8" s="100"/>
      <c r="Y8" s="100"/>
    </row>
    <row r="9" spans="1:25" x14ac:dyDescent="0.35">
      <c r="A9" s="98" t="s">
        <v>1</v>
      </c>
      <c r="B9" s="99"/>
      <c r="C9" s="99"/>
      <c r="D9" s="99"/>
      <c r="E9" s="99"/>
      <c r="F9" s="99"/>
      <c r="G9" s="104">
        <v>45853</v>
      </c>
      <c r="H9" s="105"/>
      <c r="I9" s="105"/>
      <c r="J9" s="105"/>
      <c r="K9" s="105"/>
      <c r="L9" s="105"/>
      <c r="M9" s="105"/>
      <c r="N9" s="105"/>
      <c r="O9" s="105"/>
      <c r="P9" s="105"/>
      <c r="Q9" s="105"/>
      <c r="R9" s="105"/>
      <c r="S9" s="105"/>
      <c r="T9" s="105"/>
      <c r="U9" s="105"/>
      <c r="V9" s="105"/>
      <c r="W9" s="105"/>
      <c r="X9" s="105"/>
      <c r="Y9" s="106"/>
    </row>
    <row r="10" spans="1:25" x14ac:dyDescent="0.35">
      <c r="A10" s="12"/>
      <c r="B10" s="21"/>
      <c r="C10" s="21"/>
      <c r="D10" s="21"/>
      <c r="E10" s="21"/>
      <c r="F10" s="21"/>
      <c r="G10" s="100"/>
      <c r="H10" s="100"/>
      <c r="I10" s="100"/>
      <c r="J10" s="24"/>
      <c r="K10" s="24"/>
      <c r="L10" s="24"/>
      <c r="M10" s="24"/>
      <c r="N10" s="21"/>
      <c r="O10" s="21"/>
      <c r="P10" s="21"/>
      <c r="Q10" s="21"/>
      <c r="R10" s="21"/>
      <c r="S10" s="21"/>
      <c r="T10" s="21"/>
      <c r="U10" s="21"/>
      <c r="V10" s="21"/>
      <c r="W10" s="21"/>
      <c r="X10" s="21"/>
      <c r="Y10" s="21"/>
    </row>
    <row r="11" spans="1:25" x14ac:dyDescent="0.35">
      <c r="A11" s="98" t="s">
        <v>2</v>
      </c>
      <c r="B11" s="99"/>
      <c r="C11" s="99"/>
      <c r="D11" s="99"/>
      <c r="E11" s="99"/>
      <c r="F11" s="99"/>
      <c r="G11" s="107" t="s">
        <v>3</v>
      </c>
      <c r="H11" s="108"/>
      <c r="I11" s="108"/>
      <c r="J11" s="108"/>
      <c r="K11" s="108"/>
      <c r="L11" s="108"/>
      <c r="M11" s="108"/>
      <c r="N11" s="108"/>
      <c r="O11" s="108"/>
      <c r="P11" s="108"/>
      <c r="Q11" s="108"/>
      <c r="R11" s="108"/>
      <c r="S11" s="108"/>
      <c r="T11" s="108"/>
      <c r="U11" s="108"/>
      <c r="V11" s="108"/>
      <c r="W11" s="108"/>
      <c r="X11" s="108"/>
      <c r="Y11" s="109"/>
    </row>
    <row r="12" spans="1:25" x14ac:dyDescent="0.35">
      <c r="A12" s="19"/>
      <c r="B12" s="20"/>
      <c r="C12" s="20"/>
      <c r="D12" s="20"/>
      <c r="E12" s="20"/>
      <c r="F12" s="20"/>
      <c r="G12" s="99"/>
      <c r="H12" s="99"/>
      <c r="I12" s="99"/>
      <c r="J12" s="25"/>
      <c r="K12" s="25"/>
      <c r="L12" s="25"/>
      <c r="M12" s="25"/>
      <c r="N12" s="20"/>
      <c r="O12" s="20"/>
      <c r="P12" s="20"/>
      <c r="Q12" s="20"/>
      <c r="R12" s="20"/>
      <c r="S12" s="20"/>
      <c r="T12" s="20"/>
      <c r="U12" s="17"/>
      <c r="V12" s="17"/>
      <c r="W12" s="17"/>
      <c r="X12" s="17"/>
      <c r="Y12" s="17"/>
    </row>
    <row r="13" spans="1:25" x14ac:dyDescent="0.35">
      <c r="A13" s="98" t="s">
        <v>4</v>
      </c>
      <c r="B13" s="99"/>
      <c r="C13" s="99"/>
      <c r="D13" s="99"/>
      <c r="E13" s="99"/>
      <c r="F13" s="99"/>
      <c r="G13" s="101" t="s">
        <v>5</v>
      </c>
      <c r="H13" s="102"/>
      <c r="I13" s="102"/>
      <c r="J13" s="102"/>
      <c r="K13" s="102"/>
      <c r="L13" s="102"/>
      <c r="M13" s="102"/>
      <c r="N13" s="102"/>
      <c r="O13" s="102"/>
      <c r="P13" s="102"/>
      <c r="Q13" s="102"/>
      <c r="R13" s="102"/>
      <c r="S13" s="102"/>
      <c r="T13" s="102"/>
      <c r="U13" s="102"/>
      <c r="V13" s="102"/>
      <c r="W13" s="102"/>
      <c r="X13" s="102"/>
      <c r="Y13" s="103"/>
    </row>
    <row r="14" spans="1:25" ht="10" thickBot="1" x14ac:dyDescent="0.4">
      <c r="A14" s="13"/>
      <c r="B14" s="14"/>
      <c r="C14" s="14"/>
      <c r="D14" s="14"/>
      <c r="E14" s="14"/>
      <c r="F14" s="14"/>
      <c r="G14" s="100"/>
      <c r="H14" s="100"/>
      <c r="I14" s="100"/>
      <c r="J14" s="24"/>
      <c r="K14" s="24"/>
      <c r="L14" s="24"/>
      <c r="M14" s="24"/>
      <c r="N14" s="21"/>
      <c r="O14" s="21"/>
      <c r="P14" s="21"/>
      <c r="Q14" s="21"/>
      <c r="R14" s="21"/>
      <c r="S14" s="21"/>
      <c r="T14" s="21"/>
    </row>
    <row r="15" spans="1:25" s="16" customFormat="1" ht="9.75" customHeight="1" thickBot="1" x14ac:dyDescent="0.4">
      <c r="A15" s="53" t="s">
        <v>6</v>
      </c>
      <c r="B15" s="53" t="s">
        <v>7</v>
      </c>
      <c r="C15" s="53" t="s">
        <v>8</v>
      </c>
      <c r="D15" s="53" t="s">
        <v>9</v>
      </c>
      <c r="E15" s="53" t="s">
        <v>10</v>
      </c>
      <c r="F15" s="47" t="s">
        <v>11</v>
      </c>
      <c r="G15" s="74" t="s">
        <v>12</v>
      </c>
      <c r="H15" s="75"/>
      <c r="I15" s="76"/>
      <c r="J15" s="68" t="s">
        <v>13</v>
      </c>
      <c r="K15" s="68" t="s">
        <v>14</v>
      </c>
      <c r="L15" s="66" t="s">
        <v>15</v>
      </c>
      <c r="M15" s="68" t="s">
        <v>16</v>
      </c>
      <c r="N15" s="68" t="s">
        <v>17</v>
      </c>
      <c r="O15" s="68" t="s">
        <v>18</v>
      </c>
      <c r="P15" s="70" t="s">
        <v>19</v>
      </c>
      <c r="Q15" s="71"/>
      <c r="R15" s="71"/>
      <c r="S15" s="72"/>
      <c r="T15" s="68" t="s">
        <v>20</v>
      </c>
      <c r="U15" s="68" t="s">
        <v>21</v>
      </c>
      <c r="V15" s="68" t="s">
        <v>22</v>
      </c>
      <c r="W15" s="68" t="s">
        <v>23</v>
      </c>
      <c r="X15" s="70" t="s">
        <v>24</v>
      </c>
      <c r="Y15" s="73"/>
    </row>
    <row r="16" spans="1:25" s="16" customFormat="1" ht="69.5" thickBot="1" x14ac:dyDescent="0.4">
      <c r="A16" s="54"/>
      <c r="B16" s="54"/>
      <c r="C16" s="54"/>
      <c r="D16" s="54"/>
      <c r="E16" s="54"/>
      <c r="F16" s="48" t="s">
        <v>25</v>
      </c>
      <c r="G16" s="77"/>
      <c r="H16" s="78"/>
      <c r="I16" s="79"/>
      <c r="J16" s="69"/>
      <c r="K16" s="69"/>
      <c r="L16" s="67"/>
      <c r="M16" s="69"/>
      <c r="N16" s="69"/>
      <c r="O16" s="69"/>
      <c r="P16" s="48" t="s">
        <v>13</v>
      </c>
      <c r="Q16" s="49" t="s">
        <v>26</v>
      </c>
      <c r="R16" s="48" t="s">
        <v>15</v>
      </c>
      <c r="S16" s="50" t="s">
        <v>16</v>
      </c>
      <c r="T16" s="69"/>
      <c r="U16" s="69"/>
      <c r="V16" s="69"/>
      <c r="W16" s="69"/>
      <c r="X16" s="48" t="s">
        <v>27</v>
      </c>
      <c r="Y16" s="48" t="s">
        <v>28</v>
      </c>
    </row>
    <row r="17" spans="1:25" s="16" customFormat="1" ht="67.5" customHeight="1" x14ac:dyDescent="0.35">
      <c r="A17" s="28">
        <v>1</v>
      </c>
      <c r="B17" s="28" t="s">
        <v>29</v>
      </c>
      <c r="C17" s="28" t="s">
        <v>30</v>
      </c>
      <c r="D17" s="28" t="s">
        <v>31</v>
      </c>
      <c r="E17" s="28" t="s">
        <v>32</v>
      </c>
      <c r="F17" s="28" t="s">
        <v>33</v>
      </c>
      <c r="G17" s="63" t="s">
        <v>34</v>
      </c>
      <c r="H17" s="64"/>
      <c r="I17" s="65"/>
      <c r="J17" s="28">
        <v>3</v>
      </c>
      <c r="K17" s="28">
        <v>4</v>
      </c>
      <c r="L17" s="28">
        <v>7</v>
      </c>
      <c r="M17" s="51" t="s">
        <v>35</v>
      </c>
      <c r="N17" s="28" t="s">
        <v>36</v>
      </c>
      <c r="O17" s="28" t="s">
        <v>37</v>
      </c>
      <c r="P17" s="28">
        <v>2</v>
      </c>
      <c r="Q17" s="28">
        <v>2</v>
      </c>
      <c r="R17" s="28">
        <v>4</v>
      </c>
      <c r="S17" s="43" t="s">
        <v>38</v>
      </c>
      <c r="T17" s="28" t="s">
        <v>39</v>
      </c>
      <c r="U17" s="28" t="s">
        <v>40</v>
      </c>
      <c r="V17" s="28" t="s">
        <v>41</v>
      </c>
      <c r="W17" s="28" t="s">
        <v>42</v>
      </c>
      <c r="X17" s="28" t="s">
        <v>43</v>
      </c>
      <c r="Y17" s="28" t="s">
        <v>44</v>
      </c>
    </row>
    <row r="18" spans="1:25" s="16" customFormat="1" ht="66.75" customHeight="1" x14ac:dyDescent="0.35">
      <c r="A18" s="28">
        <v>2</v>
      </c>
      <c r="B18" s="28" t="s">
        <v>29</v>
      </c>
      <c r="C18" s="28" t="s">
        <v>30</v>
      </c>
      <c r="D18" s="28" t="s">
        <v>31</v>
      </c>
      <c r="E18" s="28" t="s">
        <v>32</v>
      </c>
      <c r="F18" s="28" t="s">
        <v>45</v>
      </c>
      <c r="G18" s="58" t="s">
        <v>46</v>
      </c>
      <c r="H18" s="52"/>
      <c r="I18" s="59"/>
      <c r="J18" s="28">
        <v>3</v>
      </c>
      <c r="K18" s="28">
        <v>2</v>
      </c>
      <c r="L18" s="28">
        <v>6</v>
      </c>
      <c r="M18" s="51" t="s">
        <v>35</v>
      </c>
      <c r="N18" s="28" t="s">
        <v>36</v>
      </c>
      <c r="O18" s="28" t="s">
        <v>47</v>
      </c>
      <c r="P18" s="28">
        <v>2</v>
      </c>
      <c r="Q18" s="28">
        <v>2</v>
      </c>
      <c r="R18" s="28">
        <v>4</v>
      </c>
      <c r="S18" s="43" t="s">
        <v>38</v>
      </c>
      <c r="T18" s="28" t="s">
        <v>39</v>
      </c>
      <c r="U18" s="28" t="s">
        <v>40</v>
      </c>
      <c r="V18" s="28" t="s">
        <v>48</v>
      </c>
      <c r="W18" s="28" t="s">
        <v>49</v>
      </c>
      <c r="X18" s="28" t="s">
        <v>43</v>
      </c>
      <c r="Y18" s="28" t="s">
        <v>44</v>
      </c>
    </row>
    <row r="19" spans="1:25" s="22" customFormat="1" ht="85.5" customHeight="1" x14ac:dyDescent="0.35">
      <c r="A19" s="28">
        <v>3</v>
      </c>
      <c r="B19" s="28" t="s">
        <v>29</v>
      </c>
      <c r="C19" s="28" t="s">
        <v>30</v>
      </c>
      <c r="D19" s="28" t="s">
        <v>31</v>
      </c>
      <c r="E19" s="28" t="s">
        <v>32</v>
      </c>
      <c r="F19" s="28" t="s">
        <v>50</v>
      </c>
      <c r="G19" s="58" t="s">
        <v>51</v>
      </c>
      <c r="H19" s="52"/>
      <c r="I19" s="59"/>
      <c r="J19" s="28">
        <v>3</v>
      </c>
      <c r="K19" s="28">
        <v>3</v>
      </c>
      <c r="L19" s="28">
        <v>6</v>
      </c>
      <c r="M19" s="51" t="s">
        <v>35</v>
      </c>
      <c r="N19" s="28" t="s">
        <v>36</v>
      </c>
      <c r="O19" s="28" t="s">
        <v>52</v>
      </c>
      <c r="P19" s="28">
        <v>2</v>
      </c>
      <c r="Q19" s="28">
        <v>2</v>
      </c>
      <c r="R19" s="28">
        <v>4</v>
      </c>
      <c r="S19" s="43" t="s">
        <v>38</v>
      </c>
      <c r="T19" s="28" t="s">
        <v>53</v>
      </c>
      <c r="U19" s="28" t="s">
        <v>40</v>
      </c>
      <c r="V19" s="28" t="s">
        <v>48</v>
      </c>
      <c r="W19" s="28" t="s">
        <v>49</v>
      </c>
      <c r="X19" s="28" t="s">
        <v>43</v>
      </c>
      <c r="Y19" s="28" t="s">
        <v>44</v>
      </c>
    </row>
    <row r="20" spans="1:25" s="16" customFormat="1" ht="71.25" customHeight="1" x14ac:dyDescent="0.35">
      <c r="A20" s="28">
        <v>4</v>
      </c>
      <c r="B20" s="28" t="s">
        <v>29</v>
      </c>
      <c r="C20" s="28" t="s">
        <v>30</v>
      </c>
      <c r="D20" s="28" t="s">
        <v>31</v>
      </c>
      <c r="E20" s="28" t="s">
        <v>32</v>
      </c>
      <c r="F20" s="28" t="s">
        <v>54</v>
      </c>
      <c r="G20" s="58" t="s">
        <v>55</v>
      </c>
      <c r="H20" s="52"/>
      <c r="I20" s="59"/>
      <c r="J20" s="28">
        <v>3</v>
      </c>
      <c r="K20" s="28">
        <v>3</v>
      </c>
      <c r="L20" s="28">
        <v>6</v>
      </c>
      <c r="M20" s="51" t="s">
        <v>35</v>
      </c>
      <c r="N20" s="28" t="s">
        <v>36</v>
      </c>
      <c r="O20" s="28" t="s">
        <v>56</v>
      </c>
      <c r="P20" s="28">
        <v>1</v>
      </c>
      <c r="Q20" s="28">
        <v>3</v>
      </c>
      <c r="R20" s="28">
        <v>4</v>
      </c>
      <c r="S20" s="43" t="s">
        <v>38</v>
      </c>
      <c r="T20" s="28" t="s">
        <v>53</v>
      </c>
      <c r="U20" s="28" t="s">
        <v>40</v>
      </c>
      <c r="V20" s="28" t="s">
        <v>48</v>
      </c>
      <c r="W20" s="28" t="s">
        <v>49</v>
      </c>
      <c r="X20" s="28" t="s">
        <v>43</v>
      </c>
      <c r="Y20" s="28" t="s">
        <v>44</v>
      </c>
    </row>
    <row r="21" spans="1:25" s="16" customFormat="1" ht="109.5" customHeight="1" x14ac:dyDescent="0.35">
      <c r="A21" s="27">
        <v>5</v>
      </c>
      <c r="B21" s="28" t="s">
        <v>57</v>
      </c>
      <c r="C21" s="28" t="s">
        <v>30</v>
      </c>
      <c r="D21" s="28" t="s">
        <v>31</v>
      </c>
      <c r="E21" s="28" t="s">
        <v>32</v>
      </c>
      <c r="F21" s="33" t="s">
        <v>58</v>
      </c>
      <c r="G21" s="60" t="s">
        <v>59</v>
      </c>
      <c r="H21" s="61"/>
      <c r="I21" s="62"/>
      <c r="J21" s="29">
        <v>4</v>
      </c>
      <c r="K21" s="29">
        <v>4</v>
      </c>
      <c r="L21" s="30">
        <v>8</v>
      </c>
      <c r="M21" s="46" t="s">
        <v>60</v>
      </c>
      <c r="N21" s="32" t="s">
        <v>36</v>
      </c>
      <c r="O21" s="33" t="s">
        <v>61</v>
      </c>
      <c r="P21" s="28">
        <v>1</v>
      </c>
      <c r="Q21" s="28">
        <v>3</v>
      </c>
      <c r="R21" s="34">
        <v>4</v>
      </c>
      <c r="S21" s="43" t="s">
        <v>62</v>
      </c>
      <c r="T21" s="28" t="s">
        <v>63</v>
      </c>
      <c r="U21" s="33" t="s">
        <v>64</v>
      </c>
      <c r="V21" s="35" t="s">
        <v>65</v>
      </c>
      <c r="W21" s="35" t="s">
        <v>66</v>
      </c>
      <c r="X21" s="44" t="s">
        <v>43</v>
      </c>
      <c r="Y21" s="36" t="s">
        <v>67</v>
      </c>
    </row>
    <row r="22" spans="1:25" s="16" customFormat="1" ht="73.5" customHeight="1" x14ac:dyDescent="0.35">
      <c r="A22" s="27">
        <v>6</v>
      </c>
      <c r="B22" s="28" t="s">
        <v>68</v>
      </c>
      <c r="C22" s="28" t="s">
        <v>69</v>
      </c>
      <c r="D22" s="28" t="s">
        <v>31</v>
      </c>
      <c r="E22" s="28" t="s">
        <v>32</v>
      </c>
      <c r="F22" s="33" t="s">
        <v>70</v>
      </c>
      <c r="G22" s="55" t="s">
        <v>71</v>
      </c>
      <c r="H22" s="56"/>
      <c r="I22" s="57"/>
      <c r="J22" s="29">
        <v>2</v>
      </c>
      <c r="K22" s="29">
        <v>3</v>
      </c>
      <c r="L22" s="30">
        <f t="shared" ref="L22" si="0">SUM(J22+K22)</f>
        <v>5</v>
      </c>
      <c r="M22" s="42" t="str">
        <f t="shared" ref="M22:M26" si="1">IF(L22=8,"Riesgo Extremo",IF(L22=9,"Riesgo Extremo",IF(L22=10,"Riesgo Extremo",IF(L22=7,"Riesgo Alto",IF(L22=6,"Riesgo Alto",IF(L22=5,"Riesgo Medio",IF(L22=4,"Riesgo Bajo",IF(L22=3,"Riesgo Bajo",IF(L22=2,"Riesgo Bajo",0)))))))))</f>
        <v>Riesgo Medio</v>
      </c>
      <c r="N22" s="32" t="s">
        <v>36</v>
      </c>
      <c r="O22" s="33" t="s">
        <v>72</v>
      </c>
      <c r="P22" s="28">
        <v>1</v>
      </c>
      <c r="Q22" s="28">
        <v>2</v>
      </c>
      <c r="R22" s="34">
        <f t="shared" ref="R22:R26" si="2">SUM(P22+Q22)</f>
        <v>3</v>
      </c>
      <c r="S22" s="43" t="str">
        <f t="shared" ref="S22:S26" si="3">IF(R22=8,"Riesgo Extremo",IF(R22=9,"Riesgo Extremo",IF(R22=10,"Riesgo Extremo",IF(R22=7,"Riesgo Alto",IF(R22=6,"Riesgo Alto",IF(R22=5,"Riesgo Medio",IF(R22=4,"Riesgo Bajo",IF(R22=3,"Riesgo Bajo",IF(R22=2,"Riesgo Bajo",0)))))))))</f>
        <v>Riesgo Bajo</v>
      </c>
      <c r="T22" s="28" t="s">
        <v>39</v>
      </c>
      <c r="U22" s="33" t="s">
        <v>73</v>
      </c>
      <c r="V22" s="35" t="s">
        <v>74</v>
      </c>
      <c r="W22" s="35" t="s">
        <v>75</v>
      </c>
      <c r="X22" s="44" t="s">
        <v>43</v>
      </c>
      <c r="Y22" s="33" t="s">
        <v>67</v>
      </c>
    </row>
    <row r="23" spans="1:25" s="16" customFormat="1" ht="73.5" customHeight="1" x14ac:dyDescent="0.35">
      <c r="A23" s="32">
        <v>7</v>
      </c>
      <c r="B23" s="28" t="s">
        <v>57</v>
      </c>
      <c r="C23" s="28" t="s">
        <v>30</v>
      </c>
      <c r="D23" s="28" t="s">
        <v>31</v>
      </c>
      <c r="E23" s="28" t="s">
        <v>76</v>
      </c>
      <c r="F23" s="33" t="s">
        <v>77</v>
      </c>
      <c r="G23" s="55" t="s">
        <v>78</v>
      </c>
      <c r="H23" s="56"/>
      <c r="I23" s="57"/>
      <c r="J23" s="29">
        <v>2</v>
      </c>
      <c r="K23" s="29">
        <v>3</v>
      </c>
      <c r="L23" s="30">
        <v>5</v>
      </c>
      <c r="M23" s="42" t="str">
        <f t="shared" si="1"/>
        <v>Riesgo Medio</v>
      </c>
      <c r="N23" s="32" t="s">
        <v>79</v>
      </c>
      <c r="O23" s="28" t="s">
        <v>80</v>
      </c>
      <c r="P23" s="28">
        <v>1</v>
      </c>
      <c r="Q23" s="28">
        <v>2</v>
      </c>
      <c r="R23" s="34">
        <v>3</v>
      </c>
      <c r="S23" s="43" t="str">
        <f t="shared" si="3"/>
        <v>Riesgo Bajo</v>
      </c>
      <c r="T23" s="28" t="s">
        <v>53</v>
      </c>
      <c r="U23" s="28" t="s">
        <v>81</v>
      </c>
      <c r="V23" s="35" t="s">
        <v>65</v>
      </c>
      <c r="W23" s="35" t="s">
        <v>66</v>
      </c>
      <c r="X23" s="44" t="s">
        <v>43</v>
      </c>
      <c r="Y23" s="33" t="s">
        <v>67</v>
      </c>
    </row>
    <row r="24" spans="1:25" s="16" customFormat="1" ht="73.5" customHeight="1" x14ac:dyDescent="0.35">
      <c r="A24" s="32">
        <v>8</v>
      </c>
      <c r="B24" s="28" t="s">
        <v>57</v>
      </c>
      <c r="C24" s="28" t="s">
        <v>30</v>
      </c>
      <c r="D24" s="28" t="s">
        <v>31</v>
      </c>
      <c r="E24" s="28" t="s">
        <v>82</v>
      </c>
      <c r="F24" s="33" t="s">
        <v>83</v>
      </c>
      <c r="G24" s="55" t="s">
        <v>84</v>
      </c>
      <c r="H24" s="56"/>
      <c r="I24" s="57"/>
      <c r="J24" s="29">
        <v>4</v>
      </c>
      <c r="K24" s="29">
        <v>4</v>
      </c>
      <c r="L24" s="30">
        <v>8</v>
      </c>
      <c r="M24" s="46" t="s">
        <v>60</v>
      </c>
      <c r="N24" s="32" t="s">
        <v>36</v>
      </c>
      <c r="O24" s="28" t="s">
        <v>85</v>
      </c>
      <c r="P24" s="28">
        <v>2</v>
      </c>
      <c r="Q24" s="28">
        <v>2</v>
      </c>
      <c r="R24" s="34">
        <v>4</v>
      </c>
      <c r="S24" s="43" t="str">
        <f t="shared" si="3"/>
        <v>Riesgo Bajo</v>
      </c>
      <c r="T24" s="28" t="s">
        <v>63</v>
      </c>
      <c r="U24" s="28" t="s">
        <v>86</v>
      </c>
      <c r="V24" s="35" t="s">
        <v>65</v>
      </c>
      <c r="W24" s="35" t="s">
        <v>66</v>
      </c>
      <c r="X24" s="44" t="s">
        <v>43</v>
      </c>
      <c r="Y24" s="33" t="s">
        <v>67</v>
      </c>
    </row>
    <row r="25" spans="1:25" s="16" customFormat="1" ht="73.5" customHeight="1" x14ac:dyDescent="0.35">
      <c r="A25" s="32">
        <v>9</v>
      </c>
      <c r="B25" s="28" t="s">
        <v>57</v>
      </c>
      <c r="C25" s="28" t="s">
        <v>30</v>
      </c>
      <c r="D25" s="28" t="s">
        <v>31</v>
      </c>
      <c r="E25" s="28" t="s">
        <v>32</v>
      </c>
      <c r="F25" s="33" t="s">
        <v>87</v>
      </c>
      <c r="G25" s="55" t="s">
        <v>88</v>
      </c>
      <c r="H25" s="56"/>
      <c r="I25" s="57"/>
      <c r="J25" s="29">
        <v>2</v>
      </c>
      <c r="K25" s="29">
        <v>3</v>
      </c>
      <c r="L25" s="30">
        <f t="shared" ref="L25" si="4">SUM(J25+K25)</f>
        <v>5</v>
      </c>
      <c r="M25" s="42" t="str">
        <f t="shared" ref="M25" si="5">IF(L25=8,"Riesgo Extremo",IF(L25=9,"Riesgo Extremo",IF(L25=10,"Riesgo Extremo",IF(L25=7,"Riesgo Alto",IF(L25=6,"Riesgo Alto",IF(L25=5,"Riesgo Medio",IF(L25=4,"Riesgo Bajo",IF(L25=3,"Riesgo Bajo",IF(L25=2,"Riesgo Bajo",0)))))))))</f>
        <v>Riesgo Medio</v>
      </c>
      <c r="N25" s="32" t="s">
        <v>36</v>
      </c>
      <c r="O25" s="28" t="s">
        <v>89</v>
      </c>
      <c r="P25" s="28">
        <v>2</v>
      </c>
      <c r="Q25" s="28">
        <v>2</v>
      </c>
      <c r="R25" s="34">
        <f>SUM(P25+Q25)</f>
        <v>4</v>
      </c>
      <c r="S25" s="43" t="s">
        <v>62</v>
      </c>
      <c r="T25" s="28" t="s">
        <v>39</v>
      </c>
      <c r="U25" s="28" t="s">
        <v>90</v>
      </c>
      <c r="V25" s="33" t="s">
        <v>91</v>
      </c>
      <c r="W25" s="35" t="s">
        <v>92</v>
      </c>
      <c r="X25" s="35" t="s">
        <v>43</v>
      </c>
      <c r="Y25" s="33" t="s">
        <v>67</v>
      </c>
    </row>
    <row r="26" spans="1:25" s="16" customFormat="1" ht="73.5" customHeight="1" x14ac:dyDescent="0.35">
      <c r="A26" s="32">
        <v>10</v>
      </c>
      <c r="B26" s="28" t="s">
        <v>68</v>
      </c>
      <c r="C26" s="28" t="s">
        <v>30</v>
      </c>
      <c r="D26" s="28" t="s">
        <v>31</v>
      </c>
      <c r="E26" s="33" t="s">
        <v>93</v>
      </c>
      <c r="F26" s="37" t="s">
        <v>94</v>
      </c>
      <c r="G26" s="55" t="s">
        <v>95</v>
      </c>
      <c r="H26" s="56"/>
      <c r="I26" s="57"/>
      <c r="J26" s="29">
        <v>1</v>
      </c>
      <c r="K26" s="30">
        <v>3</v>
      </c>
      <c r="L26" s="31">
        <v>4</v>
      </c>
      <c r="M26" s="45" t="str">
        <f t="shared" si="1"/>
        <v>Riesgo Bajo</v>
      </c>
      <c r="N26" s="32" t="s">
        <v>36</v>
      </c>
      <c r="O26" s="28" t="s">
        <v>96</v>
      </c>
      <c r="P26" s="28">
        <v>1</v>
      </c>
      <c r="Q26" s="34">
        <v>3</v>
      </c>
      <c r="R26" s="28">
        <f t="shared" si="2"/>
        <v>4</v>
      </c>
      <c r="S26" s="43" t="str">
        <f t="shared" si="3"/>
        <v>Riesgo Bajo</v>
      </c>
      <c r="T26" s="33" t="s">
        <v>39</v>
      </c>
      <c r="U26" s="33" t="s">
        <v>97</v>
      </c>
      <c r="V26" s="35" t="s">
        <v>74</v>
      </c>
      <c r="W26" s="35" t="s">
        <v>75</v>
      </c>
      <c r="X26" s="44" t="s">
        <v>98</v>
      </c>
      <c r="Y26" s="33" t="s">
        <v>67</v>
      </c>
    </row>
    <row r="27" spans="1:25" s="16" customFormat="1" ht="3" customHeight="1" x14ac:dyDescent="0.35">
      <c r="A27" s="32"/>
      <c r="B27" s="28"/>
      <c r="C27" s="28"/>
      <c r="D27" s="15"/>
      <c r="E27" s="15"/>
      <c r="F27" s="15"/>
      <c r="G27" s="15"/>
      <c r="H27" s="15"/>
      <c r="I27" s="15"/>
      <c r="J27" s="23"/>
      <c r="K27" s="23"/>
      <c r="L27" s="23"/>
      <c r="M27" s="23"/>
      <c r="N27" s="15"/>
      <c r="O27" s="15"/>
      <c r="P27" s="15"/>
      <c r="Q27" s="15"/>
      <c r="R27" s="15"/>
      <c r="S27" s="15"/>
      <c r="T27" s="15"/>
      <c r="U27" s="15"/>
      <c r="V27" s="15"/>
      <c r="W27" s="15"/>
      <c r="X27" s="15"/>
      <c r="Y27" s="15"/>
    </row>
    <row r="28" spans="1:25" s="16" customFormat="1" ht="9" x14ac:dyDescent="0.35">
      <c r="A28" s="28"/>
      <c r="B28" s="28"/>
      <c r="C28" s="28"/>
      <c r="D28" s="18"/>
      <c r="E28" s="18"/>
      <c r="F28" s="18"/>
      <c r="G28" s="38"/>
      <c r="H28" s="38"/>
      <c r="I28" s="38"/>
      <c r="J28" s="26"/>
      <c r="K28" s="26"/>
      <c r="L28" s="39"/>
      <c r="M28" s="26"/>
      <c r="N28" s="18"/>
      <c r="O28" s="18"/>
      <c r="P28" s="18"/>
      <c r="Q28" s="18"/>
      <c r="R28" s="40"/>
      <c r="S28" s="18"/>
      <c r="T28" s="18"/>
      <c r="U28" s="18"/>
      <c r="V28" s="41"/>
      <c r="W28" s="41"/>
      <c r="X28" s="18"/>
      <c r="Y28" s="18"/>
    </row>
    <row r="29" spans="1:25" x14ac:dyDescent="0.35">
      <c r="A29" s="18"/>
      <c r="B29" s="41"/>
      <c r="C29" s="41"/>
      <c r="D29" s="18"/>
      <c r="E29" s="18"/>
      <c r="J29" s="15"/>
      <c r="K29" s="15"/>
      <c r="L29" s="15"/>
      <c r="M29" s="15"/>
    </row>
    <row r="30" spans="1:25" s="16" customFormat="1" ht="25" customHeight="1" thickBot="1" x14ac:dyDescent="0.4">
      <c r="A30" s="15"/>
      <c r="B30" s="15"/>
      <c r="C30" s="15"/>
      <c r="D30" s="15"/>
      <c r="E30" s="15"/>
    </row>
    <row r="31" spans="1:25" s="16" customFormat="1" ht="22.5" customHeight="1" thickBot="1" x14ac:dyDescent="0.4">
      <c r="A31" s="115"/>
      <c r="B31" s="116" t="s">
        <v>7</v>
      </c>
      <c r="C31" s="117"/>
      <c r="D31" s="117"/>
      <c r="E31" s="117"/>
      <c r="F31" s="118"/>
      <c r="G31" s="119"/>
      <c r="H31" s="116" t="s">
        <v>8</v>
      </c>
      <c r="I31" s="117"/>
      <c r="J31" s="117"/>
      <c r="K31" s="117"/>
      <c r="L31" s="117"/>
      <c r="M31" s="118"/>
      <c r="N31" s="115"/>
      <c r="O31" s="115"/>
      <c r="P31" s="115"/>
      <c r="Q31" s="115"/>
      <c r="R31" s="115"/>
      <c r="S31" s="115"/>
      <c r="T31" s="115"/>
    </row>
    <row r="32" spans="1:25" ht="21" customHeight="1" x14ac:dyDescent="0.35">
      <c r="A32" s="115"/>
      <c r="B32" s="120" t="s">
        <v>237</v>
      </c>
      <c r="C32" s="121"/>
      <c r="D32" s="121"/>
      <c r="E32" s="121"/>
      <c r="F32" s="122"/>
      <c r="G32" s="123"/>
      <c r="H32" s="120" t="s">
        <v>238</v>
      </c>
      <c r="I32" s="121"/>
      <c r="J32" s="121"/>
      <c r="K32" s="121"/>
      <c r="L32" s="121"/>
      <c r="M32" s="122"/>
      <c r="N32" s="115"/>
      <c r="O32" s="115"/>
      <c r="P32" s="115"/>
      <c r="Q32" s="115"/>
      <c r="R32" s="115"/>
      <c r="S32" s="115"/>
      <c r="T32" s="115"/>
    </row>
    <row r="33" spans="1:20" ht="9.5" customHeight="1" thickBot="1" x14ac:dyDescent="0.4">
      <c r="A33" s="115"/>
      <c r="B33" s="124" t="s">
        <v>239</v>
      </c>
      <c r="C33" s="125"/>
      <c r="D33" s="125"/>
      <c r="E33" s="125"/>
      <c r="F33" s="126"/>
      <c r="G33" s="123"/>
      <c r="H33" s="127" t="s">
        <v>240</v>
      </c>
      <c r="I33" s="128"/>
      <c r="J33" s="128"/>
      <c r="K33" s="128"/>
      <c r="L33" s="128"/>
      <c r="M33" s="129"/>
      <c r="N33" s="115"/>
      <c r="O33" s="115"/>
      <c r="P33" s="115"/>
      <c r="Q33" s="115"/>
      <c r="R33" s="115"/>
      <c r="S33" s="115"/>
      <c r="T33" s="115"/>
    </row>
    <row r="34" spans="1:20" ht="26" customHeight="1" thickBot="1" x14ac:dyDescent="0.4">
      <c r="A34" s="115"/>
      <c r="B34" s="115"/>
      <c r="C34" s="115"/>
      <c r="D34" s="115"/>
      <c r="E34" s="115"/>
      <c r="F34" s="115"/>
      <c r="G34" s="115"/>
      <c r="H34" s="115"/>
      <c r="I34" s="115"/>
      <c r="J34" s="115"/>
      <c r="K34" s="115"/>
      <c r="L34" s="115"/>
      <c r="M34" s="115"/>
      <c r="N34" s="115"/>
      <c r="O34" s="115"/>
      <c r="P34" s="115"/>
      <c r="Q34" s="115"/>
      <c r="R34" s="115"/>
      <c r="S34" s="115"/>
      <c r="T34" s="115"/>
    </row>
    <row r="35" spans="1:20" ht="31" customHeight="1" thickBot="1" x14ac:dyDescent="0.4">
      <c r="A35" s="115"/>
      <c r="B35" s="116" t="s">
        <v>104</v>
      </c>
      <c r="C35" s="117"/>
      <c r="D35" s="117"/>
      <c r="E35" s="117"/>
      <c r="F35" s="118"/>
      <c r="G35" s="130"/>
      <c r="H35" s="116" t="s">
        <v>99</v>
      </c>
      <c r="I35" s="117"/>
      <c r="J35" s="117"/>
      <c r="K35" s="117"/>
      <c r="L35" s="117"/>
      <c r="M35" s="118"/>
      <c r="N35" s="131"/>
      <c r="O35" s="116" t="s">
        <v>100</v>
      </c>
      <c r="P35" s="117"/>
      <c r="Q35" s="117"/>
      <c r="R35" s="117"/>
      <c r="S35" s="117"/>
      <c r="T35" s="118"/>
    </row>
    <row r="36" spans="1:20" ht="27" customHeight="1" thickBot="1" x14ac:dyDescent="0.4">
      <c r="A36" s="115"/>
      <c r="B36" s="132" t="s">
        <v>102</v>
      </c>
      <c r="C36" s="133" t="s">
        <v>103</v>
      </c>
      <c r="D36" s="134"/>
      <c r="E36" s="135" t="s">
        <v>101</v>
      </c>
      <c r="F36" s="136"/>
      <c r="G36" s="130"/>
      <c r="H36" s="137" t="s">
        <v>102</v>
      </c>
      <c r="I36" s="138" t="s">
        <v>103</v>
      </c>
      <c r="J36" s="133" t="s">
        <v>101</v>
      </c>
      <c r="K36" s="139"/>
      <c r="L36" s="139"/>
      <c r="M36" s="136"/>
      <c r="N36" s="131"/>
      <c r="O36" s="137" t="s">
        <v>102</v>
      </c>
      <c r="P36" s="140" t="s">
        <v>16</v>
      </c>
      <c r="Q36" s="141"/>
      <c r="R36" s="116" t="s">
        <v>101</v>
      </c>
      <c r="S36" s="117"/>
      <c r="T36" s="118"/>
    </row>
    <row r="37" spans="1:20" ht="9.75" customHeight="1" thickBot="1" x14ac:dyDescent="0.4">
      <c r="A37" s="115"/>
      <c r="B37" s="142">
        <v>1</v>
      </c>
      <c r="C37" s="143" t="s">
        <v>116</v>
      </c>
      <c r="D37" s="144"/>
      <c r="E37" s="145" t="s">
        <v>105</v>
      </c>
      <c r="F37" s="146"/>
      <c r="G37" s="147"/>
      <c r="H37" s="142">
        <v>1</v>
      </c>
      <c r="I37" s="148" t="s">
        <v>106</v>
      </c>
      <c r="J37" s="149" t="s">
        <v>107</v>
      </c>
      <c r="K37" s="150"/>
      <c r="L37" s="150"/>
      <c r="M37" s="151"/>
      <c r="N37" s="152"/>
      <c r="O37" s="142" t="s">
        <v>108</v>
      </c>
      <c r="P37" s="153" t="s">
        <v>60</v>
      </c>
      <c r="Q37" s="154"/>
      <c r="R37" s="155" t="s">
        <v>109</v>
      </c>
      <c r="S37" s="156"/>
      <c r="T37" s="157"/>
    </row>
    <row r="38" spans="1:20" ht="9.5" customHeight="1" x14ac:dyDescent="0.35">
      <c r="A38" s="115"/>
      <c r="B38" s="142">
        <v>2</v>
      </c>
      <c r="C38" s="158" t="s">
        <v>122</v>
      </c>
      <c r="D38" s="159"/>
      <c r="E38" s="145" t="s">
        <v>110</v>
      </c>
      <c r="F38" s="146"/>
      <c r="G38" s="147"/>
      <c r="H38" s="142">
        <v>2</v>
      </c>
      <c r="I38" s="160" t="s">
        <v>111</v>
      </c>
      <c r="J38" s="149" t="s">
        <v>112</v>
      </c>
      <c r="K38" s="150"/>
      <c r="L38" s="150"/>
      <c r="M38" s="151"/>
      <c r="N38" s="152"/>
      <c r="O38" s="142" t="s">
        <v>113</v>
      </c>
      <c r="P38" s="161" t="s">
        <v>114</v>
      </c>
      <c r="Q38" s="162"/>
      <c r="R38" s="163" t="s">
        <v>115</v>
      </c>
      <c r="S38" s="164"/>
      <c r="T38" s="165"/>
    </row>
    <row r="39" spans="1:20" ht="9" customHeight="1" x14ac:dyDescent="0.35">
      <c r="A39" s="115"/>
      <c r="B39" s="142">
        <v>3</v>
      </c>
      <c r="C39" s="166" t="s">
        <v>128</v>
      </c>
      <c r="D39" s="167"/>
      <c r="E39" s="145" t="s">
        <v>117</v>
      </c>
      <c r="F39" s="146"/>
      <c r="G39" s="147"/>
      <c r="H39" s="142">
        <v>3</v>
      </c>
      <c r="I39" s="168" t="s">
        <v>118</v>
      </c>
      <c r="J39" s="149" t="s">
        <v>119</v>
      </c>
      <c r="K39" s="150"/>
      <c r="L39" s="150"/>
      <c r="M39" s="151"/>
      <c r="N39" s="152"/>
      <c r="O39" s="142">
        <v>5</v>
      </c>
      <c r="P39" s="166" t="s">
        <v>120</v>
      </c>
      <c r="Q39" s="169"/>
      <c r="R39" s="163" t="s">
        <v>121</v>
      </c>
      <c r="S39" s="164"/>
      <c r="T39" s="165"/>
    </row>
    <row r="40" spans="1:20" ht="16" customHeight="1" thickBot="1" x14ac:dyDescent="0.4">
      <c r="A40" s="115"/>
      <c r="B40" s="142">
        <v>4</v>
      </c>
      <c r="C40" s="161" t="s">
        <v>132</v>
      </c>
      <c r="D40" s="170"/>
      <c r="E40" s="145" t="s">
        <v>123</v>
      </c>
      <c r="F40" s="146"/>
      <c r="G40" s="147"/>
      <c r="H40" s="142">
        <v>4</v>
      </c>
      <c r="I40" s="171" t="s">
        <v>124</v>
      </c>
      <c r="J40" s="149" t="s">
        <v>125</v>
      </c>
      <c r="K40" s="150"/>
      <c r="L40" s="150"/>
      <c r="M40" s="151"/>
      <c r="N40" s="152"/>
      <c r="O40" s="172" t="s">
        <v>126</v>
      </c>
      <c r="P40" s="158" t="s">
        <v>62</v>
      </c>
      <c r="Q40" s="173"/>
      <c r="R40" s="174" t="s">
        <v>127</v>
      </c>
      <c r="S40" s="175"/>
      <c r="T40" s="176"/>
    </row>
    <row r="41" spans="1:20" ht="9.75" customHeight="1" thickBot="1" x14ac:dyDescent="0.4">
      <c r="A41" s="115"/>
      <c r="B41" s="172">
        <v>5</v>
      </c>
      <c r="C41" s="153" t="s">
        <v>133</v>
      </c>
      <c r="D41" s="177"/>
      <c r="E41" s="178" t="s">
        <v>129</v>
      </c>
      <c r="F41" s="179"/>
      <c r="G41" s="147"/>
      <c r="H41" s="172">
        <v>5</v>
      </c>
      <c r="I41" s="180" t="s">
        <v>130</v>
      </c>
      <c r="J41" s="181" t="s">
        <v>131</v>
      </c>
      <c r="K41" s="182"/>
      <c r="L41" s="182"/>
      <c r="M41" s="183"/>
      <c r="N41" s="152"/>
      <c r="O41" s="115"/>
      <c r="P41" s="115"/>
      <c r="Q41" s="115"/>
      <c r="R41" s="115"/>
      <c r="S41" s="115"/>
      <c r="T41" s="115"/>
    </row>
    <row r="42" spans="1:20" ht="18.5" customHeight="1" x14ac:dyDescent="0.35">
      <c r="A42" s="115"/>
      <c r="B42" s="115"/>
      <c r="C42" s="115"/>
      <c r="D42" s="115"/>
      <c r="E42" s="115"/>
      <c r="F42" s="115"/>
      <c r="G42" s="115"/>
      <c r="H42" s="115"/>
      <c r="I42" s="115"/>
      <c r="J42" s="115"/>
      <c r="K42" s="115"/>
      <c r="L42" s="115"/>
      <c r="M42" s="115"/>
      <c r="N42" s="115"/>
      <c r="O42" s="115"/>
      <c r="P42" s="115"/>
      <c r="Q42" s="115"/>
      <c r="R42" s="115"/>
      <c r="S42" s="115"/>
      <c r="T42" s="115"/>
    </row>
    <row r="43" spans="1:20" ht="7" customHeight="1" thickBot="1" x14ac:dyDescent="0.4">
      <c r="A43" s="115"/>
      <c r="B43" s="115"/>
      <c r="C43" s="115"/>
      <c r="D43" s="115"/>
      <c r="E43" s="115"/>
      <c r="F43" s="115"/>
      <c r="G43" s="115"/>
      <c r="H43" s="115"/>
      <c r="I43" s="115"/>
      <c r="J43" s="115"/>
      <c r="K43" s="115"/>
      <c r="L43" s="115"/>
      <c r="M43" s="115"/>
      <c r="N43" s="115"/>
      <c r="O43" s="115"/>
      <c r="P43" s="131"/>
      <c r="Q43" s="115"/>
      <c r="R43" s="115"/>
      <c r="S43" s="115"/>
      <c r="T43" s="115"/>
    </row>
    <row r="44" spans="1:20" ht="27.5" hidden="1" customHeight="1" thickBot="1" x14ac:dyDescent="0.4">
      <c r="A44" s="115"/>
      <c r="B44" s="115"/>
      <c r="C44" s="115"/>
      <c r="D44" s="115"/>
      <c r="E44" s="115"/>
      <c r="F44" s="115"/>
      <c r="G44" s="115"/>
      <c r="H44" s="115"/>
      <c r="I44" s="115"/>
      <c r="J44" s="131"/>
      <c r="K44" s="131"/>
      <c r="L44" s="131"/>
      <c r="M44" s="131"/>
      <c r="N44" s="131"/>
      <c r="O44" s="131"/>
      <c r="P44" s="131"/>
      <c r="Q44" s="131"/>
      <c r="R44" s="115"/>
      <c r="S44" s="115"/>
      <c r="T44" s="115"/>
    </row>
    <row r="45" spans="1:20" ht="34.5" hidden="1" customHeight="1" thickBot="1" x14ac:dyDescent="0.4">
      <c r="A45" s="115"/>
      <c r="B45" s="115"/>
      <c r="C45" s="115"/>
      <c r="D45" s="115"/>
      <c r="E45" s="115"/>
      <c r="F45" s="115"/>
      <c r="G45" s="115"/>
      <c r="H45" s="115"/>
      <c r="I45" s="115"/>
      <c r="J45" s="130"/>
      <c r="K45" s="131"/>
      <c r="L45" s="184"/>
      <c r="M45" s="131"/>
      <c r="N45" s="131"/>
      <c r="O45" s="131"/>
      <c r="P45" s="131"/>
      <c r="Q45" s="131"/>
      <c r="R45" s="115"/>
      <c r="S45" s="115"/>
      <c r="T45" s="115"/>
    </row>
    <row r="46" spans="1:20" ht="9.75" customHeight="1" thickBot="1" x14ac:dyDescent="0.4">
      <c r="A46" s="115"/>
      <c r="B46" s="116" t="s">
        <v>135</v>
      </c>
      <c r="C46" s="117"/>
      <c r="D46" s="117"/>
      <c r="E46" s="117"/>
      <c r="F46" s="118"/>
      <c r="G46" s="115"/>
      <c r="H46" s="115"/>
      <c r="I46" s="115"/>
      <c r="J46" s="185"/>
      <c r="K46" s="186"/>
      <c r="L46" s="184"/>
      <c r="M46" s="152"/>
      <c r="N46" s="152"/>
      <c r="O46" s="152"/>
      <c r="P46" s="152"/>
      <c r="Q46" s="152"/>
      <c r="R46" s="115"/>
      <c r="S46" s="115"/>
      <c r="T46" s="115"/>
    </row>
    <row r="47" spans="1:20" ht="9" customHeight="1" thickBot="1" x14ac:dyDescent="0.4">
      <c r="A47" s="115"/>
      <c r="B47" s="116" t="s">
        <v>137</v>
      </c>
      <c r="C47" s="118"/>
      <c r="D47" s="116" t="s">
        <v>134</v>
      </c>
      <c r="E47" s="117"/>
      <c r="F47" s="118"/>
      <c r="G47" s="115"/>
      <c r="H47" s="115"/>
      <c r="I47" s="115"/>
      <c r="J47" s="185"/>
      <c r="K47" s="186"/>
      <c r="L47" s="184"/>
      <c r="M47" s="152"/>
      <c r="N47" s="152"/>
      <c r="O47" s="152"/>
      <c r="P47" s="152"/>
      <c r="Q47" s="152"/>
      <c r="R47" s="115"/>
      <c r="S47" s="115"/>
      <c r="T47" s="115"/>
    </row>
    <row r="48" spans="1:20" ht="29" customHeight="1" x14ac:dyDescent="0.35">
      <c r="A48" s="115"/>
      <c r="B48" s="187" t="s">
        <v>139</v>
      </c>
      <c r="C48" s="188"/>
      <c r="D48" s="189" t="s">
        <v>136</v>
      </c>
      <c r="E48" s="190"/>
      <c r="F48" s="191"/>
      <c r="G48" s="115"/>
      <c r="H48" s="115"/>
      <c r="I48" s="115"/>
      <c r="J48" s="185"/>
      <c r="K48" s="186"/>
      <c r="L48" s="184"/>
      <c r="M48" s="152"/>
      <c r="N48" s="152"/>
      <c r="O48" s="152"/>
      <c r="P48" s="152"/>
      <c r="Q48" s="152"/>
      <c r="R48" s="115"/>
      <c r="S48" s="115"/>
      <c r="T48" s="115"/>
    </row>
    <row r="49" spans="1:20" ht="35" customHeight="1" x14ac:dyDescent="0.35">
      <c r="A49" s="115"/>
      <c r="B49" s="192" t="s">
        <v>141</v>
      </c>
      <c r="C49" s="193"/>
      <c r="D49" s="194" t="s">
        <v>138</v>
      </c>
      <c r="E49" s="195"/>
      <c r="F49" s="196"/>
      <c r="G49" s="115"/>
      <c r="H49" s="115"/>
      <c r="I49" s="115"/>
      <c r="J49" s="197"/>
      <c r="K49" s="186"/>
      <c r="L49" s="184"/>
      <c r="M49" s="152"/>
      <c r="N49" s="152"/>
      <c r="O49" s="152"/>
      <c r="P49" s="152"/>
      <c r="Q49" s="152"/>
      <c r="R49" s="115"/>
      <c r="S49" s="115"/>
      <c r="T49" s="115"/>
    </row>
    <row r="50" spans="1:20" ht="57" customHeight="1" x14ac:dyDescent="0.35">
      <c r="A50" s="115"/>
      <c r="B50" s="192" t="s">
        <v>143</v>
      </c>
      <c r="C50" s="193"/>
      <c r="D50" s="198" t="s">
        <v>140</v>
      </c>
      <c r="E50" s="199"/>
      <c r="F50" s="200"/>
      <c r="G50" s="115"/>
      <c r="H50" s="115"/>
      <c r="I50" s="115"/>
      <c r="J50" s="115"/>
      <c r="K50" s="115"/>
      <c r="L50" s="115"/>
      <c r="M50" s="115"/>
      <c r="N50" s="115"/>
      <c r="O50" s="115"/>
      <c r="P50" s="115"/>
      <c r="Q50" s="115"/>
      <c r="R50" s="115"/>
      <c r="S50" s="115"/>
      <c r="T50" s="115"/>
    </row>
    <row r="51" spans="1:20" ht="57.5" customHeight="1" x14ac:dyDescent="0.35">
      <c r="A51" s="115"/>
      <c r="B51" s="201" t="s">
        <v>145</v>
      </c>
      <c r="C51" s="202"/>
      <c r="D51" s="198" t="s">
        <v>142</v>
      </c>
      <c r="E51" s="199"/>
      <c r="F51" s="200"/>
      <c r="G51" s="115"/>
      <c r="H51" s="115"/>
      <c r="I51" s="115"/>
      <c r="J51" s="115"/>
      <c r="K51" s="115"/>
      <c r="L51" s="115"/>
      <c r="M51" s="115"/>
      <c r="N51" s="115"/>
      <c r="O51" s="115"/>
      <c r="P51" s="115"/>
      <c r="Q51" s="115"/>
      <c r="R51" s="115"/>
      <c r="S51" s="115"/>
      <c r="T51" s="115"/>
    </row>
    <row r="52" spans="1:20" ht="45" customHeight="1" x14ac:dyDescent="0.35">
      <c r="A52" s="115"/>
      <c r="B52" s="201" t="s">
        <v>147</v>
      </c>
      <c r="C52" s="202"/>
      <c r="D52" s="198" t="s">
        <v>144</v>
      </c>
      <c r="E52" s="199"/>
      <c r="F52" s="200"/>
      <c r="G52" s="115"/>
      <c r="H52" s="115"/>
      <c r="I52" s="115"/>
      <c r="J52" s="115"/>
      <c r="K52" s="115"/>
      <c r="L52" s="115"/>
      <c r="M52" s="115"/>
      <c r="N52" s="115"/>
      <c r="O52" s="115"/>
      <c r="P52" s="115"/>
      <c r="Q52" s="115"/>
      <c r="R52" s="115"/>
      <c r="S52" s="115"/>
      <c r="T52" s="115"/>
    </row>
    <row r="53" spans="1:20" ht="44" customHeight="1" thickBot="1" x14ac:dyDescent="0.4">
      <c r="A53" s="115"/>
      <c r="B53" s="203" t="s">
        <v>149</v>
      </c>
      <c r="C53" s="204"/>
      <c r="D53" s="205" t="s">
        <v>146</v>
      </c>
      <c r="E53" s="206"/>
      <c r="F53" s="207"/>
      <c r="G53" s="115"/>
      <c r="H53" s="115"/>
      <c r="I53" s="115"/>
      <c r="J53" s="115"/>
      <c r="K53" s="115"/>
      <c r="L53" s="115"/>
      <c r="M53" s="115"/>
      <c r="N53" s="115"/>
      <c r="O53" s="115"/>
      <c r="P53" s="115"/>
      <c r="Q53" s="115"/>
      <c r="R53" s="115"/>
      <c r="S53" s="115"/>
      <c r="T53" s="115"/>
    </row>
    <row r="54" spans="1:20" ht="41" customHeight="1" thickBot="1" x14ac:dyDescent="0.4">
      <c r="A54" s="115"/>
      <c r="B54" s="203" t="s">
        <v>151</v>
      </c>
      <c r="C54" s="204"/>
      <c r="D54" s="205" t="s">
        <v>148</v>
      </c>
      <c r="E54" s="206"/>
      <c r="F54" s="207"/>
      <c r="G54" s="115"/>
      <c r="H54" s="115"/>
      <c r="I54" s="115"/>
      <c r="J54" s="115"/>
      <c r="K54" s="115"/>
      <c r="L54" s="115"/>
      <c r="M54" s="115"/>
      <c r="N54" s="115"/>
      <c r="O54" s="115"/>
      <c r="P54" s="115"/>
      <c r="Q54" s="115"/>
      <c r="R54" s="115"/>
      <c r="S54" s="115"/>
      <c r="T54" s="115"/>
    </row>
    <row r="55" spans="1:20" ht="39" customHeight="1" thickBot="1" x14ac:dyDescent="0.4">
      <c r="A55" s="115"/>
      <c r="B55" s="203" t="s">
        <v>152</v>
      </c>
      <c r="C55" s="204"/>
      <c r="D55" s="205" t="s">
        <v>150</v>
      </c>
      <c r="E55" s="206"/>
      <c r="F55" s="207"/>
      <c r="G55" s="115"/>
      <c r="H55" s="115"/>
      <c r="I55" s="115"/>
      <c r="J55" s="115"/>
      <c r="K55" s="115"/>
      <c r="L55" s="115"/>
      <c r="M55" s="115"/>
      <c r="N55" s="115"/>
      <c r="O55" s="115"/>
      <c r="P55" s="115"/>
      <c r="Q55" s="115"/>
      <c r="R55" s="115"/>
      <c r="S55" s="115"/>
      <c r="T55" s="115"/>
    </row>
    <row r="56" spans="1:20" ht="12" x14ac:dyDescent="0.35">
      <c r="A56" s="115"/>
      <c r="B56" s="184"/>
      <c r="C56" s="184"/>
      <c r="D56" s="184"/>
      <c r="E56" s="184"/>
      <c r="F56" s="115"/>
      <c r="G56" s="115"/>
      <c r="H56" s="115"/>
      <c r="I56" s="115"/>
      <c r="J56" s="115"/>
      <c r="K56" s="115"/>
      <c r="L56" s="115"/>
      <c r="M56" s="115"/>
      <c r="N56" s="115"/>
      <c r="O56" s="115"/>
      <c r="P56" s="115"/>
      <c r="Q56" s="115"/>
      <c r="R56" s="115"/>
      <c r="S56" s="115"/>
      <c r="T56" s="115"/>
    </row>
    <row r="57" spans="1:20" ht="12" x14ac:dyDescent="0.35">
      <c r="A57" s="115"/>
      <c r="B57" s="184"/>
      <c r="C57" s="184"/>
      <c r="D57" s="184"/>
      <c r="E57" s="184"/>
      <c r="F57" s="115"/>
      <c r="G57" s="115"/>
      <c r="H57" s="115"/>
      <c r="I57" s="115"/>
      <c r="J57" s="115"/>
      <c r="K57" s="115"/>
      <c r="L57" s="115"/>
      <c r="M57" s="115"/>
      <c r="N57" s="115"/>
      <c r="O57" s="115"/>
      <c r="P57" s="115"/>
      <c r="Q57" s="115"/>
      <c r="R57" s="115"/>
      <c r="S57" s="115"/>
      <c r="T57" s="115"/>
    </row>
    <row r="58" spans="1:20" ht="9.75" customHeight="1" thickBot="1" x14ac:dyDescent="0.4">
      <c r="A58" s="115"/>
      <c r="B58" s="185"/>
      <c r="C58" s="186"/>
      <c r="D58" s="186"/>
      <c r="E58" s="184"/>
      <c r="F58" s="115"/>
      <c r="G58" s="115"/>
      <c r="H58" s="115"/>
      <c r="I58" s="115"/>
      <c r="J58" s="115"/>
      <c r="K58" s="115"/>
      <c r="L58" s="115"/>
      <c r="M58" s="115"/>
      <c r="N58" s="115"/>
      <c r="O58" s="115"/>
      <c r="P58" s="115"/>
      <c r="Q58" s="115"/>
      <c r="R58" s="115"/>
      <c r="S58" s="115"/>
      <c r="T58" s="115"/>
    </row>
    <row r="59" spans="1:20" ht="9" customHeight="1" thickBot="1" x14ac:dyDescent="0.4">
      <c r="A59" s="115"/>
      <c r="B59" s="116" t="s">
        <v>153</v>
      </c>
      <c r="C59" s="117"/>
      <c r="D59" s="117"/>
      <c r="E59" s="117"/>
      <c r="F59" s="118"/>
      <c r="G59" s="115"/>
      <c r="H59" s="115"/>
      <c r="I59" s="115"/>
      <c r="J59" s="115"/>
      <c r="K59" s="115"/>
      <c r="L59" s="115"/>
      <c r="M59" s="115"/>
      <c r="N59" s="115"/>
      <c r="O59" s="115"/>
      <c r="P59" s="115"/>
      <c r="Q59" s="115"/>
      <c r="R59" s="115"/>
      <c r="S59" s="115"/>
      <c r="T59" s="115"/>
    </row>
    <row r="60" spans="1:20" ht="23.5" customHeight="1" x14ac:dyDescent="0.35">
      <c r="A60" s="115"/>
      <c r="B60" s="208" t="s">
        <v>154</v>
      </c>
      <c r="C60" s="209" t="s">
        <v>155</v>
      </c>
      <c r="D60" s="209"/>
      <c r="E60" s="209"/>
      <c r="F60" s="210"/>
      <c r="G60" s="115"/>
      <c r="H60" s="115"/>
      <c r="I60" s="115"/>
      <c r="J60" s="115"/>
      <c r="K60" s="115"/>
      <c r="L60" s="115"/>
      <c r="M60" s="115"/>
      <c r="N60" s="115"/>
      <c r="O60" s="115"/>
      <c r="P60" s="115"/>
      <c r="Q60" s="115"/>
      <c r="R60" s="115"/>
      <c r="S60" s="115"/>
      <c r="T60" s="115"/>
    </row>
    <row r="61" spans="1:20" ht="20" customHeight="1" x14ac:dyDescent="0.35">
      <c r="A61" s="115"/>
      <c r="B61" s="211" t="s">
        <v>156</v>
      </c>
      <c r="C61" s="212" t="s">
        <v>157</v>
      </c>
      <c r="D61" s="212"/>
      <c r="E61" s="212"/>
      <c r="F61" s="213"/>
      <c r="G61" s="115"/>
      <c r="H61" s="115"/>
      <c r="I61" s="115"/>
      <c r="J61" s="115"/>
      <c r="K61" s="115"/>
      <c r="L61" s="115"/>
      <c r="M61" s="115"/>
      <c r="N61" s="115"/>
      <c r="O61" s="115"/>
      <c r="P61" s="115"/>
      <c r="Q61" s="115"/>
      <c r="R61" s="115"/>
      <c r="S61" s="115"/>
      <c r="T61" s="115"/>
    </row>
    <row r="62" spans="1:20" ht="9" customHeight="1" x14ac:dyDescent="0.35">
      <c r="A62" s="115"/>
      <c r="B62" s="211" t="s">
        <v>156</v>
      </c>
      <c r="C62" s="212" t="s">
        <v>158</v>
      </c>
      <c r="D62" s="212"/>
      <c r="E62" s="212"/>
      <c r="F62" s="213"/>
      <c r="G62" s="115"/>
      <c r="H62" s="115"/>
      <c r="I62" s="115"/>
      <c r="J62" s="115"/>
      <c r="K62" s="115"/>
      <c r="L62" s="115"/>
      <c r="M62" s="115"/>
      <c r="N62" s="115"/>
      <c r="O62" s="115"/>
      <c r="P62" s="115"/>
      <c r="Q62" s="115"/>
      <c r="R62" s="115"/>
      <c r="S62" s="115"/>
      <c r="T62" s="115"/>
    </row>
    <row r="63" spans="1:20" ht="20.5" customHeight="1" x14ac:dyDescent="0.35">
      <c r="A63" s="115"/>
      <c r="B63" s="211" t="s">
        <v>159</v>
      </c>
      <c r="C63" s="212" t="s">
        <v>160</v>
      </c>
      <c r="D63" s="212"/>
      <c r="E63" s="212"/>
      <c r="F63" s="213"/>
      <c r="G63" s="115"/>
      <c r="H63" s="115"/>
      <c r="I63" s="115"/>
      <c r="J63" s="115"/>
      <c r="K63" s="115"/>
      <c r="L63" s="115"/>
      <c r="M63" s="115"/>
      <c r="N63" s="115"/>
      <c r="O63" s="115"/>
      <c r="P63" s="115"/>
      <c r="Q63" s="115"/>
      <c r="R63" s="115"/>
      <c r="S63" s="115"/>
      <c r="T63" s="115"/>
    </row>
    <row r="64" spans="1:20" ht="18" customHeight="1" x14ac:dyDescent="0.35">
      <c r="A64" s="115"/>
      <c r="B64" s="211" t="s">
        <v>159</v>
      </c>
      <c r="C64" s="212" t="s">
        <v>161</v>
      </c>
      <c r="D64" s="212"/>
      <c r="E64" s="212"/>
      <c r="F64" s="213"/>
      <c r="G64" s="115"/>
      <c r="H64" s="115"/>
      <c r="I64" s="115"/>
      <c r="J64" s="115"/>
      <c r="K64" s="115"/>
      <c r="L64" s="115"/>
      <c r="M64" s="115"/>
      <c r="N64" s="115"/>
      <c r="O64" s="115"/>
      <c r="P64" s="115"/>
      <c r="Q64" s="115"/>
      <c r="R64" s="115"/>
      <c r="S64" s="115"/>
      <c r="T64" s="115"/>
    </row>
    <row r="65" spans="1:20" ht="18" customHeight="1" x14ac:dyDescent="0.35">
      <c r="A65" s="115"/>
      <c r="B65" s="211" t="s">
        <v>32</v>
      </c>
      <c r="C65" s="212" t="s">
        <v>162</v>
      </c>
      <c r="D65" s="212"/>
      <c r="E65" s="212"/>
      <c r="F65" s="213"/>
      <c r="G65" s="115"/>
      <c r="H65" s="115"/>
      <c r="I65" s="115"/>
      <c r="J65" s="115"/>
      <c r="K65" s="115"/>
      <c r="L65" s="115"/>
      <c r="M65" s="115"/>
      <c r="N65" s="115"/>
      <c r="O65" s="115"/>
      <c r="P65" s="115"/>
      <c r="Q65" s="115"/>
      <c r="R65" s="115"/>
      <c r="S65" s="115"/>
      <c r="T65" s="115"/>
    </row>
    <row r="66" spans="1:20" ht="18" customHeight="1" x14ac:dyDescent="0.35">
      <c r="A66" s="115"/>
      <c r="B66" s="211" t="s">
        <v>32</v>
      </c>
      <c r="C66" s="212" t="s">
        <v>163</v>
      </c>
      <c r="D66" s="212"/>
      <c r="E66" s="212"/>
      <c r="F66" s="213"/>
      <c r="G66" s="115"/>
      <c r="H66" s="115"/>
      <c r="I66" s="115"/>
      <c r="J66" s="115"/>
      <c r="K66" s="115"/>
      <c r="L66" s="115"/>
      <c r="M66" s="115"/>
      <c r="N66" s="115"/>
      <c r="O66" s="115"/>
      <c r="P66" s="115"/>
      <c r="Q66" s="115"/>
      <c r="R66" s="115"/>
      <c r="S66" s="115"/>
      <c r="T66" s="115"/>
    </row>
    <row r="67" spans="1:20" ht="18" customHeight="1" x14ac:dyDescent="0.35">
      <c r="A67" s="115"/>
      <c r="B67" s="211" t="s">
        <v>32</v>
      </c>
      <c r="C67" s="212" t="s">
        <v>164</v>
      </c>
      <c r="D67" s="212"/>
      <c r="E67" s="212"/>
      <c r="F67" s="213"/>
      <c r="G67" s="115"/>
      <c r="H67" s="115"/>
      <c r="I67" s="115"/>
      <c r="J67" s="115"/>
      <c r="K67" s="115"/>
      <c r="L67" s="115"/>
      <c r="M67" s="115"/>
      <c r="N67" s="115"/>
      <c r="O67" s="115"/>
      <c r="P67" s="115"/>
      <c r="Q67" s="115"/>
      <c r="R67" s="115"/>
      <c r="S67" s="115"/>
      <c r="T67" s="115"/>
    </row>
    <row r="68" spans="1:20" ht="9" customHeight="1" x14ac:dyDescent="0.35">
      <c r="A68" s="115"/>
      <c r="B68" s="211" t="s">
        <v>32</v>
      </c>
      <c r="C68" s="212" t="s">
        <v>165</v>
      </c>
      <c r="D68" s="212"/>
      <c r="E68" s="212"/>
      <c r="F68" s="213"/>
      <c r="G68" s="115"/>
      <c r="H68" s="115"/>
      <c r="I68" s="115"/>
      <c r="J68" s="115"/>
      <c r="K68" s="115"/>
      <c r="L68" s="115"/>
      <c r="M68" s="115"/>
      <c r="N68" s="115"/>
      <c r="O68" s="115"/>
      <c r="P68" s="115"/>
      <c r="Q68" s="115"/>
      <c r="R68" s="115"/>
      <c r="S68" s="115"/>
      <c r="T68" s="115"/>
    </row>
    <row r="69" spans="1:20" ht="12" x14ac:dyDescent="0.35">
      <c r="A69" s="115"/>
      <c r="B69" s="214" t="s">
        <v>32</v>
      </c>
      <c r="C69" s="215" t="s">
        <v>166</v>
      </c>
      <c r="D69" s="216"/>
      <c r="E69" s="216"/>
      <c r="F69" s="217"/>
      <c r="G69" s="115"/>
      <c r="H69" s="115"/>
      <c r="I69" s="115"/>
      <c r="J69" s="115"/>
      <c r="K69" s="115"/>
      <c r="L69" s="115"/>
      <c r="M69" s="115"/>
      <c r="N69" s="115"/>
      <c r="O69" s="115"/>
      <c r="P69" s="115"/>
      <c r="Q69" s="115"/>
      <c r="R69" s="115"/>
      <c r="S69" s="115"/>
      <c r="T69" s="115"/>
    </row>
    <row r="70" spans="1:20" ht="12" x14ac:dyDescent="0.35">
      <c r="A70" s="115"/>
      <c r="B70" s="214"/>
      <c r="C70" s="218"/>
      <c r="D70" s="219"/>
      <c r="E70" s="219"/>
      <c r="F70" s="220"/>
      <c r="G70" s="115"/>
      <c r="H70" s="115"/>
      <c r="I70" s="115"/>
      <c r="J70" s="115"/>
      <c r="K70" s="115"/>
      <c r="L70" s="115"/>
      <c r="M70" s="115"/>
      <c r="N70" s="115"/>
      <c r="O70" s="115"/>
      <c r="P70" s="115"/>
      <c r="Q70" s="115"/>
      <c r="R70" s="115"/>
      <c r="S70" s="115"/>
      <c r="T70" s="115"/>
    </row>
    <row r="71" spans="1:20" ht="9" customHeight="1" x14ac:dyDescent="0.35">
      <c r="A71" s="115"/>
      <c r="B71" s="214"/>
      <c r="C71" s="221"/>
      <c r="D71" s="222"/>
      <c r="E71" s="222"/>
      <c r="F71" s="223"/>
      <c r="G71" s="115"/>
      <c r="H71" s="115"/>
      <c r="I71" s="115"/>
      <c r="J71" s="115"/>
      <c r="K71" s="115"/>
      <c r="L71" s="115"/>
      <c r="M71" s="115"/>
      <c r="N71" s="115"/>
      <c r="O71" s="115"/>
      <c r="P71" s="115"/>
      <c r="Q71" s="115"/>
      <c r="R71" s="115"/>
      <c r="S71" s="115"/>
      <c r="T71" s="115"/>
    </row>
    <row r="72" spans="1:20" ht="12" x14ac:dyDescent="0.35">
      <c r="A72" s="115"/>
      <c r="B72" s="214" t="s">
        <v>32</v>
      </c>
      <c r="C72" s="215" t="s">
        <v>167</v>
      </c>
      <c r="D72" s="216"/>
      <c r="E72" s="216"/>
      <c r="F72" s="217"/>
      <c r="G72" s="115"/>
      <c r="H72" s="115"/>
      <c r="I72" s="115"/>
      <c r="J72" s="115"/>
      <c r="K72" s="115"/>
      <c r="L72" s="115"/>
      <c r="M72" s="115"/>
      <c r="N72" s="115"/>
      <c r="O72" s="115"/>
      <c r="P72" s="115"/>
      <c r="Q72" s="115"/>
      <c r="R72" s="115"/>
      <c r="S72" s="115"/>
      <c r="T72" s="115"/>
    </row>
    <row r="73" spans="1:20" ht="18" customHeight="1" x14ac:dyDescent="0.35">
      <c r="A73" s="115"/>
      <c r="B73" s="214"/>
      <c r="C73" s="221"/>
      <c r="D73" s="222"/>
      <c r="E73" s="222"/>
      <c r="F73" s="223"/>
      <c r="G73" s="115"/>
      <c r="H73" s="115"/>
      <c r="I73" s="115"/>
      <c r="J73" s="115"/>
      <c r="K73" s="115"/>
      <c r="L73" s="115"/>
      <c r="M73" s="115"/>
      <c r="N73" s="115"/>
      <c r="O73" s="115"/>
      <c r="P73" s="115"/>
      <c r="Q73" s="115"/>
      <c r="R73" s="115"/>
      <c r="S73" s="115"/>
      <c r="T73" s="115"/>
    </row>
    <row r="74" spans="1:20" ht="9" customHeight="1" x14ac:dyDescent="0.35">
      <c r="A74" s="115"/>
      <c r="B74" s="211" t="s">
        <v>32</v>
      </c>
      <c r="C74" s="212" t="s">
        <v>168</v>
      </c>
      <c r="D74" s="212"/>
      <c r="E74" s="212"/>
      <c r="F74" s="213"/>
      <c r="G74" s="115"/>
      <c r="H74" s="115"/>
      <c r="I74" s="115"/>
      <c r="J74" s="115"/>
      <c r="K74" s="115"/>
      <c r="L74" s="115"/>
      <c r="M74" s="115"/>
      <c r="N74" s="115"/>
      <c r="O74" s="115"/>
      <c r="P74" s="115"/>
      <c r="Q74" s="115"/>
      <c r="R74" s="115"/>
      <c r="S74" s="115"/>
      <c r="T74" s="115"/>
    </row>
    <row r="75" spans="1:20" ht="12" x14ac:dyDescent="0.35">
      <c r="A75" s="115"/>
      <c r="B75" s="214" t="s">
        <v>32</v>
      </c>
      <c r="C75" s="215" t="s">
        <v>169</v>
      </c>
      <c r="D75" s="216"/>
      <c r="E75" s="216"/>
      <c r="F75" s="217"/>
      <c r="G75" s="115"/>
      <c r="H75" s="115"/>
      <c r="I75" s="115"/>
      <c r="J75" s="115"/>
      <c r="K75" s="115"/>
      <c r="L75" s="115"/>
      <c r="M75" s="115"/>
      <c r="N75" s="115"/>
      <c r="O75" s="115"/>
      <c r="P75" s="115"/>
      <c r="Q75" s="115"/>
      <c r="R75" s="115"/>
      <c r="S75" s="115"/>
      <c r="T75" s="115"/>
    </row>
    <row r="76" spans="1:20" ht="18" customHeight="1" x14ac:dyDescent="0.35">
      <c r="A76" s="115"/>
      <c r="B76" s="214"/>
      <c r="C76" s="221"/>
      <c r="D76" s="222"/>
      <c r="E76" s="222"/>
      <c r="F76" s="223"/>
      <c r="G76" s="115"/>
      <c r="H76" s="115"/>
      <c r="I76" s="115"/>
      <c r="J76" s="115"/>
      <c r="K76" s="115"/>
      <c r="L76" s="115"/>
      <c r="M76" s="115"/>
      <c r="N76" s="115"/>
      <c r="O76" s="115"/>
      <c r="P76" s="115"/>
      <c r="Q76" s="115"/>
      <c r="R76" s="115"/>
      <c r="S76" s="115"/>
      <c r="T76" s="115"/>
    </row>
    <row r="77" spans="1:20" ht="18" customHeight="1" x14ac:dyDescent="0.35">
      <c r="A77" s="115"/>
      <c r="B77" s="211" t="s">
        <v>32</v>
      </c>
      <c r="C77" s="212" t="s">
        <v>170</v>
      </c>
      <c r="D77" s="212"/>
      <c r="E77" s="212"/>
      <c r="F77" s="213"/>
      <c r="G77" s="115"/>
      <c r="H77" s="115"/>
      <c r="I77" s="115"/>
      <c r="J77" s="115"/>
      <c r="K77" s="115"/>
      <c r="L77" s="115"/>
      <c r="M77" s="115"/>
      <c r="N77" s="115"/>
      <c r="O77" s="115"/>
      <c r="P77" s="115"/>
      <c r="Q77" s="115"/>
      <c r="R77" s="115"/>
      <c r="S77" s="115"/>
      <c r="T77" s="115"/>
    </row>
    <row r="78" spans="1:20" ht="18" customHeight="1" x14ac:dyDescent="0.35">
      <c r="A78" s="115"/>
      <c r="B78" s="211" t="s">
        <v>32</v>
      </c>
      <c r="C78" s="212" t="s">
        <v>171</v>
      </c>
      <c r="D78" s="212"/>
      <c r="E78" s="212"/>
      <c r="F78" s="213"/>
      <c r="G78" s="115"/>
      <c r="H78" s="115"/>
      <c r="I78" s="115"/>
      <c r="J78" s="115"/>
      <c r="K78" s="115"/>
      <c r="L78" s="115"/>
      <c r="M78" s="115"/>
      <c r="N78" s="115"/>
      <c r="O78" s="115"/>
      <c r="P78" s="115"/>
      <c r="Q78" s="115"/>
      <c r="R78" s="115"/>
      <c r="S78" s="115"/>
      <c r="T78" s="115"/>
    </row>
    <row r="79" spans="1:20" ht="18" customHeight="1" x14ac:dyDescent="0.35">
      <c r="A79" s="115"/>
      <c r="B79" s="211" t="s">
        <v>32</v>
      </c>
      <c r="C79" s="212" t="s">
        <v>241</v>
      </c>
      <c r="D79" s="212"/>
      <c r="E79" s="212"/>
      <c r="F79" s="213"/>
      <c r="G79" s="115"/>
      <c r="H79" s="115"/>
      <c r="I79" s="115"/>
      <c r="J79" s="115"/>
      <c r="K79" s="115"/>
      <c r="L79" s="115"/>
      <c r="M79" s="115"/>
      <c r="N79" s="115"/>
      <c r="O79" s="115"/>
      <c r="P79" s="115"/>
      <c r="Q79" s="115"/>
      <c r="R79" s="115"/>
      <c r="S79" s="115"/>
      <c r="T79" s="115"/>
    </row>
    <row r="80" spans="1:20" ht="9" customHeight="1" x14ac:dyDescent="0.35">
      <c r="A80" s="115"/>
      <c r="B80" s="211" t="s">
        <v>32</v>
      </c>
      <c r="C80" s="212" t="s">
        <v>172</v>
      </c>
      <c r="D80" s="212"/>
      <c r="E80" s="212"/>
      <c r="F80" s="213"/>
      <c r="G80" s="115"/>
      <c r="H80" s="115"/>
      <c r="I80" s="115"/>
      <c r="J80" s="115"/>
      <c r="K80" s="115"/>
      <c r="L80" s="115"/>
      <c r="M80" s="115"/>
      <c r="N80" s="115"/>
      <c r="O80" s="115"/>
      <c r="P80" s="115"/>
      <c r="Q80" s="115"/>
      <c r="R80" s="115"/>
      <c r="S80" s="115"/>
      <c r="T80" s="115"/>
    </row>
    <row r="81" spans="1:20" ht="12" x14ac:dyDescent="0.35">
      <c r="A81" s="115"/>
      <c r="B81" s="214" t="s">
        <v>32</v>
      </c>
      <c r="C81" s="215" t="s">
        <v>173</v>
      </c>
      <c r="D81" s="216"/>
      <c r="E81" s="216"/>
      <c r="F81" s="217"/>
      <c r="G81" s="115"/>
      <c r="H81" s="115"/>
      <c r="I81" s="115"/>
      <c r="J81" s="115"/>
      <c r="K81" s="115"/>
      <c r="L81" s="115"/>
      <c r="M81" s="115"/>
      <c r="N81" s="115"/>
      <c r="O81" s="115"/>
      <c r="P81" s="115"/>
      <c r="Q81" s="115"/>
      <c r="R81" s="115"/>
      <c r="S81" s="115"/>
      <c r="T81" s="115"/>
    </row>
    <row r="82" spans="1:20" ht="9" customHeight="1" x14ac:dyDescent="0.35">
      <c r="A82" s="115"/>
      <c r="B82" s="214"/>
      <c r="C82" s="221"/>
      <c r="D82" s="222"/>
      <c r="E82" s="222"/>
      <c r="F82" s="223"/>
      <c r="G82" s="115"/>
      <c r="H82" s="115"/>
      <c r="I82" s="115"/>
      <c r="J82" s="115"/>
      <c r="K82" s="115"/>
      <c r="L82" s="115"/>
      <c r="M82" s="115"/>
      <c r="N82" s="115"/>
      <c r="O82" s="115"/>
      <c r="P82" s="115"/>
      <c r="Q82" s="115"/>
      <c r="R82" s="115"/>
      <c r="S82" s="115"/>
      <c r="T82" s="115"/>
    </row>
    <row r="83" spans="1:20" ht="12" x14ac:dyDescent="0.35">
      <c r="A83" s="115"/>
      <c r="B83" s="214" t="s">
        <v>32</v>
      </c>
      <c r="C83" s="215" t="s">
        <v>174</v>
      </c>
      <c r="D83" s="216"/>
      <c r="E83" s="216"/>
      <c r="F83" s="217"/>
      <c r="G83" s="115"/>
      <c r="H83" s="115"/>
      <c r="I83" s="115"/>
      <c r="J83" s="115"/>
      <c r="K83" s="115"/>
      <c r="L83" s="115"/>
      <c r="M83" s="115"/>
      <c r="N83" s="115"/>
      <c r="O83" s="115"/>
      <c r="P83" s="115"/>
      <c r="Q83" s="115"/>
      <c r="R83" s="115"/>
      <c r="S83" s="115"/>
      <c r="T83" s="115"/>
    </row>
    <row r="84" spans="1:20" ht="18" customHeight="1" x14ac:dyDescent="0.35">
      <c r="A84" s="115"/>
      <c r="B84" s="214"/>
      <c r="C84" s="221"/>
      <c r="D84" s="222"/>
      <c r="E84" s="222"/>
      <c r="F84" s="223"/>
      <c r="G84" s="115"/>
      <c r="H84" s="115"/>
      <c r="I84" s="115"/>
      <c r="J84" s="115"/>
      <c r="K84" s="115"/>
      <c r="L84" s="115"/>
      <c r="M84" s="115"/>
      <c r="N84" s="115"/>
      <c r="O84" s="115"/>
      <c r="P84" s="115"/>
      <c r="Q84" s="115"/>
      <c r="R84" s="115"/>
      <c r="S84" s="115"/>
      <c r="T84" s="115"/>
    </row>
    <row r="85" spans="1:20" ht="18" customHeight="1" x14ac:dyDescent="0.35">
      <c r="A85" s="115"/>
      <c r="B85" s="211" t="s">
        <v>32</v>
      </c>
      <c r="C85" s="212" t="s">
        <v>175</v>
      </c>
      <c r="D85" s="212"/>
      <c r="E85" s="212"/>
      <c r="F85" s="213"/>
      <c r="G85" s="115"/>
      <c r="H85" s="115"/>
      <c r="I85" s="115"/>
      <c r="J85" s="115"/>
      <c r="K85" s="115"/>
      <c r="L85" s="115"/>
      <c r="M85" s="115"/>
      <c r="N85" s="115"/>
      <c r="O85" s="115"/>
      <c r="P85" s="115"/>
      <c r="Q85" s="115"/>
      <c r="R85" s="115"/>
      <c r="S85" s="115"/>
      <c r="T85" s="115"/>
    </row>
    <row r="86" spans="1:20" ht="18" customHeight="1" x14ac:dyDescent="0.35">
      <c r="A86" s="115"/>
      <c r="B86" s="211" t="s">
        <v>32</v>
      </c>
      <c r="C86" s="212" t="s">
        <v>242</v>
      </c>
      <c r="D86" s="212"/>
      <c r="E86" s="212"/>
      <c r="F86" s="213"/>
      <c r="G86" s="115"/>
      <c r="H86" s="115"/>
      <c r="I86" s="115"/>
      <c r="J86" s="115"/>
      <c r="K86" s="115"/>
      <c r="L86" s="115"/>
      <c r="M86" s="115"/>
      <c r="N86" s="115"/>
      <c r="O86" s="115"/>
      <c r="P86" s="115"/>
      <c r="Q86" s="115"/>
      <c r="R86" s="115"/>
      <c r="S86" s="115"/>
      <c r="T86" s="115"/>
    </row>
    <row r="87" spans="1:20" ht="18" customHeight="1" x14ac:dyDescent="0.35">
      <c r="A87" s="115"/>
      <c r="B87" s="211" t="s">
        <v>32</v>
      </c>
      <c r="C87" s="212" t="s">
        <v>176</v>
      </c>
      <c r="D87" s="212"/>
      <c r="E87" s="212"/>
      <c r="F87" s="213"/>
      <c r="G87" s="115"/>
      <c r="H87" s="115"/>
      <c r="I87" s="115"/>
      <c r="J87" s="115"/>
      <c r="K87" s="115"/>
      <c r="L87" s="115"/>
      <c r="M87" s="115"/>
      <c r="N87" s="115"/>
      <c r="O87" s="115"/>
      <c r="P87" s="115"/>
      <c r="Q87" s="115"/>
      <c r="R87" s="115"/>
      <c r="S87" s="115"/>
      <c r="T87" s="115"/>
    </row>
    <row r="88" spans="1:20" ht="18" customHeight="1" x14ac:dyDescent="0.35">
      <c r="A88" s="115"/>
      <c r="B88" s="211" t="s">
        <v>32</v>
      </c>
      <c r="C88" s="212" t="s">
        <v>173</v>
      </c>
      <c r="D88" s="212"/>
      <c r="E88" s="212"/>
      <c r="F88" s="213"/>
      <c r="G88" s="115"/>
      <c r="H88" s="115"/>
      <c r="I88" s="115"/>
      <c r="J88" s="115"/>
      <c r="K88" s="115"/>
      <c r="L88" s="115"/>
      <c r="M88" s="115"/>
      <c r="N88" s="115"/>
      <c r="O88" s="115"/>
      <c r="P88" s="115"/>
      <c r="Q88" s="115"/>
      <c r="R88" s="115"/>
      <c r="S88" s="115"/>
      <c r="T88" s="115"/>
    </row>
    <row r="89" spans="1:20" ht="18" customHeight="1" x14ac:dyDescent="0.35">
      <c r="A89" s="115"/>
      <c r="B89" s="211" t="s">
        <v>32</v>
      </c>
      <c r="C89" s="212" t="s">
        <v>177</v>
      </c>
      <c r="D89" s="212"/>
      <c r="E89" s="212"/>
      <c r="F89" s="213"/>
      <c r="G89" s="115"/>
      <c r="H89" s="115"/>
      <c r="I89" s="115"/>
      <c r="J89" s="115"/>
      <c r="K89" s="115"/>
      <c r="L89" s="115"/>
      <c r="M89" s="115"/>
      <c r="N89" s="115"/>
      <c r="O89" s="115"/>
      <c r="P89" s="115"/>
      <c r="Q89" s="115"/>
      <c r="R89" s="115"/>
      <c r="S89" s="115"/>
      <c r="T89" s="115"/>
    </row>
    <row r="90" spans="1:20" ht="9" customHeight="1" x14ac:dyDescent="0.35">
      <c r="A90" s="115"/>
      <c r="B90" s="211" t="s">
        <v>32</v>
      </c>
      <c r="C90" s="212" t="s">
        <v>178</v>
      </c>
      <c r="D90" s="212"/>
      <c r="E90" s="212"/>
      <c r="F90" s="213"/>
      <c r="G90" s="115"/>
      <c r="H90" s="115"/>
      <c r="I90" s="115"/>
      <c r="J90" s="115"/>
      <c r="K90" s="115"/>
      <c r="L90" s="115"/>
      <c r="M90" s="115"/>
      <c r="N90" s="115"/>
      <c r="O90" s="115"/>
      <c r="P90" s="115"/>
      <c r="Q90" s="115"/>
      <c r="R90" s="115"/>
      <c r="S90" s="115"/>
      <c r="T90" s="115"/>
    </row>
    <row r="91" spans="1:20" ht="12" x14ac:dyDescent="0.35">
      <c r="A91" s="115"/>
      <c r="B91" s="214" t="s">
        <v>32</v>
      </c>
      <c r="C91" s="215" t="s">
        <v>179</v>
      </c>
      <c r="D91" s="216"/>
      <c r="E91" s="216"/>
      <c r="F91" s="217"/>
      <c r="G91" s="115"/>
      <c r="H91" s="115"/>
      <c r="I91" s="115"/>
      <c r="J91" s="115"/>
      <c r="K91" s="115"/>
      <c r="L91" s="115"/>
      <c r="M91" s="115"/>
      <c r="N91" s="115"/>
      <c r="O91" s="115"/>
      <c r="P91" s="115"/>
      <c r="Q91" s="115"/>
      <c r="R91" s="115"/>
      <c r="S91" s="115"/>
      <c r="T91" s="115"/>
    </row>
    <row r="92" spans="1:20" ht="18" customHeight="1" x14ac:dyDescent="0.35">
      <c r="A92" s="115"/>
      <c r="B92" s="214"/>
      <c r="C92" s="221"/>
      <c r="D92" s="222"/>
      <c r="E92" s="222"/>
      <c r="F92" s="223"/>
      <c r="G92" s="115"/>
      <c r="H92" s="115"/>
      <c r="I92" s="115"/>
      <c r="J92" s="115"/>
      <c r="K92" s="115"/>
      <c r="L92" s="115"/>
      <c r="M92" s="115"/>
      <c r="N92" s="115"/>
      <c r="O92" s="115"/>
      <c r="P92" s="115"/>
      <c r="Q92" s="115"/>
      <c r="R92" s="115"/>
      <c r="S92" s="115"/>
      <c r="T92" s="115"/>
    </row>
    <row r="93" spans="1:20" ht="9" customHeight="1" x14ac:dyDescent="0.35">
      <c r="A93" s="115"/>
      <c r="B93" s="211" t="s">
        <v>32</v>
      </c>
      <c r="C93" s="212" t="s">
        <v>180</v>
      </c>
      <c r="D93" s="212"/>
      <c r="E93" s="212"/>
      <c r="F93" s="213"/>
      <c r="G93" s="115"/>
      <c r="H93" s="115"/>
      <c r="I93" s="115"/>
      <c r="J93" s="115"/>
      <c r="K93" s="115"/>
      <c r="L93" s="115"/>
      <c r="M93" s="115"/>
      <c r="N93" s="115"/>
      <c r="O93" s="115"/>
      <c r="P93" s="115"/>
      <c r="Q93" s="115"/>
      <c r="R93" s="115"/>
      <c r="S93" s="115"/>
      <c r="T93" s="115"/>
    </row>
    <row r="94" spans="1:20" ht="9" customHeight="1" x14ac:dyDescent="0.35">
      <c r="A94" s="115"/>
      <c r="B94" s="211" t="s">
        <v>181</v>
      </c>
      <c r="C94" s="212" t="s">
        <v>182</v>
      </c>
      <c r="D94" s="212"/>
      <c r="E94" s="212"/>
      <c r="F94" s="213"/>
      <c r="G94" s="115"/>
      <c r="H94" s="115"/>
      <c r="I94" s="115"/>
      <c r="J94" s="115"/>
      <c r="K94" s="115"/>
      <c r="L94" s="115"/>
      <c r="M94" s="115"/>
      <c r="N94" s="115"/>
      <c r="O94" s="115"/>
      <c r="P94" s="115"/>
      <c r="Q94" s="115"/>
      <c r="R94" s="115"/>
      <c r="S94" s="115"/>
      <c r="T94" s="115"/>
    </row>
    <row r="95" spans="1:20" ht="12" x14ac:dyDescent="0.35">
      <c r="A95" s="115"/>
      <c r="B95" s="214" t="s">
        <v>181</v>
      </c>
      <c r="C95" s="215" t="s">
        <v>183</v>
      </c>
      <c r="D95" s="216"/>
      <c r="E95" s="216"/>
      <c r="F95" s="217"/>
      <c r="G95" s="115"/>
      <c r="H95" s="115"/>
      <c r="I95" s="115"/>
      <c r="J95" s="115"/>
      <c r="K95" s="115"/>
      <c r="L95" s="115"/>
      <c r="M95" s="115"/>
      <c r="N95" s="115"/>
      <c r="O95" s="115"/>
      <c r="P95" s="115"/>
      <c r="Q95" s="115"/>
      <c r="R95" s="115"/>
      <c r="S95" s="115"/>
      <c r="T95" s="115"/>
    </row>
    <row r="96" spans="1:20" ht="9" customHeight="1" x14ac:dyDescent="0.35">
      <c r="A96" s="115"/>
      <c r="B96" s="214"/>
      <c r="C96" s="221"/>
      <c r="D96" s="222"/>
      <c r="E96" s="222"/>
      <c r="F96" s="223"/>
      <c r="G96" s="115"/>
      <c r="H96" s="115"/>
      <c r="I96" s="115"/>
      <c r="J96" s="115"/>
      <c r="K96" s="115"/>
      <c r="L96" s="115"/>
      <c r="M96" s="115"/>
      <c r="N96" s="115"/>
      <c r="O96" s="115"/>
      <c r="P96" s="115"/>
      <c r="Q96" s="115"/>
      <c r="R96" s="115"/>
      <c r="S96" s="115"/>
      <c r="T96" s="115"/>
    </row>
    <row r="97" spans="1:20" ht="12" x14ac:dyDescent="0.35">
      <c r="A97" s="115"/>
      <c r="B97" s="214" t="s">
        <v>181</v>
      </c>
      <c r="C97" s="215" t="s">
        <v>184</v>
      </c>
      <c r="D97" s="216"/>
      <c r="E97" s="216"/>
      <c r="F97" s="217"/>
      <c r="G97" s="115"/>
      <c r="H97" s="115"/>
      <c r="I97" s="115"/>
      <c r="J97" s="115"/>
      <c r="K97" s="115"/>
      <c r="L97" s="115"/>
      <c r="M97" s="115"/>
      <c r="N97" s="115"/>
      <c r="O97" s="115"/>
      <c r="P97" s="115"/>
      <c r="Q97" s="115"/>
      <c r="R97" s="115"/>
      <c r="S97" s="115"/>
      <c r="T97" s="115"/>
    </row>
    <row r="98" spans="1:20" ht="12" x14ac:dyDescent="0.35">
      <c r="A98" s="115"/>
      <c r="B98" s="214"/>
      <c r="C98" s="218"/>
      <c r="D98" s="219"/>
      <c r="E98" s="219"/>
      <c r="F98" s="220"/>
      <c r="G98" s="115"/>
      <c r="H98" s="115"/>
      <c r="I98" s="115"/>
      <c r="J98" s="115"/>
      <c r="K98" s="115"/>
      <c r="L98" s="115"/>
      <c r="M98" s="115"/>
      <c r="N98" s="115"/>
      <c r="O98" s="115"/>
      <c r="P98" s="115"/>
      <c r="Q98" s="115"/>
      <c r="R98" s="115"/>
      <c r="S98" s="115"/>
      <c r="T98" s="115"/>
    </row>
    <row r="99" spans="1:20" ht="9" customHeight="1" x14ac:dyDescent="0.35">
      <c r="A99" s="115"/>
      <c r="B99" s="214"/>
      <c r="C99" s="221"/>
      <c r="D99" s="222"/>
      <c r="E99" s="222"/>
      <c r="F99" s="223"/>
      <c r="G99" s="115"/>
      <c r="H99" s="115"/>
      <c r="I99" s="115"/>
      <c r="J99" s="115"/>
      <c r="K99" s="115"/>
      <c r="L99" s="115"/>
      <c r="M99" s="115"/>
      <c r="N99" s="115"/>
      <c r="O99" s="115"/>
      <c r="P99" s="115"/>
      <c r="Q99" s="115"/>
      <c r="R99" s="115"/>
      <c r="S99" s="115"/>
      <c r="T99" s="115"/>
    </row>
    <row r="100" spans="1:20" ht="12" x14ac:dyDescent="0.35">
      <c r="A100" s="115"/>
      <c r="B100" s="214" t="s">
        <v>181</v>
      </c>
      <c r="C100" s="215" t="s">
        <v>185</v>
      </c>
      <c r="D100" s="216"/>
      <c r="E100" s="216"/>
      <c r="F100" s="217"/>
      <c r="G100" s="115"/>
      <c r="H100" s="115"/>
      <c r="I100" s="115"/>
      <c r="J100" s="115"/>
      <c r="K100" s="115"/>
      <c r="L100" s="115"/>
      <c r="M100" s="115"/>
      <c r="N100" s="115"/>
      <c r="O100" s="115"/>
      <c r="P100" s="115"/>
      <c r="Q100" s="115"/>
      <c r="R100" s="115"/>
      <c r="S100" s="115"/>
      <c r="T100" s="115"/>
    </row>
    <row r="101" spans="1:20" ht="9" customHeight="1" x14ac:dyDescent="0.35">
      <c r="A101" s="115"/>
      <c r="B101" s="214"/>
      <c r="C101" s="221"/>
      <c r="D101" s="222"/>
      <c r="E101" s="222"/>
      <c r="F101" s="223"/>
      <c r="G101" s="115"/>
      <c r="H101" s="115"/>
      <c r="I101" s="115"/>
      <c r="J101" s="115"/>
      <c r="K101" s="115"/>
      <c r="L101" s="115"/>
      <c r="M101" s="115"/>
      <c r="N101" s="115"/>
      <c r="O101" s="115"/>
      <c r="P101" s="115"/>
      <c r="Q101" s="115"/>
      <c r="R101" s="115"/>
      <c r="S101" s="115"/>
      <c r="T101" s="115"/>
    </row>
    <row r="102" spans="1:20" ht="12" x14ac:dyDescent="0.35">
      <c r="A102" s="115"/>
      <c r="B102" s="214" t="s">
        <v>186</v>
      </c>
      <c r="C102" s="215" t="s">
        <v>187</v>
      </c>
      <c r="D102" s="216"/>
      <c r="E102" s="216"/>
      <c r="F102" s="217"/>
      <c r="G102" s="115"/>
      <c r="H102" s="115"/>
      <c r="I102" s="115"/>
      <c r="J102" s="115"/>
      <c r="K102" s="115"/>
      <c r="L102" s="115"/>
      <c r="M102" s="115"/>
      <c r="N102" s="115"/>
      <c r="O102" s="115"/>
      <c r="P102" s="115"/>
      <c r="Q102" s="115"/>
      <c r="R102" s="115"/>
      <c r="S102" s="115"/>
      <c r="T102" s="115"/>
    </row>
    <row r="103" spans="1:20" ht="9" customHeight="1" x14ac:dyDescent="0.35">
      <c r="A103" s="115"/>
      <c r="B103" s="214"/>
      <c r="C103" s="221"/>
      <c r="D103" s="222"/>
      <c r="E103" s="222"/>
      <c r="F103" s="223"/>
      <c r="G103" s="115"/>
      <c r="H103" s="115"/>
      <c r="I103" s="115"/>
      <c r="J103" s="115"/>
      <c r="K103" s="115"/>
      <c r="L103" s="115"/>
      <c r="M103" s="115"/>
      <c r="N103" s="115"/>
      <c r="O103" s="115"/>
      <c r="P103" s="115"/>
      <c r="Q103" s="115"/>
      <c r="R103" s="115"/>
      <c r="S103" s="115"/>
      <c r="T103" s="115"/>
    </row>
    <row r="104" spans="1:20" ht="12" x14ac:dyDescent="0.35">
      <c r="A104" s="115"/>
      <c r="B104" s="214" t="s">
        <v>186</v>
      </c>
      <c r="C104" s="215" t="s">
        <v>188</v>
      </c>
      <c r="D104" s="216"/>
      <c r="E104" s="216"/>
      <c r="F104" s="217"/>
      <c r="G104" s="115"/>
      <c r="H104" s="115"/>
      <c r="I104" s="115"/>
      <c r="J104" s="115"/>
      <c r="K104" s="115"/>
      <c r="L104" s="115"/>
      <c r="M104" s="115"/>
      <c r="N104" s="115"/>
      <c r="O104" s="115"/>
      <c r="P104" s="115"/>
      <c r="Q104" s="115"/>
      <c r="R104" s="115"/>
      <c r="S104" s="115"/>
      <c r="T104" s="115"/>
    </row>
    <row r="105" spans="1:20" ht="9" customHeight="1" x14ac:dyDescent="0.35">
      <c r="A105" s="115"/>
      <c r="B105" s="214"/>
      <c r="C105" s="221"/>
      <c r="D105" s="222"/>
      <c r="E105" s="222"/>
      <c r="F105" s="223"/>
      <c r="G105" s="115"/>
      <c r="H105" s="115"/>
      <c r="I105" s="115"/>
      <c r="J105" s="115"/>
      <c r="K105" s="115"/>
      <c r="L105" s="115"/>
      <c r="M105" s="115"/>
      <c r="N105" s="115"/>
      <c r="O105" s="115"/>
      <c r="P105" s="115"/>
      <c r="Q105" s="115"/>
      <c r="R105" s="115"/>
      <c r="S105" s="115"/>
      <c r="T105" s="115"/>
    </row>
    <row r="106" spans="1:20" ht="12" x14ac:dyDescent="0.35">
      <c r="A106" s="115"/>
      <c r="B106" s="214" t="s">
        <v>186</v>
      </c>
      <c r="C106" s="215" t="s">
        <v>189</v>
      </c>
      <c r="D106" s="216"/>
      <c r="E106" s="216"/>
      <c r="F106" s="217"/>
      <c r="G106" s="115"/>
      <c r="H106" s="115"/>
      <c r="I106" s="115"/>
      <c r="J106" s="115"/>
      <c r="K106" s="115"/>
      <c r="L106" s="115"/>
      <c r="M106" s="115"/>
      <c r="N106" s="115"/>
      <c r="O106" s="115"/>
      <c r="P106" s="115"/>
      <c r="Q106" s="115"/>
      <c r="R106" s="115"/>
      <c r="S106" s="115"/>
      <c r="T106" s="115"/>
    </row>
    <row r="107" spans="1:20" ht="12" x14ac:dyDescent="0.35">
      <c r="A107" s="115"/>
      <c r="B107" s="214"/>
      <c r="C107" s="218"/>
      <c r="D107" s="219"/>
      <c r="E107" s="219"/>
      <c r="F107" s="220"/>
      <c r="G107" s="115"/>
      <c r="H107" s="115"/>
      <c r="I107" s="115"/>
      <c r="J107" s="115"/>
      <c r="K107" s="115"/>
      <c r="L107" s="115"/>
      <c r="M107" s="115"/>
      <c r="N107" s="115"/>
      <c r="O107" s="115"/>
      <c r="P107" s="115"/>
      <c r="Q107" s="115"/>
      <c r="R107" s="115"/>
      <c r="S107" s="115"/>
      <c r="T107" s="115"/>
    </row>
    <row r="108" spans="1:20" ht="18" customHeight="1" x14ac:dyDescent="0.35">
      <c r="A108" s="115"/>
      <c r="B108" s="214"/>
      <c r="C108" s="221"/>
      <c r="D108" s="222"/>
      <c r="E108" s="222"/>
      <c r="F108" s="223"/>
      <c r="G108" s="115"/>
      <c r="H108" s="115"/>
      <c r="I108" s="115"/>
      <c r="J108" s="115"/>
      <c r="K108" s="115"/>
      <c r="L108" s="115"/>
      <c r="M108" s="115"/>
      <c r="N108" s="115"/>
      <c r="O108" s="115"/>
      <c r="P108" s="115"/>
      <c r="Q108" s="115"/>
      <c r="R108" s="115"/>
      <c r="S108" s="115"/>
      <c r="T108" s="115"/>
    </row>
    <row r="109" spans="1:20" ht="27.75" customHeight="1" x14ac:dyDescent="0.35">
      <c r="A109" s="115"/>
      <c r="B109" s="211" t="s">
        <v>190</v>
      </c>
      <c r="C109" s="212" t="s">
        <v>191</v>
      </c>
      <c r="D109" s="212"/>
      <c r="E109" s="212"/>
      <c r="F109" s="213"/>
      <c r="G109" s="115"/>
      <c r="H109" s="115"/>
      <c r="I109" s="115"/>
      <c r="J109" s="115"/>
      <c r="K109" s="115"/>
      <c r="L109" s="115"/>
      <c r="M109" s="115"/>
      <c r="N109" s="115"/>
      <c r="O109" s="115"/>
      <c r="P109" s="115"/>
      <c r="Q109" s="115"/>
      <c r="R109" s="115"/>
      <c r="S109" s="115"/>
      <c r="T109" s="115"/>
    </row>
    <row r="110" spans="1:20" ht="35" thickBot="1" x14ac:dyDescent="0.4">
      <c r="A110" s="115"/>
      <c r="B110" s="224" t="s">
        <v>192</v>
      </c>
      <c r="C110" s="225" t="s">
        <v>193</v>
      </c>
      <c r="D110" s="225"/>
      <c r="E110" s="225"/>
      <c r="F110" s="226"/>
      <c r="G110" s="115"/>
      <c r="H110" s="115"/>
      <c r="I110" s="115"/>
      <c r="J110" s="115"/>
      <c r="K110" s="115"/>
      <c r="L110" s="115"/>
      <c r="M110" s="115"/>
      <c r="N110" s="115"/>
      <c r="O110" s="115"/>
      <c r="P110" s="115"/>
      <c r="Q110" s="115"/>
      <c r="R110" s="115"/>
      <c r="S110" s="115"/>
      <c r="T110" s="115"/>
    </row>
    <row r="111" spans="1:20" ht="12" x14ac:dyDescent="0.35">
      <c r="A111" s="115"/>
      <c r="B111" s="115"/>
      <c r="C111" s="115"/>
      <c r="D111" s="115"/>
      <c r="E111" s="115"/>
      <c r="F111" s="115"/>
      <c r="G111" s="115"/>
      <c r="H111" s="115"/>
      <c r="I111" s="115"/>
      <c r="J111" s="115"/>
      <c r="K111" s="115"/>
      <c r="L111" s="115"/>
      <c r="M111" s="115"/>
      <c r="N111" s="115"/>
      <c r="O111" s="115"/>
      <c r="P111" s="115"/>
      <c r="Q111" s="115"/>
      <c r="R111" s="115"/>
      <c r="S111" s="115"/>
      <c r="T111" s="115"/>
    </row>
  </sheetData>
  <mergeCells count="145">
    <mergeCell ref="B106:B108"/>
    <mergeCell ref="C106:F108"/>
    <mergeCell ref="C109:F109"/>
    <mergeCell ref="C110:F110"/>
    <mergeCell ref="B100:B101"/>
    <mergeCell ref="C100:F101"/>
    <mergeCell ref="B102:B103"/>
    <mergeCell ref="C102:F103"/>
    <mergeCell ref="B104:B105"/>
    <mergeCell ref="C104:F105"/>
    <mergeCell ref="C93:F93"/>
    <mergeCell ref="C94:F94"/>
    <mergeCell ref="B95:B96"/>
    <mergeCell ref="C95:F96"/>
    <mergeCell ref="B97:B99"/>
    <mergeCell ref="C97:F99"/>
    <mergeCell ref="C88:F88"/>
    <mergeCell ref="C89:F89"/>
    <mergeCell ref="C90:F90"/>
    <mergeCell ref="B91:B92"/>
    <mergeCell ref="C91:F92"/>
    <mergeCell ref="B83:B84"/>
    <mergeCell ref="C83:F84"/>
    <mergeCell ref="C85:F85"/>
    <mergeCell ref="C86:F86"/>
    <mergeCell ref="C87:F87"/>
    <mergeCell ref="C77:F77"/>
    <mergeCell ref="C78:F78"/>
    <mergeCell ref="C79:F79"/>
    <mergeCell ref="C80:F80"/>
    <mergeCell ref="B81:B82"/>
    <mergeCell ref="C81:F82"/>
    <mergeCell ref="C69:F71"/>
    <mergeCell ref="B72:B73"/>
    <mergeCell ref="C72:F73"/>
    <mergeCell ref="C74:F74"/>
    <mergeCell ref="B75:B76"/>
    <mergeCell ref="C75:F76"/>
    <mergeCell ref="D53:F53"/>
    <mergeCell ref="D54:F54"/>
    <mergeCell ref="B55:C55"/>
    <mergeCell ref="D55:F55"/>
    <mergeCell ref="B59:F59"/>
    <mergeCell ref="P40:Q40"/>
    <mergeCell ref="R40:T40"/>
    <mergeCell ref="C41:D41"/>
    <mergeCell ref="E41:F41"/>
    <mergeCell ref="J41:M41"/>
    <mergeCell ref="D52:F52"/>
    <mergeCell ref="D51:F51"/>
    <mergeCell ref="B33:F33"/>
    <mergeCell ref="H33:M33"/>
    <mergeCell ref="B35:F35"/>
    <mergeCell ref="H35:M35"/>
    <mergeCell ref="C36:D36"/>
    <mergeCell ref="C37:D37"/>
    <mergeCell ref="C38:D38"/>
    <mergeCell ref="C39:D39"/>
    <mergeCell ref="C40:D40"/>
    <mergeCell ref="B46:F46"/>
    <mergeCell ref="B32:F32"/>
    <mergeCell ref="B31:F31"/>
    <mergeCell ref="D50:F50"/>
    <mergeCell ref="D49:F49"/>
    <mergeCell ref="D48:F48"/>
    <mergeCell ref="D47:F47"/>
    <mergeCell ref="A2:F7"/>
    <mergeCell ref="G2:Y7"/>
    <mergeCell ref="U15:U16"/>
    <mergeCell ref="V15:V16"/>
    <mergeCell ref="A9:F9"/>
    <mergeCell ref="A11:F11"/>
    <mergeCell ref="A13:F13"/>
    <mergeCell ref="G12:I12"/>
    <mergeCell ref="A15:A16"/>
    <mergeCell ref="G14:I14"/>
    <mergeCell ref="G13:Y13"/>
    <mergeCell ref="G8:Y8"/>
    <mergeCell ref="G9:Y9"/>
    <mergeCell ref="G11:Y11"/>
    <mergeCell ref="G10:I10"/>
    <mergeCell ref="W15:W16"/>
    <mergeCell ref="P15:S15"/>
    <mergeCell ref="X15:Y15"/>
    <mergeCell ref="G15:I16"/>
    <mergeCell ref="J15:J16"/>
    <mergeCell ref="T15:T16"/>
    <mergeCell ref="P36:Q36"/>
    <mergeCell ref="J37:M37"/>
    <mergeCell ref="J38:M38"/>
    <mergeCell ref="N15:N16"/>
    <mergeCell ref="O15:O16"/>
    <mergeCell ref="M15:M16"/>
    <mergeCell ref="J36:M36"/>
    <mergeCell ref="K15:K16"/>
    <mergeCell ref="O35:T35"/>
    <mergeCell ref="J40:M40"/>
    <mergeCell ref="P37:Q37"/>
    <mergeCell ref="P38:Q38"/>
    <mergeCell ref="C15:C16"/>
    <mergeCell ref="D15:D16"/>
    <mergeCell ref="E15:E16"/>
    <mergeCell ref="G17:I17"/>
    <mergeCell ref="G22:I22"/>
    <mergeCell ref="H31:M31"/>
    <mergeCell ref="H32:M32"/>
    <mergeCell ref="G18:I18"/>
    <mergeCell ref="G20:I20"/>
    <mergeCell ref="L15:L16"/>
    <mergeCell ref="B15:B16"/>
    <mergeCell ref="G26:I26"/>
    <mergeCell ref="G25:I25"/>
    <mergeCell ref="G19:I19"/>
    <mergeCell ref="G21:I21"/>
    <mergeCell ref="G23:I23"/>
    <mergeCell ref="G24:I24"/>
    <mergeCell ref="R36:T36"/>
    <mergeCell ref="P39:Q39"/>
    <mergeCell ref="E36:F36"/>
    <mergeCell ref="R37:T37"/>
    <mergeCell ref="R38:T38"/>
    <mergeCell ref="E40:F40"/>
    <mergeCell ref="E39:F39"/>
    <mergeCell ref="E38:F38"/>
    <mergeCell ref="E37:F37"/>
    <mergeCell ref="J39:M39"/>
    <mergeCell ref="R39:T39"/>
    <mergeCell ref="B47:C47"/>
    <mergeCell ref="B54:C54"/>
    <mergeCell ref="B53:C53"/>
    <mergeCell ref="B52:C52"/>
    <mergeCell ref="B48:C48"/>
    <mergeCell ref="B49:C49"/>
    <mergeCell ref="B50:C50"/>
    <mergeCell ref="B51:C51"/>
    <mergeCell ref="C60:F60"/>
    <mergeCell ref="C61:F61"/>
    <mergeCell ref="C62:F62"/>
    <mergeCell ref="C63:F63"/>
    <mergeCell ref="C64:F64"/>
    <mergeCell ref="C65:F65"/>
    <mergeCell ref="C66:F66"/>
    <mergeCell ref="C67:F67"/>
    <mergeCell ref="C68:F68"/>
    <mergeCell ref="B69:B71"/>
  </mergeCells>
  <printOptions horizontalCentered="1"/>
  <pageMargins left="0.9055118110236221" right="0.31496062992125984" top="0.15748031496062992" bottom="0.15748031496062992" header="0.11811023622047245" footer="0"/>
  <pageSetup scale="53" orientation="landscape" horizontalDpi="1200" verticalDpi="1200"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'C:\Users\user\Downloads\[ANEXO 4 MATRIZ DE RIESGOS 2020 (1).xlsx]Hoja2'!#REF!</xm:f>
          </x14:formula1>
          <xm:sqref>T25:U25 T28 P28:Q28 N28 J28:K28 B22:B26 B28 T26 P26:Q26 Y25 X26:Y26 X22:Y24 P22:Q24 N22:N26 C22:E24 C25:C28 T22:T24 D25:E26 J22:K26 D28:E29 X28:Y28</xm:sqref>
        </x14:dataValidation>
        <x14:dataValidation type="list" allowBlank="1" showInputMessage="1" showErrorMessage="1">
          <x14:formula1>
            <xm:f>'https://anmgovco-my.sharepoint.com/Users/1022422725/Downloads/[En construcción Monitoreo de medios 2025.xlsx]Hoja2'!#REF!</xm:f>
          </x14:formula1>
          <xm:sqref>N17:N20 X17:Y20 S17:T20 P17:Q20 J17:K20 B17:E20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AE77"/>
  <sheetViews>
    <sheetView topLeftCell="L1" workbookViewId="0">
      <selection activeCell="N2" sqref="N2"/>
    </sheetView>
  </sheetViews>
  <sheetFormatPr baseColWidth="10" defaultColWidth="11.453125" defaultRowHeight="14.5" x14ac:dyDescent="0.35"/>
  <cols>
    <col min="8" max="8" width="21.26953125" customWidth="1"/>
    <col min="9" max="9" width="12.7265625" customWidth="1"/>
    <col min="11" max="11" width="82.453125" customWidth="1"/>
    <col min="31" max="31" width="41.453125" customWidth="1"/>
  </cols>
  <sheetData>
    <row r="2" spans="2:31" x14ac:dyDescent="0.35">
      <c r="B2" t="s">
        <v>7</v>
      </c>
      <c r="D2" t="s">
        <v>194</v>
      </c>
      <c r="F2" t="s">
        <v>9</v>
      </c>
      <c r="H2" t="s">
        <v>195</v>
      </c>
      <c r="J2" t="s">
        <v>196</v>
      </c>
      <c r="L2" t="s">
        <v>14</v>
      </c>
      <c r="N2" t="s">
        <v>16</v>
      </c>
      <c r="P2" t="s">
        <v>197</v>
      </c>
      <c r="S2" t="s">
        <v>198</v>
      </c>
      <c r="U2" t="s">
        <v>199</v>
      </c>
      <c r="X2" t="s">
        <v>200</v>
      </c>
      <c r="AA2" t="s">
        <v>201</v>
      </c>
      <c r="AC2" t="s">
        <v>202</v>
      </c>
      <c r="AE2" t="s">
        <v>203</v>
      </c>
    </row>
    <row r="3" spans="2:31" s="1" customFormat="1" ht="10" x14ac:dyDescent="0.2"/>
    <row r="4" spans="2:31" s="1" customFormat="1" ht="10" x14ac:dyDescent="0.2">
      <c r="B4" s="1" t="s">
        <v>68</v>
      </c>
      <c r="D4" s="1" t="s">
        <v>69</v>
      </c>
      <c r="F4" s="1" t="s">
        <v>204</v>
      </c>
      <c r="H4" s="1" t="s">
        <v>76</v>
      </c>
      <c r="J4" s="1">
        <v>1</v>
      </c>
      <c r="L4" s="1">
        <v>1</v>
      </c>
      <c r="N4" s="1" t="s">
        <v>60</v>
      </c>
      <c r="P4" s="1" t="s">
        <v>36</v>
      </c>
      <c r="S4" s="1">
        <v>1</v>
      </c>
      <c r="U4" s="1">
        <v>1</v>
      </c>
      <c r="X4" s="1" t="s">
        <v>60</v>
      </c>
      <c r="AA4" s="1" t="s">
        <v>39</v>
      </c>
      <c r="AC4" s="1" t="s">
        <v>44</v>
      </c>
      <c r="AE4" s="1" t="s">
        <v>43</v>
      </c>
    </row>
    <row r="5" spans="2:31" s="1" customFormat="1" ht="10" x14ac:dyDescent="0.2">
      <c r="B5" s="1" t="s">
        <v>29</v>
      </c>
      <c r="D5" s="1" t="s">
        <v>30</v>
      </c>
      <c r="F5" s="1" t="s">
        <v>205</v>
      </c>
      <c r="H5" s="1" t="s">
        <v>206</v>
      </c>
      <c r="J5" s="1">
        <v>2</v>
      </c>
      <c r="L5" s="1">
        <v>2</v>
      </c>
      <c r="N5" s="1" t="s">
        <v>114</v>
      </c>
      <c r="P5" s="1" t="s">
        <v>79</v>
      </c>
      <c r="S5" s="1">
        <v>2</v>
      </c>
      <c r="U5" s="1">
        <v>2</v>
      </c>
      <c r="X5" s="1" t="s">
        <v>114</v>
      </c>
      <c r="AA5" s="1" t="s">
        <v>53</v>
      </c>
      <c r="AC5" s="1" t="s">
        <v>207</v>
      </c>
      <c r="AE5" s="1" t="s">
        <v>208</v>
      </c>
    </row>
    <row r="6" spans="2:31" s="1" customFormat="1" ht="10" x14ac:dyDescent="0.2">
      <c r="F6" s="1" t="s">
        <v>209</v>
      </c>
      <c r="H6" s="1" t="s">
        <v>32</v>
      </c>
      <c r="J6" s="1">
        <v>3</v>
      </c>
      <c r="L6" s="1">
        <v>3</v>
      </c>
      <c r="N6" s="1" t="s">
        <v>120</v>
      </c>
      <c r="S6" s="1">
        <v>3</v>
      </c>
      <c r="U6" s="1">
        <v>3</v>
      </c>
      <c r="X6" s="1" t="s">
        <v>120</v>
      </c>
      <c r="AC6" s="1" t="s">
        <v>67</v>
      </c>
    </row>
    <row r="7" spans="2:31" s="1" customFormat="1" ht="10" x14ac:dyDescent="0.2">
      <c r="F7" s="1" t="s">
        <v>31</v>
      </c>
      <c r="H7" s="1" t="s">
        <v>210</v>
      </c>
      <c r="J7" s="1">
        <v>4</v>
      </c>
      <c r="L7" s="1">
        <v>4</v>
      </c>
      <c r="N7" s="1" t="s">
        <v>62</v>
      </c>
      <c r="S7" s="1">
        <v>4</v>
      </c>
      <c r="U7" s="1">
        <v>4</v>
      </c>
      <c r="X7" s="1" t="s">
        <v>62</v>
      </c>
      <c r="AC7" s="1" t="s">
        <v>211</v>
      </c>
    </row>
    <row r="8" spans="2:31" s="1" customFormat="1" ht="10" x14ac:dyDescent="0.2">
      <c r="H8" s="1" t="s">
        <v>93</v>
      </c>
      <c r="J8" s="1">
        <v>5</v>
      </c>
      <c r="L8" s="1">
        <v>5</v>
      </c>
      <c r="S8" s="1">
        <v>5</v>
      </c>
      <c r="U8" s="1">
        <v>5</v>
      </c>
      <c r="AC8" s="1" t="s">
        <v>212</v>
      </c>
    </row>
    <row r="9" spans="2:31" s="1" customFormat="1" ht="10" x14ac:dyDescent="0.2">
      <c r="H9" s="1" t="s">
        <v>213</v>
      </c>
      <c r="AC9" s="1" t="s">
        <v>214</v>
      </c>
    </row>
    <row r="10" spans="2:31" s="1" customFormat="1" ht="10" x14ac:dyDescent="0.2">
      <c r="H10" s="1" t="s">
        <v>215</v>
      </c>
    </row>
    <row r="11" spans="2:31" s="1" customFormat="1" ht="10" x14ac:dyDescent="0.2">
      <c r="H11" s="1" t="s">
        <v>82</v>
      </c>
    </row>
    <row r="12" spans="2:31" s="1" customFormat="1" ht="10" x14ac:dyDescent="0.2">
      <c r="H12" s="1" t="s">
        <v>216</v>
      </c>
    </row>
    <row r="13" spans="2:31" s="1" customFormat="1" ht="10" x14ac:dyDescent="0.2"/>
    <row r="14" spans="2:31" s="1" customFormat="1" ht="10" x14ac:dyDescent="0.2"/>
    <row r="15" spans="2:31" s="1" customFormat="1" ht="10" x14ac:dyDescent="0.2">
      <c r="J15" s="1" t="s">
        <v>217</v>
      </c>
    </row>
    <row r="16" spans="2:31" s="1" customFormat="1" ht="10" x14ac:dyDescent="0.2"/>
    <row r="17" spans="10:11" s="1" customFormat="1" ht="10" x14ac:dyDescent="0.2">
      <c r="J17" s="1" t="s">
        <v>218</v>
      </c>
    </row>
    <row r="18" spans="10:11" s="1" customFormat="1" ht="10" x14ac:dyDescent="0.2">
      <c r="J18" s="1" t="s">
        <v>219</v>
      </c>
    </row>
    <row r="19" spans="10:11" s="1" customFormat="1" ht="10" x14ac:dyDescent="0.2">
      <c r="J19" s="1" t="s">
        <v>220</v>
      </c>
    </row>
    <row r="20" spans="10:11" s="1" customFormat="1" ht="10" x14ac:dyDescent="0.2">
      <c r="J20" s="1" t="s">
        <v>221</v>
      </c>
    </row>
    <row r="21" spans="10:11" s="1" customFormat="1" ht="10" x14ac:dyDescent="0.2">
      <c r="J21" s="1" t="s">
        <v>222</v>
      </c>
    </row>
    <row r="22" spans="10:11" ht="12" customHeight="1" x14ac:dyDescent="0.35">
      <c r="J22" s="1" t="s">
        <v>223</v>
      </c>
    </row>
    <row r="26" spans="10:11" ht="15" thickBot="1" x14ac:dyDescent="0.4"/>
    <row r="27" spans="10:11" ht="28.5" thickBot="1" x14ac:dyDescent="0.4">
      <c r="J27" s="2" t="s">
        <v>154</v>
      </c>
      <c r="K27" s="3" t="s">
        <v>155</v>
      </c>
    </row>
    <row r="28" spans="10:11" ht="28.5" thickBot="1" x14ac:dyDescent="0.4">
      <c r="J28" s="4" t="s">
        <v>156</v>
      </c>
      <c r="K28" s="5" t="s">
        <v>157</v>
      </c>
    </row>
    <row r="29" spans="10:11" ht="15" thickBot="1" x14ac:dyDescent="0.4">
      <c r="J29" s="4" t="s">
        <v>156</v>
      </c>
      <c r="K29" s="5" t="s">
        <v>158</v>
      </c>
    </row>
    <row r="30" spans="10:11" ht="28.5" thickBot="1" x14ac:dyDescent="0.4">
      <c r="J30" s="4" t="s">
        <v>159</v>
      </c>
      <c r="K30" s="5" t="s">
        <v>160</v>
      </c>
    </row>
    <row r="31" spans="10:11" ht="28.5" thickBot="1" x14ac:dyDescent="0.4">
      <c r="J31" s="4" t="s">
        <v>159</v>
      </c>
      <c r="K31" s="5" t="s">
        <v>161</v>
      </c>
    </row>
    <row r="32" spans="10:11" ht="15" thickBot="1" x14ac:dyDescent="0.4">
      <c r="J32" s="4" t="s">
        <v>32</v>
      </c>
      <c r="K32" s="5" t="s">
        <v>162</v>
      </c>
    </row>
    <row r="33" spans="10:11" ht="15" thickBot="1" x14ac:dyDescent="0.4">
      <c r="J33" s="4" t="s">
        <v>32</v>
      </c>
      <c r="K33" s="5" t="s">
        <v>163</v>
      </c>
    </row>
    <row r="34" spans="10:11" ht="15" thickBot="1" x14ac:dyDescent="0.4">
      <c r="J34" s="4" t="s">
        <v>32</v>
      </c>
      <c r="K34" s="5" t="s">
        <v>164</v>
      </c>
    </row>
    <row r="35" spans="10:11" ht="28.5" thickBot="1" x14ac:dyDescent="0.4">
      <c r="J35" s="4" t="s">
        <v>32</v>
      </c>
      <c r="K35" s="5" t="s">
        <v>165</v>
      </c>
    </row>
    <row r="36" spans="10:11" x14ac:dyDescent="0.35">
      <c r="J36" s="110" t="s">
        <v>32</v>
      </c>
      <c r="K36" s="6" t="s">
        <v>224</v>
      </c>
    </row>
    <row r="37" spans="10:11" x14ac:dyDescent="0.35">
      <c r="J37" s="114"/>
      <c r="K37" s="6" t="s">
        <v>225</v>
      </c>
    </row>
    <row r="38" spans="10:11" ht="15" thickBot="1" x14ac:dyDescent="0.4">
      <c r="J38" s="111"/>
      <c r="K38" s="7" t="s">
        <v>226</v>
      </c>
    </row>
    <row r="39" spans="10:11" x14ac:dyDescent="0.35">
      <c r="J39" s="110" t="s">
        <v>32</v>
      </c>
      <c r="K39" s="6" t="s">
        <v>227</v>
      </c>
    </row>
    <row r="40" spans="10:11" ht="15" thickBot="1" x14ac:dyDescent="0.4">
      <c r="J40" s="111"/>
      <c r="K40" s="7" t="s">
        <v>228</v>
      </c>
    </row>
    <row r="41" spans="10:11" ht="15" thickBot="1" x14ac:dyDescent="0.4">
      <c r="J41" s="4" t="s">
        <v>32</v>
      </c>
      <c r="K41" s="7" t="s">
        <v>229</v>
      </c>
    </row>
    <row r="42" spans="10:11" ht="165.75" customHeight="1" x14ac:dyDescent="0.35">
      <c r="J42" s="110" t="s">
        <v>32</v>
      </c>
      <c r="K42" s="110" t="s">
        <v>230</v>
      </c>
    </row>
    <row r="43" spans="10:11" ht="15" thickBot="1" x14ac:dyDescent="0.4">
      <c r="J43" s="111"/>
      <c r="K43" s="111"/>
    </row>
    <row r="44" spans="10:11" ht="15" thickBot="1" x14ac:dyDescent="0.4">
      <c r="J44" s="4" t="s">
        <v>32</v>
      </c>
      <c r="K44" s="7" t="s">
        <v>231</v>
      </c>
    </row>
    <row r="45" spans="10:11" ht="28.5" thickBot="1" x14ac:dyDescent="0.4">
      <c r="J45" s="4" t="s">
        <v>32</v>
      </c>
      <c r="K45" s="7" t="s">
        <v>171</v>
      </c>
    </row>
    <row r="46" spans="10:11" ht="28.5" thickBot="1" x14ac:dyDescent="0.4">
      <c r="J46" s="4" t="s">
        <v>32</v>
      </c>
      <c r="K46" s="7" t="s">
        <v>232</v>
      </c>
    </row>
    <row r="47" spans="10:11" ht="15" thickBot="1" x14ac:dyDescent="0.4">
      <c r="J47" s="4" t="s">
        <v>32</v>
      </c>
      <c r="K47" s="7" t="s">
        <v>233</v>
      </c>
    </row>
    <row r="48" spans="10:11" ht="215.25" customHeight="1" x14ac:dyDescent="0.35">
      <c r="J48" s="110" t="s">
        <v>32</v>
      </c>
      <c r="K48" s="112" t="s">
        <v>173</v>
      </c>
    </row>
    <row r="49" spans="10:11" ht="15" thickBot="1" x14ac:dyDescent="0.4">
      <c r="J49" s="111"/>
      <c r="K49" s="113"/>
    </row>
    <row r="50" spans="10:11" ht="330.75" customHeight="1" x14ac:dyDescent="0.35">
      <c r="J50" s="110" t="s">
        <v>32</v>
      </c>
      <c r="K50" s="112" t="s">
        <v>174</v>
      </c>
    </row>
    <row r="51" spans="10:11" ht="15" thickBot="1" x14ac:dyDescent="0.4">
      <c r="J51" s="111"/>
      <c r="K51" s="113"/>
    </row>
    <row r="52" spans="10:11" ht="28.5" thickBot="1" x14ac:dyDescent="0.4">
      <c r="J52" s="4" t="s">
        <v>32</v>
      </c>
      <c r="K52" s="7" t="s">
        <v>234</v>
      </c>
    </row>
    <row r="53" spans="10:11" ht="15" thickBot="1" x14ac:dyDescent="0.4">
      <c r="J53" s="4" t="s">
        <v>32</v>
      </c>
      <c r="K53" s="8" t="s">
        <v>235</v>
      </c>
    </row>
    <row r="54" spans="10:11" ht="28.5" thickBot="1" x14ac:dyDescent="0.4">
      <c r="J54" s="4" t="s">
        <v>32</v>
      </c>
      <c r="K54" s="5" t="s">
        <v>176</v>
      </c>
    </row>
    <row r="55" spans="10:11" ht="28.5" thickBot="1" x14ac:dyDescent="0.4">
      <c r="J55" s="4" t="s">
        <v>32</v>
      </c>
      <c r="K55" s="7" t="s">
        <v>173</v>
      </c>
    </row>
    <row r="56" spans="10:11" ht="42.5" thickBot="1" x14ac:dyDescent="0.4">
      <c r="J56" s="4" t="s">
        <v>32</v>
      </c>
      <c r="K56" s="7" t="s">
        <v>177</v>
      </c>
    </row>
    <row r="57" spans="10:11" ht="28.5" thickBot="1" x14ac:dyDescent="0.4">
      <c r="J57" s="4" t="s">
        <v>32</v>
      </c>
      <c r="K57" s="5" t="s">
        <v>178</v>
      </c>
    </row>
    <row r="58" spans="10:11" ht="165.75" customHeight="1" x14ac:dyDescent="0.35">
      <c r="J58" s="110" t="s">
        <v>32</v>
      </c>
      <c r="K58" s="110" t="s">
        <v>179</v>
      </c>
    </row>
    <row r="59" spans="10:11" ht="15" thickBot="1" x14ac:dyDescent="0.4">
      <c r="J59" s="111"/>
      <c r="K59" s="111"/>
    </row>
    <row r="60" spans="10:11" ht="28.5" thickBot="1" x14ac:dyDescent="0.4">
      <c r="J60" s="4" t="s">
        <v>32</v>
      </c>
      <c r="K60" s="5" t="s">
        <v>180</v>
      </c>
    </row>
    <row r="61" spans="10:11" ht="28.5" thickBot="1" x14ac:dyDescent="0.4">
      <c r="J61" s="4" t="s">
        <v>181</v>
      </c>
      <c r="K61" s="7" t="s">
        <v>182</v>
      </c>
    </row>
    <row r="62" spans="10:11" ht="330.75" customHeight="1" x14ac:dyDescent="0.35">
      <c r="J62" s="110" t="s">
        <v>181</v>
      </c>
      <c r="K62" s="112" t="s">
        <v>183</v>
      </c>
    </row>
    <row r="63" spans="10:11" ht="15" thickBot="1" x14ac:dyDescent="0.4">
      <c r="J63" s="111"/>
      <c r="K63" s="113"/>
    </row>
    <row r="64" spans="10:11" ht="68.25" customHeight="1" x14ac:dyDescent="0.35">
      <c r="J64" s="110" t="s">
        <v>181</v>
      </c>
      <c r="K64" s="110" t="s">
        <v>184</v>
      </c>
    </row>
    <row r="65" spans="10:11" x14ac:dyDescent="0.35">
      <c r="J65" s="114"/>
      <c r="K65" s="114"/>
    </row>
    <row r="66" spans="10:11" ht="15" thickBot="1" x14ac:dyDescent="0.4">
      <c r="J66" s="111"/>
      <c r="K66" s="111"/>
    </row>
    <row r="67" spans="10:11" ht="83.25" customHeight="1" x14ac:dyDescent="0.35">
      <c r="J67" s="110" t="s">
        <v>181</v>
      </c>
      <c r="K67" s="110" t="s">
        <v>185</v>
      </c>
    </row>
    <row r="68" spans="10:11" ht="15" thickBot="1" x14ac:dyDescent="0.4">
      <c r="J68" s="111"/>
      <c r="K68" s="111"/>
    </row>
    <row r="69" spans="10:11" ht="33.75" customHeight="1" x14ac:dyDescent="0.35">
      <c r="J69" s="110" t="s">
        <v>186</v>
      </c>
      <c r="K69" s="112" t="s">
        <v>236</v>
      </c>
    </row>
    <row r="70" spans="10:11" ht="15" thickBot="1" x14ac:dyDescent="0.4">
      <c r="J70" s="111"/>
      <c r="K70" s="113"/>
    </row>
    <row r="71" spans="10:11" ht="380.25" customHeight="1" x14ac:dyDescent="0.35">
      <c r="J71" s="110" t="s">
        <v>186</v>
      </c>
      <c r="K71" s="112" t="s">
        <v>188</v>
      </c>
    </row>
    <row r="72" spans="10:11" ht="15" thickBot="1" x14ac:dyDescent="0.4">
      <c r="J72" s="111"/>
      <c r="K72" s="113"/>
    </row>
    <row r="73" spans="10:11" ht="117.75" customHeight="1" x14ac:dyDescent="0.35">
      <c r="J73" s="110" t="s">
        <v>186</v>
      </c>
      <c r="K73" s="110" t="s">
        <v>189</v>
      </c>
    </row>
    <row r="74" spans="10:11" x14ac:dyDescent="0.35">
      <c r="J74" s="114"/>
      <c r="K74" s="114"/>
    </row>
    <row r="75" spans="10:11" ht="15" thickBot="1" x14ac:dyDescent="0.4">
      <c r="J75" s="111"/>
      <c r="K75" s="111"/>
    </row>
    <row r="76" spans="10:11" ht="28.5" thickBot="1" x14ac:dyDescent="0.4">
      <c r="J76" s="4" t="s">
        <v>190</v>
      </c>
      <c r="K76" s="7" t="s">
        <v>191</v>
      </c>
    </row>
    <row r="77" spans="10:11" ht="28.5" thickBot="1" x14ac:dyDescent="0.4">
      <c r="J77" s="9" t="s">
        <v>192</v>
      </c>
      <c r="K77" s="7" t="s">
        <v>193</v>
      </c>
    </row>
  </sheetData>
  <mergeCells count="22">
    <mergeCell ref="J36:J38"/>
    <mergeCell ref="J39:J40"/>
    <mergeCell ref="J42:J43"/>
    <mergeCell ref="K42:K43"/>
    <mergeCell ref="J48:J49"/>
    <mergeCell ref="K48:K49"/>
    <mergeCell ref="J50:J51"/>
    <mergeCell ref="K50:K51"/>
    <mergeCell ref="J58:J59"/>
    <mergeCell ref="K58:K59"/>
    <mergeCell ref="J62:J63"/>
    <mergeCell ref="K62:K63"/>
    <mergeCell ref="J71:J72"/>
    <mergeCell ref="K71:K72"/>
    <mergeCell ref="J73:J75"/>
    <mergeCell ref="K73:K75"/>
    <mergeCell ref="J64:J66"/>
    <mergeCell ref="K64:K66"/>
    <mergeCell ref="J67:J68"/>
    <mergeCell ref="K67:K68"/>
    <mergeCell ref="J69:J70"/>
    <mergeCell ref="K69:K70"/>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CB49E170CFD45244BF597CCB2851FB84" ma:contentTypeVersion="18" ma:contentTypeDescription="Crear nuevo documento." ma:contentTypeScope="" ma:versionID="8884e12dec4df3ec43f3b2a573b8adbd">
  <xsd:schema xmlns:xsd="http://www.w3.org/2001/XMLSchema" xmlns:xs="http://www.w3.org/2001/XMLSchema" xmlns:p="http://schemas.microsoft.com/office/2006/metadata/properties" xmlns:ns2="b4331e90-d3a0-4a7a-93a2-e2094b6e9f7d" xmlns:ns3="699a629e-b1ab-433e-a7e5-e76d89fd4265" targetNamespace="http://schemas.microsoft.com/office/2006/metadata/properties" ma:root="true" ma:fieldsID="4b2e9e1ce7ac8c4adedbe3b679faffee" ns2:_="" ns3:_="">
    <xsd:import namespace="b4331e90-d3a0-4a7a-93a2-e2094b6e9f7d"/>
    <xsd:import namespace="699a629e-b1ab-433e-a7e5-e76d89fd4265"/>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KeyPoints" minOccurs="0"/>
                <xsd:element ref="ns2:MediaServiceKeyPoints"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4331e90-d3a0-4a7a-93a2-e2094b6e9f7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KeyPoints" ma:index="11" nillable="true" ma:displayName="MediaServiceAutoKeyPoints" ma:hidden="true" ma:internalName="MediaServiceAutoKeyPoints" ma:readOnly="true">
      <xsd:simpleType>
        <xsd:restriction base="dms:Note"/>
      </xsd:simpleType>
    </xsd:element>
    <xsd:element name="MediaServiceKeyPoints" ma:index="12" nillable="true" ma:displayName="KeyPoints" ma:internalName="MediaServiceKeyPoints" ma:readOnly="true">
      <xsd:simpleType>
        <xsd:restriction base="dms:Note">
          <xsd:maxLength value="255"/>
        </xsd:restriction>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674c45be-ea38-4724-9e42-a2e31b90b4fd"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99a629e-b1ab-433e-a7e5-e76d89fd4265" elementFormDefault="qualified">
    <xsd:import namespace="http://schemas.microsoft.com/office/2006/documentManagement/types"/>
    <xsd:import namespace="http://schemas.microsoft.com/office/infopath/2007/PartnerControls"/>
    <xsd:element name="SharedWithUsers" ma:index="13"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internalName="SharedWithDetails" ma:readOnly="true">
      <xsd:simpleType>
        <xsd:restriction base="dms:Note">
          <xsd:maxLength value="255"/>
        </xsd:restriction>
      </xsd:simpleType>
    </xsd:element>
    <xsd:element name="TaxCatchAll" ma:index="23" nillable="true" ma:displayName="Columna global de taxonomía" ma:hidden="true" ma:list="{fe3e7145-9d06-4ac8-bb46-9d6f385b1959}" ma:internalName="TaxCatchAll" ma:showField="CatchAllData" ma:web="699a629e-b1ab-433e-a7e5-e76d89fd4265">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699a629e-b1ab-433e-a7e5-e76d89fd4265" xsi:nil="true"/>
    <lcf76f155ced4ddcb4097134ff3c332f xmlns="b4331e90-d3a0-4a7a-93a2-e2094b6e9f7d">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680ABB8-8003-4C30-B1C5-5FE45268C54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4331e90-d3a0-4a7a-93a2-e2094b6e9f7d"/>
    <ds:schemaRef ds:uri="699a629e-b1ab-433e-a7e5-e76d89fd426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F293F02-D8E5-479A-A78C-04D9588ED816}">
  <ds:schemaRefs>
    <ds:schemaRef ds:uri="699a629e-b1ab-433e-a7e5-e76d89fd4265"/>
    <ds:schemaRef ds:uri="http://schemas.openxmlformats.org/package/2006/metadata/core-properties"/>
    <ds:schemaRef ds:uri="http://purl.org/dc/terms/"/>
    <ds:schemaRef ds:uri="http://purl.org/dc/elements/1.1/"/>
    <ds:schemaRef ds:uri="b4331e90-d3a0-4a7a-93a2-e2094b6e9f7d"/>
    <ds:schemaRef ds:uri="http://schemas.microsoft.com/office/2006/metadata/properties"/>
    <ds:schemaRef ds:uri="http://schemas.microsoft.com/office/2006/documentManagement/types"/>
    <ds:schemaRef ds:uri="http://purl.org/dc/dcmitype/"/>
    <ds:schemaRef ds:uri="http://schemas.microsoft.com/office/infopath/2007/PartnerControls"/>
    <ds:schemaRef ds:uri="http://www.w3.org/XML/1998/namespace"/>
  </ds:schemaRefs>
</ds:datastoreItem>
</file>

<file path=customXml/itemProps3.xml><?xml version="1.0" encoding="utf-8"?>
<ds:datastoreItem xmlns:ds="http://schemas.openxmlformats.org/officeDocument/2006/customXml" ds:itemID="{E448F396-FE73-4B7D-8AB7-94CA6331CD0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DE RIESGOS</vt:lpstr>
      <vt:lpstr>Hoja2</vt:lpstr>
      <vt:lpstr>'MATRIZ DE RIESGOS'!Área_de_impresión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Liliana Guisela Gutierrez Garzon</dc:creator>
  <cp:keywords/>
  <dc:description/>
  <cp:lastModifiedBy>Alejandro Rico</cp:lastModifiedBy>
  <cp:revision/>
  <dcterms:created xsi:type="dcterms:W3CDTF">2014-01-08T21:37:34Z</dcterms:created>
  <dcterms:modified xsi:type="dcterms:W3CDTF">2025-08-19T16:05:22Z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0x010100CB49E170CFD45244BF597CCB2851FB84</vt:lpwstr>
  </property>
  <property fmtid="{D5CDD505-2E9C-101B-9397-08002B2CF9AE}" pid="3" name="MediaServiceImageTags">
    <vt:lpwstr/>
  </property>
</Properties>
</file>