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172.16.132.48\compartida  etapa precontractual  2017\ETAPA PRECONTRACTUAL 2025\INVITACIÓN A COTIZAR\IC 111-2025 MUESTREO, ANALISIS Y MEDICIÓN DE BIFENILOS\PARA PUBLICAR\"/>
    </mc:Choice>
  </mc:AlternateContent>
  <xr:revisionPtr revIDLastSave="0" documentId="13_ncr:1_{1D88AE42-D13A-4C12-B1B7-556B752299BE}" xr6:coauthVersionLast="44" xr6:coauthVersionMax="44" xr10:uidLastSave="{00000000-0000-0000-0000-000000000000}"/>
  <bookViews>
    <workbookView xWindow="-120" yWindow="-120" windowWidth="29040" windowHeight="15840" xr2:uid="{C94DB335-546D-4D37-8387-B008D742CBB7}"/>
  </bookViews>
  <sheets>
    <sheet name="Anex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10" i="1" l="1"/>
  <c r="F10" i="1" s="1"/>
</calcChain>
</file>

<file path=xl/sharedStrings.xml><?xml version="1.0" encoding="utf-8"?>
<sst xmlns="http://schemas.openxmlformats.org/spreadsheetml/2006/main" count="22" uniqueCount="20">
  <si>
    <t>SUBRED INTEGRADA DE SERVICIOS DE SALUD SUR E.S.E</t>
  </si>
  <si>
    <t>ANEXO TECNICO ECONOMICO</t>
  </si>
  <si>
    <t xml:space="preserve">NECESIDAD: </t>
  </si>
  <si>
    <t>REALIZAR EL MUESTREO, ANÁLISIS, MEDICIÓN E IDENTIFICACIÓN DE BIFENILOS POLICLORADOS - PCB EN LOS EQUIPOS QUE PUEDAN CONTENER DICHO CONTAMINANTE EN LAS SEDES DE LA SUBRED INTEGRADA DE SERVICIOS DE SALUD SUR ESE.</t>
  </si>
  <si>
    <t>PROPONENTE:</t>
  </si>
  <si>
    <t>ÍTEM</t>
  </si>
  <si>
    <t>DESCRIPCIÓN ESPECÍFICA</t>
  </si>
  <si>
    <t>CANTIDAD ESTIMADA</t>
  </si>
  <si>
    <t xml:space="preserve">VALOR UNITARIO IVA </t>
  </si>
  <si>
    <t>VALOR IVA (SI APLICA)</t>
  </si>
  <si>
    <t>VALOR UNITARIO + IVA</t>
  </si>
  <si>
    <t>VALOR TOTAL</t>
  </si>
  <si>
    <t>Realizar la identificacion, respectivo muestreo de los equipos y plantas electricas que se tengan en la Subred Integrada de Servicios de Salud Sur E.S.E
El laboratorio encargado de realziar la certificacion debe realizarce segun lo establecido en el Método ASTM 4059.
(certificar si esta libre o no de PCB`s en su defecto certificar a que grupo corresponderia el equipo)</t>
  </si>
  <si>
    <t xml:space="preserve">Se debe contar con la participación de un laboratorio certificado para el análisis de los mismos, para efectos de planear y ejecutar las medidas necesarias para la gestión ambiental integral, de conformidad con los requisitos establecidos en la Resolución 0222 del 2011. </t>
  </si>
  <si>
    <t>NOTA:  
* se solciita ofertar teniendo en cuenta que se debe presentar el valor unitario mensual y adicional la suma total del valor global (10 meses), con el fin de poder determinar los factores economicos que son criterio de selección de la presente oferta, estos deben presentarce sin IVA y con el IVA incluido de acuerdo al anexo economico.
*  en el espacio de observaciones es importante relacionar si los parametros analizados son tercerizados, adicional, este espacio se debe relacionar cualquier observacion inherente al servicio de muestreo.</t>
  </si>
  <si>
    <t>VALOR MAXIMO A OFERTAR</t>
  </si>
  <si>
    <t xml:space="preserve">VALOR UNITARIO </t>
  </si>
  <si>
    <r>
      <rPr>
        <b/>
        <sz val="10"/>
        <color theme="1"/>
        <rFont val="Arial  "/>
      </rPr>
      <t xml:space="preserve">Muestreo y Recolección de Muestras:  </t>
    </r>
    <r>
      <rPr>
        <sz val="10"/>
        <color theme="1"/>
        <rFont val="Arial  "/>
      </rPr>
      <t xml:space="preserve">
Se debe contar con un laboratorio certificado que garanticé la ejecución de procedimientos estandarizados para la toma de muestras representativas de equipos potencialmente contaminados con PCB, como transformadores, plantas eléctricas, ascensores, y otros dispositivos eléctricos a los que haya lugar. De este modo, se tendrá que realizar la aplicación de protocolos internacionales y nacionales para garantizar la conservación, transporte y trazabilidad de las muestras, en conformidad con la resolución 0222 se sugiere tomar como referencia básica los métodos de muestreo y análisis reconocidos internacionalmente (American Society for Testing and Materials ASTM D4059 y ASTM D6160, Environmental Protection Agency EPA SW-846-Metodo 8082, EPA SW-846-Método 9079, International Electrotechnical Commission IEC 61619 entre otros).
</t>
    </r>
  </si>
  <si>
    <r>
      <rPr>
        <b/>
        <sz val="10"/>
        <color theme="1"/>
        <rFont val="Arial  "/>
      </rPr>
      <t xml:space="preserve">Informe Final del Estudio: </t>
    </r>
    <r>
      <rPr>
        <sz val="10"/>
        <color theme="1"/>
        <rFont val="Arial  "/>
      </rPr>
      <t xml:space="preserve">
El contratista debe elaborar un informe consolidado que detalle, como mínimo: 
a.	Metodología aplicada en las fases de muestreo y análisis.
b.	Resultados de los niveles de PCB detectados, con especificación de los métodos y tecnologías utilizadas.
c.	Inventario técnico de equipos clasificados según niveles de contaminación.
d.	Plan de acción que contemple recomendaciones técnicas para la disposición final de equipos contaminados, alineado con las disposiciones de la Resolución No. 0222 del 2011.</t>
    </r>
  </si>
  <si>
    <t>DILIGENCIAR EL ARCHIVO EN EXCEL (ANEXO ECONOMICO) TENIENDO EN CUENTA OFERTAR CON VALORES ENTEROS (SIN DECIMALES) EL CUAL DEBERÁ CORRESPONDER A LO OFERTADO EN EL SECOP II. TENER PRESENTE LAS CONDICIONES PARA LA PRESTACION DEL SERVICIO QUE SE DESCRIBEN EN EL ESTUDIO DE NECESIDAD E INVITACION A COTIZAR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</si>
</sst>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_(* \(#,##0\);_(* &quot;-&quot;??_);_(@_)"/>
  </numFmts>
  <fonts count="4">
    <font>
      <sz val="11"/>
      <color theme="1"/>
      <name val="Calibri"/>
      <family val="2"/>
      <scheme val="minor"/>
    </font>
    <font>
      <sz val="11"/>
      <color theme="1"/>
      <name val="Calibri"/>
      <family val="2"/>
      <scheme val="minor"/>
    </font>
    <font>
      <sz val="10"/>
      <color theme="1"/>
      <name val="Arial  "/>
    </font>
    <font>
      <b/>
      <sz val="10"/>
      <color theme="1"/>
      <name val="Arial  "/>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top/>
      <bottom/>
      <diagonal/>
    </border>
  </borders>
  <cellStyleXfs count="2">
    <xf numFmtId="0" fontId="0" fillId="0" borderId="0"/>
    <xf numFmtId="43" fontId="1" fillId="0" borderId="0" applyFont="0" applyFill="0" applyBorder="0" applyAlignment="0" applyProtection="0"/>
  </cellStyleXfs>
  <cellXfs count="23">
    <xf numFmtId="0" fontId="0" fillId="0" borderId="0" xfId="0"/>
    <xf numFmtId="0" fontId="2" fillId="0" borderId="0" xfId="0" applyFont="1" applyAlignment="1">
      <alignment wrapText="1"/>
    </xf>
    <xf numFmtId="0" fontId="2" fillId="0" borderId="0" xfId="0" applyFont="1" applyAlignment="1">
      <alignment horizontal="center" wrapText="1"/>
    </xf>
    <xf numFmtId="164" fontId="3" fillId="0" borderId="1" xfId="1" applyNumberFormat="1" applyFont="1" applyBorder="1" applyAlignment="1">
      <alignment vertical="center" wrapText="1"/>
    </xf>
    <xf numFmtId="0" fontId="2" fillId="0" borderId="1" xfId="0" applyFont="1" applyBorder="1" applyAlignment="1" applyProtection="1">
      <alignment horizontal="center" vertical="center" wrapText="1"/>
      <protection locked="0"/>
    </xf>
    <xf numFmtId="0" fontId="2" fillId="0" borderId="0" xfId="0" applyFont="1"/>
    <xf numFmtId="0" fontId="3" fillId="0" borderId="1" xfId="0" applyFont="1" applyBorder="1" applyAlignment="1">
      <alignment vertical="center" wrapText="1"/>
    </xf>
    <xf numFmtId="0" fontId="3" fillId="0" borderId="4" xfId="0" applyFont="1" applyBorder="1" applyAlignment="1">
      <alignment vertical="center" wrapText="1"/>
    </xf>
    <xf numFmtId="0" fontId="2" fillId="0" borderId="0" xfId="0" applyFont="1" applyAlignment="1">
      <alignment vertical="center"/>
    </xf>
    <xf numFmtId="164" fontId="3" fillId="4" borderId="1" xfId="1" applyNumberFormat="1" applyFont="1" applyFill="1" applyBorder="1" applyAlignment="1">
      <alignment horizontal="center" vertical="center" wrapText="1"/>
    </xf>
    <xf numFmtId="164" fontId="3" fillId="2" borderId="1" xfId="1"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64" fontId="3" fillId="4" borderId="1" xfId="1" applyNumberFormat="1" applyFont="1" applyFill="1" applyBorder="1" applyAlignment="1">
      <alignment vertical="center" wrapText="1"/>
    </xf>
    <xf numFmtId="0" fontId="2" fillId="0" borderId="0" xfId="0" applyFont="1" applyAlignment="1">
      <alignment horizontal="center" wrapText="1"/>
    </xf>
    <xf numFmtId="0" fontId="3" fillId="3" borderId="3" xfId="0" applyFont="1" applyFill="1" applyBorder="1" applyAlignment="1">
      <alignment horizontal="center" vertical="center" wrapText="1"/>
    </xf>
    <xf numFmtId="0" fontId="3" fillId="0" borderId="5"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2" fillId="0" borderId="5" xfId="0" applyFont="1" applyBorder="1" applyAlignment="1">
      <alignment horizontal="center" wrapText="1"/>
    </xf>
    <xf numFmtId="0" fontId="2" fillId="0" borderId="0" xfId="0" applyFont="1" applyBorder="1" applyAlignment="1">
      <alignment horizont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204107</xdr:colOff>
      <xdr:row>0</xdr:row>
      <xdr:rowOff>13606</xdr:rowOff>
    </xdr:from>
    <xdr:to>
      <xdr:col>0</xdr:col>
      <xdr:colOff>1039583</xdr:colOff>
      <xdr:row>1</xdr:row>
      <xdr:rowOff>422041</xdr:rowOff>
    </xdr:to>
    <xdr:pic>
      <xdr:nvPicPr>
        <xdr:cNvPr id="2" name="Imagen 1">
          <a:extLst>
            <a:ext uri="{FF2B5EF4-FFF2-40B4-BE49-F238E27FC236}">
              <a16:creationId xmlns:a16="http://schemas.microsoft.com/office/drawing/2014/main" id="{2EA00744-7389-4955-A668-24F3D40173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4107" y="13606"/>
          <a:ext cx="835476" cy="762221"/>
        </a:xfrm>
        <a:prstGeom prst="rect">
          <a:avLst/>
        </a:prstGeom>
      </xdr:spPr>
    </xdr:pic>
    <xdr:clientData/>
  </xdr:twoCellAnchor>
  <xdr:twoCellAnchor editAs="oneCell">
    <xdr:from>
      <xdr:col>7</xdr:col>
      <xdr:colOff>1107471</xdr:colOff>
      <xdr:row>0</xdr:row>
      <xdr:rowOff>223762</xdr:rowOff>
    </xdr:from>
    <xdr:to>
      <xdr:col>9</xdr:col>
      <xdr:colOff>384592</xdr:colOff>
      <xdr:row>1</xdr:row>
      <xdr:rowOff>511024</xdr:rowOff>
    </xdr:to>
    <xdr:pic>
      <xdr:nvPicPr>
        <xdr:cNvPr id="3" name="Imagen 2">
          <a:extLst>
            <a:ext uri="{FF2B5EF4-FFF2-40B4-BE49-F238E27FC236}">
              <a16:creationId xmlns:a16="http://schemas.microsoft.com/office/drawing/2014/main" id="{9D9555EC-6B2B-44DA-AAEA-AC6D1F4F8E0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76554" y="223762"/>
          <a:ext cx="1467871" cy="6365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3BD27-3E60-4B60-B6FE-120438C56C12}">
  <dimension ref="A1:J17"/>
  <sheetViews>
    <sheetView tabSelected="1" zoomScale="90" zoomScaleNormal="90" zoomScaleSheetLayoutView="80" workbookViewId="0">
      <selection activeCell="A17" sqref="A17:J17"/>
    </sheetView>
  </sheetViews>
  <sheetFormatPr baseColWidth="10" defaultRowHeight="12.75"/>
  <cols>
    <col min="1" max="1" width="17.5703125" style="8" customWidth="1"/>
    <col min="2" max="2" width="85.5703125" style="5" customWidth="1"/>
    <col min="3" max="3" width="15.7109375" style="5" customWidth="1"/>
    <col min="4" max="4" width="18.140625" style="5" hidden="1" customWidth="1"/>
    <col min="5" max="5" width="14.28515625" style="5" hidden="1" customWidth="1"/>
    <col min="6" max="6" width="24.140625" style="5" customWidth="1"/>
    <col min="7" max="7" width="20" style="5" customWidth="1"/>
    <col min="8" max="8" width="17.140625" style="5" customWidth="1"/>
    <col min="9" max="10" width="15.7109375" style="5" customWidth="1"/>
    <col min="11" max="16384" width="11.42578125" style="5"/>
  </cols>
  <sheetData>
    <row r="1" spans="1:10" s="1" customFormat="1" ht="27.75" customHeight="1">
      <c r="A1" s="19"/>
      <c r="B1" s="20" t="s">
        <v>0</v>
      </c>
      <c r="C1" s="20"/>
      <c r="D1" s="20"/>
      <c r="E1" s="20"/>
      <c r="F1" s="20"/>
      <c r="G1" s="20"/>
      <c r="H1" s="13"/>
      <c r="I1" s="13"/>
      <c r="J1" s="13"/>
    </row>
    <row r="2" spans="1:10" s="1" customFormat="1" ht="40.5" customHeight="1">
      <c r="A2" s="19"/>
      <c r="B2" s="20" t="s">
        <v>1</v>
      </c>
      <c r="C2" s="20"/>
      <c r="D2" s="20"/>
      <c r="E2" s="20"/>
      <c r="F2" s="20"/>
      <c r="G2" s="20"/>
      <c r="H2" s="13"/>
      <c r="I2" s="13"/>
      <c r="J2" s="13"/>
    </row>
    <row r="3" spans="1:10" s="1" customFormat="1" ht="12.75" customHeight="1">
      <c r="A3" s="21"/>
      <c r="B3" s="21"/>
      <c r="C3" s="21"/>
      <c r="D3" s="21"/>
      <c r="E3" s="21"/>
      <c r="F3" s="21"/>
      <c r="G3" s="21"/>
      <c r="H3" s="13"/>
      <c r="I3" s="13"/>
      <c r="J3" s="13"/>
    </row>
    <row r="4" spans="1:10" s="1" customFormat="1" ht="12.75" customHeight="1">
      <c r="A4" s="22"/>
      <c r="B4" s="22"/>
      <c r="C4" s="22"/>
      <c r="D4" s="22"/>
      <c r="E4" s="22"/>
      <c r="F4" s="22"/>
      <c r="G4" s="22"/>
      <c r="H4" s="13"/>
      <c r="I4" s="13"/>
      <c r="J4" s="13"/>
    </row>
    <row r="5" spans="1:10" s="1" customFormat="1" ht="36.75" customHeight="1">
      <c r="A5" s="6" t="s">
        <v>2</v>
      </c>
      <c r="B5" s="15" t="s">
        <v>3</v>
      </c>
      <c r="C5" s="16"/>
      <c r="D5" s="16"/>
      <c r="E5" s="16"/>
      <c r="F5" s="16"/>
      <c r="G5" s="16"/>
      <c r="H5" s="16"/>
      <c r="I5" s="16"/>
      <c r="J5" s="16"/>
    </row>
    <row r="6" spans="1:10" s="1" customFormat="1" ht="27" customHeight="1">
      <c r="A6" s="7" t="s">
        <v>4</v>
      </c>
      <c r="B6" s="17"/>
      <c r="C6" s="18"/>
      <c r="D6" s="18"/>
      <c r="E6" s="18"/>
      <c r="F6" s="18"/>
      <c r="G6" s="18"/>
      <c r="H6" s="18"/>
      <c r="I6" s="18"/>
      <c r="J6" s="18"/>
    </row>
    <row r="7" spans="1:10" s="2" customFormat="1" ht="39.75" customHeight="1">
      <c r="A7" s="12" t="s">
        <v>5</v>
      </c>
      <c r="B7" s="9" t="s">
        <v>6</v>
      </c>
      <c r="C7" s="9" t="s">
        <v>7</v>
      </c>
      <c r="D7" s="11" t="s">
        <v>15</v>
      </c>
      <c r="E7" s="11"/>
      <c r="F7" s="11"/>
      <c r="G7" s="9" t="s">
        <v>16</v>
      </c>
      <c r="H7" s="11" t="s">
        <v>9</v>
      </c>
      <c r="I7" s="11" t="s">
        <v>10</v>
      </c>
      <c r="J7" s="11" t="s">
        <v>11</v>
      </c>
    </row>
    <row r="8" spans="1:10" s="2" customFormat="1" ht="25.5" customHeight="1">
      <c r="A8" s="12"/>
      <c r="B8" s="9"/>
      <c r="C8" s="9"/>
      <c r="D8" s="9" t="s">
        <v>8</v>
      </c>
      <c r="E8" s="9" t="s">
        <v>9</v>
      </c>
      <c r="F8" s="9" t="s">
        <v>10</v>
      </c>
      <c r="G8" s="9"/>
      <c r="H8" s="11"/>
      <c r="I8" s="11"/>
      <c r="J8" s="11"/>
    </row>
    <row r="9" spans="1:10" s="2" customFormat="1">
      <c r="A9" s="12"/>
      <c r="B9" s="9"/>
      <c r="C9" s="9"/>
      <c r="D9" s="9"/>
      <c r="E9" s="9"/>
      <c r="F9" s="9"/>
      <c r="G9" s="9"/>
      <c r="H9" s="11"/>
      <c r="I9" s="11"/>
      <c r="J9" s="11"/>
    </row>
    <row r="10" spans="1:10" ht="108" customHeight="1">
      <c r="A10" s="3">
        <v>1</v>
      </c>
      <c r="B10" s="4" t="s">
        <v>12</v>
      </c>
      <c r="C10" s="10">
        <v>31</v>
      </c>
      <c r="D10" s="10">
        <v>2350000</v>
      </c>
      <c r="E10" s="10">
        <f>D10*19%</f>
        <v>446500</v>
      </c>
      <c r="F10" s="10">
        <f>E10+D10</f>
        <v>2796500</v>
      </c>
      <c r="G10" s="10"/>
      <c r="H10" s="10"/>
      <c r="I10" s="10"/>
      <c r="J10" s="10"/>
    </row>
    <row r="11" spans="1:10" ht="38.25">
      <c r="A11" s="3">
        <v>2</v>
      </c>
      <c r="B11" s="4" t="s">
        <v>13</v>
      </c>
      <c r="C11" s="10"/>
      <c r="D11" s="10"/>
      <c r="E11" s="10"/>
      <c r="F11" s="10"/>
      <c r="G11" s="10"/>
      <c r="H11" s="10"/>
      <c r="I11" s="10"/>
      <c r="J11" s="10"/>
    </row>
    <row r="12" spans="1:10" ht="152.25" customHeight="1">
      <c r="A12" s="3">
        <v>3</v>
      </c>
      <c r="B12" s="4" t="s">
        <v>17</v>
      </c>
      <c r="C12" s="10"/>
      <c r="D12" s="10"/>
      <c r="E12" s="10"/>
      <c r="F12" s="10"/>
      <c r="G12" s="10"/>
      <c r="H12" s="10"/>
      <c r="I12" s="10"/>
      <c r="J12" s="10"/>
    </row>
    <row r="13" spans="1:10" ht="114.75">
      <c r="A13" s="3">
        <v>4</v>
      </c>
      <c r="B13" s="4" t="s">
        <v>18</v>
      </c>
      <c r="C13" s="10"/>
      <c r="D13" s="10"/>
      <c r="E13" s="10"/>
      <c r="F13" s="10"/>
      <c r="G13" s="10"/>
      <c r="H13" s="10"/>
      <c r="I13" s="10"/>
      <c r="J13" s="10"/>
    </row>
    <row r="14" spans="1:10" ht="85.5" customHeight="1">
      <c r="A14" s="14" t="s">
        <v>14</v>
      </c>
      <c r="B14" s="14"/>
      <c r="C14" s="14"/>
      <c r="D14" s="14"/>
      <c r="E14" s="14"/>
      <c r="F14" s="14"/>
      <c r="G14" s="14"/>
      <c r="H14" s="14"/>
      <c r="I14" s="14"/>
      <c r="J14" s="14"/>
    </row>
    <row r="17" spans="1:10" ht="85.5" customHeight="1">
      <c r="A17" s="14" t="s">
        <v>19</v>
      </c>
      <c r="B17" s="14"/>
      <c r="C17" s="14"/>
      <c r="D17" s="14"/>
      <c r="E17" s="14"/>
      <c r="F17" s="14"/>
      <c r="G17" s="14"/>
      <c r="H17" s="14"/>
      <c r="I17" s="14"/>
      <c r="J17" s="14"/>
    </row>
  </sheetData>
  <mergeCells count="28">
    <mergeCell ref="A17:J17"/>
    <mergeCell ref="A14:J14"/>
    <mergeCell ref="H7:H9"/>
    <mergeCell ref="I7:I9"/>
    <mergeCell ref="J7:J9"/>
    <mergeCell ref="B5:J5"/>
    <mergeCell ref="B6:J6"/>
    <mergeCell ref="D8:D9"/>
    <mergeCell ref="E8:E9"/>
    <mergeCell ref="B7:B9"/>
    <mergeCell ref="A7:A9"/>
    <mergeCell ref="H1:J4"/>
    <mergeCell ref="H10:H13"/>
    <mergeCell ref="I10:I13"/>
    <mergeCell ref="J10:J13"/>
    <mergeCell ref="A1:A2"/>
    <mergeCell ref="B1:G1"/>
    <mergeCell ref="B2:G2"/>
    <mergeCell ref="A3:G4"/>
    <mergeCell ref="G7:G9"/>
    <mergeCell ref="C10:C13"/>
    <mergeCell ref="D10:D13"/>
    <mergeCell ref="E10:E13"/>
    <mergeCell ref="F10:F13"/>
    <mergeCell ref="G10:G13"/>
    <mergeCell ref="F8:F9"/>
    <mergeCell ref="D7:F7"/>
    <mergeCell ref="C7:C9"/>
  </mergeCells>
  <pageMargins left="0.7" right="0.7" top="0.75" bottom="0.75" header="0.3" footer="0.3"/>
  <pageSetup paperSize="9" scale="3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Fabián Vega Bello</dc:creator>
  <cp:lastModifiedBy>AD1CONT03</cp:lastModifiedBy>
  <dcterms:created xsi:type="dcterms:W3CDTF">2025-08-20T19:19:11Z</dcterms:created>
  <dcterms:modified xsi:type="dcterms:W3CDTF">2025-08-22T18:51:37Z</dcterms:modified>
</cp:coreProperties>
</file>