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hrincon\Downloads\"/>
    </mc:Choice>
  </mc:AlternateContent>
  <bookViews>
    <workbookView xWindow="0" yWindow="0" windowWidth="28800" windowHeight="11880" tabRatio="595"/>
  </bookViews>
  <sheets>
    <sheet name="Verificación técnica" sheetId="39" r:id="rId1"/>
    <sheet name="Caracteristicas técnicas" sheetId="41" r:id="rId2"/>
    <sheet name="Exp.Proponente" sheetId="19" r:id="rId3"/>
    <sheet name="COORDINADOR" sheetId="42" r:id="rId4"/>
    <sheet name="INGENIERO DE SISTEMAS" sheetId="43" r:id="rId5"/>
    <sheet name="TECNICO O TECNOLOGO" sheetId="44" r:id="rId6"/>
  </sheets>
  <externalReferences>
    <externalReference r:id="rId7"/>
  </externalReferences>
  <definedNames>
    <definedName name="_xlnm._FilterDatabase" localSheetId="1" hidden="1">'Caracteristicas técnicas'!$A$6:$C$21</definedName>
    <definedName name="_Toc50652459" localSheetId="1">'Caracteristicas técnicas'!$A$2</definedName>
    <definedName name="_Toc50652463" localSheetId="0">'Verificación técnica'!#REF!</definedName>
    <definedName name="_Toc50652467" localSheetId="0">'Verificación técnica'!#REF!</definedName>
    <definedName name="_Toc50652468" localSheetId="0">'Verificación técnica'!$D$23</definedName>
    <definedName name="_xlnm.Print_Area" localSheetId="2">Exp.Proponente!$B$1:$T$40</definedName>
    <definedName name="_xlnm.Print_Area" localSheetId="0">'Verificación técnica'!$B$1:$E$12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21" i="19" l="1"/>
  <c r="L20" i="19"/>
  <c r="L19" i="19"/>
  <c r="F34" i="44" l="1"/>
  <c r="F33" i="44"/>
  <c r="F32" i="44"/>
  <c r="F31" i="44"/>
  <c r="F30" i="44"/>
  <c r="F29" i="44"/>
  <c r="F35" i="44" s="1"/>
  <c r="B4" i="44"/>
  <c r="B1" i="44"/>
  <c r="F34" i="43"/>
  <c r="F33" i="43"/>
  <c r="F32" i="43"/>
  <c r="F31" i="43"/>
  <c r="F30" i="43"/>
  <c r="F29" i="43"/>
  <c r="B4" i="43"/>
  <c r="B1" i="43"/>
  <c r="F34" i="42"/>
  <c r="F33" i="42"/>
  <c r="F32" i="42"/>
  <c r="F31" i="42"/>
  <c r="F30" i="42"/>
  <c r="F29" i="42"/>
  <c r="F35" i="43" l="1"/>
  <c r="F35" i="42"/>
  <c r="B4" i="42"/>
  <c r="B1" i="42"/>
  <c r="L22" i="19"/>
</calcChain>
</file>

<file path=xl/comments1.xml><?xml version="1.0" encoding="utf-8"?>
<comments xmlns="http://schemas.openxmlformats.org/spreadsheetml/2006/main">
  <authors>
    <author>HECTOR RAFAEL RINCON CASTELLY</author>
  </authors>
  <commentList>
    <comment ref="D10" authorId="0" shapeId="0">
      <text>
        <r>
          <rPr>
            <b/>
            <sz val="9"/>
            <color indexed="81"/>
            <rFont val="Tahoma"/>
            <family val="2"/>
          </rPr>
          <t>Fecha de expedición debe ser no mayor a 30 días a la fecha de presentación de la propuesta.</t>
        </r>
      </text>
    </comment>
    <comment ref="L22" authorId="0" shapeId="0">
      <text>
        <r>
          <rPr>
            <b/>
            <sz val="9"/>
            <color indexed="81"/>
            <rFont val="Tahoma"/>
            <family val="2"/>
          </rPr>
          <t>La sumatoria de los contratos deberá acreditar un valor igual o mayor a SESENTA Y DOS MILLONES CUATROCIENTOS SESENTA Y CINCO MIL PESOS M/CTE ($62.465.000) incluido IVA.</t>
        </r>
      </text>
    </comment>
  </commentList>
</comments>
</file>

<file path=xl/comments2.xml><?xml version="1.0" encoding="utf-8"?>
<comments xmlns="http://schemas.openxmlformats.org/spreadsheetml/2006/main">
  <authors>
    <author>HECTOR RAFAEL RINCON CASTELLY</author>
  </authors>
  <commentList>
    <comment ref="G17" authorId="0" shapeId="0">
      <text>
        <r>
          <rPr>
            <b/>
            <sz val="9"/>
            <color indexed="81"/>
            <rFont val="Tahoma"/>
            <family val="2"/>
          </rPr>
          <t>La experiencia profesional se computará a partir de la fecha de expedición del diploma, acta de grado o certificado de terminación y aprobación de materias del respectivo pensum académico.</t>
        </r>
      </text>
    </comment>
    <comment ref="G20" authorId="0" shapeId="0">
      <text>
        <r>
          <rPr>
            <b/>
            <sz val="9"/>
            <color indexed="81"/>
            <rFont val="Tahoma"/>
            <family val="2"/>
          </rPr>
          <t>La experiencia profesional debe ser de mínimo de dos (2) años en proyectos archivísticos como coordinador, supervisor, líder, director o gerente.</t>
        </r>
      </text>
    </comment>
    <comment ref="F35" authorId="0" shapeId="0">
      <text>
        <r>
          <rPr>
            <b/>
            <sz val="9"/>
            <color indexed="81"/>
            <rFont val="Tahoma"/>
            <charset val="1"/>
          </rPr>
          <t xml:space="preserve">La experiencia profesiona debe ser de mínimo dos (2) años (24 meses) en proyectos archivísticos como coordinador, supervisor, líder, director o gerente </t>
        </r>
      </text>
    </comment>
  </commentList>
</comments>
</file>

<file path=xl/comments3.xml><?xml version="1.0" encoding="utf-8"?>
<comments xmlns="http://schemas.openxmlformats.org/spreadsheetml/2006/main">
  <authors>
    <author>HECTOR RAFAEL RINCON CASTELLY</author>
  </authors>
  <commentList>
    <comment ref="G17" authorId="0" shapeId="0">
      <text>
        <r>
          <rPr>
            <b/>
            <sz val="9"/>
            <color indexed="81"/>
            <rFont val="Tahoma"/>
            <family val="2"/>
          </rPr>
          <t>La experiencia profesional se computará a partir de la fecha de expedición del diploma, acta de grado o certificado de terminación y aprobación de materias del respectivo pensum académico.</t>
        </r>
      </text>
    </comment>
    <comment ref="G20" authorId="0" shapeId="0">
      <text>
        <r>
          <rPr>
            <b/>
            <sz val="9"/>
            <color indexed="81"/>
            <rFont val="Tahoma"/>
            <family val="2"/>
          </rPr>
          <t>La experiencia profesional debe ser de mínimo de un (1) año en bases de datos Oracle versiones 10g y 11g y en desarrollo de aplicaciones sobre PHP y Java.</t>
        </r>
      </text>
    </comment>
    <comment ref="F35" authorId="0" shapeId="0">
      <text>
        <r>
          <rPr>
            <b/>
            <sz val="9"/>
            <color indexed="81"/>
            <rFont val="Tahoma"/>
            <charset val="1"/>
          </rPr>
          <t>LA EXPERIENCIA PROFESIONAL MÍNIMO DE UN (1) AÑO EN BASES DE DATOS ORACLE VERSIONES 10G Y 11G Y EN DESARROLLO DE APLICACIONES SOBRE PHP Y JAVA.</t>
        </r>
      </text>
    </comment>
  </commentList>
</comments>
</file>

<file path=xl/comments4.xml><?xml version="1.0" encoding="utf-8"?>
<comments xmlns="http://schemas.openxmlformats.org/spreadsheetml/2006/main">
  <authors>
    <author>HECTOR RAFAEL RINCON CASTELLY</author>
  </authors>
  <commentList>
    <comment ref="G17" authorId="0" shapeId="0">
      <text>
        <r>
          <rPr>
            <b/>
            <sz val="9"/>
            <color indexed="81"/>
            <rFont val="Tahoma"/>
            <family val="2"/>
          </rPr>
          <t>Título de formación técnica o de formación tecnológica, emitido por una Institución de Educación debidamente reconocida por el Ministerio de Educación Nacional.</t>
        </r>
      </text>
    </comment>
    <comment ref="G19" authorId="0" shapeId="0">
      <text>
        <r>
          <rPr>
            <b/>
            <sz val="9"/>
            <color indexed="81"/>
            <rFont val="Tahoma"/>
            <family val="2"/>
          </rPr>
          <t>Experiencia especifica en procesos de gestión documental o archivística o digitalización de documentos o administración de documentos en entidades estatales o privadas sea mínimo de un (1) año.</t>
        </r>
      </text>
    </comment>
    <comment ref="F35" authorId="0" shapeId="0">
      <text>
        <r>
          <rPr>
            <b/>
            <sz val="9"/>
            <color indexed="81"/>
            <rFont val="Tahoma"/>
            <charset val="1"/>
          </rPr>
          <t>EXPERIENCIA ESPECIFICA EN PROCESOS DE GESTIÓN DOCUMENTAL O ARCHIVÍSTICA O DIGITALIZACIÓN DE DOCUMENTOS O ADMINISTRACIÓN DE DOCUMENTOS EN ENTIDADES ESTATALES O PRIVADAS SEA MÍNIMO DE UN (1) AÑO.</t>
        </r>
      </text>
    </comment>
  </commentList>
</comments>
</file>

<file path=xl/sharedStrings.xml><?xml version="1.0" encoding="utf-8"?>
<sst xmlns="http://schemas.openxmlformats.org/spreadsheetml/2006/main" count="221" uniqueCount="126">
  <si>
    <t>INSTITUTO DE PLANIFICACIÓN Y PROMOCIÓN DE SOLUCIONES ENERGÉTICAS PARA LAS ZONAS NO INTERCONECTADAS</t>
  </si>
  <si>
    <t>SI</t>
  </si>
  <si>
    <t>CUMPLE</t>
  </si>
  <si>
    <t>NO</t>
  </si>
  <si>
    <t>NO CUMPLE</t>
  </si>
  <si>
    <t>N.A.</t>
  </si>
  <si>
    <t>VERIFICACIÓN TÉCNICA</t>
  </si>
  <si>
    <t>EXPERIENCIA DEL PROPONENTE</t>
  </si>
  <si>
    <t>PROPONENTE</t>
  </si>
  <si>
    <t>NIT</t>
  </si>
  <si>
    <t>Fecha de Expedición RUP</t>
  </si>
  <si>
    <t>CONTRATISTA</t>
  </si>
  <si>
    <t>CONTRATANTE</t>
  </si>
  <si>
    <t>OBJETO DEL CONTRATO</t>
  </si>
  <si>
    <t>CHECK LIST</t>
  </si>
  <si>
    <t xml:space="preserve">Fecha de inicio </t>
  </si>
  <si>
    <t xml:space="preserve">Fecha terminación </t>
  </si>
  <si>
    <t>Plazo</t>
  </si>
  <si>
    <t>Número consecutivo 
en el RUP</t>
  </si>
  <si>
    <t>ENTIDAD (O INTEGRANTE DEL PROPONENTE)</t>
  </si>
  <si>
    <t>Nombre o razón social de la empresa contratante</t>
  </si>
  <si>
    <t xml:space="preserve">Objeto del contrato o descripción de actividades </t>
  </si>
  <si>
    <t>Nombre de a carpeta donde se ubica el documento</t>
  </si>
  <si>
    <t>Nombre del documento</t>
  </si>
  <si>
    <t xml:space="preserve">SELECCIÓN ABREVIADA </t>
  </si>
  <si>
    <t>CERTIFICACIÓN DE LA EXPERIENCIA (En orden cronológico de ejecución)</t>
  </si>
  <si>
    <t>Carpeta y ubicación del contrato y sus soportes</t>
  </si>
  <si>
    <t>REQUISITO DE LAS CERTIFICACIONES (Check List)</t>
  </si>
  <si>
    <t>Requerimiento</t>
  </si>
  <si>
    <t>Documento</t>
  </si>
  <si>
    <t>REQUISITOS DEL PLIEGO DE CONDICIONES</t>
  </si>
  <si>
    <t>PARTICIPACIÓN DEL PROPONENTE</t>
  </si>
  <si>
    <t>Porcentaje 
(%)</t>
  </si>
  <si>
    <t>Valor en 
$</t>
  </si>
  <si>
    <t>ANEXO TÉCNICO</t>
  </si>
  <si>
    <t>REQUISITO DEL ANEXO TÉCNICO (Check List)</t>
  </si>
  <si>
    <t>Incluído [Si / No]</t>
  </si>
  <si>
    <t>INSTITUTO DE PLANIFICACIÓN Y PROMOCIÓN DE SOLUCIONES ENERGÉTICAS 
PARA LAS ZONAS NO INTERCONECTADAS</t>
  </si>
  <si>
    <t>Unidad</t>
  </si>
  <si>
    <t>Código UNSPSC</t>
  </si>
  <si>
    <t>Calidad</t>
  </si>
  <si>
    <t>Requerimientos mínimos</t>
  </si>
  <si>
    <t>VERIFICACIÓN DE REQUISITOS TÉCNICOS MÍNIMOS</t>
  </si>
  <si>
    <t>Firma del Representante Legal o funcionario competente de la entidad pública y/o privada que expide la certificación, indicando nombre completo, cargo y número telefónico de contacto.</t>
  </si>
  <si>
    <t>Nombre del Contratista</t>
  </si>
  <si>
    <t>Si el contratista es un proponente plural, porcentaje de participación.</t>
  </si>
  <si>
    <t>No. de contrato (Si existe)</t>
  </si>
  <si>
    <t>Valor final del contrato</t>
  </si>
  <si>
    <t>(número de contrato)</t>
  </si>
  <si>
    <t>FECHA SUSCRIPCIÓN</t>
  </si>
  <si>
    <t>FECHA TERMINACIÓN</t>
  </si>
  <si>
    <t>ITEM</t>
  </si>
  <si>
    <t>SUMATORIA</t>
  </si>
  <si>
    <t>Unidad de medida</t>
  </si>
  <si>
    <t>81112005-81112006</t>
  </si>
  <si>
    <t>Las imágenes deben ser cargadas al aplicativo Orfeo que tiene en producción el IPSE, habilitando, parametrizando y haciendo uso de un nuevo tipo de radicación documental en Orfeo diferente a los que están en producción ( diferente a :1-Radicado de salida, 2-Radicado de entrada, 3-Memorando, 4-Circular, 5-Resoluciones, 6-Actas ), garantizando que quedara totalmente ajustado y parametrizado este nuevo tipo de radicación documental en el servidor de aplicación y en el servidor de base de datos en producción.</t>
  </si>
  <si>
    <t>Para la conservación total, se deben digitalizar en formato PDF (ISO 32000) o PDF/A (ISO-9005), si son documentos que se pueda digitalizar en dicho estándar, de lo contrario se debe garantizar que estos documentos sean compatibles con Orfeo.</t>
  </si>
  <si>
    <t>Las imágenes se digitalizarán directamente en el Archivo Central del IPSE, ubicado en Avenida 1 No.13A-14 de la ciudad de Bogotá.</t>
  </si>
  <si>
    <t>El cargue de la información en los servidores de producción de prueba se deberá realizar en secuencias, toda vez que el cargue en masa puede generar conflictos (Conflictos que serán responsabilidad del contratista).</t>
  </si>
  <si>
    <t>Se debe digitalizar según las características de la imagen original para asegurar la calidad de la digitalización.</t>
  </si>
  <si>
    <t>La resolución, no debe superar el tamaño de 50MB.</t>
  </si>
  <si>
    <t>Los nuevos radicados que se generen en el proceso de digitalización corresponderán al año 2020 y deben cumplir con las mismas características de tamaño de los radicados en producción (14 dígitos que corresponden al año, área, consecutivo y tipo documental).</t>
  </si>
  <si>
    <t>El servidor de aplicaciones de ORFEO se debe comunicar con la base de datos y bodega de las imágenes digitalizadas para su posterior consulta, como funciona actualmente el aplicativo.</t>
  </si>
  <si>
    <t>Todas las instalaciones, configuraciones y demás que se realicen en los ambientes productivos o pruebas, se deberán realizar de forma presencial, por políticas de seguridad de la información en la Entidad.</t>
  </si>
  <si>
    <t>Los metadatos atribuidos o asociados a las imágenes son un componente esencial en la gestión y recuperación de los documentos; estos pueden ser generados automáticamente desde los mismos programas de software, los sistemas de información y el hardware utilizado en el proceso de digitalización; si los metadatos residen en un sistema independiente lo recomendable es que se vinculen directamente a los registros o puedan encapsularse dentro del formato de la imagen, así como extraerse o exportarse cuando se requiera.</t>
  </si>
  <si>
    <t>El proveedor debe garantizar el 100% de la calidad de las imágenes digitalizadas en los aspectos de contraste, brillo, orientación, longitud y enderezamiento con las herramientas que provea el software empleado a entera satisfacción de la entidad.</t>
  </si>
  <si>
    <t>DIGITALIZACIÓN DE DOCUMENTACIÓN Y CARGUE DE IMÁGENES AL GESTOR DOCUMENTAL ORFEO:</t>
  </si>
  <si>
    <t>SERVICIO</t>
  </si>
  <si>
    <t>DETALLE</t>
  </si>
  <si>
    <t xml:space="preserve">Ley 594 de 2000, preceptúa que: “Las entidades públicas deberán elaborar programas de gestión de documentos, pudiendo contemplar el uso de nuevas tecnologías y soportes, en cuya aplicación deberán observarse los principios y procesos archivísticos”.
Ley 1712 de 2014, “Por medio de la cual se crea la Ley de Transparencia y del Derecho de Acceso a la Información Pública Nacional y se dictan otras disposiciones.”
Decreto 1080 de 2015, "Por medio del cual se expide el Decreto Único Reglamentario del Sector Cultura", compila las normas que regulan la gestión documental para todas las entidades del estado como: La gestión de documentos en sus diferentes soportes físicos y electrónicos, las normas técnicas establecidas por el Archivo General de la Nación y el Ministerio de Tecnologías de la información, y garantizar el acceso, la integridad, la confiabilidad y la disponibilidad de los documentos e información.
Los requisitos mínimos de digitalización estipulados por el Archivo General de la Nación, los cuales se encuentran disponibles en el siguiente link:  http://www.archivogeneral.gov.co/sites/default/files/Estructura_Web/5_Consulte/Recursos/Publicacionees/RequisitosMinimosDeDigitalizacion.pdf
</t>
  </si>
  <si>
    <t>ANEXO NO. 8 - OFERTA ECONÓMICA LOTE 2</t>
  </si>
  <si>
    <t>EQUIPO MÍNIMO HABILITANTE</t>
  </si>
  <si>
    <t>NOMBRE DEL PROFESIONAL</t>
  </si>
  <si>
    <t>NÚMERO DE IDENTIFICACIÓN</t>
  </si>
  <si>
    <t>TÍTULO (FECHA)</t>
  </si>
  <si>
    <t>ID</t>
  </si>
  <si>
    <t>FECHA DE INICIO 
(dd/mm/aa)</t>
  </si>
  <si>
    <t>FECHA DE TERMINACIÓN 
(dd/mm/aa)</t>
  </si>
  <si>
    <t>OBJETO DEL CONTRATO O PROYECTO O CARGO DESEMPEÑADO</t>
  </si>
  <si>
    <t>TOTAL</t>
  </si>
  <si>
    <t>REQUISITOS DE LAS CERTIFICACIONES</t>
  </si>
  <si>
    <t xml:space="preserve">Nombre del Contratante. </t>
  </si>
  <si>
    <t xml:space="preserve">Nombre del Contratista </t>
  </si>
  <si>
    <t>Firma de quien certifica</t>
  </si>
  <si>
    <t>NOMBRE DE LA CARPETA EN LA QUE SE UBICA EL DOCUMENTO</t>
  </si>
  <si>
    <t>NOMBRE DEL DOCUMENTO</t>
  </si>
  <si>
    <t>PAGINA EN LA QUE SE UBICA (SI APLICA)</t>
  </si>
  <si>
    <t>COORDINADOR</t>
  </si>
  <si>
    <t>UNIVERSIDAD QUE LO OTORGA</t>
  </si>
  <si>
    <t>Tarjeta o Matricula Profesional (FECHA)</t>
  </si>
  <si>
    <t>AÑOS DE EXPERIENCIA PROFESIONAL RELACIONADA</t>
  </si>
  <si>
    <t>Información con base en los soportes aportados:</t>
  </si>
  <si>
    <t>SE ANEXA CARTA DE COMPROMISO (SI/NO)</t>
  </si>
  <si>
    <t xml:space="preserve">Profesional en Sistemas de Información, Bibliotecología y Archivística, Ciencias de la Información y/o Documentación o Ingeniero de Sistemas, cuya experiencia profesional sea mínimo de dos (2) años en proyectos archivísticos como coordinador, supervisor, líder, director o gerente para lo cual deberá adjuntar: a) Diploma o acta de grado de pregrado, b) Tarjeta o matricula profesional, c) Certificados de experiencia, d) Carta de compromiso </t>
  </si>
  <si>
    <t>NOMBRE O RAZÓN SOCIAL DE LA ENTIDAD O EMPRESA QUE LA EXPIDE.</t>
  </si>
  <si>
    <t>CARGO</t>
  </si>
  <si>
    <t>FUNCIONES DESARROLLADAS SEGÚN LA CERTIFICACIÓN APORTADA</t>
  </si>
  <si>
    <t>EXPERIENCIA PROFESIONAL MÍNIMO DE DOS (2) AÑOS EN PROYECTOS ARCHIVÍSTICOS COMO COORDINADOR, SUPERVISOR, LÍDER, DIRECTOR O GERENTE PARALO CUAL DEBERÁ ADJUNTAR LAS CETIFICACIONES QUE LA SOPORTEN</t>
  </si>
  <si>
    <t>DATOS DE CONTACTO DE QUIEN EXPIDE LA CERTIFICACIÓN.</t>
  </si>
  <si>
    <t>PERFIL PROFESIONAL</t>
  </si>
  <si>
    <t>LISTAR LAS CERTIFICACIONES DE EXPERIENCIA EN ORDEN CRONOLÓGICO:</t>
  </si>
  <si>
    <t>EXPERIENCIA 
EN MESES</t>
  </si>
  <si>
    <t>CARACTERÍSTICAS TÉCNICAS DE LOS BIENES LOTE 2:</t>
  </si>
  <si>
    <t>Verifique si las certificaciones de experiencia aportadas cumplen con la siguiente información:</t>
  </si>
  <si>
    <t>Profesional en Ingenieria de Sistemas, el cual deberá tener experiencia profesional mínimo de un (1) año en bases de datos Oracle versiones 10g y 11g y en desarrollo de aplicaciones sobre PHP y Java.</t>
  </si>
  <si>
    <t>EXPERIENCIA PROFESIONAL MÍNIMO DE UN (1) AÑO EN BASES DE DATOS ORACLE VERSIONES 10G Y 11G Y EN DESARROLLO DE APLICACIONES SOBRE PHP Y JAVA.</t>
  </si>
  <si>
    <t>Técnico o Tecnólogo de Archivo, Técnico o Tecnólogo en Administración o Gestión Documental, Técnico en Asistencia en Administración Documental, Técnico en Gestión Documental, Técnico Laboral en Asistencia y Organización de archivos o Técnico de Archivo, cuya experiencia especifica en procesos de gestión documental o archivística o digitalización de documentos o administración de documentos en entidades estatales o privadas sea mínimo de un (1) año.</t>
  </si>
  <si>
    <t>EXPERIENCIA ESPECIFICA EN PROCESOS DE GESTIÓN DOCUMENTAL O ARCHIVÍSTICA O DIGITALIZACIÓN DE DOCUMENTOS O ADMINISTRACIÓN DE DOCUMENTOS EN ENTIDADES ESTATALES O PRIVADAS SEA MÍNIMO DE UN (1) AÑO.</t>
  </si>
  <si>
    <r>
      <rPr>
        <b/>
        <sz val="14"/>
        <color theme="1"/>
        <rFont val="Arial"/>
        <family val="2"/>
      </rPr>
      <t xml:space="preserve">NOTA: </t>
    </r>
    <r>
      <rPr>
        <sz val="14"/>
        <color theme="1"/>
        <rFont val="Arial"/>
        <family val="2"/>
      </rPr>
      <t>El contratista deberá definir según estime conveniente, el número de personas que conformaran el equipo de trabajo de acuerdo con los perfiles establecidos por la Entidad, con el fin de realizar una labor óptima y de calidad en el tiempo pactado, para este caso deberá diligenciar la información de esta hoja para cada persona.</t>
    </r>
  </si>
  <si>
    <t>La experiencia se computará a partir de la fecha de expedición del diploma, acta de grado o certificado de terminación y aprobación de materias del respectivo pensum académico.</t>
  </si>
  <si>
    <t>Cantidad</t>
  </si>
  <si>
    <t>Certificado de cumplimiento de las especificaciones técnicas detalladas de la ficha técnica de servicio, suscrito por el representante legal. (Relacionado en el ANEXO NO. 4- CERTIFICADO DE CUMPLIMIENTO LOTE 2).</t>
  </si>
  <si>
    <t>PERFIL SOLICITADO</t>
  </si>
  <si>
    <t>Cargo</t>
  </si>
  <si>
    <t>Objeto del contrato y funciones según corresponda</t>
  </si>
  <si>
    <t>Datos de contacto de quien expide la certificación.</t>
  </si>
  <si>
    <r>
      <t xml:space="preserve">Máximo tres (3) certificaciones de contratos inscritos en el Registro Único de Proponentes y debidamente ejecutados con entidades públicas y/o privadas dentro del periodo comprendido entre 1 de enero de 2016 y la fecha de presentación de la propuesta, cuyo objeto esté </t>
    </r>
    <r>
      <rPr>
        <b/>
        <sz val="12"/>
        <color rgb="FF0000FF"/>
        <rFont val="Arial"/>
        <family val="2"/>
      </rPr>
      <t>relacionado con procesos de digitalización de documentos y cargue de imágenes a gestores documentales</t>
    </r>
    <r>
      <rPr>
        <b/>
        <sz val="12"/>
        <color rgb="FF000000"/>
        <rFont val="Arial"/>
        <family val="2"/>
      </rPr>
      <t xml:space="preserve"> </t>
    </r>
    <r>
      <rPr>
        <sz val="11"/>
        <color rgb="FF000000"/>
        <rFont val="Arial"/>
        <family val="2"/>
      </rPr>
      <t>y su sumatoria sea igual o mayor a de SESENTA Y DOS MILLONES CUATROCIENTOS SESENTA Y CINCO MIL PESOS M/CTE ($62.465.000) incluido IVA.</t>
    </r>
  </si>
  <si>
    <t>ANEXO 6 - FORMATO DE PRESENTACIÓN EXPERIENCIA PROPONENTE LOTE 2.</t>
  </si>
  <si>
    <t>Certificado de Inscripción y Calificación en el Registro Único de Proponente no mayor a 30 días a la fecha de presentación de la propuesta.</t>
  </si>
  <si>
    <t>VALOR DEL CONTRATO</t>
  </si>
  <si>
    <t>NOTA: En los casos que no se consigne la totalidad de los datos indicados, se deberá adjuntar copia del contrato o acta de liquidación.</t>
  </si>
  <si>
    <t>INSTITUCIÓN QUE LO OTORGA</t>
  </si>
  <si>
    <t>AÑOS DE EXPERIENCIA ESPECIFICA</t>
  </si>
  <si>
    <t>PRESUPUESTO LOTE 2</t>
  </si>
  <si>
    <t>ANEXO NO. 9 -CARTA DE COMPROMISO DEL PERSONAL, PARA CADA UNA DE LAS PERSONAS QUE FORMARÁN PARTE DE EQUIPO DE TRABAJO, con el fin de acreditar que cuenta con un equipo de trabajo conformado como mínimo por un Coordinador, un ingeniero de sistemas y un tecnico o tecnologo.</t>
  </si>
  <si>
    <r>
      <t xml:space="preserve">El proponente deberá acreditar la experiencia con la presentación de máximo tres (3) certificaciones de contratos inscritos en el Registro Único de Proponentes y debidamente ejecutados con entidades públicas y/o privadas dentro del periodo comprendido entre 1 de enero de 2016 y la fecha de presentación de la propuesta, cuyo objeto esté relacionado con </t>
    </r>
    <r>
      <rPr>
        <sz val="14"/>
        <rFont val="Calibri"/>
        <family val="2"/>
        <scheme val="minor"/>
      </rPr>
      <t xml:space="preserve">procesos de digitalización de documentos y cargue de imágenes a gestores documentales </t>
    </r>
    <r>
      <rPr>
        <sz val="12"/>
        <rFont val="Calibri"/>
        <family val="2"/>
        <scheme val="minor"/>
      </rPr>
      <t>y su sumatoria sea igual o mayor a de SESENTA Y DOS MILLONES CUATROCIENTOS SESENTA Y CINCO MIL PESOS M/CTE ($62.465.000) incluido 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</si>
</sst>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42" formatCode="_-&quot;$&quot;\ * #,##0_-;\-&quot;$&quot;\ * #,##0_-;_-&quot;$&quot;\ * &quot;-&quot;_-;_-@_-"/>
    <numFmt numFmtId="41" formatCode="_-* #,##0_-;\-* #,##0_-;_-* &quot;-&quot;_-;_-@_-"/>
    <numFmt numFmtId="164" formatCode="_(* #,##0.00_);_(* \(#,##0.00\);_(* &quot;-&quot;??_);_(@_)"/>
    <numFmt numFmtId="165" formatCode="_(&quot;$&quot;\ * #,##0.00_);_(&quot;$&quot;\ * \(#,##0.00\);_(&quot;$&quot;\ * &quot;-&quot;??_);_(@_)"/>
    <numFmt numFmtId="166" formatCode="d/m/yyyy"/>
  </numFmts>
  <fonts count="43">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b/>
      <sz val="11"/>
      <name val="Calibri"/>
      <family val="2"/>
      <scheme val="minor"/>
    </font>
    <font>
      <b/>
      <sz val="16"/>
      <color theme="1"/>
      <name val="Calibri"/>
      <family val="2"/>
      <scheme val="minor"/>
    </font>
    <font>
      <b/>
      <sz val="13"/>
      <name val="Calibri"/>
      <family val="2"/>
      <scheme val="minor"/>
    </font>
    <font>
      <b/>
      <sz val="12"/>
      <name val="Calibri"/>
      <family val="2"/>
      <scheme val="minor"/>
    </font>
    <font>
      <b/>
      <sz val="12"/>
      <color theme="1"/>
      <name val="Calibri"/>
      <family val="2"/>
      <scheme val="minor"/>
    </font>
    <font>
      <b/>
      <sz val="14"/>
      <color theme="1"/>
      <name val="Calibri"/>
      <family val="2"/>
      <scheme val="minor"/>
    </font>
    <font>
      <b/>
      <sz val="13"/>
      <color rgb="FF0000FF"/>
      <name val="Calibri"/>
      <family val="2"/>
      <scheme val="minor"/>
    </font>
    <font>
      <b/>
      <sz val="11"/>
      <color rgb="FF0000FF"/>
      <name val="Calibri"/>
      <family val="2"/>
      <scheme val="minor"/>
    </font>
    <font>
      <u/>
      <sz val="11"/>
      <color theme="10"/>
      <name val="Calibri"/>
      <family val="2"/>
      <scheme val="minor"/>
    </font>
    <font>
      <b/>
      <sz val="14"/>
      <name val="Calibri"/>
      <family val="2"/>
      <scheme val="minor"/>
    </font>
    <font>
      <b/>
      <sz val="11"/>
      <color theme="0" tint="-0.34998626667073579"/>
      <name val="Calibri"/>
      <family val="2"/>
      <scheme val="minor"/>
    </font>
    <font>
      <b/>
      <sz val="10"/>
      <color rgb="FF000000"/>
      <name val="Arial"/>
      <family val="2"/>
    </font>
    <font>
      <b/>
      <sz val="9"/>
      <color indexed="81"/>
      <name val="Tahoma"/>
      <family val="2"/>
    </font>
    <font>
      <sz val="11"/>
      <color rgb="FF000000"/>
      <name val="Arial"/>
      <family val="2"/>
    </font>
    <font>
      <b/>
      <sz val="10"/>
      <color theme="1"/>
      <name val="Arial"/>
      <family val="2"/>
    </font>
    <font>
      <sz val="10"/>
      <color theme="1"/>
      <name val="Arial"/>
      <family val="2"/>
    </font>
    <font>
      <b/>
      <sz val="11"/>
      <name val="Arial"/>
      <family val="2"/>
    </font>
    <font>
      <b/>
      <sz val="11"/>
      <color rgb="FF000000"/>
      <name val="Arial"/>
      <family val="2"/>
    </font>
    <font>
      <b/>
      <sz val="14"/>
      <name val="Arial"/>
      <family val="2"/>
    </font>
    <font>
      <b/>
      <sz val="14"/>
      <color rgb="FF0000FF"/>
      <name val="Calibri"/>
      <family val="2"/>
      <scheme val="minor"/>
    </font>
    <font>
      <b/>
      <sz val="10"/>
      <color theme="1"/>
      <name val="ArialMT"/>
    </font>
    <font>
      <b/>
      <sz val="20"/>
      <color theme="1"/>
      <name val="Calibri"/>
      <family val="2"/>
      <scheme val="minor"/>
    </font>
    <font>
      <b/>
      <sz val="16"/>
      <name val="Calibri"/>
      <family val="2"/>
      <scheme val="minor"/>
    </font>
    <font>
      <b/>
      <sz val="16"/>
      <color rgb="FF0000FF"/>
      <name val="Calibri"/>
      <family val="2"/>
      <scheme val="minor"/>
    </font>
    <font>
      <sz val="11"/>
      <color rgb="FF0000FF"/>
      <name val="Calibri"/>
      <family val="2"/>
      <scheme val="minor"/>
    </font>
    <font>
      <sz val="12"/>
      <color rgb="FF0000FF"/>
      <name val="Calibri"/>
      <family val="2"/>
      <scheme val="minor"/>
    </font>
    <font>
      <sz val="12"/>
      <color rgb="FF0000FF"/>
      <name val="Arial"/>
      <family val="2"/>
    </font>
    <font>
      <sz val="10"/>
      <color rgb="FF0000FF"/>
      <name val="Arial"/>
      <family val="2"/>
    </font>
    <font>
      <b/>
      <sz val="9"/>
      <color indexed="81"/>
      <name val="Tahoma"/>
      <charset val="1"/>
    </font>
    <font>
      <sz val="14"/>
      <color theme="1"/>
      <name val="Arial"/>
      <family val="2"/>
    </font>
    <font>
      <b/>
      <sz val="14"/>
      <color theme="1"/>
      <name val="Arial"/>
      <family val="2"/>
    </font>
    <font>
      <b/>
      <sz val="12"/>
      <color rgb="FF000000"/>
      <name val="Arial"/>
      <family val="2"/>
    </font>
    <font>
      <sz val="20"/>
      <color rgb="FF000000"/>
      <name val="Arial"/>
      <family val="2"/>
    </font>
    <font>
      <b/>
      <sz val="12"/>
      <color rgb="FF0000FF"/>
      <name val="Arial"/>
      <family val="2"/>
    </font>
    <font>
      <sz val="12"/>
      <name val="Calibri"/>
      <family val="2"/>
      <scheme val="minor"/>
    </font>
    <font>
      <sz val="14"/>
      <name val="Calibri"/>
      <family val="2"/>
      <scheme val="minor"/>
    </font>
    <font>
      <sz val="12"/>
      <name val="Arial"/>
      <family val="2"/>
    </font>
    <font>
      <b/>
      <sz val="10"/>
      <color theme="0"/>
      <name val="Arial"/>
      <family val="2"/>
    </font>
    <font>
      <b/>
      <sz val="14"/>
      <color theme="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4" tint="0.39997558519241921"/>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1" fillId="0" borderId="0"/>
    <xf numFmtId="0" fontId="12" fillId="0" borderId="0" applyNumberFormat="0" applyFill="0" applyBorder="0" applyAlignment="0" applyProtection="0"/>
    <xf numFmtId="42" fontId="2" fillId="0" borderId="0" applyFont="0" applyFill="0" applyBorder="0" applyAlignment="0" applyProtection="0"/>
    <xf numFmtId="41" fontId="2" fillId="0" borderId="0" applyFont="0" applyFill="0" applyBorder="0" applyAlignment="0" applyProtection="0"/>
  </cellStyleXfs>
  <cellXfs count="211">
    <xf numFmtId="0" fontId="0" fillId="0" borderId="0" xfId="0"/>
    <xf numFmtId="0" fontId="3" fillId="0" borderId="0" xfId="0" applyFont="1" applyFill="1" applyBorder="1" applyAlignment="1">
      <alignment vertical="center" wrapText="1"/>
    </xf>
    <xf numFmtId="0" fontId="6" fillId="0" borderId="0" xfId="0" applyFont="1" applyFill="1" applyBorder="1" applyAlignment="1">
      <alignment horizontal="left" vertical="center"/>
    </xf>
    <xf numFmtId="0" fontId="3" fillId="0" borderId="0" xfId="0" applyFont="1" applyBorder="1" applyAlignment="1">
      <alignment horizontal="center" vertical="center"/>
    </xf>
    <xf numFmtId="0" fontId="6" fillId="0" borderId="0" xfId="0" applyFont="1" applyFill="1" applyBorder="1" applyAlignment="1">
      <alignment horizontal="left" vertical="top"/>
    </xf>
    <xf numFmtId="0" fontId="3" fillId="0" borderId="0" xfId="0" applyFont="1" applyBorder="1" applyAlignment="1">
      <alignment vertical="center"/>
    </xf>
    <xf numFmtId="0" fontId="9" fillId="0" borderId="0" xfId="0" applyFont="1" applyBorder="1" applyAlignment="1">
      <alignment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3" fillId="0" borderId="0" xfId="0" applyFont="1" applyAlignment="1">
      <alignment horizontal="center" vertical="center"/>
    </xf>
    <xf numFmtId="0" fontId="11" fillId="0" borderId="1" xfId="0" applyFont="1" applyFill="1" applyBorder="1" applyAlignment="1">
      <alignment horizontal="center" vertical="center"/>
    </xf>
    <xf numFmtId="0" fontId="14" fillId="0" borderId="0" xfId="0" applyFont="1" applyAlignment="1">
      <alignment horizontal="center" vertical="center"/>
    </xf>
    <xf numFmtId="0" fontId="8" fillId="0" borderId="0" xfId="0" applyFont="1" applyBorder="1" applyAlignment="1">
      <alignment horizontal="center" vertical="center"/>
    </xf>
    <xf numFmtId="0" fontId="3" fillId="3" borderId="1" xfId="0"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xf>
    <xf numFmtId="165" fontId="3" fillId="0" borderId="0" xfId="2" applyFont="1" applyBorder="1" applyAlignment="1">
      <alignment horizontal="center" vertical="center"/>
    </xf>
    <xf numFmtId="165" fontId="3" fillId="0" borderId="0" xfId="2" applyFont="1" applyAlignment="1">
      <alignment horizontal="center" vertical="center"/>
    </xf>
    <xf numFmtId="0" fontId="15" fillId="0" borderId="0" xfId="0" applyFont="1" applyAlignment="1">
      <alignment horizontal="left" vertical="center" indent="1"/>
    </xf>
    <xf numFmtId="0" fontId="11" fillId="2" borderId="1" xfId="0"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Border="1" applyAlignment="1">
      <alignment horizontal="center" vertical="center"/>
    </xf>
    <xf numFmtId="0" fontId="3" fillId="0" borderId="0" xfId="0" applyFont="1" applyFill="1" applyBorder="1" applyAlignment="1">
      <alignment horizontal="center" vertical="center" wrapText="1"/>
    </xf>
    <xf numFmtId="0" fontId="9" fillId="3" borderId="5" xfId="0" applyFont="1" applyFill="1" applyBorder="1" applyAlignment="1">
      <alignment horizontal="center" vertical="center"/>
    </xf>
    <xf numFmtId="0" fontId="11" fillId="4" borderId="1" xfId="0"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17" fillId="0" borderId="0" xfId="0" applyFont="1" applyAlignment="1">
      <alignment vertical="center" wrapText="1"/>
    </xf>
    <xf numFmtId="0" fontId="17" fillId="0" borderId="1" xfId="0" applyFont="1" applyBorder="1" applyAlignment="1">
      <alignment vertical="center" wrapText="1"/>
    </xf>
    <xf numFmtId="0" fontId="23" fillId="0" borderId="1" xfId="0" applyFont="1" applyBorder="1" applyAlignment="1">
      <alignment horizontal="center" vertical="center"/>
    </xf>
    <xf numFmtId="0" fontId="0" fillId="0" borderId="1" xfId="0" applyFont="1" applyBorder="1" applyAlignment="1">
      <alignment horizontal="center" vertical="center"/>
    </xf>
    <xf numFmtId="0" fontId="0" fillId="0" borderId="0" xfId="0" applyAlignment="1">
      <alignment horizontal="center" vertical="center"/>
    </xf>
    <xf numFmtId="0" fontId="24" fillId="0" borderId="0" xfId="0" applyFont="1" applyAlignment="1">
      <alignment horizontal="center" vertical="center"/>
    </xf>
    <xf numFmtId="42" fontId="23" fillId="0" borderId="1" xfId="5" applyFont="1" applyBorder="1" applyAlignment="1">
      <alignment horizontal="center" vertical="center"/>
    </xf>
    <xf numFmtId="0" fontId="3" fillId="0" borderId="0" xfId="0" applyFont="1" applyBorder="1" applyAlignment="1">
      <alignment horizontal="center" vertical="center"/>
    </xf>
    <xf numFmtId="0" fontId="0" fillId="0" borderId="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3" fillId="5" borderId="1" xfId="0" applyFont="1" applyFill="1" applyBorder="1" applyAlignment="1">
      <alignment vertical="center" wrapText="1"/>
    </xf>
    <xf numFmtId="0" fontId="9" fillId="0" borderId="0" xfId="0" applyFont="1" applyBorder="1" applyAlignment="1">
      <alignment horizontal="left" vertical="center"/>
    </xf>
    <xf numFmtId="166" fontId="30" fillId="6" borderId="1" xfId="0" applyNumberFormat="1" applyFont="1" applyFill="1" applyBorder="1" applyAlignment="1">
      <alignment horizontal="center" vertical="center" wrapText="1"/>
    </xf>
    <xf numFmtId="0" fontId="31" fillId="6" borderId="1" xfId="0" applyFont="1" applyFill="1" applyBorder="1" applyAlignment="1">
      <alignment horizontal="left" vertical="center" wrapText="1"/>
    </xf>
    <xf numFmtId="0" fontId="3" fillId="0" borderId="0" xfId="0" applyFont="1" applyBorder="1" applyAlignment="1">
      <alignment vertical="center" wrapText="1"/>
    </xf>
    <xf numFmtId="0" fontId="0" fillId="0" borderId="0" xfId="0" applyBorder="1" applyAlignment="1">
      <alignment vertical="center" wrapText="1"/>
    </xf>
    <xf numFmtId="0" fontId="0" fillId="3" borderId="1" xfId="0" applyFont="1" applyFill="1" applyBorder="1" applyAlignment="1">
      <alignment horizontal="center" vertical="center"/>
    </xf>
    <xf numFmtId="0" fontId="28" fillId="2" borderId="1" xfId="0" applyFont="1" applyFill="1" applyBorder="1" applyAlignment="1">
      <alignment horizontal="center" vertical="center"/>
    </xf>
    <xf numFmtId="0" fontId="0" fillId="0" borderId="0" xfId="0" applyAlignment="1">
      <alignment horizontal="left" vertical="center"/>
    </xf>
    <xf numFmtId="1" fontId="30" fillId="6" borderId="1" xfId="6" applyNumberFormat="1" applyFont="1" applyFill="1" applyBorder="1" applyAlignment="1">
      <alignment horizontal="center" vertical="center" wrapText="1"/>
    </xf>
    <xf numFmtId="0" fontId="11" fillId="3" borderId="26" xfId="0" applyFont="1" applyFill="1" applyBorder="1" applyAlignment="1">
      <alignment horizontal="center" vertical="center" wrapText="1"/>
    </xf>
    <xf numFmtId="0" fontId="0" fillId="0" borderId="2" xfId="0" applyBorder="1" applyAlignment="1">
      <alignment horizontal="center" vertical="center"/>
    </xf>
    <xf numFmtId="1" fontId="5" fillId="3" borderId="29" xfId="0" applyNumberFormat="1" applyFont="1" applyFill="1" applyBorder="1" applyAlignment="1">
      <alignment horizontal="center" vertical="center" wrapText="1"/>
    </xf>
    <xf numFmtId="0" fontId="11" fillId="6" borderId="30" xfId="0" applyFont="1" applyFill="1" applyBorder="1" applyAlignment="1">
      <alignment vertical="center" wrapText="1"/>
    </xf>
    <xf numFmtId="166" fontId="30" fillId="6" borderId="31" xfId="0" applyNumberFormat="1" applyFont="1" applyFill="1" applyBorder="1" applyAlignment="1">
      <alignment horizontal="center" vertical="center" wrapText="1"/>
    </xf>
    <xf numFmtId="1" fontId="30" fillId="6" borderId="31" xfId="6" applyNumberFormat="1" applyFont="1" applyFill="1" applyBorder="1" applyAlignment="1">
      <alignment horizontal="center" vertical="center" wrapText="1"/>
    </xf>
    <xf numFmtId="0" fontId="31" fillId="6" borderId="31" xfId="0" applyFont="1" applyFill="1" applyBorder="1" applyAlignment="1">
      <alignment horizontal="left" vertical="center" wrapText="1"/>
    </xf>
    <xf numFmtId="0" fontId="11" fillId="6" borderId="33" xfId="0" applyFont="1" applyFill="1" applyBorder="1" applyAlignment="1">
      <alignment vertical="center" wrapText="1"/>
    </xf>
    <xf numFmtId="0" fontId="11" fillId="6" borderId="35" xfId="0" applyFont="1" applyFill="1" applyBorder="1" applyAlignment="1">
      <alignment vertical="center" wrapText="1"/>
    </xf>
    <xf numFmtId="166" fontId="30" fillId="6" borderId="36" xfId="0" applyNumberFormat="1" applyFont="1" applyFill="1" applyBorder="1" applyAlignment="1">
      <alignment horizontal="center" vertical="center" wrapText="1"/>
    </xf>
    <xf numFmtId="1" fontId="30" fillId="6" borderId="36" xfId="6" applyNumberFormat="1" applyFont="1" applyFill="1" applyBorder="1" applyAlignment="1">
      <alignment horizontal="center" vertical="center" wrapText="1"/>
    </xf>
    <xf numFmtId="0" fontId="31" fillId="6" borderId="36" xfId="0" applyFont="1" applyFill="1" applyBorder="1" applyAlignment="1">
      <alignment horizontal="left" vertical="center" wrapText="1"/>
    </xf>
    <xf numFmtId="0" fontId="5" fillId="0" borderId="0" xfId="0" applyFont="1" applyAlignment="1">
      <alignment horizontal="left" vertical="center"/>
    </xf>
    <xf numFmtId="0" fontId="0" fillId="0" borderId="5" xfId="0" applyFont="1" applyBorder="1" applyAlignment="1">
      <alignment horizontal="center" vertical="center"/>
    </xf>
    <xf numFmtId="0" fontId="36" fillId="0" borderId="1" xfId="0" applyFont="1" applyBorder="1" applyAlignment="1">
      <alignment horizontal="center" vertical="center" wrapText="1"/>
    </xf>
    <xf numFmtId="0" fontId="23" fillId="0" borderId="0" xfId="0" applyFont="1" applyBorder="1" applyAlignment="1">
      <alignment horizontal="center" vertical="center"/>
    </xf>
    <xf numFmtId="42" fontId="23" fillId="0" borderId="0" xfId="5" applyFont="1" applyBorder="1" applyAlignment="1">
      <alignment horizontal="center" vertical="center"/>
    </xf>
    <xf numFmtId="0" fontId="4" fillId="4" borderId="1"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0" fillId="0" borderId="1" xfId="0" applyFont="1" applyFill="1" applyBorder="1" applyAlignment="1">
      <alignment horizontal="center" vertical="center"/>
    </xf>
    <xf numFmtId="0" fontId="20" fillId="0" borderId="0" xfId="0" applyFont="1" applyFill="1" applyAlignment="1">
      <alignment horizontal="center" vertical="center"/>
    </xf>
    <xf numFmtId="0" fontId="18" fillId="0" borderId="7" xfId="0" applyFont="1" applyFill="1" applyBorder="1" applyAlignment="1">
      <alignment horizontal="left" vertical="center" wrapText="1"/>
    </xf>
    <xf numFmtId="0" fontId="3" fillId="0" borderId="7" xfId="0" applyFont="1" applyFill="1" applyBorder="1" applyAlignment="1">
      <alignment horizontal="center"/>
    </xf>
    <xf numFmtId="0" fontId="19" fillId="0" borderId="8" xfId="0" applyFont="1" applyFill="1" applyBorder="1" applyAlignment="1">
      <alignment vertical="center" wrapText="1"/>
    </xf>
    <xf numFmtId="0" fontId="19" fillId="0" borderId="14" xfId="0" applyFont="1" applyFill="1" applyBorder="1" applyAlignment="1">
      <alignment vertical="center" wrapText="1"/>
    </xf>
    <xf numFmtId="0" fontId="0" fillId="0" borderId="11" xfId="0" applyFill="1" applyBorder="1"/>
    <xf numFmtId="0" fontId="19" fillId="0" borderId="15" xfId="0" applyFont="1" applyFill="1" applyBorder="1" applyAlignment="1">
      <alignment vertical="center" wrapText="1"/>
    </xf>
    <xf numFmtId="3" fontId="19" fillId="0" borderId="39" xfId="0" applyNumberFormat="1" applyFont="1" applyFill="1" applyBorder="1" applyAlignment="1">
      <alignment horizontal="left" vertical="center" wrapText="1"/>
    </xf>
    <xf numFmtId="0" fontId="0" fillId="0" borderId="40" xfId="0" applyFill="1" applyBorder="1"/>
    <xf numFmtId="0" fontId="19" fillId="0" borderId="20" xfId="0" applyFont="1" applyFill="1" applyBorder="1"/>
    <xf numFmtId="0" fontId="19" fillId="0" borderId="15" xfId="0" applyFont="1" applyFill="1" applyBorder="1" applyAlignment="1">
      <alignment horizontal="left" vertical="center" wrapText="1"/>
    </xf>
    <xf numFmtId="0" fontId="0" fillId="0" borderId="12" xfId="0" applyFill="1" applyBorder="1"/>
    <xf numFmtId="0" fontId="19" fillId="0" borderId="9" xfId="0" applyFont="1" applyFill="1" applyBorder="1" applyAlignment="1">
      <alignment vertical="center" wrapText="1"/>
    </xf>
    <xf numFmtId="0" fontId="19" fillId="0" borderId="16" xfId="0" applyFont="1" applyFill="1" applyBorder="1" applyAlignment="1">
      <alignment vertical="center" wrapText="1"/>
    </xf>
    <xf numFmtId="0" fontId="0" fillId="0" borderId="13" xfId="0" applyFill="1" applyBorder="1"/>
    <xf numFmtId="0" fontId="0" fillId="0" borderId="0" xfId="0" applyFill="1"/>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14" fontId="11" fillId="0" borderId="1" xfId="0" applyNumberFormat="1" applyFont="1" applyFill="1" applyBorder="1" applyAlignment="1">
      <alignment horizontal="center" vertical="center" wrapText="1"/>
    </xf>
    <xf numFmtId="42" fontId="11" fillId="0" borderId="1" xfId="5" applyFont="1" applyFill="1" applyBorder="1" applyAlignment="1">
      <alignment horizontal="center" vertical="center" wrapText="1"/>
    </xf>
    <xf numFmtId="9" fontId="11" fillId="0" borderId="1" xfId="0" applyNumberFormat="1" applyFont="1" applyFill="1" applyBorder="1" applyAlignment="1">
      <alignment horizontal="center" vertical="center" wrapText="1"/>
    </xf>
    <xf numFmtId="1" fontId="11"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7" fillId="0" borderId="1" xfId="0" applyFont="1" applyFill="1" applyBorder="1" applyAlignment="1">
      <alignment horizontal="center" vertical="center"/>
    </xf>
    <xf numFmtId="3" fontId="27" fillId="0" borderId="1" xfId="1" applyNumberFormat="1" applyFont="1" applyFill="1" applyBorder="1" applyAlignment="1">
      <alignment horizontal="center" vertical="center"/>
    </xf>
    <xf numFmtId="0" fontId="4" fillId="8"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 fontId="3" fillId="0" borderId="1" xfId="6" applyNumberFormat="1" applyFont="1" applyFill="1" applyBorder="1" applyAlignment="1">
      <alignment horizontal="center" vertical="center" wrapText="1"/>
    </xf>
    <xf numFmtId="0" fontId="11" fillId="6" borderId="43" xfId="0" applyFont="1" applyFill="1" applyBorder="1" applyAlignment="1">
      <alignment vertical="center" wrapText="1"/>
    </xf>
    <xf numFmtId="166" fontId="30" fillId="6" borderId="2" xfId="0" applyNumberFormat="1" applyFont="1" applyFill="1" applyBorder="1" applyAlignment="1">
      <alignment horizontal="center" vertical="center" wrapText="1"/>
    </xf>
    <xf numFmtId="1" fontId="30" fillId="6" borderId="2" xfId="6" applyNumberFormat="1" applyFont="1" applyFill="1" applyBorder="1" applyAlignment="1">
      <alignment horizontal="center" vertical="center" wrapText="1"/>
    </xf>
    <xf numFmtId="0" fontId="31" fillId="6" borderId="2" xfId="0" applyFont="1" applyFill="1" applyBorder="1" applyAlignment="1">
      <alignment horizontal="left" vertical="center" wrapText="1"/>
    </xf>
    <xf numFmtId="0" fontId="11" fillId="3" borderId="45" xfId="0" applyFont="1" applyFill="1" applyBorder="1" applyAlignment="1">
      <alignment horizontal="center" vertical="center" wrapText="1"/>
    </xf>
    <xf numFmtId="0" fontId="4" fillId="3" borderId="48" xfId="0" applyFont="1" applyFill="1" applyBorder="1" applyAlignment="1">
      <alignment horizontal="center" vertical="center" wrapText="1"/>
    </xf>
    <xf numFmtId="0" fontId="28" fillId="0" borderId="1" xfId="0" applyFont="1" applyFill="1" applyBorder="1" applyAlignment="1">
      <alignment horizontal="center" vertical="center"/>
    </xf>
    <xf numFmtId="1" fontId="40" fillId="6" borderId="2" xfId="6" applyNumberFormat="1" applyFont="1" applyFill="1" applyBorder="1" applyAlignment="1">
      <alignment horizontal="center" vertical="center" wrapText="1"/>
    </xf>
    <xf numFmtId="1" fontId="40" fillId="6" borderId="1" xfId="6" applyNumberFormat="1" applyFont="1" applyFill="1" applyBorder="1" applyAlignment="1">
      <alignment horizontal="center" vertical="center" wrapText="1"/>
    </xf>
    <xf numFmtId="1" fontId="40" fillId="6" borderId="36" xfId="6" applyNumberFormat="1" applyFont="1" applyFill="1" applyBorder="1" applyAlignment="1">
      <alignment horizontal="center" vertical="center" wrapText="1"/>
    </xf>
    <xf numFmtId="0" fontId="3" fillId="2" borderId="1" xfId="0" applyFont="1" applyFill="1" applyBorder="1" applyAlignment="1">
      <alignment horizontal="left" vertical="center"/>
    </xf>
    <xf numFmtId="0" fontId="17" fillId="0" borderId="1"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9" fillId="2" borderId="5"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4" xfId="0" applyFont="1" applyFill="1" applyBorder="1" applyAlignment="1">
      <alignment horizontal="center" vertical="center"/>
    </xf>
    <xf numFmtId="0" fontId="22" fillId="0" borderId="0" xfId="0" applyFont="1" applyFill="1" applyAlignment="1">
      <alignment horizontal="center" vertical="center"/>
    </xf>
    <xf numFmtId="0" fontId="21" fillId="0" borderId="17" xfId="0" applyFont="1" applyFill="1" applyBorder="1" applyAlignment="1">
      <alignment horizontal="left" vertical="center" wrapText="1"/>
    </xf>
    <xf numFmtId="0" fontId="20" fillId="0" borderId="19" xfId="0" applyFont="1" applyFill="1" applyBorder="1" applyAlignment="1">
      <alignment horizontal="left" vertical="center" wrapText="1"/>
    </xf>
    <xf numFmtId="0" fontId="20" fillId="0" borderId="18" xfId="0" applyFont="1" applyFill="1" applyBorder="1" applyAlignment="1">
      <alignment horizontal="left" vertical="center" wrapText="1"/>
    </xf>
    <xf numFmtId="0" fontId="19" fillId="0" borderId="9" xfId="0" applyFont="1" applyFill="1" applyBorder="1" applyAlignment="1">
      <alignment vertical="center" wrapText="1"/>
    </xf>
    <xf numFmtId="0" fontId="19" fillId="0" borderId="10" xfId="0" applyFont="1" applyFill="1" applyBorder="1" applyAlignment="1">
      <alignment vertical="center" wrapText="1"/>
    </xf>
    <xf numFmtId="0" fontId="4" fillId="2" borderId="5"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0" borderId="0" xfId="0" applyFont="1" applyFill="1" applyBorder="1" applyAlignment="1">
      <alignment horizontal="center" vertical="center"/>
    </xf>
    <xf numFmtId="0" fontId="23"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0" fontId="9" fillId="2" borderId="5"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6" fontId="38" fillId="0" borderId="5" xfId="0" applyNumberFormat="1" applyFont="1" applyFill="1" applyBorder="1" applyAlignment="1">
      <alignment horizontal="left" vertical="center"/>
    </xf>
    <xf numFmtId="0" fontId="38" fillId="0" borderId="3" xfId="0" applyFont="1" applyFill="1" applyBorder="1" applyAlignment="1">
      <alignment horizontal="left" vertical="center"/>
    </xf>
    <xf numFmtId="0" fontId="38" fillId="0" borderId="4" xfId="0" applyFont="1" applyFill="1" applyBorder="1" applyAlignment="1">
      <alignment horizontal="left" vertical="center"/>
    </xf>
    <xf numFmtId="14" fontId="23" fillId="0" borderId="5" xfId="1" applyNumberFormat="1" applyFont="1" applyFill="1" applyBorder="1" applyAlignment="1">
      <alignment horizontal="center" vertical="center"/>
    </xf>
    <xf numFmtId="14" fontId="23" fillId="0" borderId="3" xfId="1" applyNumberFormat="1" applyFont="1" applyFill="1" applyBorder="1" applyAlignment="1">
      <alignment horizontal="center" vertical="center"/>
    </xf>
    <xf numFmtId="14" fontId="23" fillId="0" borderId="4" xfId="1" applyNumberFormat="1" applyFont="1" applyFill="1" applyBorder="1" applyAlignment="1">
      <alignment horizontal="center" vertical="center"/>
    </xf>
    <xf numFmtId="49" fontId="38" fillId="0" borderId="5" xfId="0" quotePrefix="1" applyNumberFormat="1" applyFont="1" applyFill="1" applyBorder="1" applyAlignment="1">
      <alignment horizontal="left" vertical="center" wrapText="1"/>
    </xf>
    <xf numFmtId="49" fontId="38" fillId="0" borderId="3" xfId="0" quotePrefix="1" applyNumberFormat="1" applyFont="1" applyFill="1" applyBorder="1" applyAlignment="1">
      <alignment horizontal="left" vertical="center" wrapText="1"/>
    </xf>
    <xf numFmtId="49" fontId="38" fillId="0" borderId="4" xfId="0" quotePrefix="1" applyNumberFormat="1"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5" xfId="0" applyFont="1" applyFill="1" applyBorder="1" applyAlignment="1">
      <alignment horizontal="left"/>
    </xf>
    <xf numFmtId="0" fontId="5" fillId="2" borderId="3" xfId="0" applyFont="1" applyFill="1" applyBorder="1" applyAlignment="1">
      <alignment horizontal="left"/>
    </xf>
    <xf numFmtId="0" fontId="5" fillId="2" borderId="4" xfId="0" applyFont="1" applyFill="1" applyBorder="1" applyAlignment="1">
      <alignment horizontal="left"/>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4" fillId="3" borderId="47"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9" fillId="7" borderId="1" xfId="0" applyFont="1" applyFill="1" applyBorder="1" applyAlignment="1">
      <alignment horizontal="center" vertical="center"/>
    </xf>
    <xf numFmtId="0" fontId="5" fillId="3" borderId="29" xfId="0" applyFont="1" applyFill="1" applyBorder="1" applyAlignment="1">
      <alignment horizontal="center" vertical="center" wrapText="1"/>
    </xf>
    <xf numFmtId="0" fontId="9" fillId="7" borderId="23" xfId="0" applyFont="1" applyFill="1" applyBorder="1" applyAlignment="1">
      <alignment horizontal="center" vertical="center" wrapText="1"/>
    </xf>
    <xf numFmtId="0" fontId="9" fillId="7" borderId="25"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9" fillId="7" borderId="2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4" fillId="3" borderId="48" xfId="0" applyFont="1" applyFill="1" applyBorder="1" applyAlignment="1">
      <alignment horizontal="center" vertical="center" wrapText="1"/>
    </xf>
    <xf numFmtId="0" fontId="4" fillId="3" borderId="49" xfId="0" applyFont="1" applyFill="1" applyBorder="1" applyAlignment="1">
      <alignment horizontal="center" vertical="center" wrapText="1"/>
    </xf>
    <xf numFmtId="0" fontId="30" fillId="6" borderId="2" xfId="0" applyFont="1" applyFill="1" applyBorder="1" applyAlignment="1">
      <alignment horizontal="left" vertical="center" wrapText="1"/>
    </xf>
    <xf numFmtId="0" fontId="30" fillId="6" borderId="44" xfId="0" applyFont="1" applyFill="1" applyBorder="1" applyAlignment="1">
      <alignment horizontal="left" vertical="center" wrapText="1"/>
    </xf>
    <xf numFmtId="0" fontId="30" fillId="6" borderId="1" xfId="0" applyFont="1" applyFill="1" applyBorder="1" applyAlignment="1">
      <alignment horizontal="left" vertical="center" wrapText="1"/>
    </xf>
    <xf numFmtId="0" fontId="30" fillId="6" borderId="34" xfId="0" applyFont="1" applyFill="1" applyBorder="1" applyAlignment="1">
      <alignment horizontal="left" vertical="center" wrapText="1"/>
    </xf>
    <xf numFmtId="0" fontId="30" fillId="6" borderId="36" xfId="0" applyFont="1" applyFill="1" applyBorder="1" applyAlignment="1">
      <alignment horizontal="left" vertical="center" wrapText="1"/>
    </xf>
    <xf numFmtId="0" fontId="30" fillId="6" borderId="37"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5" fillId="0" borderId="21" xfId="0" applyFont="1" applyFill="1" applyBorder="1" applyAlignment="1">
      <alignment horizontal="left" vertical="center" wrapText="1"/>
    </xf>
    <xf numFmtId="0" fontId="5" fillId="5" borderId="17" xfId="0" applyFont="1" applyFill="1" applyBorder="1" applyAlignment="1">
      <alignment horizontal="center" vertical="center"/>
    </xf>
    <xf numFmtId="0" fontId="5" fillId="5" borderId="19" xfId="0" applyFont="1" applyFill="1" applyBorder="1" applyAlignment="1">
      <alignment horizontal="center" vertical="center"/>
    </xf>
    <xf numFmtId="0" fontId="5" fillId="5" borderId="18" xfId="0" applyFont="1" applyFill="1" applyBorder="1" applyAlignment="1">
      <alignment horizontal="center" vertical="center"/>
    </xf>
    <xf numFmtId="0" fontId="33" fillId="0" borderId="38" xfId="0" applyFont="1" applyBorder="1" applyAlignment="1">
      <alignment horizontal="left" vertical="center"/>
    </xf>
    <xf numFmtId="0" fontId="0" fillId="2" borderId="5" xfId="0" applyFont="1" applyFill="1" applyBorder="1" applyAlignment="1">
      <alignment horizontal="left" vertical="center"/>
    </xf>
    <xf numFmtId="0" fontId="0" fillId="2" borderId="4" xfId="0" applyFont="1" applyFill="1" applyBorder="1" applyAlignment="1">
      <alignment horizontal="left" vertical="center"/>
    </xf>
    <xf numFmtId="0" fontId="0" fillId="2" borderId="5" xfId="0" applyFont="1" applyFill="1" applyBorder="1" applyAlignment="1">
      <alignment horizontal="left" vertical="center" wrapText="1"/>
    </xf>
    <xf numFmtId="0" fontId="0" fillId="2" borderId="4" xfId="0" applyFont="1" applyFill="1" applyBorder="1" applyAlignment="1">
      <alignment horizontal="left" vertical="center" wrapText="1"/>
    </xf>
    <xf numFmtId="0" fontId="27" fillId="0" borderId="5" xfId="0"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3" fillId="5" borderId="23"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3" fillId="0" borderId="0" xfId="0" applyFont="1" applyAlignment="1">
      <alignment horizontal="lef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25" fillId="5" borderId="1"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3" xfId="0" applyFont="1" applyFill="1" applyBorder="1" applyAlignment="1">
      <alignment horizontal="center" vertical="center"/>
    </xf>
    <xf numFmtId="0" fontId="9" fillId="7" borderId="4" xfId="0" applyFont="1" applyFill="1" applyBorder="1" applyAlignment="1">
      <alignment horizontal="center" vertical="center"/>
    </xf>
    <xf numFmtId="0" fontId="4" fillId="3" borderId="41" xfId="0" applyFont="1" applyFill="1" applyBorder="1" applyAlignment="1">
      <alignment horizontal="center" vertical="center" wrapText="1"/>
    </xf>
    <xf numFmtId="0" fontId="4" fillId="3" borderId="42" xfId="0" applyFont="1" applyFill="1" applyBorder="1" applyAlignment="1">
      <alignment horizontal="center" vertical="center" wrapText="1"/>
    </xf>
    <xf numFmtId="0" fontId="30" fillId="6" borderId="31" xfId="0" applyFont="1" applyFill="1" applyBorder="1" applyAlignment="1">
      <alignment horizontal="left" vertical="center" wrapText="1"/>
    </xf>
    <xf numFmtId="0" fontId="30" fillId="6" borderId="32" xfId="0" applyFont="1" applyFill="1" applyBorder="1" applyAlignment="1">
      <alignment horizontal="left" vertical="center" wrapText="1"/>
    </xf>
    <xf numFmtId="0" fontId="4" fillId="3" borderId="26" xfId="0" applyFont="1" applyFill="1" applyBorder="1" applyAlignment="1">
      <alignment horizontal="center" vertical="center" wrapText="1"/>
    </xf>
    <xf numFmtId="0" fontId="41" fillId="0" borderId="0" xfId="0" applyFont="1" applyAlignment="1">
      <alignment horizontal="left" vertical="center" indent="1"/>
    </xf>
    <xf numFmtId="0" fontId="42" fillId="0" borderId="0" xfId="0" applyFont="1" applyBorder="1" applyAlignment="1">
      <alignment vertical="center"/>
    </xf>
  </cellXfs>
  <cellStyles count="7">
    <cellStyle name="Hyperlink" xfId="4"/>
    <cellStyle name="Millares" xfId="1" builtinId="3"/>
    <cellStyle name="Millares [0]" xfId="6" builtinId="6"/>
    <cellStyle name="Moneda" xfId="2" builtinId="4"/>
    <cellStyle name="Moneda [0]" xfId="5" builtinId="7"/>
    <cellStyle name="Normal" xfId="0" builtinId="0"/>
    <cellStyle name="Normal 2" xfId="3"/>
  </cellStyles>
  <dxfs count="0"/>
  <tableStyles count="0" defaultTableStyle="TableStyleMedium2" defaultPivotStyle="PivotStyleLight16"/>
  <colors>
    <mruColors>
      <color rgb="FF0000FF"/>
      <color rgb="FFFFFFC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69274</xdr:rowOff>
    </xdr:from>
    <xdr:to>
      <xdr:col>3</xdr:col>
      <xdr:colOff>27926</xdr:colOff>
      <xdr:row>3</xdr:row>
      <xdr:rowOff>95251</xdr:rowOff>
    </xdr:to>
    <xdr:pic>
      <xdr:nvPicPr>
        <xdr:cNvPr id="2" name="Imagen 2">
          <a:extLst>
            <a:ext uri="{FF2B5EF4-FFF2-40B4-BE49-F238E27FC236}">
              <a16:creationId xmlns:a16="http://schemas.microsoft.com/office/drawing/2014/main" id="{00000000-0008-0000-00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6" y="69274"/>
          <a:ext cx="1999600" cy="6832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413039</xdr:colOff>
      <xdr:row>0</xdr:row>
      <xdr:rowOff>154998</xdr:rowOff>
    </xdr:from>
    <xdr:to>
      <xdr:col>2</xdr:col>
      <xdr:colOff>1188737</xdr:colOff>
      <xdr:row>4</xdr:row>
      <xdr:rowOff>126744</xdr:rowOff>
    </xdr:to>
    <xdr:pic>
      <xdr:nvPicPr>
        <xdr:cNvPr id="2241" name="Imagen 2">
          <a:extLst>
            <a:ext uri="{FF2B5EF4-FFF2-40B4-BE49-F238E27FC236}">
              <a16:creationId xmlns:a16="http://schemas.microsoft.com/office/drawing/2014/main" id="{00000000-0008-0000-00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198" y="154998"/>
          <a:ext cx="2542153" cy="863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1</xdr:col>
      <xdr:colOff>2604827</xdr:colOff>
      <xdr:row>4</xdr:row>
      <xdr:rowOff>200025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244929"/>
          <a:ext cx="2532256" cy="869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1</xdr:col>
      <xdr:colOff>2604827</xdr:colOff>
      <xdr:row>4</xdr:row>
      <xdr:rowOff>200025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321129"/>
          <a:ext cx="2532256" cy="869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72571</xdr:colOff>
      <xdr:row>1</xdr:row>
      <xdr:rowOff>54429</xdr:rowOff>
    </xdr:from>
    <xdr:to>
      <xdr:col>1</xdr:col>
      <xdr:colOff>2604827</xdr:colOff>
      <xdr:row>4</xdr:row>
      <xdr:rowOff>200025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9746" y="321129"/>
          <a:ext cx="2532256" cy="869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EXO%20EXPERIENCIA%20HABILITANTE%20Y%20PONDERABLE%20REFER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DEL PROPONENTE"/>
      <sheetName val="DIRECTOR "/>
      <sheetName val="ING ELECTRICISTA  1"/>
      <sheetName val="ING ELECTRICISTA  2"/>
      <sheetName val="ING ELECTRICISTA  3"/>
      <sheetName val="ING ELECTRICISTA  4"/>
      <sheetName val="ING CIVIL"/>
    </sheetNames>
    <sheetDataSet>
      <sheetData sheetId="0">
        <row r="1">
          <cell r="C1" t="str">
            <v>INSTITUTO DE PLANIFICACIÓN Y PROMOCIÓN DE SOLUCIONES ENERGÉTICAS PARA LAS ZONAS NO INTERCONECTADAS</v>
          </cell>
        </row>
        <row r="4">
          <cell r="C4" t="str">
            <v>VERIFICACIÓN TÉCNICA</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3"/>
  <sheetViews>
    <sheetView showGridLines="0" tabSelected="1" zoomScale="85" zoomScaleNormal="85" zoomScaleSheetLayoutView="80" workbookViewId="0">
      <selection activeCell="C16" sqref="C16:D16"/>
    </sheetView>
  </sheetViews>
  <sheetFormatPr baseColWidth="10" defaultColWidth="10.85546875" defaultRowHeight="15"/>
  <cols>
    <col min="1" max="1" width="3" style="9" customWidth="1"/>
    <col min="2" max="2" width="8.7109375" style="9" customWidth="1"/>
    <col min="3" max="3" width="20.85546875" style="9" customWidth="1"/>
    <col min="4" max="4" width="88" style="9" customWidth="1"/>
    <col min="5" max="5" width="18.42578125" style="9" customWidth="1"/>
    <col min="6" max="16384" width="10.85546875" style="9"/>
  </cols>
  <sheetData>
    <row r="1" spans="2:11" ht="17.25">
      <c r="B1" s="3"/>
      <c r="C1" s="3"/>
      <c r="D1" s="115" t="s">
        <v>37</v>
      </c>
      <c r="E1" s="8"/>
    </row>
    <row r="2" spans="2:11" ht="17.25">
      <c r="B2" s="3"/>
      <c r="C2" s="3"/>
      <c r="D2" s="115"/>
      <c r="E2" s="8"/>
    </row>
    <row r="3" spans="2:11" ht="17.25">
      <c r="B3" s="3"/>
      <c r="C3" s="3"/>
      <c r="D3" s="23" t="s">
        <v>24</v>
      </c>
      <c r="E3" s="2"/>
    </row>
    <row r="4" spans="2:11" ht="17.25">
      <c r="B4" s="3"/>
      <c r="C4" s="3"/>
      <c r="D4" s="24" t="s">
        <v>6</v>
      </c>
      <c r="E4" s="8"/>
    </row>
    <row r="5" spans="2:11" ht="17.25">
      <c r="B5" s="3"/>
      <c r="C5" s="3"/>
      <c r="D5" s="12" t="s">
        <v>34</v>
      </c>
      <c r="E5" s="2"/>
    </row>
    <row r="6" spans="2:11" ht="17.25">
      <c r="B6" s="3"/>
      <c r="C6" s="3"/>
      <c r="D6" s="3"/>
      <c r="E6" s="8"/>
    </row>
    <row r="7" spans="2:11" ht="18.75" customHeight="1">
      <c r="B7" s="120" t="s">
        <v>8</v>
      </c>
      <c r="C7" s="120"/>
      <c r="D7" s="120"/>
      <c r="E7" s="120"/>
    </row>
    <row r="8" spans="2:11" ht="36" customHeight="1">
      <c r="B8" s="116" t="s">
        <v>19</v>
      </c>
      <c r="C8" s="116"/>
      <c r="D8" s="121"/>
      <c r="E8" s="121"/>
    </row>
    <row r="9" spans="2:11" ht="17.25">
      <c r="B9" s="113" t="s">
        <v>9</v>
      </c>
      <c r="C9" s="113"/>
      <c r="D9" s="121"/>
      <c r="E9" s="121"/>
    </row>
    <row r="10" spans="2:11" ht="20.25" customHeight="1">
      <c r="B10" s="25"/>
      <c r="C10" s="1"/>
      <c r="D10" s="2"/>
      <c r="E10" s="4"/>
    </row>
    <row r="11" spans="2:11" ht="20.25" customHeight="1">
      <c r="B11" s="117" t="s">
        <v>35</v>
      </c>
      <c r="C11" s="118"/>
      <c r="D11" s="118"/>
      <c r="E11" s="119"/>
    </row>
    <row r="12" spans="2:11" ht="18.600000000000001" customHeight="1">
      <c r="B12" s="26" t="s">
        <v>51</v>
      </c>
      <c r="C12" s="122" t="s">
        <v>42</v>
      </c>
      <c r="D12" s="123"/>
      <c r="E12" s="13" t="s">
        <v>36</v>
      </c>
    </row>
    <row r="13" spans="2:11" ht="62.25" customHeight="1">
      <c r="B13" s="35">
        <v>1</v>
      </c>
      <c r="C13" s="114" t="s">
        <v>111</v>
      </c>
      <c r="D13" s="114"/>
      <c r="E13" s="67"/>
      <c r="F13" s="32"/>
      <c r="G13" s="32"/>
      <c r="H13" s="32"/>
      <c r="I13" s="32"/>
      <c r="J13" s="32"/>
    </row>
    <row r="14" spans="2:11" ht="62.25" customHeight="1">
      <c r="B14" s="66">
        <v>2</v>
      </c>
      <c r="C14" s="114" t="s">
        <v>124</v>
      </c>
      <c r="D14" s="114"/>
      <c r="E14" s="67"/>
      <c r="F14" s="32"/>
      <c r="G14" s="32"/>
      <c r="H14" s="32"/>
      <c r="I14" s="32"/>
      <c r="J14" s="32"/>
    </row>
    <row r="15" spans="2:11" ht="18.75">
      <c r="B15" s="26" t="s">
        <v>51</v>
      </c>
      <c r="C15" s="122" t="s">
        <v>7</v>
      </c>
      <c r="D15" s="123"/>
      <c r="E15" s="13" t="s">
        <v>36</v>
      </c>
      <c r="F15"/>
      <c r="G15"/>
      <c r="H15"/>
      <c r="I15"/>
      <c r="J15"/>
    </row>
    <row r="16" spans="2:11" ht="92.25" customHeight="1">
      <c r="B16" s="72">
        <v>1</v>
      </c>
      <c r="C16" s="114" t="s">
        <v>116</v>
      </c>
      <c r="D16" s="114"/>
      <c r="E16" s="33"/>
      <c r="F16" s="32"/>
      <c r="G16" s="32"/>
      <c r="H16" s="32"/>
      <c r="I16" s="32"/>
      <c r="J16" s="32"/>
      <c r="K16" s="32"/>
    </row>
    <row r="17" spans="2:11" ht="42" customHeight="1">
      <c r="B17" s="72">
        <v>2</v>
      </c>
      <c r="C17" s="114" t="s">
        <v>117</v>
      </c>
      <c r="D17" s="114"/>
      <c r="E17" s="33"/>
      <c r="F17" s="32"/>
      <c r="G17" s="32"/>
      <c r="H17" s="32"/>
      <c r="I17" s="32"/>
      <c r="J17" s="32"/>
      <c r="K17" s="32"/>
    </row>
    <row r="18" spans="2:11" ht="42" customHeight="1">
      <c r="B18" s="72">
        <v>3</v>
      </c>
      <c r="C18" s="114" t="s">
        <v>118</v>
      </c>
      <c r="D18" s="114"/>
      <c r="E18" s="33"/>
      <c r="F18" s="32"/>
      <c r="G18" s="32"/>
      <c r="H18" s="32"/>
      <c r="I18" s="32"/>
      <c r="J18" s="32"/>
      <c r="K18" s="32"/>
    </row>
    <row r="19" spans="2:11" ht="47.25" customHeight="1">
      <c r="B19" s="72">
        <v>4</v>
      </c>
      <c r="C19" s="114" t="s">
        <v>70</v>
      </c>
      <c r="D19" s="114"/>
      <c r="E19" s="33"/>
      <c r="F19" s="32"/>
      <c r="G19" s="32"/>
      <c r="H19" s="32"/>
      <c r="I19" s="32"/>
      <c r="J19" s="32"/>
      <c r="K19" s="32"/>
    </row>
    <row r="23" spans="2:11">
      <c r="D23" s="37"/>
    </row>
  </sheetData>
  <mergeCells count="15">
    <mergeCell ref="B9:C9"/>
    <mergeCell ref="C13:D13"/>
    <mergeCell ref="C19:D19"/>
    <mergeCell ref="D1:D2"/>
    <mergeCell ref="B8:C8"/>
    <mergeCell ref="B11:E11"/>
    <mergeCell ref="C17:D17"/>
    <mergeCell ref="C18:D18"/>
    <mergeCell ref="B7:E7"/>
    <mergeCell ref="D8:E8"/>
    <mergeCell ref="D9:E9"/>
    <mergeCell ref="C14:D14"/>
    <mergeCell ref="C12:D12"/>
    <mergeCell ref="C15:D15"/>
    <mergeCell ref="C16:D16"/>
  </mergeCells>
  <pageMargins left="0.70866141732283472" right="0.70866141732283472" top="0.74803149606299213" bottom="0.74803149606299213" header="0.31496062992125984" footer="0.31496062992125984"/>
  <pageSetup paperSize="14" scale="40" fitToHeight="0"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75"/>
  <sheetViews>
    <sheetView workbookViewId="0">
      <selection activeCell="A5" sqref="A5:C5"/>
    </sheetView>
  </sheetViews>
  <sheetFormatPr baseColWidth="10" defaultRowHeight="15"/>
  <cols>
    <col min="1" max="1" width="23.85546875" bestFit="1" customWidth="1"/>
    <col min="2" max="2" width="61.5703125" bestFit="1" customWidth="1"/>
    <col min="3" max="3" width="15.85546875" customWidth="1"/>
  </cols>
  <sheetData>
    <row r="2" spans="1:3" ht="18">
      <c r="A2" s="124" t="s">
        <v>102</v>
      </c>
      <c r="B2" s="124"/>
      <c r="C2" s="124"/>
    </row>
    <row r="3" spans="1:3">
      <c r="A3" s="73"/>
      <c r="B3" s="73"/>
      <c r="C3" s="73"/>
    </row>
    <row r="4" spans="1:3" ht="15.75" thickBot="1">
      <c r="A4" s="73"/>
      <c r="B4" s="73"/>
      <c r="C4" s="73"/>
    </row>
    <row r="5" spans="1:3" ht="43.5" customHeight="1" thickBot="1">
      <c r="A5" s="125" t="s">
        <v>66</v>
      </c>
      <c r="B5" s="126"/>
      <c r="C5" s="127"/>
    </row>
    <row r="6" spans="1:3" ht="15.75" customHeight="1" thickBot="1">
      <c r="A6" s="74" t="s">
        <v>67</v>
      </c>
      <c r="B6" s="74" t="s">
        <v>68</v>
      </c>
      <c r="C6" s="75" t="s">
        <v>14</v>
      </c>
    </row>
    <row r="7" spans="1:3" ht="16.5" customHeight="1">
      <c r="A7" s="76" t="s">
        <v>53</v>
      </c>
      <c r="B7" s="77" t="s">
        <v>38</v>
      </c>
      <c r="C7" s="78"/>
    </row>
    <row r="8" spans="1:3" ht="16.5" customHeight="1">
      <c r="A8" s="79" t="s">
        <v>110</v>
      </c>
      <c r="B8" s="80">
        <v>500000</v>
      </c>
      <c r="C8" s="81"/>
    </row>
    <row r="9" spans="1:3" ht="15.75" customHeight="1">
      <c r="A9" s="82" t="s">
        <v>39</v>
      </c>
      <c r="B9" s="83" t="s">
        <v>54</v>
      </c>
      <c r="C9" s="84"/>
    </row>
    <row r="10" spans="1:3" ht="280.5" customHeight="1">
      <c r="A10" s="85" t="s">
        <v>40</v>
      </c>
      <c r="B10" s="79" t="s">
        <v>69</v>
      </c>
      <c r="C10" s="84"/>
    </row>
    <row r="11" spans="1:3" ht="102">
      <c r="A11" s="128" t="s">
        <v>41</v>
      </c>
      <c r="B11" s="79" t="s">
        <v>55</v>
      </c>
      <c r="C11" s="84"/>
    </row>
    <row r="12" spans="1:3" ht="51">
      <c r="A12" s="128"/>
      <c r="B12" s="79" t="s">
        <v>56</v>
      </c>
      <c r="C12" s="84"/>
    </row>
    <row r="13" spans="1:3" ht="25.5">
      <c r="A13" s="128"/>
      <c r="B13" s="79" t="s">
        <v>57</v>
      </c>
      <c r="C13" s="84"/>
    </row>
    <row r="14" spans="1:3" ht="51">
      <c r="A14" s="128"/>
      <c r="B14" s="79" t="s">
        <v>58</v>
      </c>
      <c r="C14" s="84"/>
    </row>
    <row r="15" spans="1:3" ht="25.5">
      <c r="A15" s="128"/>
      <c r="B15" s="79" t="s">
        <v>59</v>
      </c>
      <c r="C15" s="84"/>
    </row>
    <row r="16" spans="1:3">
      <c r="A16" s="128"/>
      <c r="B16" s="79" t="s">
        <v>60</v>
      </c>
      <c r="C16" s="84"/>
    </row>
    <row r="17" spans="1:3" ht="51">
      <c r="A17" s="128"/>
      <c r="B17" s="79" t="s">
        <v>61</v>
      </c>
      <c r="C17" s="84"/>
    </row>
    <row r="18" spans="1:3" ht="38.25">
      <c r="A18" s="128"/>
      <c r="B18" s="79" t="s">
        <v>62</v>
      </c>
      <c r="C18" s="84"/>
    </row>
    <row r="19" spans="1:3" ht="38.25">
      <c r="A19" s="128"/>
      <c r="B19" s="79" t="s">
        <v>63</v>
      </c>
      <c r="C19" s="84"/>
    </row>
    <row r="20" spans="1:3" ht="102">
      <c r="A20" s="128"/>
      <c r="B20" s="79" t="s">
        <v>64</v>
      </c>
      <c r="C20" s="84"/>
    </row>
    <row r="21" spans="1:3" ht="51.75" thickBot="1">
      <c r="A21" s="129"/>
      <c r="B21" s="86" t="s">
        <v>65</v>
      </c>
      <c r="C21" s="87"/>
    </row>
    <row r="22" spans="1:3">
      <c r="A22" s="88"/>
      <c r="B22" s="88"/>
      <c r="C22" s="88"/>
    </row>
    <row r="23" spans="1:3">
      <c r="A23" s="88"/>
      <c r="B23" s="88"/>
      <c r="C23" s="88"/>
    </row>
    <row r="24" spans="1:3">
      <c r="A24" s="88"/>
      <c r="B24" s="88"/>
      <c r="C24" s="88"/>
    </row>
    <row r="25" spans="1:3">
      <c r="A25" s="88"/>
      <c r="B25" s="88"/>
      <c r="C25" s="88"/>
    </row>
    <row r="26" spans="1:3">
      <c r="A26" s="88"/>
      <c r="B26" s="88"/>
      <c r="C26" s="88"/>
    </row>
    <row r="27" spans="1:3">
      <c r="A27" s="88"/>
      <c r="B27" s="88"/>
      <c r="C27" s="88"/>
    </row>
    <row r="28" spans="1:3">
      <c r="A28" s="88"/>
      <c r="B28" s="88"/>
      <c r="C28" s="88"/>
    </row>
    <row r="29" spans="1:3">
      <c r="A29" s="88"/>
      <c r="B29" s="88"/>
      <c r="C29" s="88"/>
    </row>
    <row r="30" spans="1:3">
      <c r="A30" s="88"/>
      <c r="B30" s="88"/>
      <c r="C30" s="88"/>
    </row>
    <row r="31" spans="1:3">
      <c r="A31" s="88"/>
      <c r="B31" s="88"/>
      <c r="C31" s="88"/>
    </row>
    <row r="32" spans="1:3">
      <c r="A32" s="88"/>
      <c r="B32" s="88"/>
      <c r="C32" s="88"/>
    </row>
    <row r="33" spans="1:3">
      <c r="A33" s="88"/>
      <c r="B33" s="88"/>
      <c r="C33" s="88"/>
    </row>
    <row r="34" spans="1:3">
      <c r="A34" s="88"/>
      <c r="B34" s="88"/>
      <c r="C34" s="88"/>
    </row>
    <row r="35" spans="1:3">
      <c r="A35" s="88"/>
      <c r="B35" s="88"/>
      <c r="C35" s="88"/>
    </row>
    <row r="36" spans="1:3">
      <c r="A36" s="88"/>
      <c r="B36" s="88"/>
      <c r="C36" s="88"/>
    </row>
    <row r="37" spans="1:3">
      <c r="A37" s="88"/>
      <c r="B37" s="88"/>
      <c r="C37" s="88"/>
    </row>
    <row r="38" spans="1:3">
      <c r="A38" s="88"/>
      <c r="B38" s="88"/>
      <c r="C38" s="88"/>
    </row>
    <row r="39" spans="1:3">
      <c r="A39" s="88"/>
      <c r="B39" s="88"/>
      <c r="C39" s="88"/>
    </row>
    <row r="40" spans="1:3">
      <c r="A40" s="88"/>
      <c r="B40" s="88"/>
      <c r="C40" s="88"/>
    </row>
    <row r="41" spans="1:3">
      <c r="A41" s="88"/>
      <c r="B41" s="88"/>
      <c r="C41" s="88"/>
    </row>
    <row r="42" spans="1:3">
      <c r="A42" s="88"/>
      <c r="B42" s="88"/>
      <c r="C42" s="88"/>
    </row>
    <row r="43" spans="1:3">
      <c r="A43" s="88"/>
      <c r="B43" s="88"/>
      <c r="C43" s="88"/>
    </row>
    <row r="44" spans="1:3">
      <c r="A44" s="88"/>
      <c r="B44" s="88"/>
      <c r="C44" s="88"/>
    </row>
    <row r="45" spans="1:3">
      <c r="A45" s="88"/>
      <c r="B45" s="88"/>
      <c r="C45" s="88"/>
    </row>
    <row r="46" spans="1:3">
      <c r="A46" s="88"/>
      <c r="B46" s="88"/>
      <c r="C46" s="88"/>
    </row>
    <row r="47" spans="1:3">
      <c r="A47" s="88"/>
      <c r="B47" s="88"/>
      <c r="C47" s="88"/>
    </row>
    <row r="48" spans="1:3">
      <c r="A48" s="88"/>
      <c r="B48" s="88"/>
      <c r="C48" s="88"/>
    </row>
    <row r="49" spans="1:3">
      <c r="A49" s="88"/>
      <c r="B49" s="88"/>
      <c r="C49" s="88"/>
    </row>
    <row r="50" spans="1:3">
      <c r="A50" s="88"/>
      <c r="B50" s="88"/>
      <c r="C50" s="88"/>
    </row>
    <row r="51" spans="1:3">
      <c r="A51" s="88"/>
      <c r="B51" s="88"/>
      <c r="C51" s="88"/>
    </row>
    <row r="52" spans="1:3">
      <c r="A52" s="88"/>
      <c r="B52" s="88"/>
      <c r="C52" s="88"/>
    </row>
    <row r="53" spans="1:3">
      <c r="A53" s="88"/>
      <c r="B53" s="88"/>
      <c r="C53" s="88"/>
    </row>
    <row r="54" spans="1:3">
      <c r="A54" s="88"/>
      <c r="B54" s="88"/>
      <c r="C54" s="88"/>
    </row>
    <row r="55" spans="1:3">
      <c r="A55" s="88"/>
      <c r="B55" s="88"/>
      <c r="C55" s="88"/>
    </row>
    <row r="56" spans="1:3">
      <c r="A56" s="88"/>
      <c r="B56" s="88"/>
      <c r="C56" s="88"/>
    </row>
    <row r="57" spans="1:3">
      <c r="A57" s="88"/>
      <c r="B57" s="88"/>
      <c r="C57" s="88"/>
    </row>
    <row r="58" spans="1:3">
      <c r="A58" s="88"/>
      <c r="B58" s="88"/>
      <c r="C58" s="88"/>
    </row>
    <row r="59" spans="1:3">
      <c r="A59" s="88"/>
      <c r="B59" s="88"/>
      <c r="C59" s="88"/>
    </row>
    <row r="60" spans="1:3">
      <c r="A60" s="88"/>
      <c r="B60" s="88"/>
      <c r="C60" s="88"/>
    </row>
    <row r="61" spans="1:3">
      <c r="A61" s="88"/>
      <c r="B61" s="88"/>
      <c r="C61" s="88"/>
    </row>
    <row r="62" spans="1:3">
      <c r="A62" s="88"/>
      <c r="B62" s="88"/>
      <c r="C62" s="88"/>
    </row>
    <row r="63" spans="1:3">
      <c r="A63" s="88"/>
      <c r="B63" s="88"/>
      <c r="C63" s="88"/>
    </row>
    <row r="64" spans="1:3">
      <c r="A64" s="88"/>
      <c r="B64" s="88"/>
      <c r="C64" s="88"/>
    </row>
    <row r="65" spans="1:3">
      <c r="A65" s="88"/>
      <c r="B65" s="88"/>
      <c r="C65" s="88"/>
    </row>
    <row r="66" spans="1:3">
      <c r="A66" s="88"/>
      <c r="B66" s="88"/>
      <c r="C66" s="88"/>
    </row>
    <row r="67" spans="1:3">
      <c r="A67" s="88"/>
      <c r="B67" s="88"/>
      <c r="C67" s="88"/>
    </row>
    <row r="68" spans="1:3">
      <c r="A68" s="88"/>
      <c r="B68" s="88"/>
      <c r="C68" s="88"/>
    </row>
    <row r="69" spans="1:3">
      <c r="A69" s="88"/>
      <c r="B69" s="88"/>
      <c r="C69" s="88"/>
    </row>
    <row r="70" spans="1:3">
      <c r="A70" s="88"/>
      <c r="B70" s="88"/>
      <c r="C70" s="88"/>
    </row>
    <row r="71" spans="1:3">
      <c r="A71" s="88"/>
      <c r="B71" s="88"/>
      <c r="C71" s="88"/>
    </row>
    <row r="72" spans="1:3">
      <c r="A72" s="88"/>
      <c r="B72" s="88"/>
      <c r="C72" s="88"/>
    </row>
    <row r="73" spans="1:3">
      <c r="A73" s="88"/>
      <c r="B73" s="88"/>
      <c r="C73" s="88"/>
    </row>
    <row r="74" spans="1:3">
      <c r="A74" s="88"/>
      <c r="B74" s="88"/>
      <c r="C74" s="88"/>
    </row>
    <row r="75" spans="1:3">
      <c r="A75" s="88"/>
      <c r="B75" s="88"/>
      <c r="C75" s="88"/>
    </row>
  </sheetData>
  <mergeCells count="3">
    <mergeCell ref="A2:C2"/>
    <mergeCell ref="A5:C5"/>
    <mergeCell ref="A11:A21"/>
  </mergeCells>
  <pageMargins left="0.7" right="0.7" top="0.75" bottom="0.75" header="0.3" footer="0.3"/>
  <pageSetup orientation="portrait" horizontalDpi="300"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247"/>
  <sheetViews>
    <sheetView showGridLines="0" zoomScale="55" zoomScaleNormal="55" zoomScaleSheetLayoutView="80" workbookViewId="0">
      <selection activeCell="E29" sqref="E29"/>
    </sheetView>
  </sheetViews>
  <sheetFormatPr baseColWidth="10" defaultColWidth="10.85546875" defaultRowHeight="15"/>
  <cols>
    <col min="1" max="1" width="5.85546875" style="9" customWidth="1"/>
    <col min="2" max="2" width="26.42578125" style="9" customWidth="1"/>
    <col min="3" max="3" width="25.85546875" style="9" customWidth="1"/>
    <col min="4" max="4" width="27.140625" style="9" customWidth="1"/>
    <col min="5" max="7" width="31.85546875" style="9" customWidth="1"/>
    <col min="8" max="10" width="29.140625" style="9" customWidth="1"/>
    <col min="11" max="13" width="22.5703125" style="9" customWidth="1"/>
    <col min="14" max="14" width="26.7109375" style="9" customWidth="1"/>
    <col min="15" max="15" width="19.42578125" style="14" bestFit="1" customWidth="1"/>
    <col min="16" max="19" width="19.7109375" style="14" customWidth="1"/>
    <col min="20" max="20" width="31.140625" style="17" customWidth="1"/>
    <col min="21" max="16384" width="10.85546875" style="9"/>
  </cols>
  <sheetData>
    <row r="1" spans="2:24" ht="17.25">
      <c r="C1" s="3"/>
      <c r="D1" s="137" t="s">
        <v>0</v>
      </c>
      <c r="E1" s="137"/>
      <c r="F1" s="137"/>
      <c r="G1" s="137"/>
      <c r="H1" s="28"/>
      <c r="I1" s="28"/>
      <c r="J1" s="29"/>
      <c r="K1" s="7"/>
      <c r="L1" s="7"/>
      <c r="M1" s="7"/>
      <c r="N1" s="7"/>
      <c r="O1" s="2"/>
      <c r="P1" s="2"/>
      <c r="Q1" s="2"/>
      <c r="R1" s="2"/>
      <c r="S1" s="2"/>
      <c r="T1" s="209">
        <v>40160000</v>
      </c>
      <c r="W1" s="11" t="s">
        <v>1</v>
      </c>
      <c r="X1" s="11" t="s">
        <v>2</v>
      </c>
    </row>
    <row r="2" spans="2:24" ht="17.25">
      <c r="C2" s="3"/>
      <c r="D2" s="137" t="s">
        <v>24</v>
      </c>
      <c r="E2" s="137"/>
      <c r="F2" s="137"/>
      <c r="G2" s="137"/>
      <c r="H2" s="28"/>
      <c r="I2" s="28"/>
      <c r="J2" s="29"/>
      <c r="K2" s="7"/>
      <c r="L2" s="7"/>
      <c r="M2" s="7"/>
      <c r="N2" s="7"/>
      <c r="O2" s="2"/>
      <c r="P2" s="2"/>
      <c r="Q2" s="2"/>
      <c r="R2" s="2"/>
      <c r="S2" s="2"/>
      <c r="T2" s="209">
        <v>24130000</v>
      </c>
      <c r="W2" s="11" t="s">
        <v>3</v>
      </c>
      <c r="X2" s="11" t="s">
        <v>4</v>
      </c>
    </row>
    <row r="3" spans="2:24" ht="17.25">
      <c r="C3" s="3"/>
      <c r="D3" s="2"/>
      <c r="E3" s="2"/>
      <c r="F3" s="2"/>
      <c r="G3" s="2"/>
      <c r="H3" s="2"/>
      <c r="I3" s="2"/>
      <c r="J3" s="2"/>
      <c r="K3" s="2"/>
      <c r="L3" s="2"/>
      <c r="M3" s="2"/>
      <c r="N3" s="2"/>
      <c r="O3" s="2"/>
      <c r="P3" s="2"/>
      <c r="Q3" s="2"/>
      <c r="R3" s="2"/>
      <c r="S3" s="2"/>
      <c r="T3" s="209">
        <v>39000000</v>
      </c>
      <c r="W3" s="11" t="s">
        <v>5</v>
      </c>
    </row>
    <row r="4" spans="2:24" ht="18.75">
      <c r="C4" s="3"/>
      <c r="D4" s="143" t="s">
        <v>6</v>
      </c>
      <c r="E4" s="143"/>
      <c r="F4" s="143"/>
      <c r="G4" s="5"/>
      <c r="H4" s="5"/>
      <c r="I4" s="5"/>
      <c r="J4" s="5"/>
      <c r="K4" s="5"/>
      <c r="L4" s="5"/>
      <c r="M4" s="5"/>
      <c r="N4" s="5"/>
      <c r="O4" s="5"/>
      <c r="P4" s="5"/>
      <c r="Q4" s="5"/>
      <c r="R4" s="5"/>
      <c r="S4" s="5"/>
      <c r="T4" s="209">
        <v>24102000</v>
      </c>
    </row>
    <row r="5" spans="2:24" ht="18.75">
      <c r="C5" s="3"/>
      <c r="D5" s="144" t="s">
        <v>7</v>
      </c>
      <c r="E5" s="144"/>
      <c r="F5" s="144"/>
      <c r="G5" s="6"/>
      <c r="H5" s="6"/>
      <c r="I5" s="6"/>
      <c r="J5" s="6"/>
      <c r="K5" s="6"/>
      <c r="L5" s="6"/>
      <c r="M5" s="6"/>
      <c r="N5" s="6"/>
      <c r="O5" s="6"/>
      <c r="P5" s="6"/>
      <c r="Q5" s="6"/>
      <c r="R5" s="6"/>
      <c r="S5" s="6"/>
      <c r="T5" s="210"/>
    </row>
    <row r="6" spans="2:24" ht="18.75">
      <c r="C6" s="3"/>
      <c r="D6" s="3"/>
      <c r="E6" s="3"/>
      <c r="F6" s="3"/>
      <c r="G6" s="3"/>
      <c r="H6" s="6"/>
      <c r="I6" s="3"/>
      <c r="J6" s="3"/>
      <c r="K6" s="3"/>
      <c r="L6" s="3"/>
      <c r="M6" s="3"/>
      <c r="N6" s="3"/>
      <c r="O6" s="3"/>
      <c r="P6" s="3"/>
      <c r="Q6" s="3"/>
      <c r="R6" s="3"/>
      <c r="S6" s="3"/>
      <c r="T6" s="3"/>
    </row>
    <row r="7" spans="2:24" ht="18.75">
      <c r="C7" s="120" t="s">
        <v>8</v>
      </c>
      <c r="D7" s="120"/>
      <c r="E7" s="120"/>
      <c r="F7" s="120"/>
      <c r="G7" s="2"/>
      <c r="H7" s="6"/>
      <c r="I7" s="4"/>
      <c r="J7" s="4"/>
      <c r="K7" s="39"/>
      <c r="L7" s="39"/>
      <c r="M7" s="2"/>
      <c r="N7" s="2"/>
      <c r="O7" s="2"/>
      <c r="P7" s="2"/>
      <c r="Q7" s="2"/>
      <c r="R7" s="2"/>
      <c r="S7" s="2"/>
      <c r="T7" s="2"/>
    </row>
    <row r="8" spans="2:24" ht="30">
      <c r="C8" s="20" t="s">
        <v>19</v>
      </c>
      <c r="D8" s="138"/>
      <c r="E8" s="138"/>
      <c r="F8" s="138"/>
      <c r="G8" s="2"/>
      <c r="H8" s="6"/>
      <c r="I8" s="4"/>
      <c r="J8" s="4"/>
      <c r="K8" s="39"/>
      <c r="L8" s="39"/>
      <c r="M8" s="2"/>
      <c r="N8" s="2"/>
      <c r="O8" s="2"/>
      <c r="P8" s="2"/>
      <c r="Q8" s="2"/>
      <c r="R8" s="2"/>
      <c r="S8" s="2"/>
      <c r="T8" s="2"/>
    </row>
    <row r="9" spans="2:24" ht="18.75">
      <c r="C9" s="20" t="s">
        <v>9</v>
      </c>
      <c r="D9" s="139"/>
      <c r="E9" s="139"/>
      <c r="F9" s="139"/>
      <c r="G9" s="2"/>
      <c r="H9" s="6"/>
      <c r="I9" s="4"/>
      <c r="J9" s="4"/>
      <c r="K9" s="39"/>
      <c r="L9" s="39"/>
      <c r="M9" s="2"/>
      <c r="N9" s="2"/>
      <c r="O9" s="2"/>
      <c r="P9" s="2"/>
      <c r="Q9" s="2"/>
      <c r="R9" s="2"/>
      <c r="S9" s="2"/>
      <c r="T9" s="2"/>
    </row>
    <row r="10" spans="2:24" ht="18.75">
      <c r="C10" s="21" t="s">
        <v>10</v>
      </c>
      <c r="D10" s="148"/>
      <c r="E10" s="149"/>
      <c r="F10" s="150"/>
      <c r="G10" s="2"/>
      <c r="H10" s="6"/>
      <c r="I10" s="4"/>
      <c r="J10" s="4"/>
      <c r="K10" s="39"/>
      <c r="L10" s="39"/>
      <c r="M10" s="2"/>
      <c r="N10" s="2"/>
      <c r="O10" s="2"/>
      <c r="P10" s="2"/>
      <c r="Q10" s="2"/>
      <c r="R10" s="2"/>
      <c r="S10" s="2"/>
      <c r="T10" s="2"/>
    </row>
    <row r="11" spans="2:24" ht="20.25" customHeight="1">
      <c r="C11" s="1"/>
      <c r="D11" s="2"/>
      <c r="E11" s="2"/>
      <c r="F11" s="2"/>
      <c r="G11" s="4"/>
      <c r="H11" s="6"/>
      <c r="I11" s="4"/>
      <c r="J11" s="4"/>
      <c r="K11" s="39"/>
      <c r="L11" s="39"/>
      <c r="M11" s="4"/>
      <c r="N11" s="4"/>
      <c r="T11" s="2"/>
    </row>
    <row r="12" spans="2:24" ht="20.25" customHeight="1">
      <c r="C12" s="140" t="s">
        <v>30</v>
      </c>
      <c r="D12" s="141"/>
      <c r="E12" s="141"/>
      <c r="F12" s="142"/>
      <c r="G12" s="4"/>
      <c r="M12" s="4"/>
      <c r="N12" s="4"/>
      <c r="O12" s="2"/>
      <c r="P12" s="2"/>
      <c r="Q12" s="2"/>
      <c r="R12" s="2"/>
      <c r="S12" s="2"/>
      <c r="T12" s="2"/>
    </row>
    <row r="13" spans="2:24" ht="30" customHeight="1">
      <c r="C13" s="21" t="s">
        <v>123</v>
      </c>
      <c r="D13" s="145">
        <v>62465000</v>
      </c>
      <c r="E13" s="146"/>
      <c r="F13" s="147"/>
      <c r="G13" s="4"/>
      <c r="M13" s="4"/>
      <c r="N13" s="4"/>
      <c r="O13" s="2"/>
      <c r="P13" s="2"/>
      <c r="Q13" s="2"/>
      <c r="R13" s="2"/>
      <c r="S13" s="2"/>
      <c r="T13" s="2"/>
    </row>
    <row r="14" spans="2:24" ht="150" customHeight="1">
      <c r="C14" s="21" t="s">
        <v>7</v>
      </c>
      <c r="D14" s="151" t="s">
        <v>125</v>
      </c>
      <c r="E14" s="152"/>
      <c r="F14" s="153"/>
      <c r="G14" s="4"/>
      <c r="H14" s="4"/>
      <c r="I14" s="4"/>
      <c r="J14" s="4"/>
      <c r="L14" s="4"/>
      <c r="M14" s="4"/>
      <c r="N14" s="4"/>
      <c r="O14" s="2"/>
      <c r="P14" s="2"/>
      <c r="Q14" s="2"/>
      <c r="R14" s="2"/>
      <c r="S14" s="2"/>
      <c r="T14" s="2"/>
    </row>
    <row r="15" spans="2:24">
      <c r="C15" s="3"/>
      <c r="D15" s="3"/>
      <c r="E15" s="3"/>
      <c r="F15" s="3"/>
      <c r="G15" s="3"/>
      <c r="H15" s="3"/>
      <c r="I15" s="3"/>
      <c r="J15" s="3"/>
      <c r="K15" s="3"/>
      <c r="L15" s="3"/>
      <c r="M15" s="3"/>
      <c r="N15" s="3"/>
      <c r="O15" s="3"/>
      <c r="P15" s="3"/>
      <c r="Q15" s="3"/>
      <c r="R15" s="3"/>
      <c r="S15" s="3"/>
      <c r="T15" s="3"/>
    </row>
    <row r="16" spans="2:24" s="15" customFormat="1" ht="21">
      <c r="B16" s="158" t="s">
        <v>25</v>
      </c>
      <c r="C16" s="159"/>
      <c r="D16" s="159"/>
      <c r="E16" s="159"/>
      <c r="F16" s="159"/>
      <c r="G16" s="159"/>
      <c r="H16" s="159"/>
      <c r="I16" s="159"/>
      <c r="J16" s="159"/>
      <c r="K16" s="159"/>
      <c r="L16" s="159"/>
      <c r="M16" s="160"/>
      <c r="N16" s="2"/>
      <c r="O16" s="2"/>
    </row>
    <row r="17" spans="1:20" ht="38.25" customHeight="1">
      <c r="A17" s="161" t="s">
        <v>51</v>
      </c>
      <c r="B17" s="132" t="s">
        <v>26</v>
      </c>
      <c r="C17" s="132" t="s">
        <v>48</v>
      </c>
      <c r="D17" s="132" t="s">
        <v>11</v>
      </c>
      <c r="E17" s="132" t="s">
        <v>12</v>
      </c>
      <c r="F17" s="132" t="s">
        <v>13</v>
      </c>
      <c r="G17" s="132"/>
      <c r="H17" s="154" t="s">
        <v>49</v>
      </c>
      <c r="I17" s="154" t="s">
        <v>50</v>
      </c>
      <c r="J17" s="154" t="s">
        <v>119</v>
      </c>
      <c r="K17" s="156" t="s">
        <v>31</v>
      </c>
      <c r="L17" s="157"/>
      <c r="M17" s="154" t="s">
        <v>18</v>
      </c>
      <c r="N17" s="2"/>
      <c r="O17" s="9"/>
      <c r="P17" s="9"/>
      <c r="Q17" s="9"/>
      <c r="R17" s="9"/>
      <c r="S17" s="9"/>
      <c r="T17" s="9"/>
    </row>
    <row r="18" spans="1:20" ht="94.5" customHeight="1">
      <c r="A18" s="162"/>
      <c r="B18" s="132"/>
      <c r="C18" s="132"/>
      <c r="D18" s="132"/>
      <c r="E18" s="132"/>
      <c r="F18" s="132"/>
      <c r="G18" s="132"/>
      <c r="H18" s="155"/>
      <c r="I18" s="155"/>
      <c r="J18" s="155"/>
      <c r="K18" s="95" t="s">
        <v>32</v>
      </c>
      <c r="L18" s="95" t="s">
        <v>33</v>
      </c>
      <c r="M18" s="155"/>
      <c r="N18" s="2"/>
      <c r="O18" s="9"/>
      <c r="P18" s="9"/>
      <c r="Q18" s="9"/>
      <c r="R18" s="9"/>
      <c r="S18" s="9"/>
      <c r="T18" s="9"/>
    </row>
    <row r="19" spans="1:20" ht="17.25">
      <c r="A19" s="27">
        <v>1</v>
      </c>
      <c r="B19" s="89"/>
      <c r="C19" s="89"/>
      <c r="D19" s="90"/>
      <c r="E19" s="90"/>
      <c r="F19" s="133"/>
      <c r="G19" s="133"/>
      <c r="H19" s="91"/>
      <c r="I19" s="91"/>
      <c r="J19" s="92"/>
      <c r="K19" s="93"/>
      <c r="L19" s="92">
        <f>+J19*K19</f>
        <v>0</v>
      </c>
      <c r="M19" s="94"/>
      <c r="N19" s="2"/>
      <c r="O19" s="9"/>
      <c r="P19" s="9"/>
      <c r="Q19" s="9"/>
      <c r="R19" s="9"/>
      <c r="S19" s="9"/>
      <c r="T19" s="9"/>
    </row>
    <row r="20" spans="1:20" ht="17.25">
      <c r="A20" s="27">
        <v>2</v>
      </c>
      <c r="B20" s="89"/>
      <c r="C20" s="89"/>
      <c r="D20" s="90"/>
      <c r="E20" s="90"/>
      <c r="F20" s="133"/>
      <c r="G20" s="133"/>
      <c r="H20" s="91"/>
      <c r="I20" s="91"/>
      <c r="J20" s="92"/>
      <c r="K20" s="93"/>
      <c r="L20" s="92">
        <f t="shared" ref="L20:L21" si="0">+J20*K20</f>
        <v>0</v>
      </c>
      <c r="M20" s="94"/>
      <c r="N20" s="2"/>
      <c r="O20" s="9"/>
      <c r="P20" s="9"/>
      <c r="Q20" s="9"/>
      <c r="R20" s="9"/>
      <c r="S20" s="9"/>
      <c r="T20" s="9"/>
    </row>
    <row r="21" spans="1:20" ht="17.25">
      <c r="A21" s="27">
        <v>3</v>
      </c>
      <c r="B21" s="89"/>
      <c r="C21" s="89"/>
      <c r="D21" s="90"/>
      <c r="E21" s="90"/>
      <c r="F21" s="133"/>
      <c r="G21" s="133"/>
      <c r="H21" s="91"/>
      <c r="I21" s="91"/>
      <c r="J21" s="92"/>
      <c r="K21" s="93"/>
      <c r="L21" s="92">
        <f t="shared" si="0"/>
        <v>0</v>
      </c>
      <c r="M21" s="94"/>
      <c r="N21" s="2"/>
      <c r="O21" s="9"/>
      <c r="P21" s="9"/>
      <c r="Q21" s="9"/>
      <c r="R21" s="9"/>
      <c r="S21" s="9"/>
      <c r="T21" s="9"/>
    </row>
    <row r="22" spans="1:20" ht="23.25" customHeight="1">
      <c r="C22" s="3"/>
      <c r="D22" s="3"/>
      <c r="E22" s="3"/>
      <c r="F22" s="3"/>
      <c r="G22" s="3"/>
      <c r="H22" s="3"/>
      <c r="I22" s="3"/>
      <c r="J22" s="3"/>
      <c r="K22" s="34" t="s">
        <v>52</v>
      </c>
      <c r="L22" s="38">
        <f>SUM(L19:L21)</f>
        <v>0</v>
      </c>
      <c r="N22" s="3"/>
      <c r="O22" s="3"/>
      <c r="P22" s="3"/>
      <c r="Q22" s="3"/>
      <c r="R22" s="3"/>
      <c r="S22" s="2"/>
      <c r="T22" s="9"/>
    </row>
    <row r="23" spans="1:20" ht="23.25" customHeight="1">
      <c r="C23" s="3"/>
      <c r="D23" s="3"/>
      <c r="E23" s="3"/>
      <c r="F23" s="3"/>
      <c r="G23" s="3"/>
      <c r="H23" s="3"/>
      <c r="I23" s="3"/>
      <c r="J23" s="3"/>
      <c r="K23" s="68"/>
      <c r="L23" s="69"/>
      <c r="N23" s="3"/>
      <c r="O23" s="3"/>
      <c r="P23" s="3"/>
      <c r="Q23" s="3"/>
      <c r="R23" s="3"/>
      <c r="S23" s="2"/>
      <c r="T23" s="9"/>
    </row>
    <row r="24" spans="1:20" ht="23.25" customHeight="1">
      <c r="C24" s="3"/>
      <c r="D24" s="3"/>
      <c r="E24" s="3"/>
      <c r="F24" s="3"/>
      <c r="G24" s="3"/>
      <c r="H24" s="3"/>
      <c r="I24" s="3"/>
      <c r="J24" s="3"/>
      <c r="K24" s="68"/>
      <c r="L24" s="69"/>
      <c r="N24" s="3"/>
      <c r="O24" s="3"/>
      <c r="P24" s="3"/>
      <c r="Q24" s="3"/>
      <c r="R24" s="3"/>
      <c r="S24" s="2"/>
      <c r="T24" s="9"/>
    </row>
    <row r="25" spans="1:20" ht="24" customHeight="1">
      <c r="C25" s="117" t="s">
        <v>27</v>
      </c>
      <c r="D25" s="118"/>
      <c r="E25" s="118"/>
      <c r="F25" s="118"/>
      <c r="G25" s="119"/>
      <c r="H25" s="22"/>
      <c r="I25" s="22"/>
      <c r="J25" s="22"/>
      <c r="K25" s="30"/>
      <c r="L25" s="30"/>
      <c r="M25" s="30"/>
      <c r="N25" s="30"/>
      <c r="O25" s="3"/>
      <c r="P25" s="3"/>
      <c r="Q25" s="3"/>
      <c r="R25" s="3"/>
      <c r="S25" s="3"/>
      <c r="T25" s="16"/>
    </row>
    <row r="26" spans="1:20" ht="18.600000000000001" customHeight="1">
      <c r="C26" s="122" t="s">
        <v>28</v>
      </c>
      <c r="D26" s="123"/>
      <c r="E26" s="13">
        <v>1</v>
      </c>
      <c r="F26" s="13">
        <v>2</v>
      </c>
      <c r="G26" s="13">
        <v>3</v>
      </c>
      <c r="H26" s="22"/>
      <c r="I26" s="22"/>
      <c r="J26" s="22"/>
      <c r="K26" s="31"/>
      <c r="L26" s="31"/>
      <c r="M26" s="31"/>
      <c r="N26" s="31"/>
      <c r="O26" s="3"/>
      <c r="P26" s="17"/>
      <c r="Q26" s="17"/>
      <c r="R26" s="17"/>
      <c r="S26" s="17"/>
      <c r="T26" s="9"/>
    </row>
    <row r="27" spans="1:20">
      <c r="C27" s="134" t="s">
        <v>20</v>
      </c>
      <c r="D27" s="134"/>
      <c r="E27" s="96"/>
      <c r="F27" s="96"/>
      <c r="G27" s="96"/>
      <c r="H27" s="22"/>
      <c r="I27" s="22"/>
      <c r="J27" s="22"/>
      <c r="K27" s="22"/>
      <c r="L27" s="22"/>
      <c r="M27" s="22"/>
      <c r="N27" s="22"/>
      <c r="P27" s="17"/>
      <c r="Q27" s="17"/>
      <c r="R27" s="17"/>
      <c r="S27" s="17"/>
      <c r="T27" s="9"/>
    </row>
    <row r="28" spans="1:20">
      <c r="C28" s="134" t="s">
        <v>44</v>
      </c>
      <c r="D28" s="134"/>
      <c r="E28" s="96"/>
      <c r="F28" s="96"/>
      <c r="G28" s="96"/>
      <c r="H28" s="22"/>
      <c r="I28" s="22"/>
      <c r="J28" s="22"/>
      <c r="K28" s="22"/>
      <c r="L28" s="22"/>
      <c r="M28" s="22"/>
      <c r="N28" s="22"/>
      <c r="P28" s="17"/>
      <c r="Q28" s="17"/>
      <c r="R28" s="17"/>
      <c r="S28" s="17"/>
      <c r="T28" s="9"/>
    </row>
    <row r="29" spans="1:20" ht="31.5" customHeight="1">
      <c r="C29" s="134" t="s">
        <v>45</v>
      </c>
      <c r="D29" s="134"/>
      <c r="E29" s="96"/>
      <c r="F29" s="96"/>
      <c r="G29" s="96"/>
      <c r="H29" s="22"/>
      <c r="I29" s="22"/>
      <c r="J29" s="22"/>
      <c r="K29" s="22"/>
      <c r="L29" s="22"/>
      <c r="M29" s="22"/>
      <c r="N29" s="22"/>
      <c r="Q29" s="17"/>
      <c r="R29" s="17"/>
      <c r="S29" s="17"/>
      <c r="T29" s="9"/>
    </row>
    <row r="30" spans="1:20" ht="17.25" customHeight="1">
      <c r="C30" s="134" t="s">
        <v>46</v>
      </c>
      <c r="D30" s="134"/>
      <c r="E30" s="96"/>
      <c r="F30" s="96"/>
      <c r="G30" s="96"/>
      <c r="H30" s="22"/>
      <c r="I30" s="22"/>
      <c r="J30" s="22"/>
      <c r="K30" s="22"/>
      <c r="L30" s="22"/>
      <c r="M30" s="22"/>
      <c r="N30" s="22"/>
      <c r="Q30" s="18"/>
      <c r="R30" s="18"/>
      <c r="S30" s="18"/>
      <c r="T30" s="9"/>
    </row>
    <row r="31" spans="1:20">
      <c r="C31" s="134" t="s">
        <v>21</v>
      </c>
      <c r="D31" s="134"/>
      <c r="E31" s="96"/>
      <c r="F31" s="96"/>
      <c r="G31" s="96"/>
      <c r="H31" s="22"/>
      <c r="I31" s="22"/>
      <c r="J31" s="22"/>
      <c r="K31" s="22"/>
      <c r="L31" s="22"/>
      <c r="M31" s="22"/>
      <c r="N31" s="22"/>
      <c r="Q31" s="18"/>
      <c r="R31" s="18"/>
      <c r="S31" s="18"/>
      <c r="T31" s="9"/>
    </row>
    <row r="32" spans="1:20">
      <c r="C32" s="134" t="s">
        <v>17</v>
      </c>
      <c r="D32" s="134"/>
      <c r="E32" s="96"/>
      <c r="F32" s="96"/>
      <c r="G32" s="96"/>
      <c r="H32" s="22"/>
      <c r="I32" s="22"/>
      <c r="J32" s="22"/>
      <c r="K32" s="22"/>
      <c r="L32" s="22"/>
      <c r="M32" s="22"/>
      <c r="N32" s="22"/>
      <c r="Q32" s="18"/>
      <c r="R32" s="18"/>
      <c r="S32" s="18"/>
      <c r="T32" s="9"/>
    </row>
    <row r="33" spans="3:20">
      <c r="C33" s="134" t="s">
        <v>15</v>
      </c>
      <c r="D33" s="134"/>
      <c r="E33" s="96"/>
      <c r="F33" s="96"/>
      <c r="G33" s="96"/>
      <c r="H33" s="22"/>
      <c r="I33" s="22"/>
      <c r="J33" s="22"/>
      <c r="K33" s="22"/>
      <c r="L33" s="22"/>
      <c r="M33" s="22"/>
      <c r="N33" s="22"/>
      <c r="P33" s="18"/>
      <c r="Q33" s="18"/>
      <c r="R33" s="18"/>
      <c r="S33" s="18"/>
      <c r="T33" s="9"/>
    </row>
    <row r="34" spans="3:20">
      <c r="C34" s="134" t="s">
        <v>16</v>
      </c>
      <c r="D34" s="134"/>
      <c r="E34" s="96"/>
      <c r="F34" s="96"/>
      <c r="G34" s="96"/>
      <c r="H34" s="22"/>
      <c r="I34" s="22"/>
      <c r="J34" s="22"/>
      <c r="K34" s="22"/>
      <c r="L34" s="22"/>
      <c r="M34" s="22"/>
      <c r="N34" s="22"/>
      <c r="P34" s="18"/>
      <c r="Q34" s="18"/>
      <c r="R34" s="18"/>
      <c r="S34" s="18"/>
      <c r="T34" s="9"/>
    </row>
    <row r="35" spans="3:20">
      <c r="C35" s="134" t="s">
        <v>47</v>
      </c>
      <c r="D35" s="134"/>
      <c r="E35" s="96"/>
      <c r="F35" s="96"/>
      <c r="G35" s="96"/>
      <c r="H35" s="22"/>
      <c r="I35" s="22"/>
      <c r="J35" s="22"/>
      <c r="K35" s="22"/>
      <c r="L35" s="22"/>
      <c r="M35" s="22"/>
      <c r="N35" s="22"/>
      <c r="O35" s="9"/>
      <c r="P35" s="18"/>
      <c r="Q35" s="18"/>
      <c r="R35" s="18"/>
      <c r="S35" s="18"/>
      <c r="T35" s="9"/>
    </row>
    <row r="36" spans="3:20" ht="72.75" customHeight="1">
      <c r="C36" s="134" t="s">
        <v>43</v>
      </c>
      <c r="D36" s="134"/>
      <c r="E36" s="96"/>
      <c r="F36" s="96"/>
      <c r="G36" s="96"/>
      <c r="H36" s="22"/>
      <c r="I36" s="22"/>
      <c r="J36" s="22"/>
      <c r="K36" s="22"/>
      <c r="L36" s="22"/>
      <c r="M36" s="22"/>
      <c r="N36" s="22"/>
      <c r="O36" s="9"/>
      <c r="P36" s="18"/>
      <c r="Q36" s="18"/>
      <c r="R36" s="18"/>
      <c r="S36" s="18"/>
      <c r="T36" s="9"/>
    </row>
    <row r="37" spans="3:20">
      <c r="C37" s="135" t="s">
        <v>29</v>
      </c>
      <c r="D37" s="136"/>
      <c r="E37" s="19"/>
      <c r="F37" s="19"/>
      <c r="G37" s="19"/>
      <c r="H37" s="22"/>
      <c r="I37" s="22"/>
      <c r="J37" s="22"/>
      <c r="K37" s="22"/>
      <c r="L37" s="22"/>
      <c r="M37" s="22"/>
      <c r="N37" s="22"/>
      <c r="O37" s="9"/>
      <c r="P37" s="9"/>
      <c r="Q37" s="9"/>
      <c r="R37" s="9"/>
      <c r="S37" s="9"/>
      <c r="T37" s="9"/>
    </row>
    <row r="38" spans="3:20" ht="41.25" customHeight="1">
      <c r="C38" s="130" t="s">
        <v>22</v>
      </c>
      <c r="D38" s="131"/>
      <c r="E38" s="10"/>
      <c r="F38" s="10"/>
      <c r="G38" s="10"/>
      <c r="H38" s="22"/>
      <c r="I38" s="22"/>
      <c r="J38" s="22"/>
      <c r="K38" s="22"/>
      <c r="L38" s="22"/>
      <c r="M38" s="22"/>
      <c r="N38" s="22"/>
      <c r="O38" s="9"/>
      <c r="P38" s="9"/>
      <c r="Q38" s="9"/>
      <c r="R38" s="9"/>
      <c r="S38" s="9"/>
      <c r="T38" s="9"/>
    </row>
    <row r="39" spans="3:20" ht="21" customHeight="1">
      <c r="C39" s="130" t="s">
        <v>23</v>
      </c>
      <c r="D39" s="131"/>
      <c r="E39" s="10"/>
      <c r="F39" s="10"/>
      <c r="G39" s="10"/>
      <c r="H39" s="22"/>
      <c r="I39" s="22"/>
      <c r="J39" s="22"/>
      <c r="K39" s="22"/>
      <c r="L39" s="22"/>
      <c r="M39" s="22"/>
      <c r="N39" s="22"/>
      <c r="O39" s="9"/>
      <c r="P39" s="9"/>
      <c r="Q39" s="9"/>
      <c r="R39" s="9"/>
      <c r="S39" s="9"/>
      <c r="T39" s="9"/>
    </row>
    <row r="40" spans="3:20">
      <c r="O40" s="9"/>
      <c r="P40" s="9"/>
      <c r="Q40" s="9"/>
      <c r="R40" s="9"/>
      <c r="S40" s="9"/>
      <c r="T40" s="9"/>
    </row>
    <row r="41" spans="3:20">
      <c r="O41" s="9"/>
      <c r="P41" s="9"/>
      <c r="Q41" s="9"/>
      <c r="R41" s="9"/>
      <c r="S41" s="9"/>
      <c r="T41" s="9"/>
    </row>
    <row r="42" spans="3:20">
      <c r="O42" s="9"/>
      <c r="P42" s="9"/>
      <c r="Q42" s="9"/>
      <c r="R42" s="9"/>
      <c r="S42" s="9"/>
      <c r="T42" s="9"/>
    </row>
    <row r="43" spans="3:20">
      <c r="O43" s="9"/>
      <c r="P43" s="9"/>
      <c r="Q43" s="9"/>
      <c r="R43" s="9"/>
      <c r="S43" s="9"/>
      <c r="T43" s="9"/>
    </row>
    <row r="44" spans="3:20">
      <c r="O44" s="9"/>
      <c r="P44" s="9"/>
      <c r="Q44" s="9"/>
      <c r="R44" s="9"/>
      <c r="S44" s="9"/>
      <c r="T44" s="9"/>
    </row>
    <row r="45" spans="3:20">
      <c r="O45" s="9"/>
      <c r="P45" s="9"/>
      <c r="Q45" s="9"/>
      <c r="R45" s="9"/>
      <c r="S45" s="9"/>
      <c r="T45" s="9"/>
    </row>
    <row r="46" spans="3:20">
      <c r="O46" s="9"/>
      <c r="P46" s="9"/>
      <c r="Q46" s="9"/>
      <c r="R46" s="9"/>
      <c r="S46" s="9"/>
      <c r="T46" s="9"/>
    </row>
    <row r="47" spans="3:20">
      <c r="O47" s="9"/>
      <c r="P47" s="9"/>
      <c r="Q47" s="9"/>
      <c r="R47" s="9"/>
      <c r="S47" s="9"/>
      <c r="T47" s="9"/>
    </row>
    <row r="48" spans="3:20">
      <c r="O48" s="9"/>
      <c r="P48" s="9"/>
      <c r="Q48" s="9"/>
      <c r="R48" s="9"/>
      <c r="S48" s="9"/>
      <c r="T48" s="9"/>
    </row>
    <row r="49" spans="15:20">
      <c r="O49" s="9"/>
      <c r="P49" s="9"/>
      <c r="Q49" s="9"/>
      <c r="R49" s="9"/>
      <c r="S49" s="9"/>
      <c r="T49" s="9"/>
    </row>
    <row r="50" spans="15:20">
      <c r="O50" s="9"/>
      <c r="P50" s="9"/>
      <c r="Q50" s="9"/>
      <c r="R50" s="9"/>
      <c r="S50" s="9"/>
      <c r="T50" s="9"/>
    </row>
    <row r="51" spans="15:20">
      <c r="O51" s="9"/>
      <c r="P51" s="9"/>
      <c r="Q51" s="9"/>
      <c r="R51" s="9"/>
      <c r="S51" s="9"/>
      <c r="T51" s="9"/>
    </row>
    <row r="52" spans="15:20">
      <c r="O52" s="9"/>
      <c r="P52" s="9"/>
      <c r="Q52" s="9"/>
      <c r="R52" s="9"/>
      <c r="S52" s="9"/>
      <c r="T52" s="9"/>
    </row>
    <row r="53" spans="15:20">
      <c r="O53" s="9"/>
      <c r="P53" s="9"/>
      <c r="Q53" s="9"/>
      <c r="R53" s="9"/>
      <c r="S53" s="9"/>
      <c r="T53" s="9"/>
    </row>
    <row r="54" spans="15:20">
      <c r="O54" s="9"/>
      <c r="P54" s="9"/>
      <c r="Q54" s="9"/>
      <c r="R54" s="9"/>
      <c r="S54" s="9"/>
      <c r="T54" s="9"/>
    </row>
    <row r="55" spans="15:20">
      <c r="O55" s="9"/>
      <c r="P55" s="9"/>
      <c r="Q55" s="9"/>
      <c r="R55" s="9"/>
      <c r="S55" s="9"/>
      <c r="T55" s="9"/>
    </row>
    <row r="56" spans="15:20">
      <c r="O56" s="9"/>
      <c r="P56" s="9"/>
      <c r="Q56" s="9"/>
      <c r="R56" s="9"/>
      <c r="S56" s="9"/>
      <c r="T56" s="9"/>
    </row>
    <row r="57" spans="15:20">
      <c r="O57" s="9"/>
      <c r="P57" s="9"/>
      <c r="Q57" s="9"/>
      <c r="R57" s="9"/>
      <c r="S57" s="9"/>
      <c r="T57" s="9"/>
    </row>
    <row r="58" spans="15:20">
      <c r="O58" s="9"/>
      <c r="P58" s="9"/>
      <c r="Q58" s="9"/>
      <c r="R58" s="9"/>
      <c r="S58" s="9"/>
      <c r="T58" s="9"/>
    </row>
    <row r="59" spans="15:20">
      <c r="O59" s="9"/>
      <c r="P59" s="9"/>
      <c r="Q59" s="9"/>
      <c r="R59" s="9"/>
      <c r="S59" s="9"/>
      <c r="T59" s="9"/>
    </row>
    <row r="60" spans="15:20">
      <c r="O60" s="9"/>
      <c r="P60" s="9"/>
      <c r="Q60" s="9"/>
      <c r="R60" s="9"/>
      <c r="S60" s="9"/>
      <c r="T60" s="9"/>
    </row>
    <row r="61" spans="15:20">
      <c r="O61" s="9"/>
      <c r="P61" s="9"/>
      <c r="Q61" s="9"/>
      <c r="R61" s="9"/>
      <c r="S61" s="9"/>
      <c r="T61" s="9"/>
    </row>
    <row r="62" spans="15:20">
      <c r="O62" s="9"/>
      <c r="P62" s="9"/>
      <c r="Q62" s="9"/>
      <c r="R62" s="9"/>
      <c r="S62" s="9"/>
      <c r="T62" s="9"/>
    </row>
    <row r="63" spans="15:20">
      <c r="O63" s="9"/>
      <c r="P63" s="9"/>
      <c r="Q63" s="9"/>
      <c r="R63" s="9"/>
      <c r="S63" s="9"/>
      <c r="T63" s="9"/>
    </row>
    <row r="64" spans="15:20">
      <c r="O64" s="9"/>
      <c r="P64" s="9"/>
      <c r="Q64" s="9"/>
      <c r="R64" s="9"/>
      <c r="S64" s="9"/>
      <c r="T64" s="9"/>
    </row>
    <row r="65" spans="15:20">
      <c r="O65" s="9"/>
      <c r="P65" s="9"/>
      <c r="Q65" s="9"/>
      <c r="R65" s="9"/>
      <c r="S65" s="9"/>
      <c r="T65" s="9"/>
    </row>
    <row r="66" spans="15:20">
      <c r="O66" s="9"/>
      <c r="P66" s="9"/>
      <c r="Q66" s="9"/>
      <c r="R66" s="9"/>
      <c r="S66" s="9"/>
      <c r="T66" s="9"/>
    </row>
    <row r="67" spans="15:20">
      <c r="O67" s="9"/>
      <c r="P67" s="9"/>
      <c r="Q67" s="9"/>
      <c r="R67" s="9"/>
      <c r="S67" s="9"/>
      <c r="T67" s="9"/>
    </row>
    <row r="68" spans="15:20">
      <c r="O68" s="9"/>
      <c r="P68" s="9"/>
      <c r="Q68" s="9"/>
      <c r="R68" s="9"/>
      <c r="S68" s="9"/>
      <c r="T68" s="9"/>
    </row>
    <row r="69" spans="15:20">
      <c r="O69" s="9"/>
      <c r="P69" s="9"/>
      <c r="Q69" s="9"/>
      <c r="R69" s="9"/>
      <c r="S69" s="9"/>
      <c r="T69" s="9"/>
    </row>
    <row r="70" spans="15:20">
      <c r="O70" s="9"/>
      <c r="P70" s="9"/>
      <c r="Q70" s="9"/>
      <c r="R70" s="9"/>
      <c r="S70" s="9"/>
      <c r="T70" s="9"/>
    </row>
    <row r="71" spans="15:20">
      <c r="O71" s="9"/>
      <c r="P71" s="9"/>
      <c r="Q71" s="9"/>
      <c r="R71" s="9"/>
      <c r="S71" s="9"/>
      <c r="T71" s="9"/>
    </row>
    <row r="72" spans="15:20">
      <c r="O72" s="9"/>
      <c r="P72" s="9"/>
      <c r="Q72" s="9"/>
      <c r="R72" s="9"/>
      <c r="S72" s="9"/>
      <c r="T72" s="9"/>
    </row>
    <row r="73" spans="15:20">
      <c r="O73" s="9"/>
      <c r="P73" s="9"/>
      <c r="Q73" s="9"/>
      <c r="R73" s="9"/>
      <c r="S73" s="9"/>
      <c r="T73" s="9"/>
    </row>
    <row r="74" spans="15:20">
      <c r="O74" s="9"/>
      <c r="P74" s="9"/>
      <c r="Q74" s="9"/>
      <c r="R74" s="9"/>
      <c r="S74" s="9"/>
      <c r="T74" s="9"/>
    </row>
    <row r="75" spans="15:20">
      <c r="O75" s="9"/>
      <c r="P75" s="9"/>
      <c r="Q75" s="9"/>
      <c r="R75" s="9"/>
      <c r="S75" s="9"/>
      <c r="T75" s="9"/>
    </row>
    <row r="76" spans="15:20">
      <c r="O76" s="9"/>
      <c r="P76" s="9"/>
      <c r="Q76" s="9"/>
      <c r="R76" s="9"/>
      <c r="S76" s="9"/>
      <c r="T76" s="9"/>
    </row>
    <row r="77" spans="15:20">
      <c r="O77" s="9"/>
      <c r="P77" s="9"/>
      <c r="Q77" s="9"/>
      <c r="R77" s="9"/>
      <c r="S77" s="9"/>
      <c r="T77" s="9"/>
    </row>
    <row r="78" spans="15:20">
      <c r="O78" s="9"/>
      <c r="P78" s="9"/>
      <c r="Q78" s="9"/>
      <c r="R78" s="9"/>
      <c r="S78" s="9"/>
      <c r="T78" s="9"/>
    </row>
    <row r="79" spans="15:20">
      <c r="O79" s="9"/>
      <c r="P79" s="9"/>
      <c r="Q79" s="9"/>
      <c r="R79" s="9"/>
      <c r="S79" s="9"/>
      <c r="T79" s="9"/>
    </row>
    <row r="80" spans="15:20">
      <c r="O80" s="9"/>
      <c r="P80" s="9"/>
      <c r="Q80" s="9"/>
      <c r="R80" s="9"/>
      <c r="S80" s="9"/>
      <c r="T80" s="9"/>
    </row>
    <row r="81" spans="15:20">
      <c r="O81" s="9"/>
      <c r="P81" s="9"/>
      <c r="Q81" s="9"/>
      <c r="R81" s="9"/>
      <c r="S81" s="9"/>
      <c r="T81" s="9"/>
    </row>
    <row r="82" spans="15:20">
      <c r="O82" s="9"/>
      <c r="P82" s="9"/>
      <c r="Q82" s="9"/>
      <c r="R82" s="9"/>
      <c r="S82" s="9"/>
      <c r="T82" s="9"/>
    </row>
    <row r="83" spans="15:20">
      <c r="O83" s="9"/>
      <c r="P83" s="9"/>
      <c r="Q83" s="9"/>
      <c r="R83" s="9"/>
      <c r="S83" s="9"/>
      <c r="T83" s="9"/>
    </row>
    <row r="84" spans="15:20">
      <c r="O84" s="9"/>
      <c r="P84" s="9"/>
      <c r="Q84" s="9"/>
      <c r="R84" s="9"/>
      <c r="S84" s="9"/>
      <c r="T84" s="9"/>
    </row>
    <row r="85" spans="15:20">
      <c r="O85" s="9"/>
      <c r="P85" s="9"/>
      <c r="Q85" s="9"/>
      <c r="R85" s="9"/>
      <c r="S85" s="9"/>
      <c r="T85" s="9"/>
    </row>
    <row r="86" spans="15:20">
      <c r="O86" s="9"/>
      <c r="P86" s="9"/>
      <c r="Q86" s="9"/>
      <c r="R86" s="9"/>
      <c r="S86" s="9"/>
      <c r="T86" s="9"/>
    </row>
    <row r="87" spans="15:20">
      <c r="O87" s="9"/>
      <c r="P87" s="9"/>
      <c r="Q87" s="9"/>
      <c r="R87" s="9"/>
      <c r="S87" s="9"/>
      <c r="T87" s="9"/>
    </row>
    <row r="88" spans="15:20">
      <c r="O88" s="9"/>
      <c r="P88" s="9"/>
      <c r="Q88" s="9"/>
      <c r="R88" s="9"/>
      <c r="S88" s="9"/>
      <c r="T88" s="9"/>
    </row>
    <row r="89" spans="15:20">
      <c r="O89" s="9"/>
      <c r="P89" s="9"/>
      <c r="Q89" s="9"/>
      <c r="R89" s="9"/>
      <c r="S89" s="9"/>
      <c r="T89" s="9"/>
    </row>
    <row r="90" spans="15:20">
      <c r="O90" s="9"/>
      <c r="P90" s="9"/>
      <c r="Q90" s="9"/>
      <c r="R90" s="9"/>
      <c r="S90" s="9"/>
      <c r="T90" s="9"/>
    </row>
    <row r="91" spans="15:20">
      <c r="O91" s="9"/>
      <c r="P91" s="9"/>
      <c r="Q91" s="9"/>
      <c r="R91" s="9"/>
      <c r="S91" s="9"/>
      <c r="T91" s="9"/>
    </row>
    <row r="92" spans="15:20">
      <c r="O92" s="9"/>
      <c r="P92" s="9"/>
      <c r="Q92" s="9"/>
      <c r="R92" s="9"/>
      <c r="S92" s="9"/>
      <c r="T92" s="9"/>
    </row>
    <row r="93" spans="15:20">
      <c r="O93" s="9"/>
      <c r="P93" s="9"/>
      <c r="Q93" s="9"/>
      <c r="R93" s="9"/>
      <c r="S93" s="9"/>
      <c r="T93" s="9"/>
    </row>
    <row r="94" spans="15:20">
      <c r="O94" s="9"/>
      <c r="P94" s="9"/>
      <c r="Q94" s="9"/>
      <c r="R94" s="9"/>
      <c r="S94" s="9"/>
      <c r="T94" s="9"/>
    </row>
    <row r="95" spans="15:20">
      <c r="O95" s="9"/>
      <c r="P95" s="9"/>
      <c r="Q95" s="9"/>
      <c r="R95" s="9"/>
      <c r="S95" s="9"/>
      <c r="T95" s="9"/>
    </row>
    <row r="96" spans="15:20">
      <c r="O96" s="9"/>
      <c r="P96" s="9"/>
      <c r="Q96" s="9"/>
      <c r="R96" s="9"/>
      <c r="S96" s="9"/>
      <c r="T96" s="9"/>
    </row>
    <row r="97" spans="15:20">
      <c r="O97" s="9"/>
      <c r="P97" s="9"/>
      <c r="Q97" s="9"/>
      <c r="R97" s="9"/>
      <c r="S97" s="9"/>
      <c r="T97" s="9"/>
    </row>
    <row r="98" spans="15:20">
      <c r="O98" s="9"/>
      <c r="P98" s="9"/>
      <c r="Q98" s="9"/>
      <c r="R98" s="9"/>
      <c r="S98" s="9"/>
      <c r="T98" s="9"/>
    </row>
    <row r="99" spans="15:20">
      <c r="O99" s="9"/>
      <c r="P99" s="9"/>
      <c r="Q99" s="9"/>
      <c r="R99" s="9"/>
      <c r="S99" s="9"/>
      <c r="T99" s="9"/>
    </row>
    <row r="100" spans="15:20">
      <c r="O100" s="9"/>
      <c r="P100" s="9"/>
      <c r="Q100" s="9"/>
      <c r="R100" s="9"/>
      <c r="S100" s="9"/>
      <c r="T100" s="9"/>
    </row>
    <row r="101" spans="15:20">
      <c r="O101" s="9"/>
      <c r="P101" s="9"/>
      <c r="Q101" s="9"/>
      <c r="R101" s="9"/>
      <c r="S101" s="9"/>
      <c r="T101" s="9"/>
    </row>
    <row r="102" spans="15:20">
      <c r="O102" s="9"/>
      <c r="P102" s="9"/>
      <c r="Q102" s="9"/>
      <c r="R102" s="9"/>
      <c r="S102" s="9"/>
      <c r="T102" s="9"/>
    </row>
    <row r="103" spans="15:20">
      <c r="O103" s="9"/>
      <c r="P103" s="9"/>
      <c r="Q103" s="9"/>
      <c r="R103" s="9"/>
      <c r="S103" s="9"/>
      <c r="T103" s="9"/>
    </row>
    <row r="104" spans="15:20">
      <c r="O104" s="9"/>
      <c r="P104" s="9"/>
      <c r="Q104" s="9"/>
      <c r="R104" s="9"/>
      <c r="S104" s="9"/>
      <c r="T104" s="9"/>
    </row>
    <row r="105" spans="15:20">
      <c r="O105" s="9"/>
      <c r="P105" s="9"/>
      <c r="Q105" s="9"/>
      <c r="R105" s="9"/>
      <c r="S105" s="9"/>
      <c r="T105" s="9"/>
    </row>
    <row r="106" spans="15:20">
      <c r="O106" s="9"/>
      <c r="P106" s="9"/>
      <c r="Q106" s="9"/>
      <c r="R106" s="9"/>
      <c r="S106" s="9"/>
      <c r="T106" s="9"/>
    </row>
    <row r="107" spans="15:20">
      <c r="O107" s="9"/>
      <c r="P107" s="9"/>
      <c r="Q107" s="9"/>
      <c r="R107" s="9"/>
      <c r="S107" s="9"/>
      <c r="T107" s="9"/>
    </row>
    <row r="108" spans="15:20">
      <c r="O108" s="9"/>
      <c r="P108" s="9"/>
      <c r="Q108" s="9"/>
      <c r="R108" s="9"/>
      <c r="S108" s="9"/>
      <c r="T108" s="9"/>
    </row>
    <row r="109" spans="15:20">
      <c r="O109" s="9"/>
      <c r="P109" s="9"/>
      <c r="Q109" s="9"/>
      <c r="R109" s="9"/>
      <c r="S109" s="9"/>
      <c r="T109" s="9"/>
    </row>
    <row r="110" spans="15:20">
      <c r="O110" s="9"/>
      <c r="P110" s="9"/>
      <c r="Q110" s="9"/>
      <c r="R110" s="9"/>
      <c r="S110" s="9"/>
      <c r="T110" s="9"/>
    </row>
    <row r="111" spans="15:20">
      <c r="O111" s="9"/>
      <c r="P111" s="9"/>
      <c r="Q111" s="9"/>
      <c r="R111" s="9"/>
      <c r="S111" s="9"/>
      <c r="T111" s="9"/>
    </row>
    <row r="112" spans="15:20">
      <c r="O112" s="9"/>
      <c r="P112" s="9"/>
      <c r="Q112" s="9"/>
      <c r="R112" s="9"/>
      <c r="S112" s="9"/>
      <c r="T112" s="9"/>
    </row>
    <row r="113" spans="15:20">
      <c r="O113" s="9"/>
      <c r="P113" s="9"/>
      <c r="Q113" s="9"/>
      <c r="R113" s="9"/>
      <c r="S113" s="9"/>
      <c r="T113" s="9"/>
    </row>
    <row r="114" spans="15:20">
      <c r="O114" s="9"/>
      <c r="P114" s="9"/>
      <c r="Q114" s="9"/>
      <c r="R114" s="9"/>
      <c r="S114" s="9"/>
      <c r="T114" s="9"/>
    </row>
    <row r="115" spans="15:20">
      <c r="O115" s="9"/>
      <c r="P115" s="9"/>
      <c r="Q115" s="9"/>
      <c r="R115" s="9"/>
      <c r="S115" s="9"/>
      <c r="T115" s="9"/>
    </row>
    <row r="116" spans="15:20">
      <c r="O116" s="9"/>
      <c r="P116" s="9"/>
      <c r="Q116" s="9"/>
      <c r="R116" s="9"/>
      <c r="S116" s="9"/>
      <c r="T116" s="9"/>
    </row>
    <row r="117" spans="15:20">
      <c r="O117" s="9"/>
      <c r="P117" s="9"/>
      <c r="Q117" s="9"/>
      <c r="R117" s="9"/>
      <c r="S117" s="9"/>
      <c r="T117" s="9"/>
    </row>
    <row r="118" spans="15:20">
      <c r="O118" s="9"/>
      <c r="P118" s="9"/>
      <c r="Q118" s="9"/>
      <c r="R118" s="9"/>
      <c r="S118" s="9"/>
      <c r="T118" s="9"/>
    </row>
    <row r="119" spans="15:20">
      <c r="O119" s="9"/>
      <c r="P119" s="9"/>
      <c r="Q119" s="9"/>
      <c r="R119" s="9"/>
      <c r="S119" s="9"/>
      <c r="T119" s="9"/>
    </row>
    <row r="120" spans="15:20">
      <c r="O120" s="9"/>
      <c r="P120" s="9"/>
      <c r="Q120" s="9"/>
      <c r="R120" s="9"/>
      <c r="S120" s="9"/>
      <c r="T120" s="9"/>
    </row>
    <row r="121" spans="15:20">
      <c r="O121" s="9"/>
      <c r="P121" s="9"/>
      <c r="Q121" s="9"/>
      <c r="R121" s="9"/>
      <c r="S121" s="9"/>
      <c r="T121" s="9"/>
    </row>
    <row r="122" spans="15:20">
      <c r="O122" s="9"/>
      <c r="P122" s="9"/>
      <c r="Q122" s="9"/>
      <c r="R122" s="9"/>
      <c r="S122" s="9"/>
      <c r="T122" s="9"/>
    </row>
    <row r="123" spans="15:20">
      <c r="O123" s="9"/>
      <c r="P123" s="9"/>
      <c r="Q123" s="9"/>
      <c r="R123" s="9"/>
      <c r="S123" s="9"/>
      <c r="T123" s="9"/>
    </row>
    <row r="124" spans="15:20">
      <c r="O124" s="9"/>
      <c r="P124" s="9"/>
      <c r="Q124" s="9"/>
      <c r="R124" s="9"/>
      <c r="S124" s="9"/>
      <c r="T124" s="9"/>
    </row>
    <row r="125" spans="15:20">
      <c r="O125" s="9"/>
      <c r="P125" s="9"/>
      <c r="Q125" s="9"/>
      <c r="R125" s="9"/>
      <c r="S125" s="9"/>
      <c r="T125" s="9"/>
    </row>
    <row r="126" spans="15:20">
      <c r="O126" s="9"/>
      <c r="P126" s="9"/>
      <c r="Q126" s="9"/>
      <c r="R126" s="9"/>
      <c r="S126" s="9"/>
      <c r="T126" s="9"/>
    </row>
    <row r="127" spans="15:20">
      <c r="O127" s="9"/>
      <c r="P127" s="9"/>
      <c r="Q127" s="9"/>
      <c r="R127" s="9"/>
      <c r="S127" s="9"/>
      <c r="T127" s="9"/>
    </row>
    <row r="128" spans="15:20">
      <c r="O128" s="9"/>
      <c r="P128" s="9"/>
      <c r="Q128" s="9"/>
      <c r="R128" s="9"/>
      <c r="S128" s="9"/>
      <c r="T128" s="9"/>
    </row>
    <row r="129" spans="15:20">
      <c r="O129" s="9"/>
      <c r="P129" s="9"/>
      <c r="Q129" s="9"/>
      <c r="R129" s="9"/>
      <c r="S129" s="9"/>
      <c r="T129" s="9"/>
    </row>
    <row r="130" spans="15:20">
      <c r="O130" s="9"/>
      <c r="P130" s="9"/>
      <c r="Q130" s="9"/>
      <c r="R130" s="9"/>
      <c r="S130" s="9"/>
      <c r="T130" s="9"/>
    </row>
    <row r="131" spans="15:20">
      <c r="O131" s="9"/>
      <c r="P131" s="9"/>
      <c r="Q131" s="9"/>
      <c r="R131" s="9"/>
      <c r="S131" s="9"/>
      <c r="T131" s="9"/>
    </row>
    <row r="132" spans="15:20">
      <c r="O132" s="9"/>
      <c r="P132" s="9"/>
      <c r="Q132" s="9"/>
      <c r="R132" s="9"/>
      <c r="S132" s="9"/>
      <c r="T132" s="9"/>
    </row>
    <row r="133" spans="15:20">
      <c r="O133" s="9"/>
      <c r="P133" s="9"/>
      <c r="Q133" s="9"/>
      <c r="R133" s="9"/>
      <c r="S133" s="9"/>
      <c r="T133" s="9"/>
    </row>
    <row r="134" spans="15:20">
      <c r="O134" s="9"/>
      <c r="P134" s="9"/>
      <c r="Q134" s="9"/>
      <c r="R134" s="9"/>
      <c r="S134" s="9"/>
      <c r="T134" s="9"/>
    </row>
    <row r="135" spans="15:20">
      <c r="O135" s="9"/>
      <c r="P135" s="9"/>
      <c r="Q135" s="9"/>
      <c r="R135" s="9"/>
      <c r="S135" s="9"/>
      <c r="T135" s="9"/>
    </row>
    <row r="136" spans="15:20">
      <c r="O136" s="9"/>
      <c r="P136" s="9"/>
      <c r="Q136" s="9"/>
      <c r="R136" s="9"/>
      <c r="S136" s="9"/>
      <c r="T136" s="9"/>
    </row>
    <row r="137" spans="15:20">
      <c r="O137" s="9"/>
      <c r="P137" s="9"/>
      <c r="Q137" s="9"/>
      <c r="R137" s="9"/>
      <c r="S137" s="9"/>
      <c r="T137" s="9"/>
    </row>
    <row r="138" spans="15:20">
      <c r="O138" s="9"/>
      <c r="P138" s="9"/>
      <c r="Q138" s="9"/>
      <c r="R138" s="9"/>
      <c r="S138" s="9"/>
      <c r="T138" s="9"/>
    </row>
    <row r="139" spans="15:20">
      <c r="O139" s="9"/>
      <c r="P139" s="9"/>
      <c r="Q139" s="9"/>
      <c r="R139" s="9"/>
      <c r="S139" s="9"/>
      <c r="T139" s="9"/>
    </row>
    <row r="140" spans="15:20">
      <c r="O140" s="9"/>
      <c r="P140" s="9"/>
      <c r="Q140" s="9"/>
      <c r="R140" s="9"/>
      <c r="S140" s="9"/>
      <c r="T140" s="9"/>
    </row>
    <row r="141" spans="15:20">
      <c r="O141" s="9"/>
      <c r="P141" s="9"/>
      <c r="Q141" s="9"/>
      <c r="R141" s="9"/>
      <c r="S141" s="9"/>
      <c r="T141" s="9"/>
    </row>
    <row r="142" spans="15:20">
      <c r="O142" s="9"/>
      <c r="P142" s="9"/>
      <c r="Q142" s="9"/>
      <c r="R142" s="9"/>
      <c r="S142" s="9"/>
      <c r="T142" s="9"/>
    </row>
    <row r="143" spans="15:20">
      <c r="O143" s="9"/>
      <c r="P143" s="9"/>
      <c r="Q143" s="9"/>
      <c r="R143" s="9"/>
      <c r="S143" s="9"/>
      <c r="T143" s="9"/>
    </row>
    <row r="144" spans="15:20">
      <c r="O144" s="9"/>
      <c r="P144" s="9"/>
      <c r="Q144" s="9"/>
      <c r="R144" s="9"/>
      <c r="S144" s="9"/>
      <c r="T144" s="9"/>
    </row>
    <row r="145" spans="15:20">
      <c r="O145" s="9"/>
      <c r="P145" s="9"/>
      <c r="Q145" s="9"/>
      <c r="R145" s="9"/>
      <c r="S145" s="9"/>
      <c r="T145" s="9"/>
    </row>
    <row r="146" spans="15:20">
      <c r="O146" s="9"/>
      <c r="P146" s="9"/>
      <c r="Q146" s="9"/>
      <c r="R146" s="9"/>
      <c r="S146" s="9"/>
      <c r="T146" s="9"/>
    </row>
    <row r="147" spans="15:20">
      <c r="O147" s="9"/>
      <c r="P147" s="9"/>
      <c r="Q147" s="9"/>
      <c r="R147" s="9"/>
      <c r="S147" s="9"/>
      <c r="T147" s="9"/>
    </row>
    <row r="148" spans="15:20">
      <c r="O148" s="9"/>
      <c r="P148" s="9"/>
      <c r="Q148" s="9"/>
      <c r="R148" s="9"/>
      <c r="S148" s="9"/>
      <c r="T148" s="9"/>
    </row>
    <row r="149" spans="15:20">
      <c r="O149" s="9"/>
      <c r="P149" s="9"/>
      <c r="Q149" s="9"/>
      <c r="R149" s="9"/>
      <c r="S149" s="9"/>
      <c r="T149" s="9"/>
    </row>
    <row r="150" spans="15:20">
      <c r="O150" s="9"/>
      <c r="P150" s="9"/>
      <c r="Q150" s="9"/>
      <c r="R150" s="9"/>
      <c r="S150" s="9"/>
      <c r="T150" s="9"/>
    </row>
    <row r="151" spans="15:20">
      <c r="O151" s="9"/>
      <c r="P151" s="9"/>
      <c r="Q151" s="9"/>
      <c r="R151" s="9"/>
      <c r="S151" s="9"/>
      <c r="T151" s="9"/>
    </row>
    <row r="152" spans="15:20">
      <c r="O152" s="9"/>
      <c r="P152" s="9"/>
      <c r="Q152" s="9"/>
      <c r="R152" s="9"/>
      <c r="S152" s="9"/>
      <c r="T152" s="9"/>
    </row>
    <row r="153" spans="15:20">
      <c r="O153" s="9"/>
      <c r="P153" s="9"/>
      <c r="Q153" s="9"/>
      <c r="R153" s="9"/>
      <c r="S153" s="9"/>
      <c r="T153" s="9"/>
    </row>
    <row r="154" spans="15:20">
      <c r="O154" s="9"/>
      <c r="P154" s="9"/>
      <c r="Q154" s="9"/>
      <c r="R154" s="9"/>
      <c r="S154" s="9"/>
      <c r="T154" s="9"/>
    </row>
    <row r="155" spans="15:20">
      <c r="O155" s="9"/>
      <c r="P155" s="9"/>
      <c r="Q155" s="9"/>
      <c r="R155" s="9"/>
      <c r="S155" s="9"/>
      <c r="T155" s="9"/>
    </row>
    <row r="156" spans="15:20">
      <c r="O156" s="9"/>
      <c r="P156" s="9"/>
      <c r="Q156" s="9"/>
      <c r="R156" s="9"/>
      <c r="S156" s="9"/>
      <c r="T156" s="9"/>
    </row>
    <row r="157" spans="15:20">
      <c r="O157" s="9"/>
      <c r="P157" s="9"/>
      <c r="Q157" s="9"/>
      <c r="R157" s="9"/>
      <c r="S157" s="9"/>
      <c r="T157" s="9"/>
    </row>
    <row r="158" spans="15:20">
      <c r="O158" s="9"/>
      <c r="P158" s="9"/>
      <c r="Q158" s="9"/>
      <c r="R158" s="9"/>
      <c r="S158" s="9"/>
      <c r="T158" s="9"/>
    </row>
    <row r="159" spans="15:20">
      <c r="O159" s="9"/>
      <c r="P159" s="9"/>
      <c r="Q159" s="9"/>
      <c r="R159" s="9"/>
      <c r="S159" s="9"/>
      <c r="T159" s="9"/>
    </row>
    <row r="160" spans="15:20">
      <c r="O160" s="9"/>
      <c r="P160" s="9"/>
      <c r="Q160" s="9"/>
      <c r="R160" s="9"/>
      <c r="S160" s="9"/>
      <c r="T160" s="9"/>
    </row>
    <row r="161" spans="15:20">
      <c r="O161" s="9"/>
      <c r="P161" s="9"/>
      <c r="Q161" s="9"/>
      <c r="R161" s="9"/>
      <c r="S161" s="9"/>
      <c r="T161" s="9"/>
    </row>
    <row r="162" spans="15:20">
      <c r="O162" s="9"/>
      <c r="P162" s="9"/>
      <c r="Q162" s="9"/>
      <c r="R162" s="9"/>
      <c r="S162" s="9"/>
      <c r="T162" s="9"/>
    </row>
    <row r="163" spans="15:20">
      <c r="O163" s="9"/>
      <c r="P163" s="9"/>
      <c r="Q163" s="9"/>
      <c r="R163" s="9"/>
      <c r="S163" s="9"/>
      <c r="T163" s="9"/>
    </row>
    <row r="164" spans="15:20">
      <c r="O164" s="9"/>
      <c r="P164" s="9"/>
      <c r="Q164" s="9"/>
      <c r="R164" s="9"/>
      <c r="S164" s="9"/>
      <c r="T164" s="9"/>
    </row>
    <row r="165" spans="15:20">
      <c r="O165" s="9"/>
      <c r="P165" s="9"/>
      <c r="Q165" s="9"/>
      <c r="R165" s="9"/>
      <c r="S165" s="9"/>
      <c r="T165" s="9"/>
    </row>
    <row r="166" spans="15:20">
      <c r="O166" s="9"/>
      <c r="P166" s="9"/>
      <c r="Q166" s="9"/>
      <c r="R166" s="9"/>
      <c r="S166" s="9"/>
      <c r="T166" s="9"/>
    </row>
    <row r="167" spans="15:20">
      <c r="O167" s="9"/>
      <c r="P167" s="9"/>
      <c r="Q167" s="9"/>
      <c r="R167" s="9"/>
      <c r="S167" s="9"/>
      <c r="T167" s="9"/>
    </row>
    <row r="168" spans="15:20">
      <c r="O168" s="9"/>
      <c r="P168" s="9"/>
      <c r="Q168" s="9"/>
      <c r="R168" s="9"/>
      <c r="S168" s="9"/>
      <c r="T168" s="9"/>
    </row>
    <row r="169" spans="15:20">
      <c r="O169" s="9"/>
      <c r="P169" s="9"/>
      <c r="Q169" s="9"/>
      <c r="R169" s="9"/>
      <c r="S169" s="9"/>
      <c r="T169" s="9"/>
    </row>
    <row r="170" spans="15:20">
      <c r="O170" s="9"/>
      <c r="P170" s="9"/>
      <c r="Q170" s="9"/>
      <c r="R170" s="9"/>
      <c r="S170" s="9"/>
      <c r="T170" s="9"/>
    </row>
    <row r="171" spans="15:20">
      <c r="O171" s="9"/>
      <c r="P171" s="9"/>
      <c r="Q171" s="9"/>
      <c r="R171" s="9"/>
      <c r="S171" s="9"/>
      <c r="T171" s="9"/>
    </row>
    <row r="172" spans="15:20">
      <c r="O172" s="9"/>
      <c r="P172" s="9"/>
      <c r="Q172" s="9"/>
      <c r="R172" s="9"/>
      <c r="S172" s="9"/>
      <c r="T172" s="9"/>
    </row>
    <row r="173" spans="15:20">
      <c r="O173" s="9"/>
      <c r="P173" s="9"/>
      <c r="Q173" s="9"/>
      <c r="R173" s="9"/>
      <c r="S173" s="9"/>
      <c r="T173" s="9"/>
    </row>
    <row r="174" spans="15:20">
      <c r="O174" s="9"/>
      <c r="P174" s="9"/>
      <c r="Q174" s="9"/>
      <c r="R174" s="9"/>
      <c r="S174" s="9"/>
      <c r="T174" s="9"/>
    </row>
    <row r="175" spans="15:20">
      <c r="O175" s="9"/>
      <c r="P175" s="9"/>
      <c r="Q175" s="9"/>
      <c r="R175" s="9"/>
      <c r="S175" s="9"/>
      <c r="T175" s="9"/>
    </row>
    <row r="176" spans="15:20">
      <c r="O176" s="9"/>
      <c r="P176" s="9"/>
      <c r="Q176" s="9"/>
      <c r="R176" s="9"/>
      <c r="S176" s="9"/>
      <c r="T176" s="9"/>
    </row>
    <row r="177" spans="15:20">
      <c r="O177" s="9"/>
      <c r="P177" s="9"/>
      <c r="Q177" s="9"/>
      <c r="R177" s="9"/>
      <c r="S177" s="9"/>
      <c r="T177" s="9"/>
    </row>
    <row r="178" spans="15:20">
      <c r="O178" s="9"/>
      <c r="P178" s="9"/>
      <c r="Q178" s="9"/>
      <c r="R178" s="9"/>
      <c r="S178" s="9"/>
      <c r="T178" s="9"/>
    </row>
    <row r="179" spans="15:20">
      <c r="O179" s="9"/>
      <c r="P179" s="9"/>
      <c r="Q179" s="9"/>
      <c r="R179" s="9"/>
      <c r="S179" s="9"/>
      <c r="T179" s="9"/>
    </row>
    <row r="180" spans="15:20">
      <c r="O180" s="9"/>
      <c r="P180" s="9"/>
      <c r="Q180" s="9"/>
      <c r="R180" s="9"/>
      <c r="S180" s="9"/>
      <c r="T180" s="9"/>
    </row>
    <row r="181" spans="15:20">
      <c r="O181" s="9"/>
      <c r="P181" s="9"/>
      <c r="Q181" s="9"/>
      <c r="R181" s="9"/>
      <c r="S181" s="9"/>
      <c r="T181" s="9"/>
    </row>
    <row r="182" spans="15:20">
      <c r="O182" s="9"/>
      <c r="P182" s="9"/>
      <c r="Q182" s="9"/>
      <c r="R182" s="9"/>
      <c r="S182" s="9"/>
      <c r="T182" s="9"/>
    </row>
    <row r="183" spans="15:20">
      <c r="O183" s="9"/>
      <c r="P183" s="9"/>
      <c r="Q183" s="9"/>
      <c r="R183" s="9"/>
      <c r="S183" s="9"/>
      <c r="T183" s="9"/>
    </row>
    <row r="184" spans="15:20">
      <c r="O184" s="9"/>
      <c r="P184" s="9"/>
      <c r="Q184" s="9"/>
      <c r="R184" s="9"/>
      <c r="S184" s="9"/>
      <c r="T184" s="9"/>
    </row>
    <row r="185" spans="15:20">
      <c r="O185" s="9"/>
      <c r="P185" s="9"/>
      <c r="Q185" s="9"/>
      <c r="R185" s="9"/>
      <c r="S185" s="9"/>
      <c r="T185" s="9"/>
    </row>
    <row r="186" spans="15:20">
      <c r="O186" s="9"/>
      <c r="P186" s="9"/>
      <c r="Q186" s="9"/>
      <c r="R186" s="9"/>
      <c r="S186" s="9"/>
      <c r="T186" s="9"/>
    </row>
    <row r="187" spans="15:20">
      <c r="O187" s="9"/>
      <c r="P187" s="9"/>
      <c r="Q187" s="9"/>
      <c r="R187" s="9"/>
      <c r="S187" s="9"/>
      <c r="T187" s="9"/>
    </row>
    <row r="188" spans="15:20">
      <c r="O188" s="9"/>
      <c r="P188" s="9"/>
      <c r="Q188" s="9"/>
      <c r="R188" s="9"/>
      <c r="S188" s="9"/>
      <c r="T188" s="9"/>
    </row>
    <row r="189" spans="15:20">
      <c r="O189" s="9"/>
      <c r="P189" s="9"/>
      <c r="Q189" s="9"/>
      <c r="R189" s="9"/>
      <c r="S189" s="9"/>
      <c r="T189" s="9"/>
    </row>
    <row r="190" spans="15:20">
      <c r="O190" s="9"/>
      <c r="P190" s="9"/>
      <c r="Q190" s="9"/>
      <c r="R190" s="9"/>
      <c r="S190" s="9"/>
      <c r="T190" s="9"/>
    </row>
    <row r="191" spans="15:20">
      <c r="O191" s="9"/>
      <c r="P191" s="9"/>
      <c r="Q191" s="9"/>
      <c r="R191" s="9"/>
      <c r="S191" s="9"/>
      <c r="T191" s="9"/>
    </row>
    <row r="192" spans="15:20">
      <c r="O192" s="9"/>
      <c r="P192" s="9"/>
      <c r="Q192" s="9"/>
      <c r="R192" s="9"/>
      <c r="S192" s="9"/>
      <c r="T192" s="9"/>
    </row>
    <row r="193" spans="15:20">
      <c r="O193" s="9"/>
      <c r="P193" s="9"/>
      <c r="Q193" s="9"/>
      <c r="R193" s="9"/>
      <c r="S193" s="9"/>
      <c r="T193" s="9"/>
    </row>
    <row r="194" spans="15:20">
      <c r="O194" s="9"/>
      <c r="P194" s="9"/>
      <c r="Q194" s="9"/>
      <c r="R194" s="9"/>
      <c r="S194" s="9"/>
      <c r="T194" s="9"/>
    </row>
    <row r="195" spans="15:20">
      <c r="O195" s="9"/>
      <c r="P195" s="9"/>
      <c r="Q195" s="9"/>
      <c r="R195" s="9"/>
      <c r="S195" s="9"/>
      <c r="T195" s="9"/>
    </row>
    <row r="196" spans="15:20">
      <c r="O196" s="9"/>
      <c r="P196" s="9"/>
      <c r="Q196" s="9"/>
      <c r="R196" s="9"/>
      <c r="S196" s="9"/>
      <c r="T196" s="9"/>
    </row>
    <row r="197" spans="15:20">
      <c r="O197" s="9"/>
      <c r="P197" s="9"/>
      <c r="Q197" s="9"/>
      <c r="R197" s="9"/>
      <c r="S197" s="9"/>
      <c r="T197" s="9"/>
    </row>
    <row r="198" spans="15:20">
      <c r="O198" s="9"/>
      <c r="P198" s="9"/>
      <c r="Q198" s="9"/>
      <c r="R198" s="9"/>
      <c r="S198" s="9"/>
      <c r="T198" s="9"/>
    </row>
    <row r="199" spans="15:20">
      <c r="O199" s="9"/>
      <c r="P199" s="9"/>
      <c r="Q199" s="9"/>
      <c r="R199" s="9"/>
      <c r="S199" s="9"/>
      <c r="T199" s="9"/>
    </row>
    <row r="200" spans="15:20">
      <c r="O200" s="9"/>
      <c r="P200" s="9"/>
      <c r="Q200" s="9"/>
      <c r="R200" s="9"/>
      <c r="S200" s="9"/>
      <c r="T200" s="9"/>
    </row>
    <row r="201" spans="15:20">
      <c r="O201" s="9"/>
      <c r="P201" s="9"/>
      <c r="Q201" s="9"/>
      <c r="R201" s="9"/>
      <c r="S201" s="9"/>
      <c r="T201" s="9"/>
    </row>
    <row r="202" spans="15:20">
      <c r="O202" s="9"/>
      <c r="P202" s="9"/>
      <c r="Q202" s="9"/>
      <c r="R202" s="9"/>
      <c r="S202" s="9"/>
      <c r="T202" s="9"/>
    </row>
    <row r="203" spans="15:20">
      <c r="O203" s="9"/>
      <c r="P203" s="9"/>
      <c r="Q203" s="9"/>
      <c r="R203" s="9"/>
      <c r="S203" s="9"/>
      <c r="T203" s="9"/>
    </row>
    <row r="204" spans="15:20">
      <c r="O204" s="9"/>
      <c r="P204" s="9"/>
      <c r="Q204" s="9"/>
      <c r="R204" s="9"/>
      <c r="S204" s="9"/>
      <c r="T204" s="9"/>
    </row>
    <row r="205" spans="15:20">
      <c r="O205" s="9"/>
      <c r="P205" s="9"/>
      <c r="Q205" s="9"/>
      <c r="R205" s="9"/>
      <c r="S205" s="9"/>
      <c r="T205" s="9"/>
    </row>
    <row r="206" spans="15:20">
      <c r="O206" s="9"/>
      <c r="P206" s="9"/>
      <c r="Q206" s="9"/>
      <c r="R206" s="9"/>
      <c r="S206" s="9"/>
      <c r="T206" s="9"/>
    </row>
    <row r="207" spans="15:20">
      <c r="O207" s="9"/>
      <c r="P207" s="9"/>
      <c r="Q207" s="9"/>
      <c r="R207" s="9"/>
      <c r="S207" s="9"/>
      <c r="T207" s="9"/>
    </row>
    <row r="208" spans="15:20">
      <c r="O208" s="9"/>
      <c r="P208" s="9"/>
      <c r="Q208" s="9"/>
      <c r="R208" s="9"/>
      <c r="S208" s="9"/>
      <c r="T208" s="9"/>
    </row>
    <row r="209" spans="15:20">
      <c r="O209" s="9"/>
      <c r="P209" s="9"/>
      <c r="Q209" s="9"/>
      <c r="R209" s="9"/>
      <c r="S209" s="9"/>
      <c r="T209" s="9"/>
    </row>
    <row r="210" spans="15:20">
      <c r="O210" s="9"/>
      <c r="P210" s="9"/>
      <c r="Q210" s="9"/>
      <c r="R210" s="9"/>
      <c r="S210" s="9"/>
      <c r="T210" s="9"/>
    </row>
    <row r="211" spans="15:20">
      <c r="O211" s="9"/>
      <c r="P211" s="9"/>
      <c r="Q211" s="9"/>
      <c r="R211" s="9"/>
      <c r="S211" s="9"/>
      <c r="T211" s="9"/>
    </row>
    <row r="212" spans="15:20">
      <c r="O212" s="9"/>
      <c r="P212" s="9"/>
      <c r="Q212" s="9"/>
      <c r="R212" s="9"/>
      <c r="S212" s="9"/>
      <c r="T212" s="9"/>
    </row>
    <row r="213" spans="15:20">
      <c r="O213" s="9"/>
      <c r="P213" s="9"/>
      <c r="Q213" s="9"/>
      <c r="R213" s="9"/>
      <c r="S213" s="9"/>
      <c r="T213" s="9"/>
    </row>
    <row r="214" spans="15:20">
      <c r="O214" s="9"/>
      <c r="P214" s="9"/>
      <c r="Q214" s="9"/>
      <c r="R214" s="9"/>
      <c r="S214" s="9"/>
      <c r="T214" s="9"/>
    </row>
    <row r="215" spans="15:20">
      <c r="O215" s="9"/>
      <c r="P215" s="9"/>
      <c r="Q215" s="9"/>
      <c r="R215" s="9"/>
      <c r="S215" s="9"/>
      <c r="T215" s="9"/>
    </row>
    <row r="216" spans="15:20">
      <c r="O216" s="9"/>
      <c r="P216" s="9"/>
      <c r="Q216" s="9"/>
      <c r="R216" s="9"/>
      <c r="S216" s="9"/>
      <c r="T216" s="9"/>
    </row>
    <row r="217" spans="15:20">
      <c r="O217" s="9"/>
      <c r="P217" s="9"/>
      <c r="Q217" s="9"/>
      <c r="R217" s="9"/>
      <c r="S217" s="9"/>
      <c r="T217" s="9"/>
    </row>
    <row r="218" spans="15:20">
      <c r="O218" s="9"/>
      <c r="P218" s="9"/>
      <c r="Q218" s="9"/>
      <c r="R218" s="9"/>
      <c r="S218" s="9"/>
      <c r="T218" s="9"/>
    </row>
    <row r="219" spans="15:20">
      <c r="O219" s="9"/>
      <c r="P219" s="9"/>
      <c r="Q219" s="9"/>
      <c r="R219" s="9"/>
      <c r="S219" s="9"/>
      <c r="T219" s="9"/>
    </row>
    <row r="220" spans="15:20">
      <c r="O220" s="9"/>
      <c r="P220" s="9"/>
      <c r="Q220" s="9"/>
      <c r="R220" s="9"/>
      <c r="S220" s="9"/>
      <c r="T220" s="9"/>
    </row>
    <row r="221" spans="15:20">
      <c r="O221" s="9"/>
      <c r="P221" s="9"/>
      <c r="Q221" s="9"/>
      <c r="R221" s="9"/>
      <c r="S221" s="9"/>
      <c r="T221" s="9"/>
    </row>
    <row r="222" spans="15:20">
      <c r="O222" s="9"/>
      <c r="P222" s="9"/>
      <c r="Q222" s="9"/>
      <c r="R222" s="9"/>
      <c r="S222" s="9"/>
      <c r="T222" s="9"/>
    </row>
    <row r="223" spans="15:20">
      <c r="O223" s="9"/>
      <c r="P223" s="9"/>
      <c r="Q223" s="9"/>
      <c r="R223" s="9"/>
      <c r="S223" s="9"/>
      <c r="T223" s="9"/>
    </row>
    <row r="224" spans="15:20">
      <c r="O224" s="9"/>
      <c r="P224" s="9"/>
      <c r="Q224" s="9"/>
      <c r="R224" s="9"/>
      <c r="S224" s="9"/>
      <c r="T224" s="9"/>
    </row>
    <row r="225" spans="15:20">
      <c r="O225" s="9"/>
      <c r="P225" s="9"/>
      <c r="Q225" s="9"/>
      <c r="R225" s="9"/>
      <c r="S225" s="9"/>
      <c r="T225" s="9"/>
    </row>
    <row r="226" spans="15:20">
      <c r="O226" s="9"/>
      <c r="P226" s="9"/>
      <c r="Q226" s="9"/>
      <c r="R226" s="9"/>
      <c r="S226" s="9"/>
      <c r="T226" s="9"/>
    </row>
    <row r="227" spans="15:20">
      <c r="O227" s="9"/>
      <c r="P227" s="9"/>
      <c r="Q227" s="9"/>
      <c r="R227" s="9"/>
      <c r="S227" s="9"/>
      <c r="T227" s="9"/>
    </row>
    <row r="228" spans="15:20">
      <c r="O228" s="9"/>
      <c r="P228" s="9"/>
      <c r="Q228" s="9"/>
      <c r="R228" s="9"/>
      <c r="S228" s="9"/>
      <c r="T228" s="9"/>
    </row>
    <row r="229" spans="15:20">
      <c r="O229" s="9"/>
      <c r="P229" s="9"/>
      <c r="Q229" s="9"/>
      <c r="R229" s="9"/>
      <c r="S229" s="9"/>
      <c r="T229" s="9"/>
    </row>
    <row r="230" spans="15:20">
      <c r="O230" s="9"/>
      <c r="P230" s="9"/>
      <c r="Q230" s="9"/>
      <c r="R230" s="9"/>
      <c r="S230" s="9"/>
      <c r="T230" s="9"/>
    </row>
    <row r="231" spans="15:20">
      <c r="O231" s="9"/>
      <c r="P231" s="9"/>
      <c r="Q231" s="9"/>
      <c r="R231" s="9"/>
      <c r="S231" s="9"/>
      <c r="T231" s="9"/>
    </row>
    <row r="232" spans="15:20">
      <c r="O232" s="9"/>
      <c r="P232" s="9"/>
      <c r="Q232" s="9"/>
      <c r="R232" s="9"/>
      <c r="S232" s="9"/>
      <c r="T232" s="9"/>
    </row>
    <row r="233" spans="15:20">
      <c r="O233" s="9"/>
      <c r="P233" s="9"/>
      <c r="Q233" s="9"/>
      <c r="R233" s="9"/>
      <c r="S233" s="9"/>
      <c r="T233" s="9"/>
    </row>
    <row r="234" spans="15:20">
      <c r="O234" s="9"/>
      <c r="P234" s="9"/>
      <c r="Q234" s="9"/>
      <c r="R234" s="9"/>
      <c r="S234" s="9"/>
      <c r="T234" s="9"/>
    </row>
    <row r="235" spans="15:20">
      <c r="O235" s="9"/>
      <c r="P235" s="9"/>
      <c r="Q235" s="9"/>
      <c r="R235" s="9"/>
      <c r="S235" s="9"/>
      <c r="T235" s="9"/>
    </row>
    <row r="236" spans="15:20">
      <c r="O236" s="9"/>
      <c r="P236" s="9"/>
      <c r="Q236" s="9"/>
      <c r="R236" s="9"/>
      <c r="S236" s="9"/>
      <c r="T236" s="9"/>
    </row>
    <row r="237" spans="15:20">
      <c r="O237" s="9"/>
      <c r="P237" s="9"/>
      <c r="Q237" s="9"/>
      <c r="R237" s="9"/>
      <c r="S237" s="9"/>
      <c r="T237" s="9"/>
    </row>
    <row r="238" spans="15:20">
      <c r="O238" s="9"/>
      <c r="P238" s="9"/>
      <c r="Q238" s="9"/>
      <c r="R238" s="9"/>
      <c r="S238" s="9"/>
      <c r="T238" s="9"/>
    </row>
    <row r="239" spans="15:20">
      <c r="O239" s="9"/>
      <c r="P239" s="9"/>
      <c r="Q239" s="9"/>
      <c r="R239" s="9"/>
      <c r="S239" s="9"/>
      <c r="T239" s="9"/>
    </row>
    <row r="240" spans="15:20">
      <c r="O240" s="9"/>
      <c r="P240" s="9"/>
      <c r="Q240" s="9"/>
      <c r="R240" s="9"/>
      <c r="S240" s="9"/>
      <c r="T240" s="9"/>
    </row>
    <row r="241" spans="15:20">
      <c r="O241" s="9"/>
      <c r="P241" s="9"/>
      <c r="Q241" s="9"/>
      <c r="R241" s="9"/>
      <c r="S241" s="9"/>
      <c r="T241" s="9"/>
    </row>
    <row r="242" spans="15:20">
      <c r="O242" s="9"/>
      <c r="P242" s="9"/>
      <c r="Q242" s="9"/>
      <c r="R242" s="9"/>
      <c r="S242" s="9"/>
      <c r="T242" s="9"/>
    </row>
    <row r="243" spans="15:20">
      <c r="O243" s="9"/>
      <c r="P243" s="9"/>
      <c r="Q243" s="9"/>
      <c r="R243" s="9"/>
      <c r="S243" s="9"/>
      <c r="T243" s="9"/>
    </row>
    <row r="244" spans="15:20">
      <c r="O244" s="9"/>
      <c r="P244" s="9"/>
      <c r="Q244" s="9"/>
      <c r="R244" s="9"/>
      <c r="S244" s="9"/>
      <c r="T244" s="9"/>
    </row>
    <row r="245" spans="15:20">
      <c r="O245" s="9"/>
      <c r="P245" s="9"/>
      <c r="Q245" s="9"/>
      <c r="R245" s="9"/>
      <c r="S245" s="9"/>
      <c r="T245" s="9"/>
    </row>
    <row r="246" spans="15:20">
      <c r="O246" s="9"/>
      <c r="P246" s="9"/>
      <c r="Q246" s="9"/>
      <c r="R246" s="9"/>
      <c r="S246" s="9"/>
      <c r="T246" s="9"/>
    </row>
    <row r="247" spans="15:20">
      <c r="O247" s="9"/>
      <c r="P247" s="9"/>
      <c r="Q247" s="9"/>
      <c r="R247" s="9"/>
      <c r="S247" s="9"/>
      <c r="T247" s="9"/>
    </row>
  </sheetData>
  <mergeCells count="41">
    <mergeCell ref="C33:D33"/>
    <mergeCell ref="C31:D31"/>
    <mergeCell ref="C32:D32"/>
    <mergeCell ref="C30:D30"/>
    <mergeCell ref="C34:D34"/>
    <mergeCell ref="K17:L17"/>
    <mergeCell ref="B16:M16"/>
    <mergeCell ref="J17:J18"/>
    <mergeCell ref="A17:A18"/>
    <mergeCell ref="M17:M18"/>
    <mergeCell ref="D14:F14"/>
    <mergeCell ref="E17:E18"/>
    <mergeCell ref="F17:G18"/>
    <mergeCell ref="H17:H18"/>
    <mergeCell ref="I17:I18"/>
    <mergeCell ref="C12:F12"/>
    <mergeCell ref="D4:F4"/>
    <mergeCell ref="D5:F5"/>
    <mergeCell ref="D13:F13"/>
    <mergeCell ref="D10:F10"/>
    <mergeCell ref="D2:G2"/>
    <mergeCell ref="D1:G1"/>
    <mergeCell ref="D8:F8"/>
    <mergeCell ref="D9:F9"/>
    <mergeCell ref="C7:F7"/>
    <mergeCell ref="C39:D39"/>
    <mergeCell ref="B17:B18"/>
    <mergeCell ref="F19:G19"/>
    <mergeCell ref="F20:G20"/>
    <mergeCell ref="F21:G21"/>
    <mergeCell ref="C17:C18"/>
    <mergeCell ref="D17:D18"/>
    <mergeCell ref="C35:D35"/>
    <mergeCell ref="C27:D27"/>
    <mergeCell ref="C25:G25"/>
    <mergeCell ref="C26:D26"/>
    <mergeCell ref="C38:D38"/>
    <mergeCell ref="C37:D37"/>
    <mergeCell ref="C36:D36"/>
    <mergeCell ref="C28:D28"/>
    <mergeCell ref="C29:D29"/>
  </mergeCells>
  <dataValidations count="1">
    <dataValidation type="list" allowBlank="1" showInputMessage="1" showErrorMessage="1" sqref="E27:G32 E35:G37">
      <formula1>$W$1:$W$3</formula1>
    </dataValidation>
  </dataValidations>
  <pageMargins left="0.70866141732283472" right="0.70866141732283472" top="0.74803149606299213" bottom="0.74803149606299213" header="0.31496062992125984" footer="0.31496062992125984"/>
  <pageSetup paperSize="14" scale="40" fitToHeight="0" orientation="landscape" horizontalDpi="4294967294" verticalDpi="4294967294"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54"/>
  <sheetViews>
    <sheetView showGridLines="0" topLeftCell="A16" zoomScale="40" zoomScaleNormal="40" zoomScaleSheetLayoutView="70" workbookViewId="0">
      <selection activeCell="A54" sqref="A54"/>
    </sheetView>
  </sheetViews>
  <sheetFormatPr baseColWidth="10" defaultColWidth="10.85546875" defaultRowHeight="15"/>
  <cols>
    <col min="1" max="1" width="3.85546875" style="36" customWidth="1"/>
    <col min="2" max="2" width="50.140625" style="36" customWidth="1"/>
    <col min="3" max="9" width="44.85546875" style="36" customWidth="1"/>
    <col min="10" max="10" width="32.7109375" style="36" customWidth="1"/>
    <col min="11" max="11" width="34.85546875" style="36" customWidth="1"/>
    <col min="12" max="12" width="43.42578125" style="36" customWidth="1"/>
    <col min="13" max="13" width="48.42578125" style="36" customWidth="1"/>
    <col min="14" max="14" width="29.140625" style="36" customWidth="1"/>
    <col min="15" max="15" width="9.85546875" style="36" customWidth="1"/>
    <col min="16" max="16" width="24.5703125" style="36" customWidth="1"/>
    <col min="17" max="17" width="17" style="36" customWidth="1"/>
    <col min="18" max="18" width="17.42578125" style="36" customWidth="1"/>
    <col min="19" max="19" width="17.7109375" style="36" customWidth="1"/>
    <col min="20" max="20" width="32.5703125" style="36" customWidth="1"/>
    <col min="21" max="258" width="10.85546875" style="36"/>
    <col min="259" max="259" width="30.5703125" style="36" customWidth="1"/>
    <col min="260" max="260" width="39.140625" style="36" customWidth="1"/>
    <col min="261" max="261" width="33.5703125" style="36" customWidth="1"/>
    <col min="262" max="263" width="33.85546875" style="36" customWidth="1"/>
    <col min="264" max="264" width="53.140625" style="36" customWidth="1"/>
    <col min="265" max="265" width="42.28515625" style="36" customWidth="1"/>
    <col min="266" max="266" width="18.42578125" style="36" customWidth="1"/>
    <col min="267" max="267" width="30.42578125" style="36" customWidth="1"/>
    <col min="268" max="268" width="27.140625" style="36" customWidth="1"/>
    <col min="269" max="269" width="48.42578125" style="36" customWidth="1"/>
    <col min="270" max="270" width="19.85546875" style="36" customWidth="1"/>
    <col min="271" max="271" width="9.85546875" style="36" customWidth="1"/>
    <col min="272" max="272" width="24.5703125" style="36" customWidth="1"/>
    <col min="273" max="273" width="17" style="36" customWidth="1"/>
    <col min="274" max="274" width="17.42578125" style="36" customWidth="1"/>
    <col min="275" max="275" width="17.7109375" style="36" customWidth="1"/>
    <col min="276" max="276" width="32.5703125" style="36" customWidth="1"/>
    <col min="277" max="514" width="10.85546875" style="36"/>
    <col min="515" max="515" width="30.5703125" style="36" customWidth="1"/>
    <col min="516" max="516" width="39.140625" style="36" customWidth="1"/>
    <col min="517" max="517" width="33.5703125" style="36" customWidth="1"/>
    <col min="518" max="519" width="33.85546875" style="36" customWidth="1"/>
    <col min="520" max="520" width="53.140625" style="36" customWidth="1"/>
    <col min="521" max="521" width="42.28515625" style="36" customWidth="1"/>
    <col min="522" max="522" width="18.42578125" style="36" customWidth="1"/>
    <col min="523" max="523" width="30.42578125" style="36" customWidth="1"/>
    <col min="524" max="524" width="27.140625" style="36" customWidth="1"/>
    <col min="525" max="525" width="48.42578125" style="36" customWidth="1"/>
    <col min="526" max="526" width="19.85546875" style="36" customWidth="1"/>
    <col min="527" max="527" width="9.85546875" style="36" customWidth="1"/>
    <col min="528" max="528" width="24.5703125" style="36" customWidth="1"/>
    <col min="529" max="529" width="17" style="36" customWidth="1"/>
    <col min="530" max="530" width="17.42578125" style="36" customWidth="1"/>
    <col min="531" max="531" width="17.7109375" style="36" customWidth="1"/>
    <col min="532" max="532" width="32.5703125" style="36" customWidth="1"/>
    <col min="533" max="770" width="10.85546875" style="36"/>
    <col min="771" max="771" width="30.5703125" style="36" customWidth="1"/>
    <col min="772" max="772" width="39.140625" style="36" customWidth="1"/>
    <col min="773" max="773" width="33.5703125" style="36" customWidth="1"/>
    <col min="774" max="775" width="33.85546875" style="36" customWidth="1"/>
    <col min="776" max="776" width="53.140625" style="36" customWidth="1"/>
    <col min="777" max="777" width="42.28515625" style="36" customWidth="1"/>
    <col min="778" max="778" width="18.42578125" style="36" customWidth="1"/>
    <col min="779" max="779" width="30.42578125" style="36" customWidth="1"/>
    <col min="780" max="780" width="27.140625" style="36" customWidth="1"/>
    <col min="781" max="781" width="48.42578125" style="36" customWidth="1"/>
    <col min="782" max="782" width="19.85546875" style="36" customWidth="1"/>
    <col min="783" max="783" width="9.85546875" style="36" customWidth="1"/>
    <col min="784" max="784" width="24.5703125" style="36" customWidth="1"/>
    <col min="785" max="785" width="17" style="36" customWidth="1"/>
    <col min="786" max="786" width="17.42578125" style="36" customWidth="1"/>
    <col min="787" max="787" width="17.7109375" style="36" customWidth="1"/>
    <col min="788" max="788" width="32.5703125" style="36" customWidth="1"/>
    <col min="789" max="1026" width="10.85546875" style="36"/>
    <col min="1027" max="1027" width="30.5703125" style="36" customWidth="1"/>
    <col min="1028" max="1028" width="39.140625" style="36" customWidth="1"/>
    <col min="1029" max="1029" width="33.5703125" style="36" customWidth="1"/>
    <col min="1030" max="1031" width="33.85546875" style="36" customWidth="1"/>
    <col min="1032" max="1032" width="53.140625" style="36" customWidth="1"/>
    <col min="1033" max="1033" width="42.28515625" style="36" customWidth="1"/>
    <col min="1034" max="1034" width="18.42578125" style="36" customWidth="1"/>
    <col min="1035" max="1035" width="30.42578125" style="36" customWidth="1"/>
    <col min="1036" max="1036" width="27.140625" style="36" customWidth="1"/>
    <col min="1037" max="1037" width="48.42578125" style="36" customWidth="1"/>
    <col min="1038" max="1038" width="19.85546875" style="36" customWidth="1"/>
    <col min="1039" max="1039" width="9.85546875" style="36" customWidth="1"/>
    <col min="1040" max="1040" width="24.5703125" style="36" customWidth="1"/>
    <col min="1041" max="1041" width="17" style="36" customWidth="1"/>
    <col min="1042" max="1042" width="17.42578125" style="36" customWidth="1"/>
    <col min="1043" max="1043" width="17.7109375" style="36" customWidth="1"/>
    <col min="1044" max="1044" width="32.5703125" style="36" customWidth="1"/>
    <col min="1045" max="1282" width="10.85546875" style="36"/>
    <col min="1283" max="1283" width="30.5703125" style="36" customWidth="1"/>
    <col min="1284" max="1284" width="39.140625" style="36" customWidth="1"/>
    <col min="1285" max="1285" width="33.5703125" style="36" customWidth="1"/>
    <col min="1286" max="1287" width="33.85546875" style="36" customWidth="1"/>
    <col min="1288" max="1288" width="53.140625" style="36" customWidth="1"/>
    <col min="1289" max="1289" width="42.28515625" style="36" customWidth="1"/>
    <col min="1290" max="1290" width="18.42578125" style="36" customWidth="1"/>
    <col min="1291" max="1291" width="30.42578125" style="36" customWidth="1"/>
    <col min="1292" max="1292" width="27.140625" style="36" customWidth="1"/>
    <col min="1293" max="1293" width="48.42578125" style="36" customWidth="1"/>
    <col min="1294" max="1294" width="19.85546875" style="36" customWidth="1"/>
    <col min="1295" max="1295" width="9.85546875" style="36" customWidth="1"/>
    <col min="1296" max="1296" width="24.5703125" style="36" customWidth="1"/>
    <col min="1297" max="1297" width="17" style="36" customWidth="1"/>
    <col min="1298" max="1298" width="17.42578125" style="36" customWidth="1"/>
    <col min="1299" max="1299" width="17.7109375" style="36" customWidth="1"/>
    <col min="1300" max="1300" width="32.5703125" style="36" customWidth="1"/>
    <col min="1301" max="1538" width="10.85546875" style="36"/>
    <col min="1539" max="1539" width="30.5703125" style="36" customWidth="1"/>
    <col min="1540" max="1540" width="39.140625" style="36" customWidth="1"/>
    <col min="1541" max="1541" width="33.5703125" style="36" customWidth="1"/>
    <col min="1542" max="1543" width="33.85546875" style="36" customWidth="1"/>
    <col min="1544" max="1544" width="53.140625" style="36" customWidth="1"/>
    <col min="1545" max="1545" width="42.28515625" style="36" customWidth="1"/>
    <col min="1546" max="1546" width="18.42578125" style="36" customWidth="1"/>
    <col min="1547" max="1547" width="30.42578125" style="36" customWidth="1"/>
    <col min="1548" max="1548" width="27.140625" style="36" customWidth="1"/>
    <col min="1549" max="1549" width="48.42578125" style="36" customWidth="1"/>
    <col min="1550" max="1550" width="19.85546875" style="36" customWidth="1"/>
    <col min="1551" max="1551" width="9.85546875" style="36" customWidth="1"/>
    <col min="1552" max="1552" width="24.5703125" style="36" customWidth="1"/>
    <col min="1553" max="1553" width="17" style="36" customWidth="1"/>
    <col min="1554" max="1554" width="17.42578125" style="36" customWidth="1"/>
    <col min="1555" max="1555" width="17.7109375" style="36" customWidth="1"/>
    <col min="1556" max="1556" width="32.5703125" style="36" customWidth="1"/>
    <col min="1557" max="1794" width="10.85546875" style="36"/>
    <col min="1795" max="1795" width="30.5703125" style="36" customWidth="1"/>
    <col min="1796" max="1796" width="39.140625" style="36" customWidth="1"/>
    <col min="1797" max="1797" width="33.5703125" style="36" customWidth="1"/>
    <col min="1798" max="1799" width="33.85546875" style="36" customWidth="1"/>
    <col min="1800" max="1800" width="53.140625" style="36" customWidth="1"/>
    <col min="1801" max="1801" width="42.28515625" style="36" customWidth="1"/>
    <col min="1802" max="1802" width="18.42578125" style="36" customWidth="1"/>
    <col min="1803" max="1803" width="30.42578125" style="36" customWidth="1"/>
    <col min="1804" max="1804" width="27.140625" style="36" customWidth="1"/>
    <col min="1805" max="1805" width="48.42578125" style="36" customWidth="1"/>
    <col min="1806" max="1806" width="19.85546875" style="36" customWidth="1"/>
    <col min="1807" max="1807" width="9.85546875" style="36" customWidth="1"/>
    <col min="1808" max="1808" width="24.5703125" style="36" customWidth="1"/>
    <col min="1809" max="1809" width="17" style="36" customWidth="1"/>
    <col min="1810" max="1810" width="17.42578125" style="36" customWidth="1"/>
    <col min="1811" max="1811" width="17.7109375" style="36" customWidth="1"/>
    <col min="1812" max="1812" width="32.5703125" style="36" customWidth="1"/>
    <col min="1813" max="2050" width="10.85546875" style="36"/>
    <col min="2051" max="2051" width="30.5703125" style="36" customWidth="1"/>
    <col min="2052" max="2052" width="39.140625" style="36" customWidth="1"/>
    <col min="2053" max="2053" width="33.5703125" style="36" customWidth="1"/>
    <col min="2054" max="2055" width="33.85546875" style="36" customWidth="1"/>
    <col min="2056" max="2056" width="53.140625" style="36" customWidth="1"/>
    <col min="2057" max="2057" width="42.28515625" style="36" customWidth="1"/>
    <col min="2058" max="2058" width="18.42578125" style="36" customWidth="1"/>
    <col min="2059" max="2059" width="30.42578125" style="36" customWidth="1"/>
    <col min="2060" max="2060" width="27.140625" style="36" customWidth="1"/>
    <col min="2061" max="2061" width="48.42578125" style="36" customWidth="1"/>
    <col min="2062" max="2062" width="19.85546875" style="36" customWidth="1"/>
    <col min="2063" max="2063" width="9.85546875" style="36" customWidth="1"/>
    <col min="2064" max="2064" width="24.5703125" style="36" customWidth="1"/>
    <col min="2065" max="2065" width="17" style="36" customWidth="1"/>
    <col min="2066" max="2066" width="17.42578125" style="36" customWidth="1"/>
    <col min="2067" max="2067" width="17.7109375" style="36" customWidth="1"/>
    <col min="2068" max="2068" width="32.5703125" style="36" customWidth="1"/>
    <col min="2069" max="2306" width="10.85546875" style="36"/>
    <col min="2307" max="2307" width="30.5703125" style="36" customWidth="1"/>
    <col min="2308" max="2308" width="39.140625" style="36" customWidth="1"/>
    <col min="2309" max="2309" width="33.5703125" style="36" customWidth="1"/>
    <col min="2310" max="2311" width="33.85546875" style="36" customWidth="1"/>
    <col min="2312" max="2312" width="53.140625" style="36" customWidth="1"/>
    <col min="2313" max="2313" width="42.28515625" style="36" customWidth="1"/>
    <col min="2314" max="2314" width="18.42578125" style="36" customWidth="1"/>
    <col min="2315" max="2315" width="30.42578125" style="36" customWidth="1"/>
    <col min="2316" max="2316" width="27.140625" style="36" customWidth="1"/>
    <col min="2317" max="2317" width="48.42578125" style="36" customWidth="1"/>
    <col min="2318" max="2318" width="19.85546875" style="36" customWidth="1"/>
    <col min="2319" max="2319" width="9.85546875" style="36" customWidth="1"/>
    <col min="2320" max="2320" width="24.5703125" style="36" customWidth="1"/>
    <col min="2321" max="2321" width="17" style="36" customWidth="1"/>
    <col min="2322" max="2322" width="17.42578125" style="36" customWidth="1"/>
    <col min="2323" max="2323" width="17.7109375" style="36" customWidth="1"/>
    <col min="2324" max="2324" width="32.5703125" style="36" customWidth="1"/>
    <col min="2325" max="2562" width="10.85546875" style="36"/>
    <col min="2563" max="2563" width="30.5703125" style="36" customWidth="1"/>
    <col min="2564" max="2564" width="39.140625" style="36" customWidth="1"/>
    <col min="2565" max="2565" width="33.5703125" style="36" customWidth="1"/>
    <col min="2566" max="2567" width="33.85546875" style="36" customWidth="1"/>
    <col min="2568" max="2568" width="53.140625" style="36" customWidth="1"/>
    <col min="2569" max="2569" width="42.28515625" style="36" customWidth="1"/>
    <col min="2570" max="2570" width="18.42578125" style="36" customWidth="1"/>
    <col min="2571" max="2571" width="30.42578125" style="36" customWidth="1"/>
    <col min="2572" max="2572" width="27.140625" style="36" customWidth="1"/>
    <col min="2573" max="2573" width="48.42578125" style="36" customWidth="1"/>
    <col min="2574" max="2574" width="19.85546875" style="36" customWidth="1"/>
    <col min="2575" max="2575" width="9.85546875" style="36" customWidth="1"/>
    <col min="2576" max="2576" width="24.5703125" style="36" customWidth="1"/>
    <col min="2577" max="2577" width="17" style="36" customWidth="1"/>
    <col min="2578" max="2578" width="17.42578125" style="36" customWidth="1"/>
    <col min="2579" max="2579" width="17.7109375" style="36" customWidth="1"/>
    <col min="2580" max="2580" width="32.5703125" style="36" customWidth="1"/>
    <col min="2581" max="2818" width="10.85546875" style="36"/>
    <col min="2819" max="2819" width="30.5703125" style="36" customWidth="1"/>
    <col min="2820" max="2820" width="39.140625" style="36" customWidth="1"/>
    <col min="2821" max="2821" width="33.5703125" style="36" customWidth="1"/>
    <col min="2822" max="2823" width="33.85546875" style="36" customWidth="1"/>
    <col min="2824" max="2824" width="53.140625" style="36" customWidth="1"/>
    <col min="2825" max="2825" width="42.28515625" style="36" customWidth="1"/>
    <col min="2826" max="2826" width="18.42578125" style="36" customWidth="1"/>
    <col min="2827" max="2827" width="30.42578125" style="36" customWidth="1"/>
    <col min="2828" max="2828" width="27.140625" style="36" customWidth="1"/>
    <col min="2829" max="2829" width="48.42578125" style="36" customWidth="1"/>
    <col min="2830" max="2830" width="19.85546875" style="36" customWidth="1"/>
    <col min="2831" max="2831" width="9.85546875" style="36" customWidth="1"/>
    <col min="2832" max="2832" width="24.5703125" style="36" customWidth="1"/>
    <col min="2833" max="2833" width="17" style="36" customWidth="1"/>
    <col min="2834" max="2834" width="17.42578125" style="36" customWidth="1"/>
    <col min="2835" max="2835" width="17.7109375" style="36" customWidth="1"/>
    <col min="2836" max="2836" width="32.5703125" style="36" customWidth="1"/>
    <col min="2837" max="3074" width="10.85546875" style="36"/>
    <col min="3075" max="3075" width="30.5703125" style="36" customWidth="1"/>
    <col min="3076" max="3076" width="39.140625" style="36" customWidth="1"/>
    <col min="3077" max="3077" width="33.5703125" style="36" customWidth="1"/>
    <col min="3078" max="3079" width="33.85546875" style="36" customWidth="1"/>
    <col min="3080" max="3080" width="53.140625" style="36" customWidth="1"/>
    <col min="3081" max="3081" width="42.28515625" style="36" customWidth="1"/>
    <col min="3082" max="3082" width="18.42578125" style="36" customWidth="1"/>
    <col min="3083" max="3083" width="30.42578125" style="36" customWidth="1"/>
    <col min="3084" max="3084" width="27.140625" style="36" customWidth="1"/>
    <col min="3085" max="3085" width="48.42578125" style="36" customWidth="1"/>
    <col min="3086" max="3086" width="19.85546875" style="36" customWidth="1"/>
    <col min="3087" max="3087" width="9.85546875" style="36" customWidth="1"/>
    <col min="3088" max="3088" width="24.5703125" style="36" customWidth="1"/>
    <col min="3089" max="3089" width="17" style="36" customWidth="1"/>
    <col min="3090" max="3090" width="17.42578125" style="36" customWidth="1"/>
    <col min="3091" max="3091" width="17.7109375" style="36" customWidth="1"/>
    <col min="3092" max="3092" width="32.5703125" style="36" customWidth="1"/>
    <col min="3093" max="3330" width="10.85546875" style="36"/>
    <col min="3331" max="3331" width="30.5703125" style="36" customWidth="1"/>
    <col min="3332" max="3332" width="39.140625" style="36" customWidth="1"/>
    <col min="3333" max="3333" width="33.5703125" style="36" customWidth="1"/>
    <col min="3334" max="3335" width="33.85546875" style="36" customWidth="1"/>
    <col min="3336" max="3336" width="53.140625" style="36" customWidth="1"/>
    <col min="3337" max="3337" width="42.28515625" style="36" customWidth="1"/>
    <col min="3338" max="3338" width="18.42578125" style="36" customWidth="1"/>
    <col min="3339" max="3339" width="30.42578125" style="36" customWidth="1"/>
    <col min="3340" max="3340" width="27.140625" style="36" customWidth="1"/>
    <col min="3341" max="3341" width="48.42578125" style="36" customWidth="1"/>
    <col min="3342" max="3342" width="19.85546875" style="36" customWidth="1"/>
    <col min="3343" max="3343" width="9.85546875" style="36" customWidth="1"/>
    <col min="3344" max="3344" width="24.5703125" style="36" customWidth="1"/>
    <col min="3345" max="3345" width="17" style="36" customWidth="1"/>
    <col min="3346" max="3346" width="17.42578125" style="36" customWidth="1"/>
    <col min="3347" max="3347" width="17.7109375" style="36" customWidth="1"/>
    <col min="3348" max="3348" width="32.5703125" style="36" customWidth="1"/>
    <col min="3349" max="3586" width="10.85546875" style="36"/>
    <col min="3587" max="3587" width="30.5703125" style="36" customWidth="1"/>
    <col min="3588" max="3588" width="39.140625" style="36" customWidth="1"/>
    <col min="3589" max="3589" width="33.5703125" style="36" customWidth="1"/>
    <col min="3590" max="3591" width="33.85546875" style="36" customWidth="1"/>
    <col min="3592" max="3592" width="53.140625" style="36" customWidth="1"/>
    <col min="3593" max="3593" width="42.28515625" style="36" customWidth="1"/>
    <col min="3594" max="3594" width="18.42578125" style="36" customWidth="1"/>
    <col min="3595" max="3595" width="30.42578125" style="36" customWidth="1"/>
    <col min="3596" max="3596" width="27.140625" style="36" customWidth="1"/>
    <col min="3597" max="3597" width="48.42578125" style="36" customWidth="1"/>
    <col min="3598" max="3598" width="19.85546875" style="36" customWidth="1"/>
    <col min="3599" max="3599" width="9.85546875" style="36" customWidth="1"/>
    <col min="3600" max="3600" width="24.5703125" style="36" customWidth="1"/>
    <col min="3601" max="3601" width="17" style="36" customWidth="1"/>
    <col min="3602" max="3602" width="17.42578125" style="36" customWidth="1"/>
    <col min="3603" max="3603" width="17.7109375" style="36" customWidth="1"/>
    <col min="3604" max="3604" width="32.5703125" style="36" customWidth="1"/>
    <col min="3605" max="3842" width="10.85546875" style="36"/>
    <col min="3843" max="3843" width="30.5703125" style="36" customWidth="1"/>
    <col min="3844" max="3844" width="39.140625" style="36" customWidth="1"/>
    <col min="3845" max="3845" width="33.5703125" style="36" customWidth="1"/>
    <col min="3846" max="3847" width="33.85546875" style="36" customWidth="1"/>
    <col min="3848" max="3848" width="53.140625" style="36" customWidth="1"/>
    <col min="3849" max="3849" width="42.28515625" style="36" customWidth="1"/>
    <col min="3850" max="3850" width="18.42578125" style="36" customWidth="1"/>
    <col min="3851" max="3851" width="30.42578125" style="36" customWidth="1"/>
    <col min="3852" max="3852" width="27.140625" style="36" customWidth="1"/>
    <col min="3853" max="3853" width="48.42578125" style="36" customWidth="1"/>
    <col min="3854" max="3854" width="19.85546875" style="36" customWidth="1"/>
    <col min="3855" max="3855" width="9.85546875" style="36" customWidth="1"/>
    <col min="3856" max="3856" width="24.5703125" style="36" customWidth="1"/>
    <col min="3857" max="3857" width="17" style="36" customWidth="1"/>
    <col min="3858" max="3858" width="17.42578125" style="36" customWidth="1"/>
    <col min="3859" max="3859" width="17.7109375" style="36" customWidth="1"/>
    <col min="3860" max="3860" width="32.5703125" style="36" customWidth="1"/>
    <col min="3861" max="4098" width="10.85546875" style="36"/>
    <col min="4099" max="4099" width="30.5703125" style="36" customWidth="1"/>
    <col min="4100" max="4100" width="39.140625" style="36" customWidth="1"/>
    <col min="4101" max="4101" width="33.5703125" style="36" customWidth="1"/>
    <col min="4102" max="4103" width="33.85546875" style="36" customWidth="1"/>
    <col min="4104" max="4104" width="53.140625" style="36" customWidth="1"/>
    <col min="4105" max="4105" width="42.28515625" style="36" customWidth="1"/>
    <col min="4106" max="4106" width="18.42578125" style="36" customWidth="1"/>
    <col min="4107" max="4107" width="30.42578125" style="36" customWidth="1"/>
    <col min="4108" max="4108" width="27.140625" style="36" customWidth="1"/>
    <col min="4109" max="4109" width="48.42578125" style="36" customWidth="1"/>
    <col min="4110" max="4110" width="19.85546875" style="36" customWidth="1"/>
    <col min="4111" max="4111" width="9.85546875" style="36" customWidth="1"/>
    <col min="4112" max="4112" width="24.5703125" style="36" customWidth="1"/>
    <col min="4113" max="4113" width="17" style="36" customWidth="1"/>
    <col min="4114" max="4114" width="17.42578125" style="36" customWidth="1"/>
    <col min="4115" max="4115" width="17.7109375" style="36" customWidth="1"/>
    <col min="4116" max="4116" width="32.5703125" style="36" customWidth="1"/>
    <col min="4117" max="4354" width="10.85546875" style="36"/>
    <col min="4355" max="4355" width="30.5703125" style="36" customWidth="1"/>
    <col min="4356" max="4356" width="39.140625" style="36" customWidth="1"/>
    <col min="4357" max="4357" width="33.5703125" style="36" customWidth="1"/>
    <col min="4358" max="4359" width="33.85546875" style="36" customWidth="1"/>
    <col min="4360" max="4360" width="53.140625" style="36" customWidth="1"/>
    <col min="4361" max="4361" width="42.28515625" style="36" customWidth="1"/>
    <col min="4362" max="4362" width="18.42578125" style="36" customWidth="1"/>
    <col min="4363" max="4363" width="30.42578125" style="36" customWidth="1"/>
    <col min="4364" max="4364" width="27.140625" style="36" customWidth="1"/>
    <col min="4365" max="4365" width="48.42578125" style="36" customWidth="1"/>
    <col min="4366" max="4366" width="19.85546875" style="36" customWidth="1"/>
    <col min="4367" max="4367" width="9.85546875" style="36" customWidth="1"/>
    <col min="4368" max="4368" width="24.5703125" style="36" customWidth="1"/>
    <col min="4369" max="4369" width="17" style="36" customWidth="1"/>
    <col min="4370" max="4370" width="17.42578125" style="36" customWidth="1"/>
    <col min="4371" max="4371" width="17.7109375" style="36" customWidth="1"/>
    <col min="4372" max="4372" width="32.5703125" style="36" customWidth="1"/>
    <col min="4373" max="4610" width="10.85546875" style="36"/>
    <col min="4611" max="4611" width="30.5703125" style="36" customWidth="1"/>
    <col min="4612" max="4612" width="39.140625" style="36" customWidth="1"/>
    <col min="4613" max="4613" width="33.5703125" style="36" customWidth="1"/>
    <col min="4614" max="4615" width="33.85546875" style="36" customWidth="1"/>
    <col min="4616" max="4616" width="53.140625" style="36" customWidth="1"/>
    <col min="4617" max="4617" width="42.28515625" style="36" customWidth="1"/>
    <col min="4618" max="4618" width="18.42578125" style="36" customWidth="1"/>
    <col min="4619" max="4619" width="30.42578125" style="36" customWidth="1"/>
    <col min="4620" max="4620" width="27.140625" style="36" customWidth="1"/>
    <col min="4621" max="4621" width="48.42578125" style="36" customWidth="1"/>
    <col min="4622" max="4622" width="19.85546875" style="36" customWidth="1"/>
    <col min="4623" max="4623" width="9.85546875" style="36" customWidth="1"/>
    <col min="4624" max="4624" width="24.5703125" style="36" customWidth="1"/>
    <col min="4625" max="4625" width="17" style="36" customWidth="1"/>
    <col min="4626" max="4626" width="17.42578125" style="36" customWidth="1"/>
    <col min="4627" max="4627" width="17.7109375" style="36" customWidth="1"/>
    <col min="4628" max="4628" width="32.5703125" style="36" customWidth="1"/>
    <col min="4629" max="4866" width="10.85546875" style="36"/>
    <col min="4867" max="4867" width="30.5703125" style="36" customWidth="1"/>
    <col min="4868" max="4868" width="39.140625" style="36" customWidth="1"/>
    <col min="4869" max="4869" width="33.5703125" style="36" customWidth="1"/>
    <col min="4870" max="4871" width="33.85546875" style="36" customWidth="1"/>
    <col min="4872" max="4872" width="53.140625" style="36" customWidth="1"/>
    <col min="4873" max="4873" width="42.28515625" style="36" customWidth="1"/>
    <col min="4874" max="4874" width="18.42578125" style="36" customWidth="1"/>
    <col min="4875" max="4875" width="30.42578125" style="36" customWidth="1"/>
    <col min="4876" max="4876" width="27.140625" style="36" customWidth="1"/>
    <col min="4877" max="4877" width="48.42578125" style="36" customWidth="1"/>
    <col min="4878" max="4878" width="19.85546875" style="36" customWidth="1"/>
    <col min="4879" max="4879" width="9.85546875" style="36" customWidth="1"/>
    <col min="4880" max="4880" width="24.5703125" style="36" customWidth="1"/>
    <col min="4881" max="4881" width="17" style="36" customWidth="1"/>
    <col min="4882" max="4882" width="17.42578125" style="36" customWidth="1"/>
    <col min="4883" max="4883" width="17.7109375" style="36" customWidth="1"/>
    <col min="4884" max="4884" width="32.5703125" style="36" customWidth="1"/>
    <col min="4885" max="5122" width="10.85546875" style="36"/>
    <col min="5123" max="5123" width="30.5703125" style="36" customWidth="1"/>
    <col min="5124" max="5124" width="39.140625" style="36" customWidth="1"/>
    <col min="5125" max="5125" width="33.5703125" style="36" customWidth="1"/>
    <col min="5126" max="5127" width="33.85546875" style="36" customWidth="1"/>
    <col min="5128" max="5128" width="53.140625" style="36" customWidth="1"/>
    <col min="5129" max="5129" width="42.28515625" style="36" customWidth="1"/>
    <col min="5130" max="5130" width="18.42578125" style="36" customWidth="1"/>
    <col min="5131" max="5131" width="30.42578125" style="36" customWidth="1"/>
    <col min="5132" max="5132" width="27.140625" style="36" customWidth="1"/>
    <col min="5133" max="5133" width="48.42578125" style="36" customWidth="1"/>
    <col min="5134" max="5134" width="19.85546875" style="36" customWidth="1"/>
    <col min="5135" max="5135" width="9.85546875" style="36" customWidth="1"/>
    <col min="5136" max="5136" width="24.5703125" style="36" customWidth="1"/>
    <col min="5137" max="5137" width="17" style="36" customWidth="1"/>
    <col min="5138" max="5138" width="17.42578125" style="36" customWidth="1"/>
    <col min="5139" max="5139" width="17.7109375" style="36" customWidth="1"/>
    <col min="5140" max="5140" width="32.5703125" style="36" customWidth="1"/>
    <col min="5141" max="5378" width="10.85546875" style="36"/>
    <col min="5379" max="5379" width="30.5703125" style="36" customWidth="1"/>
    <col min="5380" max="5380" width="39.140625" style="36" customWidth="1"/>
    <col min="5381" max="5381" width="33.5703125" style="36" customWidth="1"/>
    <col min="5382" max="5383" width="33.85546875" style="36" customWidth="1"/>
    <col min="5384" max="5384" width="53.140625" style="36" customWidth="1"/>
    <col min="5385" max="5385" width="42.28515625" style="36" customWidth="1"/>
    <col min="5386" max="5386" width="18.42578125" style="36" customWidth="1"/>
    <col min="5387" max="5387" width="30.42578125" style="36" customWidth="1"/>
    <col min="5388" max="5388" width="27.140625" style="36" customWidth="1"/>
    <col min="5389" max="5389" width="48.42578125" style="36" customWidth="1"/>
    <col min="5390" max="5390" width="19.85546875" style="36" customWidth="1"/>
    <col min="5391" max="5391" width="9.85546875" style="36" customWidth="1"/>
    <col min="5392" max="5392" width="24.5703125" style="36" customWidth="1"/>
    <col min="5393" max="5393" width="17" style="36" customWidth="1"/>
    <col min="5394" max="5394" width="17.42578125" style="36" customWidth="1"/>
    <col min="5395" max="5395" width="17.7109375" style="36" customWidth="1"/>
    <col min="5396" max="5396" width="32.5703125" style="36" customWidth="1"/>
    <col min="5397" max="5634" width="10.85546875" style="36"/>
    <col min="5635" max="5635" width="30.5703125" style="36" customWidth="1"/>
    <col min="5636" max="5636" width="39.140625" style="36" customWidth="1"/>
    <col min="5637" max="5637" width="33.5703125" style="36" customWidth="1"/>
    <col min="5638" max="5639" width="33.85546875" style="36" customWidth="1"/>
    <col min="5640" max="5640" width="53.140625" style="36" customWidth="1"/>
    <col min="5641" max="5641" width="42.28515625" style="36" customWidth="1"/>
    <col min="5642" max="5642" width="18.42578125" style="36" customWidth="1"/>
    <col min="5643" max="5643" width="30.42578125" style="36" customWidth="1"/>
    <col min="5644" max="5644" width="27.140625" style="36" customWidth="1"/>
    <col min="5645" max="5645" width="48.42578125" style="36" customWidth="1"/>
    <col min="5646" max="5646" width="19.85546875" style="36" customWidth="1"/>
    <col min="5647" max="5647" width="9.85546875" style="36" customWidth="1"/>
    <col min="5648" max="5648" width="24.5703125" style="36" customWidth="1"/>
    <col min="5649" max="5649" width="17" style="36" customWidth="1"/>
    <col min="5650" max="5650" width="17.42578125" style="36" customWidth="1"/>
    <col min="5651" max="5651" width="17.7109375" style="36" customWidth="1"/>
    <col min="5652" max="5652" width="32.5703125" style="36" customWidth="1"/>
    <col min="5653" max="5890" width="10.85546875" style="36"/>
    <col min="5891" max="5891" width="30.5703125" style="36" customWidth="1"/>
    <col min="5892" max="5892" width="39.140625" style="36" customWidth="1"/>
    <col min="5893" max="5893" width="33.5703125" style="36" customWidth="1"/>
    <col min="5894" max="5895" width="33.85546875" style="36" customWidth="1"/>
    <col min="5896" max="5896" width="53.140625" style="36" customWidth="1"/>
    <col min="5897" max="5897" width="42.28515625" style="36" customWidth="1"/>
    <col min="5898" max="5898" width="18.42578125" style="36" customWidth="1"/>
    <col min="5899" max="5899" width="30.42578125" style="36" customWidth="1"/>
    <col min="5900" max="5900" width="27.140625" style="36" customWidth="1"/>
    <col min="5901" max="5901" width="48.42578125" style="36" customWidth="1"/>
    <col min="5902" max="5902" width="19.85546875" style="36" customWidth="1"/>
    <col min="5903" max="5903" width="9.85546875" style="36" customWidth="1"/>
    <col min="5904" max="5904" width="24.5703125" style="36" customWidth="1"/>
    <col min="5905" max="5905" width="17" style="36" customWidth="1"/>
    <col min="5906" max="5906" width="17.42578125" style="36" customWidth="1"/>
    <col min="5907" max="5907" width="17.7109375" style="36" customWidth="1"/>
    <col min="5908" max="5908" width="32.5703125" style="36" customWidth="1"/>
    <col min="5909" max="6146" width="10.85546875" style="36"/>
    <col min="6147" max="6147" width="30.5703125" style="36" customWidth="1"/>
    <col min="6148" max="6148" width="39.140625" style="36" customWidth="1"/>
    <col min="6149" max="6149" width="33.5703125" style="36" customWidth="1"/>
    <col min="6150" max="6151" width="33.85546875" style="36" customWidth="1"/>
    <col min="6152" max="6152" width="53.140625" style="36" customWidth="1"/>
    <col min="6153" max="6153" width="42.28515625" style="36" customWidth="1"/>
    <col min="6154" max="6154" width="18.42578125" style="36" customWidth="1"/>
    <col min="6155" max="6155" width="30.42578125" style="36" customWidth="1"/>
    <col min="6156" max="6156" width="27.140625" style="36" customWidth="1"/>
    <col min="6157" max="6157" width="48.42578125" style="36" customWidth="1"/>
    <col min="6158" max="6158" width="19.85546875" style="36" customWidth="1"/>
    <col min="6159" max="6159" width="9.85546875" style="36" customWidth="1"/>
    <col min="6160" max="6160" width="24.5703125" style="36" customWidth="1"/>
    <col min="6161" max="6161" width="17" style="36" customWidth="1"/>
    <col min="6162" max="6162" width="17.42578125" style="36" customWidth="1"/>
    <col min="6163" max="6163" width="17.7109375" style="36" customWidth="1"/>
    <col min="6164" max="6164" width="32.5703125" style="36" customWidth="1"/>
    <col min="6165" max="6402" width="10.85546875" style="36"/>
    <col min="6403" max="6403" width="30.5703125" style="36" customWidth="1"/>
    <col min="6404" max="6404" width="39.140625" style="36" customWidth="1"/>
    <col min="6405" max="6405" width="33.5703125" style="36" customWidth="1"/>
    <col min="6406" max="6407" width="33.85546875" style="36" customWidth="1"/>
    <col min="6408" max="6408" width="53.140625" style="36" customWidth="1"/>
    <col min="6409" max="6409" width="42.28515625" style="36" customWidth="1"/>
    <col min="6410" max="6410" width="18.42578125" style="36" customWidth="1"/>
    <col min="6411" max="6411" width="30.42578125" style="36" customWidth="1"/>
    <col min="6412" max="6412" width="27.140625" style="36" customWidth="1"/>
    <col min="6413" max="6413" width="48.42578125" style="36" customWidth="1"/>
    <col min="6414" max="6414" width="19.85546875" style="36" customWidth="1"/>
    <col min="6415" max="6415" width="9.85546875" style="36" customWidth="1"/>
    <col min="6416" max="6416" width="24.5703125" style="36" customWidth="1"/>
    <col min="6417" max="6417" width="17" style="36" customWidth="1"/>
    <col min="6418" max="6418" width="17.42578125" style="36" customWidth="1"/>
    <col min="6419" max="6419" width="17.7109375" style="36" customWidth="1"/>
    <col min="6420" max="6420" width="32.5703125" style="36" customWidth="1"/>
    <col min="6421" max="6658" width="10.85546875" style="36"/>
    <col min="6659" max="6659" width="30.5703125" style="36" customWidth="1"/>
    <col min="6660" max="6660" width="39.140625" style="36" customWidth="1"/>
    <col min="6661" max="6661" width="33.5703125" style="36" customWidth="1"/>
    <col min="6662" max="6663" width="33.85546875" style="36" customWidth="1"/>
    <col min="6664" max="6664" width="53.140625" style="36" customWidth="1"/>
    <col min="6665" max="6665" width="42.28515625" style="36" customWidth="1"/>
    <col min="6666" max="6666" width="18.42578125" style="36" customWidth="1"/>
    <col min="6667" max="6667" width="30.42578125" style="36" customWidth="1"/>
    <col min="6668" max="6668" width="27.140625" style="36" customWidth="1"/>
    <col min="6669" max="6669" width="48.42578125" style="36" customWidth="1"/>
    <col min="6670" max="6670" width="19.85546875" style="36" customWidth="1"/>
    <col min="6671" max="6671" width="9.85546875" style="36" customWidth="1"/>
    <col min="6672" max="6672" width="24.5703125" style="36" customWidth="1"/>
    <col min="6673" max="6673" width="17" style="36" customWidth="1"/>
    <col min="6674" max="6674" width="17.42578125" style="36" customWidth="1"/>
    <col min="6675" max="6675" width="17.7109375" style="36" customWidth="1"/>
    <col min="6676" max="6676" width="32.5703125" style="36" customWidth="1"/>
    <col min="6677" max="6914" width="10.85546875" style="36"/>
    <col min="6915" max="6915" width="30.5703125" style="36" customWidth="1"/>
    <col min="6916" max="6916" width="39.140625" style="36" customWidth="1"/>
    <col min="6917" max="6917" width="33.5703125" style="36" customWidth="1"/>
    <col min="6918" max="6919" width="33.85546875" style="36" customWidth="1"/>
    <col min="6920" max="6920" width="53.140625" style="36" customWidth="1"/>
    <col min="6921" max="6921" width="42.28515625" style="36" customWidth="1"/>
    <col min="6922" max="6922" width="18.42578125" style="36" customWidth="1"/>
    <col min="6923" max="6923" width="30.42578125" style="36" customWidth="1"/>
    <col min="6924" max="6924" width="27.140625" style="36" customWidth="1"/>
    <col min="6925" max="6925" width="48.42578125" style="36" customWidth="1"/>
    <col min="6926" max="6926" width="19.85546875" style="36" customWidth="1"/>
    <col min="6927" max="6927" width="9.85546875" style="36" customWidth="1"/>
    <col min="6928" max="6928" width="24.5703125" style="36" customWidth="1"/>
    <col min="6929" max="6929" width="17" style="36" customWidth="1"/>
    <col min="6930" max="6930" width="17.42578125" style="36" customWidth="1"/>
    <col min="6931" max="6931" width="17.7109375" style="36" customWidth="1"/>
    <col min="6932" max="6932" width="32.5703125" style="36" customWidth="1"/>
    <col min="6933" max="7170" width="10.85546875" style="36"/>
    <col min="7171" max="7171" width="30.5703125" style="36" customWidth="1"/>
    <col min="7172" max="7172" width="39.140625" style="36" customWidth="1"/>
    <col min="7173" max="7173" width="33.5703125" style="36" customWidth="1"/>
    <col min="7174" max="7175" width="33.85546875" style="36" customWidth="1"/>
    <col min="7176" max="7176" width="53.140625" style="36" customWidth="1"/>
    <col min="7177" max="7177" width="42.28515625" style="36" customWidth="1"/>
    <col min="7178" max="7178" width="18.42578125" style="36" customWidth="1"/>
    <col min="7179" max="7179" width="30.42578125" style="36" customWidth="1"/>
    <col min="7180" max="7180" width="27.140625" style="36" customWidth="1"/>
    <col min="7181" max="7181" width="48.42578125" style="36" customWidth="1"/>
    <col min="7182" max="7182" width="19.85546875" style="36" customWidth="1"/>
    <col min="7183" max="7183" width="9.85546875" style="36" customWidth="1"/>
    <col min="7184" max="7184" width="24.5703125" style="36" customWidth="1"/>
    <col min="7185" max="7185" width="17" style="36" customWidth="1"/>
    <col min="7186" max="7186" width="17.42578125" style="36" customWidth="1"/>
    <col min="7187" max="7187" width="17.7109375" style="36" customWidth="1"/>
    <col min="7188" max="7188" width="32.5703125" style="36" customWidth="1"/>
    <col min="7189" max="7426" width="10.85546875" style="36"/>
    <col min="7427" max="7427" width="30.5703125" style="36" customWidth="1"/>
    <col min="7428" max="7428" width="39.140625" style="36" customWidth="1"/>
    <col min="7429" max="7429" width="33.5703125" style="36" customWidth="1"/>
    <col min="7430" max="7431" width="33.85546875" style="36" customWidth="1"/>
    <col min="7432" max="7432" width="53.140625" style="36" customWidth="1"/>
    <col min="7433" max="7433" width="42.28515625" style="36" customWidth="1"/>
    <col min="7434" max="7434" width="18.42578125" style="36" customWidth="1"/>
    <col min="7435" max="7435" width="30.42578125" style="36" customWidth="1"/>
    <col min="7436" max="7436" width="27.140625" style="36" customWidth="1"/>
    <col min="7437" max="7437" width="48.42578125" style="36" customWidth="1"/>
    <col min="7438" max="7438" width="19.85546875" style="36" customWidth="1"/>
    <col min="7439" max="7439" width="9.85546875" style="36" customWidth="1"/>
    <col min="7440" max="7440" width="24.5703125" style="36" customWidth="1"/>
    <col min="7441" max="7441" width="17" style="36" customWidth="1"/>
    <col min="7442" max="7442" width="17.42578125" style="36" customWidth="1"/>
    <col min="7443" max="7443" width="17.7109375" style="36" customWidth="1"/>
    <col min="7444" max="7444" width="32.5703125" style="36" customWidth="1"/>
    <col min="7445" max="7682" width="10.85546875" style="36"/>
    <col min="7683" max="7683" width="30.5703125" style="36" customWidth="1"/>
    <col min="7684" max="7684" width="39.140625" style="36" customWidth="1"/>
    <col min="7685" max="7685" width="33.5703125" style="36" customWidth="1"/>
    <col min="7686" max="7687" width="33.85546875" style="36" customWidth="1"/>
    <col min="7688" max="7688" width="53.140625" style="36" customWidth="1"/>
    <col min="7689" max="7689" width="42.28515625" style="36" customWidth="1"/>
    <col min="7690" max="7690" width="18.42578125" style="36" customWidth="1"/>
    <col min="7691" max="7691" width="30.42578125" style="36" customWidth="1"/>
    <col min="7692" max="7692" width="27.140625" style="36" customWidth="1"/>
    <col min="7693" max="7693" width="48.42578125" style="36" customWidth="1"/>
    <col min="7694" max="7694" width="19.85546875" style="36" customWidth="1"/>
    <col min="7695" max="7695" width="9.85546875" style="36" customWidth="1"/>
    <col min="7696" max="7696" width="24.5703125" style="36" customWidth="1"/>
    <col min="7697" max="7697" width="17" style="36" customWidth="1"/>
    <col min="7698" max="7698" width="17.42578125" style="36" customWidth="1"/>
    <col min="7699" max="7699" width="17.7109375" style="36" customWidth="1"/>
    <col min="7700" max="7700" width="32.5703125" style="36" customWidth="1"/>
    <col min="7701" max="7938" width="10.85546875" style="36"/>
    <col min="7939" max="7939" width="30.5703125" style="36" customWidth="1"/>
    <col min="7940" max="7940" width="39.140625" style="36" customWidth="1"/>
    <col min="7941" max="7941" width="33.5703125" style="36" customWidth="1"/>
    <col min="7942" max="7943" width="33.85546875" style="36" customWidth="1"/>
    <col min="7944" max="7944" width="53.140625" style="36" customWidth="1"/>
    <col min="7945" max="7945" width="42.28515625" style="36" customWidth="1"/>
    <col min="7946" max="7946" width="18.42578125" style="36" customWidth="1"/>
    <col min="7947" max="7947" width="30.42578125" style="36" customWidth="1"/>
    <col min="7948" max="7948" width="27.140625" style="36" customWidth="1"/>
    <col min="7949" max="7949" width="48.42578125" style="36" customWidth="1"/>
    <col min="7950" max="7950" width="19.85546875" style="36" customWidth="1"/>
    <col min="7951" max="7951" width="9.85546875" style="36" customWidth="1"/>
    <col min="7952" max="7952" width="24.5703125" style="36" customWidth="1"/>
    <col min="7953" max="7953" width="17" style="36" customWidth="1"/>
    <col min="7954" max="7954" width="17.42578125" style="36" customWidth="1"/>
    <col min="7955" max="7955" width="17.7109375" style="36" customWidth="1"/>
    <col min="7956" max="7956" width="32.5703125" style="36" customWidth="1"/>
    <col min="7957" max="8194" width="10.85546875" style="36"/>
    <col min="8195" max="8195" width="30.5703125" style="36" customWidth="1"/>
    <col min="8196" max="8196" width="39.140625" style="36" customWidth="1"/>
    <col min="8197" max="8197" width="33.5703125" style="36" customWidth="1"/>
    <col min="8198" max="8199" width="33.85546875" style="36" customWidth="1"/>
    <col min="8200" max="8200" width="53.140625" style="36" customWidth="1"/>
    <col min="8201" max="8201" width="42.28515625" style="36" customWidth="1"/>
    <col min="8202" max="8202" width="18.42578125" style="36" customWidth="1"/>
    <col min="8203" max="8203" width="30.42578125" style="36" customWidth="1"/>
    <col min="8204" max="8204" width="27.140625" style="36" customWidth="1"/>
    <col min="8205" max="8205" width="48.42578125" style="36" customWidth="1"/>
    <col min="8206" max="8206" width="19.85546875" style="36" customWidth="1"/>
    <col min="8207" max="8207" width="9.85546875" style="36" customWidth="1"/>
    <col min="8208" max="8208" width="24.5703125" style="36" customWidth="1"/>
    <col min="8209" max="8209" width="17" style="36" customWidth="1"/>
    <col min="8210" max="8210" width="17.42578125" style="36" customWidth="1"/>
    <col min="8211" max="8211" width="17.7109375" style="36" customWidth="1"/>
    <col min="8212" max="8212" width="32.5703125" style="36" customWidth="1"/>
    <col min="8213" max="8450" width="10.85546875" style="36"/>
    <col min="8451" max="8451" width="30.5703125" style="36" customWidth="1"/>
    <col min="8452" max="8452" width="39.140625" style="36" customWidth="1"/>
    <col min="8453" max="8453" width="33.5703125" style="36" customWidth="1"/>
    <col min="8454" max="8455" width="33.85546875" style="36" customWidth="1"/>
    <col min="8456" max="8456" width="53.140625" style="36" customWidth="1"/>
    <col min="8457" max="8457" width="42.28515625" style="36" customWidth="1"/>
    <col min="8458" max="8458" width="18.42578125" style="36" customWidth="1"/>
    <col min="8459" max="8459" width="30.42578125" style="36" customWidth="1"/>
    <col min="8460" max="8460" width="27.140625" style="36" customWidth="1"/>
    <col min="8461" max="8461" width="48.42578125" style="36" customWidth="1"/>
    <col min="8462" max="8462" width="19.85546875" style="36" customWidth="1"/>
    <col min="8463" max="8463" width="9.85546875" style="36" customWidth="1"/>
    <col min="8464" max="8464" width="24.5703125" style="36" customWidth="1"/>
    <col min="8465" max="8465" width="17" style="36" customWidth="1"/>
    <col min="8466" max="8466" width="17.42578125" style="36" customWidth="1"/>
    <col min="8467" max="8467" width="17.7109375" style="36" customWidth="1"/>
    <col min="8468" max="8468" width="32.5703125" style="36" customWidth="1"/>
    <col min="8469" max="8706" width="10.85546875" style="36"/>
    <col min="8707" max="8707" width="30.5703125" style="36" customWidth="1"/>
    <col min="8708" max="8708" width="39.140625" style="36" customWidth="1"/>
    <col min="8709" max="8709" width="33.5703125" style="36" customWidth="1"/>
    <col min="8710" max="8711" width="33.85546875" style="36" customWidth="1"/>
    <col min="8712" max="8712" width="53.140625" style="36" customWidth="1"/>
    <col min="8713" max="8713" width="42.28515625" style="36" customWidth="1"/>
    <col min="8714" max="8714" width="18.42578125" style="36" customWidth="1"/>
    <col min="8715" max="8715" width="30.42578125" style="36" customWidth="1"/>
    <col min="8716" max="8716" width="27.140625" style="36" customWidth="1"/>
    <col min="8717" max="8717" width="48.42578125" style="36" customWidth="1"/>
    <col min="8718" max="8718" width="19.85546875" style="36" customWidth="1"/>
    <col min="8719" max="8719" width="9.85546875" style="36" customWidth="1"/>
    <col min="8720" max="8720" width="24.5703125" style="36" customWidth="1"/>
    <col min="8721" max="8721" width="17" style="36" customWidth="1"/>
    <col min="8722" max="8722" width="17.42578125" style="36" customWidth="1"/>
    <col min="8723" max="8723" width="17.7109375" style="36" customWidth="1"/>
    <col min="8724" max="8724" width="32.5703125" style="36" customWidth="1"/>
    <col min="8725" max="8962" width="10.85546875" style="36"/>
    <col min="8963" max="8963" width="30.5703125" style="36" customWidth="1"/>
    <col min="8964" max="8964" width="39.140625" style="36" customWidth="1"/>
    <col min="8965" max="8965" width="33.5703125" style="36" customWidth="1"/>
    <col min="8966" max="8967" width="33.85546875" style="36" customWidth="1"/>
    <col min="8968" max="8968" width="53.140625" style="36" customWidth="1"/>
    <col min="8969" max="8969" width="42.28515625" style="36" customWidth="1"/>
    <col min="8970" max="8970" width="18.42578125" style="36" customWidth="1"/>
    <col min="8971" max="8971" width="30.42578125" style="36" customWidth="1"/>
    <col min="8972" max="8972" width="27.140625" style="36" customWidth="1"/>
    <col min="8973" max="8973" width="48.42578125" style="36" customWidth="1"/>
    <col min="8974" max="8974" width="19.85546875" style="36" customWidth="1"/>
    <col min="8975" max="8975" width="9.85546875" style="36" customWidth="1"/>
    <col min="8976" max="8976" width="24.5703125" style="36" customWidth="1"/>
    <col min="8977" max="8977" width="17" style="36" customWidth="1"/>
    <col min="8978" max="8978" width="17.42578125" style="36" customWidth="1"/>
    <col min="8979" max="8979" width="17.7109375" style="36" customWidth="1"/>
    <col min="8980" max="8980" width="32.5703125" style="36" customWidth="1"/>
    <col min="8981" max="9218" width="10.85546875" style="36"/>
    <col min="9219" max="9219" width="30.5703125" style="36" customWidth="1"/>
    <col min="9220" max="9220" width="39.140625" style="36" customWidth="1"/>
    <col min="9221" max="9221" width="33.5703125" style="36" customWidth="1"/>
    <col min="9222" max="9223" width="33.85546875" style="36" customWidth="1"/>
    <col min="9224" max="9224" width="53.140625" style="36" customWidth="1"/>
    <col min="9225" max="9225" width="42.28515625" style="36" customWidth="1"/>
    <col min="9226" max="9226" width="18.42578125" style="36" customWidth="1"/>
    <col min="9227" max="9227" width="30.42578125" style="36" customWidth="1"/>
    <col min="9228" max="9228" width="27.140625" style="36" customWidth="1"/>
    <col min="9229" max="9229" width="48.42578125" style="36" customWidth="1"/>
    <col min="9230" max="9230" width="19.85546875" style="36" customWidth="1"/>
    <col min="9231" max="9231" width="9.85546875" style="36" customWidth="1"/>
    <col min="9232" max="9232" width="24.5703125" style="36" customWidth="1"/>
    <col min="9233" max="9233" width="17" style="36" customWidth="1"/>
    <col min="9234" max="9234" width="17.42578125" style="36" customWidth="1"/>
    <col min="9235" max="9235" width="17.7109375" style="36" customWidth="1"/>
    <col min="9236" max="9236" width="32.5703125" style="36" customWidth="1"/>
    <col min="9237" max="9474" width="10.85546875" style="36"/>
    <col min="9475" max="9475" width="30.5703125" style="36" customWidth="1"/>
    <col min="9476" max="9476" width="39.140625" style="36" customWidth="1"/>
    <col min="9477" max="9477" width="33.5703125" style="36" customWidth="1"/>
    <col min="9478" max="9479" width="33.85546875" style="36" customWidth="1"/>
    <col min="9480" max="9480" width="53.140625" style="36" customWidth="1"/>
    <col min="9481" max="9481" width="42.28515625" style="36" customWidth="1"/>
    <col min="9482" max="9482" width="18.42578125" style="36" customWidth="1"/>
    <col min="9483" max="9483" width="30.42578125" style="36" customWidth="1"/>
    <col min="9484" max="9484" width="27.140625" style="36" customWidth="1"/>
    <col min="9485" max="9485" width="48.42578125" style="36" customWidth="1"/>
    <col min="9486" max="9486" width="19.85546875" style="36" customWidth="1"/>
    <col min="9487" max="9487" width="9.85546875" style="36" customWidth="1"/>
    <col min="9488" max="9488" width="24.5703125" style="36" customWidth="1"/>
    <col min="9489" max="9489" width="17" style="36" customWidth="1"/>
    <col min="9490" max="9490" width="17.42578125" style="36" customWidth="1"/>
    <col min="9491" max="9491" width="17.7109375" style="36" customWidth="1"/>
    <col min="9492" max="9492" width="32.5703125" style="36" customWidth="1"/>
    <col min="9493" max="9730" width="10.85546875" style="36"/>
    <col min="9731" max="9731" width="30.5703125" style="36" customWidth="1"/>
    <col min="9732" max="9732" width="39.140625" style="36" customWidth="1"/>
    <col min="9733" max="9733" width="33.5703125" style="36" customWidth="1"/>
    <col min="9734" max="9735" width="33.85546875" style="36" customWidth="1"/>
    <col min="9736" max="9736" width="53.140625" style="36" customWidth="1"/>
    <col min="9737" max="9737" width="42.28515625" style="36" customWidth="1"/>
    <col min="9738" max="9738" width="18.42578125" style="36" customWidth="1"/>
    <col min="9739" max="9739" width="30.42578125" style="36" customWidth="1"/>
    <col min="9740" max="9740" width="27.140625" style="36" customWidth="1"/>
    <col min="9741" max="9741" width="48.42578125" style="36" customWidth="1"/>
    <col min="9742" max="9742" width="19.85546875" style="36" customWidth="1"/>
    <col min="9743" max="9743" width="9.85546875" style="36" customWidth="1"/>
    <col min="9744" max="9744" width="24.5703125" style="36" customWidth="1"/>
    <col min="9745" max="9745" width="17" style="36" customWidth="1"/>
    <col min="9746" max="9746" width="17.42578125" style="36" customWidth="1"/>
    <col min="9747" max="9747" width="17.7109375" style="36" customWidth="1"/>
    <col min="9748" max="9748" width="32.5703125" style="36" customWidth="1"/>
    <col min="9749" max="9986" width="10.85546875" style="36"/>
    <col min="9987" max="9987" width="30.5703125" style="36" customWidth="1"/>
    <col min="9988" max="9988" width="39.140625" style="36" customWidth="1"/>
    <col min="9989" max="9989" width="33.5703125" style="36" customWidth="1"/>
    <col min="9990" max="9991" width="33.85546875" style="36" customWidth="1"/>
    <col min="9992" max="9992" width="53.140625" style="36" customWidth="1"/>
    <col min="9993" max="9993" width="42.28515625" style="36" customWidth="1"/>
    <col min="9994" max="9994" width="18.42578125" style="36" customWidth="1"/>
    <col min="9995" max="9995" width="30.42578125" style="36" customWidth="1"/>
    <col min="9996" max="9996" width="27.140625" style="36" customWidth="1"/>
    <col min="9997" max="9997" width="48.42578125" style="36" customWidth="1"/>
    <col min="9998" max="9998" width="19.85546875" style="36" customWidth="1"/>
    <col min="9999" max="9999" width="9.85546875" style="36" customWidth="1"/>
    <col min="10000" max="10000" width="24.5703125" style="36" customWidth="1"/>
    <col min="10001" max="10001" width="17" style="36" customWidth="1"/>
    <col min="10002" max="10002" width="17.42578125" style="36" customWidth="1"/>
    <col min="10003" max="10003" width="17.7109375" style="36" customWidth="1"/>
    <col min="10004" max="10004" width="32.5703125" style="36" customWidth="1"/>
    <col min="10005" max="10242" width="10.85546875" style="36"/>
    <col min="10243" max="10243" width="30.5703125" style="36" customWidth="1"/>
    <col min="10244" max="10244" width="39.140625" style="36" customWidth="1"/>
    <col min="10245" max="10245" width="33.5703125" style="36" customWidth="1"/>
    <col min="10246" max="10247" width="33.85546875" style="36" customWidth="1"/>
    <col min="10248" max="10248" width="53.140625" style="36" customWidth="1"/>
    <col min="10249" max="10249" width="42.28515625" style="36" customWidth="1"/>
    <col min="10250" max="10250" width="18.42578125" style="36" customWidth="1"/>
    <col min="10251" max="10251" width="30.42578125" style="36" customWidth="1"/>
    <col min="10252" max="10252" width="27.140625" style="36" customWidth="1"/>
    <col min="10253" max="10253" width="48.42578125" style="36" customWidth="1"/>
    <col min="10254" max="10254" width="19.85546875" style="36" customWidth="1"/>
    <col min="10255" max="10255" width="9.85546875" style="36" customWidth="1"/>
    <col min="10256" max="10256" width="24.5703125" style="36" customWidth="1"/>
    <col min="10257" max="10257" width="17" style="36" customWidth="1"/>
    <col min="10258" max="10258" width="17.42578125" style="36" customWidth="1"/>
    <col min="10259" max="10259" width="17.7109375" style="36" customWidth="1"/>
    <col min="10260" max="10260" width="32.5703125" style="36" customWidth="1"/>
    <col min="10261" max="10498" width="10.85546875" style="36"/>
    <col min="10499" max="10499" width="30.5703125" style="36" customWidth="1"/>
    <col min="10500" max="10500" width="39.140625" style="36" customWidth="1"/>
    <col min="10501" max="10501" width="33.5703125" style="36" customWidth="1"/>
    <col min="10502" max="10503" width="33.85546875" style="36" customWidth="1"/>
    <col min="10504" max="10504" width="53.140625" style="36" customWidth="1"/>
    <col min="10505" max="10505" width="42.28515625" style="36" customWidth="1"/>
    <col min="10506" max="10506" width="18.42578125" style="36" customWidth="1"/>
    <col min="10507" max="10507" width="30.42578125" style="36" customWidth="1"/>
    <col min="10508" max="10508" width="27.140625" style="36" customWidth="1"/>
    <col min="10509" max="10509" width="48.42578125" style="36" customWidth="1"/>
    <col min="10510" max="10510" width="19.85546875" style="36" customWidth="1"/>
    <col min="10511" max="10511" width="9.85546875" style="36" customWidth="1"/>
    <col min="10512" max="10512" width="24.5703125" style="36" customWidth="1"/>
    <col min="10513" max="10513" width="17" style="36" customWidth="1"/>
    <col min="10514" max="10514" width="17.42578125" style="36" customWidth="1"/>
    <col min="10515" max="10515" width="17.7109375" style="36" customWidth="1"/>
    <col min="10516" max="10516" width="32.5703125" style="36" customWidth="1"/>
    <col min="10517" max="10754" width="10.85546875" style="36"/>
    <col min="10755" max="10755" width="30.5703125" style="36" customWidth="1"/>
    <col min="10756" max="10756" width="39.140625" style="36" customWidth="1"/>
    <col min="10757" max="10757" width="33.5703125" style="36" customWidth="1"/>
    <col min="10758" max="10759" width="33.85546875" style="36" customWidth="1"/>
    <col min="10760" max="10760" width="53.140625" style="36" customWidth="1"/>
    <col min="10761" max="10761" width="42.28515625" style="36" customWidth="1"/>
    <col min="10762" max="10762" width="18.42578125" style="36" customWidth="1"/>
    <col min="10763" max="10763" width="30.42578125" style="36" customWidth="1"/>
    <col min="10764" max="10764" width="27.140625" style="36" customWidth="1"/>
    <col min="10765" max="10765" width="48.42578125" style="36" customWidth="1"/>
    <col min="10766" max="10766" width="19.85546875" style="36" customWidth="1"/>
    <col min="10767" max="10767" width="9.85546875" style="36" customWidth="1"/>
    <col min="10768" max="10768" width="24.5703125" style="36" customWidth="1"/>
    <col min="10769" max="10769" width="17" style="36" customWidth="1"/>
    <col min="10770" max="10770" width="17.42578125" style="36" customWidth="1"/>
    <col min="10771" max="10771" width="17.7109375" style="36" customWidth="1"/>
    <col min="10772" max="10772" width="32.5703125" style="36" customWidth="1"/>
    <col min="10773" max="11010" width="10.85546875" style="36"/>
    <col min="11011" max="11011" width="30.5703125" style="36" customWidth="1"/>
    <col min="11012" max="11012" width="39.140625" style="36" customWidth="1"/>
    <col min="11013" max="11013" width="33.5703125" style="36" customWidth="1"/>
    <col min="11014" max="11015" width="33.85546875" style="36" customWidth="1"/>
    <col min="11016" max="11016" width="53.140625" style="36" customWidth="1"/>
    <col min="11017" max="11017" width="42.28515625" style="36" customWidth="1"/>
    <col min="11018" max="11018" width="18.42578125" style="36" customWidth="1"/>
    <col min="11019" max="11019" width="30.42578125" style="36" customWidth="1"/>
    <col min="11020" max="11020" width="27.140625" style="36" customWidth="1"/>
    <col min="11021" max="11021" width="48.42578125" style="36" customWidth="1"/>
    <col min="11022" max="11022" width="19.85546875" style="36" customWidth="1"/>
    <col min="11023" max="11023" width="9.85546875" style="36" customWidth="1"/>
    <col min="11024" max="11024" width="24.5703125" style="36" customWidth="1"/>
    <col min="11025" max="11025" width="17" style="36" customWidth="1"/>
    <col min="11026" max="11026" width="17.42578125" style="36" customWidth="1"/>
    <col min="11027" max="11027" width="17.7109375" style="36" customWidth="1"/>
    <col min="11028" max="11028" width="32.5703125" style="36" customWidth="1"/>
    <col min="11029" max="11266" width="10.85546875" style="36"/>
    <col min="11267" max="11267" width="30.5703125" style="36" customWidth="1"/>
    <col min="11268" max="11268" width="39.140625" style="36" customWidth="1"/>
    <col min="11269" max="11269" width="33.5703125" style="36" customWidth="1"/>
    <col min="11270" max="11271" width="33.85546875" style="36" customWidth="1"/>
    <col min="11272" max="11272" width="53.140625" style="36" customWidth="1"/>
    <col min="11273" max="11273" width="42.28515625" style="36" customWidth="1"/>
    <col min="11274" max="11274" width="18.42578125" style="36" customWidth="1"/>
    <col min="11275" max="11275" width="30.42578125" style="36" customWidth="1"/>
    <col min="11276" max="11276" width="27.140625" style="36" customWidth="1"/>
    <col min="11277" max="11277" width="48.42578125" style="36" customWidth="1"/>
    <col min="11278" max="11278" width="19.85546875" style="36" customWidth="1"/>
    <col min="11279" max="11279" width="9.85546875" style="36" customWidth="1"/>
    <col min="11280" max="11280" width="24.5703125" style="36" customWidth="1"/>
    <col min="11281" max="11281" width="17" style="36" customWidth="1"/>
    <col min="11282" max="11282" width="17.42578125" style="36" customWidth="1"/>
    <col min="11283" max="11283" width="17.7109375" style="36" customWidth="1"/>
    <col min="11284" max="11284" width="32.5703125" style="36" customWidth="1"/>
    <col min="11285" max="11522" width="10.85546875" style="36"/>
    <col min="11523" max="11523" width="30.5703125" style="36" customWidth="1"/>
    <col min="11524" max="11524" width="39.140625" style="36" customWidth="1"/>
    <col min="11525" max="11525" width="33.5703125" style="36" customWidth="1"/>
    <col min="11526" max="11527" width="33.85546875" style="36" customWidth="1"/>
    <col min="11528" max="11528" width="53.140625" style="36" customWidth="1"/>
    <col min="11529" max="11529" width="42.28515625" style="36" customWidth="1"/>
    <col min="11530" max="11530" width="18.42578125" style="36" customWidth="1"/>
    <col min="11531" max="11531" width="30.42578125" style="36" customWidth="1"/>
    <col min="11532" max="11532" width="27.140625" style="36" customWidth="1"/>
    <col min="11533" max="11533" width="48.42578125" style="36" customWidth="1"/>
    <col min="11534" max="11534" width="19.85546875" style="36" customWidth="1"/>
    <col min="11535" max="11535" width="9.85546875" style="36" customWidth="1"/>
    <col min="11536" max="11536" width="24.5703125" style="36" customWidth="1"/>
    <col min="11537" max="11537" width="17" style="36" customWidth="1"/>
    <col min="11538" max="11538" width="17.42578125" style="36" customWidth="1"/>
    <col min="11539" max="11539" width="17.7109375" style="36" customWidth="1"/>
    <col min="11540" max="11540" width="32.5703125" style="36" customWidth="1"/>
    <col min="11541" max="11778" width="10.85546875" style="36"/>
    <col min="11779" max="11779" width="30.5703125" style="36" customWidth="1"/>
    <col min="11780" max="11780" width="39.140625" style="36" customWidth="1"/>
    <col min="11781" max="11781" width="33.5703125" style="36" customWidth="1"/>
    <col min="11782" max="11783" width="33.85546875" style="36" customWidth="1"/>
    <col min="11784" max="11784" width="53.140625" style="36" customWidth="1"/>
    <col min="11785" max="11785" width="42.28515625" style="36" customWidth="1"/>
    <col min="11786" max="11786" width="18.42578125" style="36" customWidth="1"/>
    <col min="11787" max="11787" width="30.42578125" style="36" customWidth="1"/>
    <col min="11788" max="11788" width="27.140625" style="36" customWidth="1"/>
    <col min="11789" max="11789" width="48.42578125" style="36" customWidth="1"/>
    <col min="11790" max="11790" width="19.85546875" style="36" customWidth="1"/>
    <col min="11791" max="11791" width="9.85546875" style="36" customWidth="1"/>
    <col min="11792" max="11792" width="24.5703125" style="36" customWidth="1"/>
    <col min="11793" max="11793" width="17" style="36" customWidth="1"/>
    <col min="11794" max="11794" width="17.42578125" style="36" customWidth="1"/>
    <col min="11795" max="11795" width="17.7109375" style="36" customWidth="1"/>
    <col min="11796" max="11796" width="32.5703125" style="36" customWidth="1"/>
    <col min="11797" max="12034" width="10.85546875" style="36"/>
    <col min="12035" max="12035" width="30.5703125" style="36" customWidth="1"/>
    <col min="12036" max="12036" width="39.140625" style="36" customWidth="1"/>
    <col min="12037" max="12037" width="33.5703125" style="36" customWidth="1"/>
    <col min="12038" max="12039" width="33.85546875" style="36" customWidth="1"/>
    <col min="12040" max="12040" width="53.140625" style="36" customWidth="1"/>
    <col min="12041" max="12041" width="42.28515625" style="36" customWidth="1"/>
    <col min="12042" max="12042" width="18.42578125" style="36" customWidth="1"/>
    <col min="12043" max="12043" width="30.42578125" style="36" customWidth="1"/>
    <col min="12044" max="12044" width="27.140625" style="36" customWidth="1"/>
    <col min="12045" max="12045" width="48.42578125" style="36" customWidth="1"/>
    <col min="12046" max="12046" width="19.85546875" style="36" customWidth="1"/>
    <col min="12047" max="12047" width="9.85546875" style="36" customWidth="1"/>
    <col min="12048" max="12048" width="24.5703125" style="36" customWidth="1"/>
    <col min="12049" max="12049" width="17" style="36" customWidth="1"/>
    <col min="12050" max="12050" width="17.42578125" style="36" customWidth="1"/>
    <col min="12051" max="12051" width="17.7109375" style="36" customWidth="1"/>
    <col min="12052" max="12052" width="32.5703125" style="36" customWidth="1"/>
    <col min="12053" max="12290" width="10.85546875" style="36"/>
    <col min="12291" max="12291" width="30.5703125" style="36" customWidth="1"/>
    <col min="12292" max="12292" width="39.140625" style="36" customWidth="1"/>
    <col min="12293" max="12293" width="33.5703125" style="36" customWidth="1"/>
    <col min="12294" max="12295" width="33.85546875" style="36" customWidth="1"/>
    <col min="12296" max="12296" width="53.140625" style="36" customWidth="1"/>
    <col min="12297" max="12297" width="42.28515625" style="36" customWidth="1"/>
    <col min="12298" max="12298" width="18.42578125" style="36" customWidth="1"/>
    <col min="12299" max="12299" width="30.42578125" style="36" customWidth="1"/>
    <col min="12300" max="12300" width="27.140625" style="36" customWidth="1"/>
    <col min="12301" max="12301" width="48.42578125" style="36" customWidth="1"/>
    <col min="12302" max="12302" width="19.85546875" style="36" customWidth="1"/>
    <col min="12303" max="12303" width="9.85546875" style="36" customWidth="1"/>
    <col min="12304" max="12304" width="24.5703125" style="36" customWidth="1"/>
    <col min="12305" max="12305" width="17" style="36" customWidth="1"/>
    <col min="12306" max="12306" width="17.42578125" style="36" customWidth="1"/>
    <col min="12307" max="12307" width="17.7109375" style="36" customWidth="1"/>
    <col min="12308" max="12308" width="32.5703125" style="36" customWidth="1"/>
    <col min="12309" max="12546" width="10.85546875" style="36"/>
    <col min="12547" max="12547" width="30.5703125" style="36" customWidth="1"/>
    <col min="12548" max="12548" width="39.140625" style="36" customWidth="1"/>
    <col min="12549" max="12549" width="33.5703125" style="36" customWidth="1"/>
    <col min="12550" max="12551" width="33.85546875" style="36" customWidth="1"/>
    <col min="12552" max="12552" width="53.140625" style="36" customWidth="1"/>
    <col min="12553" max="12553" width="42.28515625" style="36" customWidth="1"/>
    <col min="12554" max="12554" width="18.42578125" style="36" customWidth="1"/>
    <col min="12555" max="12555" width="30.42578125" style="36" customWidth="1"/>
    <col min="12556" max="12556" width="27.140625" style="36" customWidth="1"/>
    <col min="12557" max="12557" width="48.42578125" style="36" customWidth="1"/>
    <col min="12558" max="12558" width="19.85546875" style="36" customWidth="1"/>
    <col min="12559" max="12559" width="9.85546875" style="36" customWidth="1"/>
    <col min="12560" max="12560" width="24.5703125" style="36" customWidth="1"/>
    <col min="12561" max="12561" width="17" style="36" customWidth="1"/>
    <col min="12562" max="12562" width="17.42578125" style="36" customWidth="1"/>
    <col min="12563" max="12563" width="17.7109375" style="36" customWidth="1"/>
    <col min="12564" max="12564" width="32.5703125" style="36" customWidth="1"/>
    <col min="12565" max="12802" width="10.85546875" style="36"/>
    <col min="12803" max="12803" width="30.5703125" style="36" customWidth="1"/>
    <col min="12804" max="12804" width="39.140625" style="36" customWidth="1"/>
    <col min="12805" max="12805" width="33.5703125" style="36" customWidth="1"/>
    <col min="12806" max="12807" width="33.85546875" style="36" customWidth="1"/>
    <col min="12808" max="12808" width="53.140625" style="36" customWidth="1"/>
    <col min="12809" max="12809" width="42.28515625" style="36" customWidth="1"/>
    <col min="12810" max="12810" width="18.42578125" style="36" customWidth="1"/>
    <col min="12811" max="12811" width="30.42578125" style="36" customWidth="1"/>
    <col min="12812" max="12812" width="27.140625" style="36" customWidth="1"/>
    <col min="12813" max="12813" width="48.42578125" style="36" customWidth="1"/>
    <col min="12814" max="12814" width="19.85546875" style="36" customWidth="1"/>
    <col min="12815" max="12815" width="9.85546875" style="36" customWidth="1"/>
    <col min="12816" max="12816" width="24.5703125" style="36" customWidth="1"/>
    <col min="12817" max="12817" width="17" style="36" customWidth="1"/>
    <col min="12818" max="12818" width="17.42578125" style="36" customWidth="1"/>
    <col min="12819" max="12819" width="17.7109375" style="36" customWidth="1"/>
    <col min="12820" max="12820" width="32.5703125" style="36" customWidth="1"/>
    <col min="12821" max="13058" width="10.85546875" style="36"/>
    <col min="13059" max="13059" width="30.5703125" style="36" customWidth="1"/>
    <col min="13060" max="13060" width="39.140625" style="36" customWidth="1"/>
    <col min="13061" max="13061" width="33.5703125" style="36" customWidth="1"/>
    <col min="13062" max="13063" width="33.85546875" style="36" customWidth="1"/>
    <col min="13064" max="13064" width="53.140625" style="36" customWidth="1"/>
    <col min="13065" max="13065" width="42.28515625" style="36" customWidth="1"/>
    <col min="13066" max="13066" width="18.42578125" style="36" customWidth="1"/>
    <col min="13067" max="13067" width="30.42578125" style="36" customWidth="1"/>
    <col min="13068" max="13068" width="27.140625" style="36" customWidth="1"/>
    <col min="13069" max="13069" width="48.42578125" style="36" customWidth="1"/>
    <col min="13070" max="13070" width="19.85546875" style="36" customWidth="1"/>
    <col min="13071" max="13071" width="9.85546875" style="36" customWidth="1"/>
    <col min="13072" max="13072" width="24.5703125" style="36" customWidth="1"/>
    <col min="13073" max="13073" width="17" style="36" customWidth="1"/>
    <col min="13074" max="13074" width="17.42578125" style="36" customWidth="1"/>
    <col min="13075" max="13075" width="17.7109375" style="36" customWidth="1"/>
    <col min="13076" max="13076" width="32.5703125" style="36" customWidth="1"/>
    <col min="13077" max="13314" width="10.85546875" style="36"/>
    <col min="13315" max="13315" width="30.5703125" style="36" customWidth="1"/>
    <col min="13316" max="13316" width="39.140625" style="36" customWidth="1"/>
    <col min="13317" max="13317" width="33.5703125" style="36" customWidth="1"/>
    <col min="13318" max="13319" width="33.85546875" style="36" customWidth="1"/>
    <col min="13320" max="13320" width="53.140625" style="36" customWidth="1"/>
    <col min="13321" max="13321" width="42.28515625" style="36" customWidth="1"/>
    <col min="13322" max="13322" width="18.42578125" style="36" customWidth="1"/>
    <col min="13323" max="13323" width="30.42578125" style="36" customWidth="1"/>
    <col min="13324" max="13324" width="27.140625" style="36" customWidth="1"/>
    <col min="13325" max="13325" width="48.42578125" style="36" customWidth="1"/>
    <col min="13326" max="13326" width="19.85546875" style="36" customWidth="1"/>
    <col min="13327" max="13327" width="9.85546875" style="36" customWidth="1"/>
    <col min="13328" max="13328" width="24.5703125" style="36" customWidth="1"/>
    <col min="13329" max="13329" width="17" style="36" customWidth="1"/>
    <col min="13330" max="13330" width="17.42578125" style="36" customWidth="1"/>
    <col min="13331" max="13331" width="17.7109375" style="36" customWidth="1"/>
    <col min="13332" max="13332" width="32.5703125" style="36" customWidth="1"/>
    <col min="13333" max="13570" width="10.85546875" style="36"/>
    <col min="13571" max="13571" width="30.5703125" style="36" customWidth="1"/>
    <col min="13572" max="13572" width="39.140625" style="36" customWidth="1"/>
    <col min="13573" max="13573" width="33.5703125" style="36" customWidth="1"/>
    <col min="13574" max="13575" width="33.85546875" style="36" customWidth="1"/>
    <col min="13576" max="13576" width="53.140625" style="36" customWidth="1"/>
    <col min="13577" max="13577" width="42.28515625" style="36" customWidth="1"/>
    <col min="13578" max="13578" width="18.42578125" style="36" customWidth="1"/>
    <col min="13579" max="13579" width="30.42578125" style="36" customWidth="1"/>
    <col min="13580" max="13580" width="27.140625" style="36" customWidth="1"/>
    <col min="13581" max="13581" width="48.42578125" style="36" customWidth="1"/>
    <col min="13582" max="13582" width="19.85546875" style="36" customWidth="1"/>
    <col min="13583" max="13583" width="9.85546875" style="36" customWidth="1"/>
    <col min="13584" max="13584" width="24.5703125" style="36" customWidth="1"/>
    <col min="13585" max="13585" width="17" style="36" customWidth="1"/>
    <col min="13586" max="13586" width="17.42578125" style="36" customWidth="1"/>
    <col min="13587" max="13587" width="17.7109375" style="36" customWidth="1"/>
    <col min="13588" max="13588" width="32.5703125" style="36" customWidth="1"/>
    <col min="13589" max="13826" width="10.85546875" style="36"/>
    <col min="13827" max="13827" width="30.5703125" style="36" customWidth="1"/>
    <col min="13828" max="13828" width="39.140625" style="36" customWidth="1"/>
    <col min="13829" max="13829" width="33.5703125" style="36" customWidth="1"/>
    <col min="13830" max="13831" width="33.85546875" style="36" customWidth="1"/>
    <col min="13832" max="13832" width="53.140625" style="36" customWidth="1"/>
    <col min="13833" max="13833" width="42.28515625" style="36" customWidth="1"/>
    <col min="13834" max="13834" width="18.42578125" style="36" customWidth="1"/>
    <col min="13835" max="13835" width="30.42578125" style="36" customWidth="1"/>
    <col min="13836" max="13836" width="27.140625" style="36" customWidth="1"/>
    <col min="13837" max="13837" width="48.42578125" style="36" customWidth="1"/>
    <col min="13838" max="13838" width="19.85546875" style="36" customWidth="1"/>
    <col min="13839" max="13839" width="9.85546875" style="36" customWidth="1"/>
    <col min="13840" max="13840" width="24.5703125" style="36" customWidth="1"/>
    <col min="13841" max="13841" width="17" style="36" customWidth="1"/>
    <col min="13842" max="13842" width="17.42578125" style="36" customWidth="1"/>
    <col min="13843" max="13843" width="17.7109375" style="36" customWidth="1"/>
    <col min="13844" max="13844" width="32.5703125" style="36" customWidth="1"/>
    <col min="13845" max="14082" width="10.85546875" style="36"/>
    <col min="14083" max="14083" width="30.5703125" style="36" customWidth="1"/>
    <col min="14084" max="14084" width="39.140625" style="36" customWidth="1"/>
    <col min="14085" max="14085" width="33.5703125" style="36" customWidth="1"/>
    <col min="14086" max="14087" width="33.85546875" style="36" customWidth="1"/>
    <col min="14088" max="14088" width="53.140625" style="36" customWidth="1"/>
    <col min="14089" max="14089" width="42.28515625" style="36" customWidth="1"/>
    <col min="14090" max="14090" width="18.42578125" style="36" customWidth="1"/>
    <col min="14091" max="14091" width="30.42578125" style="36" customWidth="1"/>
    <col min="14092" max="14092" width="27.140625" style="36" customWidth="1"/>
    <col min="14093" max="14093" width="48.42578125" style="36" customWidth="1"/>
    <col min="14094" max="14094" width="19.85546875" style="36" customWidth="1"/>
    <col min="14095" max="14095" width="9.85546875" style="36" customWidth="1"/>
    <col min="14096" max="14096" width="24.5703125" style="36" customWidth="1"/>
    <col min="14097" max="14097" width="17" style="36" customWidth="1"/>
    <col min="14098" max="14098" width="17.42578125" style="36" customWidth="1"/>
    <col min="14099" max="14099" width="17.7109375" style="36" customWidth="1"/>
    <col min="14100" max="14100" width="32.5703125" style="36" customWidth="1"/>
    <col min="14101" max="14338" width="10.85546875" style="36"/>
    <col min="14339" max="14339" width="30.5703125" style="36" customWidth="1"/>
    <col min="14340" max="14340" width="39.140625" style="36" customWidth="1"/>
    <col min="14341" max="14341" width="33.5703125" style="36" customWidth="1"/>
    <col min="14342" max="14343" width="33.85546875" style="36" customWidth="1"/>
    <col min="14344" max="14344" width="53.140625" style="36" customWidth="1"/>
    <col min="14345" max="14345" width="42.28515625" style="36" customWidth="1"/>
    <col min="14346" max="14346" width="18.42578125" style="36" customWidth="1"/>
    <col min="14347" max="14347" width="30.42578125" style="36" customWidth="1"/>
    <col min="14348" max="14348" width="27.140625" style="36" customWidth="1"/>
    <col min="14349" max="14349" width="48.42578125" style="36" customWidth="1"/>
    <col min="14350" max="14350" width="19.85546875" style="36" customWidth="1"/>
    <col min="14351" max="14351" width="9.85546875" style="36" customWidth="1"/>
    <col min="14352" max="14352" width="24.5703125" style="36" customWidth="1"/>
    <col min="14353" max="14353" width="17" style="36" customWidth="1"/>
    <col min="14354" max="14354" width="17.42578125" style="36" customWidth="1"/>
    <col min="14355" max="14355" width="17.7109375" style="36" customWidth="1"/>
    <col min="14356" max="14356" width="32.5703125" style="36" customWidth="1"/>
    <col min="14357" max="14594" width="10.85546875" style="36"/>
    <col min="14595" max="14595" width="30.5703125" style="36" customWidth="1"/>
    <col min="14596" max="14596" width="39.140625" style="36" customWidth="1"/>
    <col min="14597" max="14597" width="33.5703125" style="36" customWidth="1"/>
    <col min="14598" max="14599" width="33.85546875" style="36" customWidth="1"/>
    <col min="14600" max="14600" width="53.140625" style="36" customWidth="1"/>
    <col min="14601" max="14601" width="42.28515625" style="36" customWidth="1"/>
    <col min="14602" max="14602" width="18.42578125" style="36" customWidth="1"/>
    <col min="14603" max="14603" width="30.42578125" style="36" customWidth="1"/>
    <col min="14604" max="14604" width="27.140625" style="36" customWidth="1"/>
    <col min="14605" max="14605" width="48.42578125" style="36" customWidth="1"/>
    <col min="14606" max="14606" width="19.85546875" style="36" customWidth="1"/>
    <col min="14607" max="14607" width="9.85546875" style="36" customWidth="1"/>
    <col min="14608" max="14608" width="24.5703125" style="36" customWidth="1"/>
    <col min="14609" max="14609" width="17" style="36" customWidth="1"/>
    <col min="14610" max="14610" width="17.42578125" style="36" customWidth="1"/>
    <col min="14611" max="14611" width="17.7109375" style="36" customWidth="1"/>
    <col min="14612" max="14612" width="32.5703125" style="36" customWidth="1"/>
    <col min="14613" max="14850" width="10.85546875" style="36"/>
    <col min="14851" max="14851" width="30.5703125" style="36" customWidth="1"/>
    <col min="14852" max="14852" width="39.140625" style="36" customWidth="1"/>
    <col min="14853" max="14853" width="33.5703125" style="36" customWidth="1"/>
    <col min="14854" max="14855" width="33.85546875" style="36" customWidth="1"/>
    <col min="14856" max="14856" width="53.140625" style="36" customWidth="1"/>
    <col min="14857" max="14857" width="42.28515625" style="36" customWidth="1"/>
    <col min="14858" max="14858" width="18.42578125" style="36" customWidth="1"/>
    <col min="14859" max="14859" width="30.42578125" style="36" customWidth="1"/>
    <col min="14860" max="14860" width="27.140625" style="36" customWidth="1"/>
    <col min="14861" max="14861" width="48.42578125" style="36" customWidth="1"/>
    <col min="14862" max="14862" width="19.85546875" style="36" customWidth="1"/>
    <col min="14863" max="14863" width="9.85546875" style="36" customWidth="1"/>
    <col min="14864" max="14864" width="24.5703125" style="36" customWidth="1"/>
    <col min="14865" max="14865" width="17" style="36" customWidth="1"/>
    <col min="14866" max="14866" width="17.42578125" style="36" customWidth="1"/>
    <col min="14867" max="14867" width="17.7109375" style="36" customWidth="1"/>
    <col min="14868" max="14868" width="32.5703125" style="36" customWidth="1"/>
    <col min="14869" max="15106" width="10.85546875" style="36"/>
    <col min="15107" max="15107" width="30.5703125" style="36" customWidth="1"/>
    <col min="15108" max="15108" width="39.140625" style="36" customWidth="1"/>
    <col min="15109" max="15109" width="33.5703125" style="36" customWidth="1"/>
    <col min="15110" max="15111" width="33.85546875" style="36" customWidth="1"/>
    <col min="15112" max="15112" width="53.140625" style="36" customWidth="1"/>
    <col min="15113" max="15113" width="42.28515625" style="36" customWidth="1"/>
    <col min="15114" max="15114" width="18.42578125" style="36" customWidth="1"/>
    <col min="15115" max="15115" width="30.42578125" style="36" customWidth="1"/>
    <col min="15116" max="15116" width="27.140625" style="36" customWidth="1"/>
    <col min="15117" max="15117" width="48.42578125" style="36" customWidth="1"/>
    <col min="15118" max="15118" width="19.85546875" style="36" customWidth="1"/>
    <col min="15119" max="15119" width="9.85546875" style="36" customWidth="1"/>
    <col min="15120" max="15120" width="24.5703125" style="36" customWidth="1"/>
    <col min="15121" max="15121" width="17" style="36" customWidth="1"/>
    <col min="15122" max="15122" width="17.42578125" style="36" customWidth="1"/>
    <col min="15123" max="15123" width="17.7109375" style="36" customWidth="1"/>
    <col min="15124" max="15124" width="32.5703125" style="36" customWidth="1"/>
    <col min="15125" max="15362" width="10.85546875" style="36"/>
    <col min="15363" max="15363" width="30.5703125" style="36" customWidth="1"/>
    <col min="15364" max="15364" width="39.140625" style="36" customWidth="1"/>
    <col min="15365" max="15365" width="33.5703125" style="36" customWidth="1"/>
    <col min="15366" max="15367" width="33.85546875" style="36" customWidth="1"/>
    <col min="15368" max="15368" width="53.140625" style="36" customWidth="1"/>
    <col min="15369" max="15369" width="42.28515625" style="36" customWidth="1"/>
    <col min="15370" max="15370" width="18.42578125" style="36" customWidth="1"/>
    <col min="15371" max="15371" width="30.42578125" style="36" customWidth="1"/>
    <col min="15372" max="15372" width="27.140625" style="36" customWidth="1"/>
    <col min="15373" max="15373" width="48.42578125" style="36" customWidth="1"/>
    <col min="15374" max="15374" width="19.85546875" style="36" customWidth="1"/>
    <col min="15375" max="15375" width="9.85546875" style="36" customWidth="1"/>
    <col min="15376" max="15376" width="24.5703125" style="36" customWidth="1"/>
    <col min="15377" max="15377" width="17" style="36" customWidth="1"/>
    <col min="15378" max="15378" width="17.42578125" style="36" customWidth="1"/>
    <col min="15379" max="15379" width="17.7109375" style="36" customWidth="1"/>
    <col min="15380" max="15380" width="32.5703125" style="36" customWidth="1"/>
    <col min="15381" max="15618" width="10.85546875" style="36"/>
    <col min="15619" max="15619" width="30.5703125" style="36" customWidth="1"/>
    <col min="15620" max="15620" width="39.140625" style="36" customWidth="1"/>
    <col min="15621" max="15621" width="33.5703125" style="36" customWidth="1"/>
    <col min="15622" max="15623" width="33.85546875" style="36" customWidth="1"/>
    <col min="15624" max="15624" width="53.140625" style="36" customWidth="1"/>
    <col min="15625" max="15625" width="42.28515625" style="36" customWidth="1"/>
    <col min="15626" max="15626" width="18.42578125" style="36" customWidth="1"/>
    <col min="15627" max="15627" width="30.42578125" style="36" customWidth="1"/>
    <col min="15628" max="15628" width="27.140625" style="36" customWidth="1"/>
    <col min="15629" max="15629" width="48.42578125" style="36" customWidth="1"/>
    <col min="15630" max="15630" width="19.85546875" style="36" customWidth="1"/>
    <col min="15631" max="15631" width="9.85546875" style="36" customWidth="1"/>
    <col min="15632" max="15632" width="24.5703125" style="36" customWidth="1"/>
    <col min="15633" max="15633" width="17" style="36" customWidth="1"/>
    <col min="15634" max="15634" width="17.42578125" style="36" customWidth="1"/>
    <col min="15635" max="15635" width="17.7109375" style="36" customWidth="1"/>
    <col min="15636" max="15636" width="32.5703125" style="36" customWidth="1"/>
    <col min="15637" max="15874" width="10.85546875" style="36"/>
    <col min="15875" max="15875" width="30.5703125" style="36" customWidth="1"/>
    <col min="15876" max="15876" width="39.140625" style="36" customWidth="1"/>
    <col min="15877" max="15877" width="33.5703125" style="36" customWidth="1"/>
    <col min="15878" max="15879" width="33.85546875" style="36" customWidth="1"/>
    <col min="15880" max="15880" width="53.140625" style="36" customWidth="1"/>
    <col min="15881" max="15881" width="42.28515625" style="36" customWidth="1"/>
    <col min="15882" max="15882" width="18.42578125" style="36" customWidth="1"/>
    <col min="15883" max="15883" width="30.42578125" style="36" customWidth="1"/>
    <col min="15884" max="15884" width="27.140625" style="36" customWidth="1"/>
    <col min="15885" max="15885" width="48.42578125" style="36" customWidth="1"/>
    <col min="15886" max="15886" width="19.85546875" style="36" customWidth="1"/>
    <col min="15887" max="15887" width="9.85546875" style="36" customWidth="1"/>
    <col min="15888" max="15888" width="24.5703125" style="36" customWidth="1"/>
    <col min="15889" max="15889" width="17" style="36" customWidth="1"/>
    <col min="15890" max="15890" width="17.42578125" style="36" customWidth="1"/>
    <col min="15891" max="15891" width="17.7109375" style="36" customWidth="1"/>
    <col min="15892" max="15892" width="32.5703125" style="36" customWidth="1"/>
    <col min="15893" max="16130" width="10.85546875" style="36"/>
    <col min="16131" max="16131" width="30.5703125" style="36" customWidth="1"/>
    <col min="16132" max="16132" width="39.140625" style="36" customWidth="1"/>
    <col min="16133" max="16133" width="33.5703125" style="36" customWidth="1"/>
    <col min="16134" max="16135" width="33.85546875" style="36" customWidth="1"/>
    <col min="16136" max="16136" width="53.140625" style="36" customWidth="1"/>
    <col min="16137" max="16137" width="42.28515625" style="36" customWidth="1"/>
    <col min="16138" max="16138" width="18.42578125" style="36" customWidth="1"/>
    <col min="16139" max="16139" width="30.42578125" style="36" customWidth="1"/>
    <col min="16140" max="16140" width="27.140625" style="36" customWidth="1"/>
    <col min="16141" max="16141" width="48.42578125" style="36" customWidth="1"/>
    <col min="16142" max="16142" width="19.85546875" style="36" customWidth="1"/>
    <col min="16143" max="16143" width="9.85546875" style="36" customWidth="1"/>
    <col min="16144" max="16144" width="24.5703125" style="36" customWidth="1"/>
    <col min="16145" max="16145" width="17" style="36" customWidth="1"/>
    <col min="16146" max="16146" width="17.42578125" style="36" customWidth="1"/>
    <col min="16147" max="16147" width="17.7109375" style="36" customWidth="1"/>
    <col min="16148" max="16148" width="32.5703125" style="36" customWidth="1"/>
    <col min="16149" max="16384" width="10.85546875" style="36"/>
  </cols>
  <sheetData>
    <row r="1" spans="2:19" ht="21">
      <c r="B1" s="198" t="str">
        <f>+'[1]EXP DEL PROPONENTE'!C1</f>
        <v>INSTITUTO DE PLANIFICACIÓN Y PROMOCIÓN DE SOLUCIONES ENERGÉTICAS PARA LAS ZONAS NO INTERCONECTADAS</v>
      </c>
      <c r="C1" s="198"/>
      <c r="D1" s="198"/>
      <c r="E1" s="198"/>
      <c r="F1" s="198"/>
      <c r="G1" s="198"/>
      <c r="H1" s="198"/>
      <c r="I1" s="198"/>
      <c r="J1" s="198"/>
      <c r="K1" s="198"/>
      <c r="L1" s="198"/>
      <c r="M1" s="198"/>
      <c r="S1" s="36" t="s">
        <v>1</v>
      </c>
    </row>
    <row r="2" spans="2:19" ht="21">
      <c r="B2" s="198"/>
      <c r="C2" s="198"/>
      <c r="D2" s="198"/>
      <c r="E2" s="198"/>
      <c r="F2" s="198"/>
      <c r="G2" s="198"/>
      <c r="H2" s="198"/>
      <c r="I2" s="198"/>
      <c r="J2" s="198"/>
      <c r="K2" s="198"/>
      <c r="L2" s="198"/>
      <c r="M2" s="198"/>
      <c r="S2" s="36" t="s">
        <v>3</v>
      </c>
    </row>
    <row r="3" spans="2:19" ht="21">
      <c r="B3" s="198"/>
      <c r="C3" s="198"/>
      <c r="D3" s="198"/>
      <c r="E3" s="198"/>
      <c r="F3" s="198"/>
      <c r="G3" s="198"/>
      <c r="H3" s="198"/>
      <c r="I3" s="198"/>
      <c r="J3" s="198"/>
      <c r="K3" s="198"/>
      <c r="L3" s="198"/>
      <c r="M3" s="198"/>
    </row>
    <row r="4" spans="2:19">
      <c r="B4" s="199" t="str">
        <f>+'[1]EXP DEL PROPONENTE'!C4</f>
        <v>VERIFICACIÓN TÉCNICA</v>
      </c>
      <c r="C4" s="199"/>
      <c r="D4" s="199"/>
      <c r="E4" s="199"/>
      <c r="F4" s="199"/>
      <c r="G4" s="199"/>
      <c r="H4" s="199"/>
      <c r="I4" s="199"/>
      <c r="J4" s="199"/>
      <c r="K4" s="199"/>
      <c r="L4" s="199"/>
      <c r="M4" s="199"/>
    </row>
    <row r="5" spans="2:19" ht="18.75">
      <c r="B5" s="144" t="s">
        <v>71</v>
      </c>
      <c r="C5" s="144"/>
      <c r="D5" s="144"/>
      <c r="E5" s="144"/>
      <c r="F5" s="144"/>
      <c r="G5" s="144"/>
      <c r="H5" s="144"/>
      <c r="I5" s="144"/>
      <c r="J5" s="144"/>
      <c r="K5" s="144"/>
      <c r="L5" s="144"/>
      <c r="M5" s="144"/>
    </row>
    <row r="6" spans="2:19">
      <c r="B6" s="40"/>
      <c r="C6" s="40"/>
      <c r="D6" s="40"/>
      <c r="E6" s="40"/>
      <c r="F6" s="40"/>
      <c r="G6" s="40"/>
      <c r="H6" s="40"/>
      <c r="I6" s="40"/>
      <c r="J6" s="40"/>
      <c r="K6" s="40"/>
      <c r="L6" s="40"/>
      <c r="M6" s="40"/>
    </row>
    <row r="7" spans="2:19">
      <c r="B7" s="41"/>
      <c r="M7" s="42"/>
    </row>
    <row r="8" spans="2:19" ht="26.25">
      <c r="B8" s="200" t="s">
        <v>87</v>
      </c>
      <c r="C8" s="200"/>
      <c r="D8" s="200"/>
      <c r="E8" s="200"/>
      <c r="F8" s="200"/>
      <c r="G8" s="200"/>
      <c r="H8" s="200"/>
      <c r="I8" s="200"/>
    </row>
    <row r="9" spans="2:19" ht="21">
      <c r="B9" s="43" t="s">
        <v>8</v>
      </c>
      <c r="C9" s="191"/>
      <c r="D9" s="192"/>
      <c r="E9" s="192"/>
      <c r="F9" s="192"/>
      <c r="G9" s="193"/>
      <c r="H9" s="43" t="s">
        <v>9</v>
      </c>
      <c r="I9" s="97"/>
    </row>
    <row r="10" spans="2:19" ht="21">
      <c r="B10" s="43" t="s">
        <v>72</v>
      </c>
      <c r="C10" s="191"/>
      <c r="D10" s="192"/>
      <c r="E10" s="192"/>
      <c r="F10" s="192"/>
      <c r="G10" s="193"/>
      <c r="H10" s="43" t="s">
        <v>73</v>
      </c>
      <c r="I10" s="98"/>
    </row>
    <row r="12" spans="2:19" ht="47.25" customHeight="1">
      <c r="B12" s="197" t="s">
        <v>108</v>
      </c>
      <c r="C12" s="197"/>
      <c r="D12" s="197"/>
      <c r="E12" s="197"/>
      <c r="F12" s="197"/>
      <c r="G12" s="197"/>
      <c r="H12" s="197"/>
      <c r="I12" s="197"/>
    </row>
    <row r="16" spans="2:19" ht="21">
      <c r="B16" s="194" t="s">
        <v>99</v>
      </c>
      <c r="C16" s="195"/>
      <c r="D16" s="196"/>
      <c r="G16" s="182" t="s">
        <v>91</v>
      </c>
      <c r="H16" s="182"/>
      <c r="I16" s="1"/>
    </row>
    <row r="17" spans="1:13" ht="74.25" customHeight="1">
      <c r="B17" s="181" t="s">
        <v>93</v>
      </c>
      <c r="C17" s="181"/>
      <c r="D17" s="181"/>
      <c r="G17" s="99" t="s">
        <v>74</v>
      </c>
      <c r="H17" s="100"/>
    </row>
    <row r="18" spans="1:13">
      <c r="B18" s="181"/>
      <c r="C18" s="181"/>
      <c r="D18" s="181"/>
      <c r="G18" s="99" t="s">
        <v>88</v>
      </c>
      <c r="H18" s="101"/>
    </row>
    <row r="19" spans="1:13" ht="57" customHeight="1">
      <c r="B19" s="181"/>
      <c r="C19" s="181"/>
      <c r="D19" s="181"/>
      <c r="G19" s="99" t="s">
        <v>89</v>
      </c>
      <c r="H19" s="100"/>
    </row>
    <row r="20" spans="1:13" ht="43.5" customHeight="1">
      <c r="B20" s="181"/>
      <c r="C20" s="181"/>
      <c r="D20" s="181"/>
      <c r="G20" s="99" t="s">
        <v>90</v>
      </c>
      <c r="H20" s="102"/>
    </row>
    <row r="21" spans="1:13">
      <c r="B21" s="181"/>
      <c r="C21" s="181"/>
      <c r="D21" s="181"/>
      <c r="G21" s="99" t="s">
        <v>92</v>
      </c>
      <c r="H21" s="102"/>
    </row>
    <row r="22" spans="1:13" ht="15" customHeight="1">
      <c r="B22" s="181"/>
      <c r="C22" s="181"/>
      <c r="D22" s="181"/>
    </row>
    <row r="23" spans="1:13" ht="15" customHeight="1">
      <c r="B23" s="40"/>
    </row>
    <row r="24" spans="1:13" ht="15" customHeight="1"/>
    <row r="25" spans="1:13" ht="15" customHeight="1">
      <c r="B25" s="44" t="s">
        <v>100</v>
      </c>
    </row>
    <row r="26" spans="1:13" ht="18.75" thickBot="1">
      <c r="A26" s="186" t="s">
        <v>109</v>
      </c>
      <c r="B26" s="186"/>
      <c r="C26" s="186"/>
      <c r="D26" s="186"/>
      <c r="E26" s="186"/>
      <c r="F26" s="186"/>
      <c r="G26" s="186"/>
      <c r="H26" s="186"/>
      <c r="I26" s="186"/>
      <c r="J26" s="186"/>
      <c r="K26" s="186"/>
      <c r="L26" s="186"/>
      <c r="M26" s="186"/>
    </row>
    <row r="27" spans="1:13" ht="29.25" customHeight="1" thickBot="1">
      <c r="A27" s="183" t="s">
        <v>97</v>
      </c>
      <c r="B27" s="184"/>
      <c r="C27" s="184"/>
      <c r="D27" s="184"/>
      <c r="E27" s="184"/>
      <c r="F27" s="184"/>
      <c r="G27" s="184"/>
      <c r="H27" s="184"/>
      <c r="I27" s="184"/>
      <c r="J27" s="184"/>
      <c r="K27" s="184"/>
      <c r="L27" s="184"/>
      <c r="M27" s="185"/>
    </row>
    <row r="28" spans="1:13" ht="92.25" customHeight="1" thickBot="1">
      <c r="A28" s="107" t="s">
        <v>75</v>
      </c>
      <c r="B28" s="163" t="s">
        <v>94</v>
      </c>
      <c r="C28" s="164"/>
      <c r="D28" s="108" t="s">
        <v>76</v>
      </c>
      <c r="E28" s="108" t="s">
        <v>77</v>
      </c>
      <c r="F28" s="108" t="s">
        <v>101</v>
      </c>
      <c r="G28" s="108" t="s">
        <v>78</v>
      </c>
      <c r="H28" s="173" t="s">
        <v>95</v>
      </c>
      <c r="I28" s="173"/>
      <c r="J28" s="173" t="s">
        <v>96</v>
      </c>
      <c r="K28" s="173"/>
      <c r="L28" s="173" t="s">
        <v>98</v>
      </c>
      <c r="M28" s="174"/>
    </row>
    <row r="29" spans="1:13" ht="15.75">
      <c r="A29" s="103">
        <v>1</v>
      </c>
      <c r="B29" s="172"/>
      <c r="C29" s="172"/>
      <c r="D29" s="104"/>
      <c r="E29" s="104"/>
      <c r="F29" s="105">
        <f>+(E29-D29)/30</f>
        <v>0</v>
      </c>
      <c r="G29" s="106"/>
      <c r="H29" s="175"/>
      <c r="I29" s="175"/>
      <c r="J29" s="175"/>
      <c r="K29" s="175"/>
      <c r="L29" s="175"/>
      <c r="M29" s="176"/>
    </row>
    <row r="30" spans="1:13" ht="15.75">
      <c r="A30" s="60">
        <v>2</v>
      </c>
      <c r="B30" s="165"/>
      <c r="C30" s="165"/>
      <c r="D30" s="45"/>
      <c r="E30" s="45"/>
      <c r="F30" s="52">
        <f t="shared" ref="F30:F34" si="0">+(E30-D30)/30</f>
        <v>0</v>
      </c>
      <c r="G30" s="46"/>
      <c r="H30" s="177"/>
      <c r="I30" s="177"/>
      <c r="J30" s="177"/>
      <c r="K30" s="177"/>
      <c r="L30" s="177"/>
      <c r="M30" s="178"/>
    </row>
    <row r="31" spans="1:13" ht="15.75">
      <c r="A31" s="60">
        <v>3</v>
      </c>
      <c r="B31" s="165"/>
      <c r="C31" s="165"/>
      <c r="D31" s="45"/>
      <c r="E31" s="45"/>
      <c r="F31" s="52">
        <f t="shared" si="0"/>
        <v>0</v>
      </c>
      <c r="G31" s="46"/>
      <c r="H31" s="177"/>
      <c r="I31" s="177"/>
      <c r="J31" s="177"/>
      <c r="K31" s="177"/>
      <c r="L31" s="177"/>
      <c r="M31" s="178"/>
    </row>
    <row r="32" spans="1:13" ht="15.75">
      <c r="A32" s="60">
        <v>4</v>
      </c>
      <c r="B32" s="165"/>
      <c r="C32" s="165"/>
      <c r="D32" s="45"/>
      <c r="E32" s="45"/>
      <c r="F32" s="52">
        <f t="shared" si="0"/>
        <v>0</v>
      </c>
      <c r="G32" s="46"/>
      <c r="H32" s="177"/>
      <c r="I32" s="177"/>
      <c r="J32" s="177"/>
      <c r="K32" s="177"/>
      <c r="L32" s="177"/>
      <c r="M32" s="178"/>
    </row>
    <row r="33" spans="1:13" ht="15.75">
      <c r="A33" s="60">
        <v>5</v>
      </c>
      <c r="B33" s="165"/>
      <c r="C33" s="165"/>
      <c r="D33" s="45"/>
      <c r="E33" s="45"/>
      <c r="F33" s="52">
        <f t="shared" si="0"/>
        <v>0</v>
      </c>
      <c r="G33" s="46"/>
      <c r="H33" s="177"/>
      <c r="I33" s="177"/>
      <c r="J33" s="177"/>
      <c r="K33" s="177"/>
      <c r="L33" s="177"/>
      <c r="M33" s="178"/>
    </row>
    <row r="34" spans="1:13" ht="16.5" thickBot="1">
      <c r="A34" s="61">
        <v>6</v>
      </c>
      <c r="B34" s="165"/>
      <c r="C34" s="165"/>
      <c r="D34" s="62"/>
      <c r="E34" s="62"/>
      <c r="F34" s="63">
        <f t="shared" si="0"/>
        <v>0</v>
      </c>
      <c r="G34" s="64"/>
      <c r="H34" s="179"/>
      <c r="I34" s="179"/>
      <c r="J34" s="179"/>
      <c r="K34" s="179"/>
      <c r="L34" s="179"/>
      <c r="M34" s="180"/>
    </row>
    <row r="35" spans="1:13" ht="21.75" thickBot="1">
      <c r="A35" s="54"/>
      <c r="B35" s="167" t="s">
        <v>79</v>
      </c>
      <c r="C35" s="167"/>
      <c r="D35" s="167"/>
      <c r="E35" s="167"/>
      <c r="F35" s="55">
        <f>SUM(F29:F34)</f>
        <v>0</v>
      </c>
    </row>
    <row r="36" spans="1:13">
      <c r="B36" s="47"/>
      <c r="C36" s="47"/>
      <c r="D36" s="48"/>
      <c r="E36" s="48"/>
      <c r="F36" s="48"/>
      <c r="G36" s="48"/>
      <c r="H36" s="40"/>
      <c r="I36" s="40"/>
      <c r="J36" s="40"/>
      <c r="K36" s="40"/>
    </row>
    <row r="37" spans="1:13">
      <c r="B37" s="47"/>
      <c r="C37" s="47"/>
      <c r="D37" s="48"/>
      <c r="E37" s="48"/>
      <c r="F37" s="48"/>
      <c r="G37" s="48"/>
      <c r="H37" s="40"/>
      <c r="I37" s="40"/>
      <c r="J37" s="40"/>
      <c r="K37" s="40"/>
    </row>
    <row r="38" spans="1:13">
      <c r="B38" s="40"/>
      <c r="C38" s="40"/>
      <c r="D38" s="40"/>
      <c r="E38" s="40"/>
      <c r="F38" s="40"/>
      <c r="G38" s="40"/>
      <c r="H38" s="40"/>
      <c r="I38" s="40"/>
      <c r="J38" s="40"/>
      <c r="K38" s="40"/>
    </row>
    <row r="40" spans="1:13" ht="21">
      <c r="A40" s="65" t="s">
        <v>103</v>
      </c>
    </row>
    <row r="41" spans="1:13" ht="18.75" customHeight="1">
      <c r="A41" s="168" t="s">
        <v>80</v>
      </c>
      <c r="B41" s="169"/>
      <c r="C41" s="166" t="s">
        <v>14</v>
      </c>
      <c r="D41" s="166"/>
      <c r="E41" s="166"/>
      <c r="F41" s="166"/>
      <c r="G41" s="166"/>
      <c r="H41" s="166"/>
    </row>
    <row r="42" spans="1:13" ht="15" customHeight="1">
      <c r="A42" s="170"/>
      <c r="B42" s="171"/>
      <c r="C42" s="49">
        <v>1</v>
      </c>
      <c r="D42" s="49">
        <v>2</v>
      </c>
      <c r="E42" s="49">
        <v>3</v>
      </c>
      <c r="F42" s="49">
        <v>4</v>
      </c>
      <c r="G42" s="49">
        <v>5</v>
      </c>
      <c r="H42" s="49">
        <v>6</v>
      </c>
    </row>
    <row r="43" spans="1:13">
      <c r="A43" s="187" t="s">
        <v>81</v>
      </c>
      <c r="B43" s="188"/>
      <c r="C43" s="109"/>
      <c r="D43" s="109"/>
      <c r="E43" s="109"/>
      <c r="F43" s="109"/>
      <c r="G43" s="109"/>
      <c r="H43" s="109"/>
    </row>
    <row r="44" spans="1:13" ht="15" customHeight="1">
      <c r="A44" s="189" t="s">
        <v>82</v>
      </c>
      <c r="B44" s="190"/>
      <c r="C44" s="109"/>
      <c r="D44" s="109"/>
      <c r="E44" s="109"/>
      <c r="F44" s="109"/>
      <c r="G44" s="109"/>
      <c r="H44" s="109"/>
    </row>
    <row r="45" spans="1:13" ht="15" customHeight="1">
      <c r="A45" s="187" t="s">
        <v>113</v>
      </c>
      <c r="B45" s="188"/>
      <c r="C45" s="109"/>
      <c r="D45" s="109"/>
      <c r="E45" s="109"/>
      <c r="F45" s="109"/>
      <c r="G45" s="109"/>
      <c r="H45" s="109"/>
    </row>
    <row r="46" spans="1:13" ht="15" customHeight="1">
      <c r="A46" s="187" t="s">
        <v>114</v>
      </c>
      <c r="B46" s="188"/>
      <c r="C46" s="109"/>
      <c r="D46" s="109"/>
      <c r="E46" s="109"/>
      <c r="F46" s="109"/>
      <c r="G46" s="109"/>
      <c r="H46" s="109"/>
    </row>
    <row r="47" spans="1:13">
      <c r="A47" s="187" t="s">
        <v>15</v>
      </c>
      <c r="B47" s="188"/>
      <c r="C47" s="109"/>
      <c r="D47" s="109"/>
      <c r="E47" s="109"/>
      <c r="F47" s="109"/>
      <c r="G47" s="109"/>
      <c r="H47" s="109"/>
    </row>
    <row r="48" spans="1:13">
      <c r="A48" s="187" t="s">
        <v>16</v>
      </c>
      <c r="B48" s="188"/>
      <c r="C48" s="109"/>
      <c r="D48" s="109"/>
      <c r="E48" s="109"/>
      <c r="F48" s="109"/>
      <c r="G48" s="109"/>
      <c r="H48" s="109"/>
    </row>
    <row r="49" spans="1:8" ht="15" customHeight="1">
      <c r="A49" s="187" t="s">
        <v>115</v>
      </c>
      <c r="B49" s="188"/>
      <c r="C49" s="109"/>
      <c r="D49" s="109"/>
      <c r="E49" s="109"/>
      <c r="F49" s="109"/>
      <c r="G49" s="109"/>
      <c r="H49" s="109"/>
    </row>
    <row r="50" spans="1:8">
      <c r="A50" s="187" t="s">
        <v>83</v>
      </c>
      <c r="B50" s="188"/>
      <c r="C50" s="109"/>
      <c r="D50" s="109"/>
      <c r="E50" s="109"/>
      <c r="F50" s="109"/>
      <c r="G50" s="109"/>
      <c r="H50" s="109"/>
    </row>
    <row r="51" spans="1:8">
      <c r="A51" s="189" t="s">
        <v>84</v>
      </c>
      <c r="B51" s="190"/>
      <c r="C51" s="50"/>
      <c r="D51" s="50"/>
      <c r="E51" s="50"/>
      <c r="F51" s="50"/>
      <c r="G51" s="50"/>
      <c r="H51" s="50"/>
    </row>
    <row r="52" spans="1:8">
      <c r="A52" s="187" t="s">
        <v>85</v>
      </c>
      <c r="B52" s="188"/>
      <c r="C52" s="50"/>
      <c r="D52" s="50"/>
      <c r="E52" s="50"/>
      <c r="F52" s="50"/>
      <c r="G52" s="50"/>
      <c r="H52" s="50"/>
    </row>
    <row r="53" spans="1:8">
      <c r="A53" s="189" t="s">
        <v>86</v>
      </c>
      <c r="B53" s="190"/>
      <c r="C53" s="50"/>
      <c r="D53" s="50"/>
      <c r="E53" s="50"/>
      <c r="F53" s="50"/>
      <c r="G53" s="50"/>
      <c r="H53" s="50"/>
    </row>
    <row r="54" spans="1:8">
      <c r="A54" s="51" t="s">
        <v>120</v>
      </c>
    </row>
  </sheetData>
  <mergeCells count="56">
    <mergeCell ref="C9:G9"/>
    <mergeCell ref="C10:G10"/>
    <mergeCell ref="B16:D16"/>
    <mergeCell ref="B12:I12"/>
    <mergeCell ref="B1:M1"/>
    <mergeCell ref="B2:M2"/>
    <mergeCell ref="B3:M3"/>
    <mergeCell ref="B4:M4"/>
    <mergeCell ref="B5:M5"/>
    <mergeCell ref="B8:I8"/>
    <mergeCell ref="A43:B43"/>
    <mergeCell ref="J34:K34"/>
    <mergeCell ref="H31:I31"/>
    <mergeCell ref="H32:I32"/>
    <mergeCell ref="H33:I33"/>
    <mergeCell ref="B31:C31"/>
    <mergeCell ref="A50:B50"/>
    <mergeCell ref="A51:B51"/>
    <mergeCell ref="A52:B52"/>
    <mergeCell ref="A53:B53"/>
    <mergeCell ref="A44:B44"/>
    <mergeCell ref="A45:B45"/>
    <mergeCell ref="A46:B46"/>
    <mergeCell ref="A47:B47"/>
    <mergeCell ref="A48:B48"/>
    <mergeCell ref="A49:B49"/>
    <mergeCell ref="L34:M34"/>
    <mergeCell ref="L30:M30"/>
    <mergeCell ref="B17:D22"/>
    <mergeCell ref="G16:H16"/>
    <mergeCell ref="J28:K28"/>
    <mergeCell ref="J29:K29"/>
    <mergeCell ref="J31:K31"/>
    <mergeCell ref="J32:K32"/>
    <mergeCell ref="J33:K33"/>
    <mergeCell ref="H34:I34"/>
    <mergeCell ref="H28:I28"/>
    <mergeCell ref="H29:I29"/>
    <mergeCell ref="A27:M27"/>
    <mergeCell ref="H30:I30"/>
    <mergeCell ref="J30:K30"/>
    <mergeCell ref="A26:M26"/>
    <mergeCell ref="L28:M28"/>
    <mergeCell ref="L29:M29"/>
    <mergeCell ref="L31:M31"/>
    <mergeCell ref="L32:M32"/>
    <mergeCell ref="L33:M33"/>
    <mergeCell ref="B28:C28"/>
    <mergeCell ref="B32:C32"/>
    <mergeCell ref="B33:C33"/>
    <mergeCell ref="B34:C34"/>
    <mergeCell ref="C41:H41"/>
    <mergeCell ref="B35:E35"/>
    <mergeCell ref="A41:B42"/>
    <mergeCell ref="B29:C29"/>
    <mergeCell ref="B30:C30"/>
  </mergeCells>
  <dataValidations count="1">
    <dataValidation type="list" allowBlank="1" showInputMessage="1" showErrorMessage="1" sqref="C43:H50">
      <formula1>$S$1:$S$2</formula1>
    </dataValidation>
  </dataValidation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54"/>
  <sheetViews>
    <sheetView showGridLines="0" topLeftCell="A19" zoomScale="40" zoomScaleNormal="40" zoomScaleSheetLayoutView="70" workbookViewId="0">
      <selection activeCell="A54" sqref="A54"/>
    </sheetView>
  </sheetViews>
  <sheetFormatPr baseColWidth="10" defaultColWidth="10.85546875" defaultRowHeight="15"/>
  <cols>
    <col min="1" max="1" width="3.85546875" style="36" customWidth="1"/>
    <col min="2" max="2" width="50.140625" style="36" customWidth="1"/>
    <col min="3" max="9" width="44.85546875" style="36" customWidth="1"/>
    <col min="10" max="10" width="32.7109375" style="36" customWidth="1"/>
    <col min="11" max="11" width="34.85546875" style="36" customWidth="1"/>
    <col min="12" max="12" width="43.42578125" style="36" customWidth="1"/>
    <col min="13" max="13" width="48.42578125" style="36" customWidth="1"/>
    <col min="14" max="14" width="29.140625" style="36" customWidth="1"/>
    <col min="15" max="15" width="9.85546875" style="36" customWidth="1"/>
    <col min="16" max="16" width="24.5703125" style="36" customWidth="1"/>
    <col min="17" max="17" width="17" style="36" customWidth="1"/>
    <col min="18" max="18" width="17.42578125" style="36" customWidth="1"/>
    <col min="19" max="19" width="17.7109375" style="36" customWidth="1"/>
    <col min="20" max="20" width="32.5703125" style="36" customWidth="1"/>
    <col min="21" max="258" width="10.85546875" style="36"/>
    <col min="259" max="259" width="30.5703125" style="36" customWidth="1"/>
    <col min="260" max="260" width="39.140625" style="36" customWidth="1"/>
    <col min="261" max="261" width="33.5703125" style="36" customWidth="1"/>
    <col min="262" max="263" width="33.85546875" style="36" customWidth="1"/>
    <col min="264" max="264" width="53.140625" style="36" customWidth="1"/>
    <col min="265" max="265" width="42.28515625" style="36" customWidth="1"/>
    <col min="266" max="266" width="18.42578125" style="36" customWidth="1"/>
    <col min="267" max="267" width="30.42578125" style="36" customWidth="1"/>
    <col min="268" max="268" width="27.140625" style="36" customWidth="1"/>
    <col min="269" max="269" width="48.42578125" style="36" customWidth="1"/>
    <col min="270" max="270" width="19.85546875" style="36" customWidth="1"/>
    <col min="271" max="271" width="9.85546875" style="36" customWidth="1"/>
    <col min="272" max="272" width="24.5703125" style="36" customWidth="1"/>
    <col min="273" max="273" width="17" style="36" customWidth="1"/>
    <col min="274" max="274" width="17.42578125" style="36" customWidth="1"/>
    <col min="275" max="275" width="17.7109375" style="36" customWidth="1"/>
    <col min="276" max="276" width="32.5703125" style="36" customWidth="1"/>
    <col min="277" max="514" width="10.85546875" style="36"/>
    <col min="515" max="515" width="30.5703125" style="36" customWidth="1"/>
    <col min="516" max="516" width="39.140625" style="36" customWidth="1"/>
    <col min="517" max="517" width="33.5703125" style="36" customWidth="1"/>
    <col min="518" max="519" width="33.85546875" style="36" customWidth="1"/>
    <col min="520" max="520" width="53.140625" style="36" customWidth="1"/>
    <col min="521" max="521" width="42.28515625" style="36" customWidth="1"/>
    <col min="522" max="522" width="18.42578125" style="36" customWidth="1"/>
    <col min="523" max="523" width="30.42578125" style="36" customWidth="1"/>
    <col min="524" max="524" width="27.140625" style="36" customWidth="1"/>
    <col min="525" max="525" width="48.42578125" style="36" customWidth="1"/>
    <col min="526" max="526" width="19.85546875" style="36" customWidth="1"/>
    <col min="527" max="527" width="9.85546875" style="36" customWidth="1"/>
    <col min="528" max="528" width="24.5703125" style="36" customWidth="1"/>
    <col min="529" max="529" width="17" style="36" customWidth="1"/>
    <col min="530" max="530" width="17.42578125" style="36" customWidth="1"/>
    <col min="531" max="531" width="17.7109375" style="36" customWidth="1"/>
    <col min="532" max="532" width="32.5703125" style="36" customWidth="1"/>
    <col min="533" max="770" width="10.85546875" style="36"/>
    <col min="771" max="771" width="30.5703125" style="36" customWidth="1"/>
    <col min="772" max="772" width="39.140625" style="36" customWidth="1"/>
    <col min="773" max="773" width="33.5703125" style="36" customWidth="1"/>
    <col min="774" max="775" width="33.85546875" style="36" customWidth="1"/>
    <col min="776" max="776" width="53.140625" style="36" customWidth="1"/>
    <col min="777" max="777" width="42.28515625" style="36" customWidth="1"/>
    <col min="778" max="778" width="18.42578125" style="36" customWidth="1"/>
    <col min="779" max="779" width="30.42578125" style="36" customWidth="1"/>
    <col min="780" max="780" width="27.140625" style="36" customWidth="1"/>
    <col min="781" max="781" width="48.42578125" style="36" customWidth="1"/>
    <col min="782" max="782" width="19.85546875" style="36" customWidth="1"/>
    <col min="783" max="783" width="9.85546875" style="36" customWidth="1"/>
    <col min="784" max="784" width="24.5703125" style="36" customWidth="1"/>
    <col min="785" max="785" width="17" style="36" customWidth="1"/>
    <col min="786" max="786" width="17.42578125" style="36" customWidth="1"/>
    <col min="787" max="787" width="17.7109375" style="36" customWidth="1"/>
    <col min="788" max="788" width="32.5703125" style="36" customWidth="1"/>
    <col min="789" max="1026" width="10.85546875" style="36"/>
    <col min="1027" max="1027" width="30.5703125" style="36" customWidth="1"/>
    <col min="1028" max="1028" width="39.140625" style="36" customWidth="1"/>
    <col min="1029" max="1029" width="33.5703125" style="36" customWidth="1"/>
    <col min="1030" max="1031" width="33.85546875" style="36" customWidth="1"/>
    <col min="1032" max="1032" width="53.140625" style="36" customWidth="1"/>
    <col min="1033" max="1033" width="42.28515625" style="36" customWidth="1"/>
    <col min="1034" max="1034" width="18.42578125" style="36" customWidth="1"/>
    <col min="1035" max="1035" width="30.42578125" style="36" customWidth="1"/>
    <col min="1036" max="1036" width="27.140625" style="36" customWidth="1"/>
    <col min="1037" max="1037" width="48.42578125" style="36" customWidth="1"/>
    <col min="1038" max="1038" width="19.85546875" style="36" customWidth="1"/>
    <col min="1039" max="1039" width="9.85546875" style="36" customWidth="1"/>
    <col min="1040" max="1040" width="24.5703125" style="36" customWidth="1"/>
    <col min="1041" max="1041" width="17" style="36" customWidth="1"/>
    <col min="1042" max="1042" width="17.42578125" style="36" customWidth="1"/>
    <col min="1043" max="1043" width="17.7109375" style="36" customWidth="1"/>
    <col min="1044" max="1044" width="32.5703125" style="36" customWidth="1"/>
    <col min="1045" max="1282" width="10.85546875" style="36"/>
    <col min="1283" max="1283" width="30.5703125" style="36" customWidth="1"/>
    <col min="1284" max="1284" width="39.140625" style="36" customWidth="1"/>
    <col min="1285" max="1285" width="33.5703125" style="36" customWidth="1"/>
    <col min="1286" max="1287" width="33.85546875" style="36" customWidth="1"/>
    <col min="1288" max="1288" width="53.140625" style="36" customWidth="1"/>
    <col min="1289" max="1289" width="42.28515625" style="36" customWidth="1"/>
    <col min="1290" max="1290" width="18.42578125" style="36" customWidth="1"/>
    <col min="1291" max="1291" width="30.42578125" style="36" customWidth="1"/>
    <col min="1292" max="1292" width="27.140625" style="36" customWidth="1"/>
    <col min="1293" max="1293" width="48.42578125" style="36" customWidth="1"/>
    <col min="1294" max="1294" width="19.85546875" style="36" customWidth="1"/>
    <col min="1295" max="1295" width="9.85546875" style="36" customWidth="1"/>
    <col min="1296" max="1296" width="24.5703125" style="36" customWidth="1"/>
    <col min="1297" max="1297" width="17" style="36" customWidth="1"/>
    <col min="1298" max="1298" width="17.42578125" style="36" customWidth="1"/>
    <col min="1299" max="1299" width="17.7109375" style="36" customWidth="1"/>
    <col min="1300" max="1300" width="32.5703125" style="36" customWidth="1"/>
    <col min="1301" max="1538" width="10.85546875" style="36"/>
    <col min="1539" max="1539" width="30.5703125" style="36" customWidth="1"/>
    <col min="1540" max="1540" width="39.140625" style="36" customWidth="1"/>
    <col min="1541" max="1541" width="33.5703125" style="36" customWidth="1"/>
    <col min="1542" max="1543" width="33.85546875" style="36" customWidth="1"/>
    <col min="1544" max="1544" width="53.140625" style="36" customWidth="1"/>
    <col min="1545" max="1545" width="42.28515625" style="36" customWidth="1"/>
    <col min="1546" max="1546" width="18.42578125" style="36" customWidth="1"/>
    <col min="1547" max="1547" width="30.42578125" style="36" customWidth="1"/>
    <col min="1548" max="1548" width="27.140625" style="36" customWidth="1"/>
    <col min="1549" max="1549" width="48.42578125" style="36" customWidth="1"/>
    <col min="1550" max="1550" width="19.85546875" style="36" customWidth="1"/>
    <col min="1551" max="1551" width="9.85546875" style="36" customWidth="1"/>
    <col min="1552" max="1552" width="24.5703125" style="36" customWidth="1"/>
    <col min="1553" max="1553" width="17" style="36" customWidth="1"/>
    <col min="1554" max="1554" width="17.42578125" style="36" customWidth="1"/>
    <col min="1555" max="1555" width="17.7109375" style="36" customWidth="1"/>
    <col min="1556" max="1556" width="32.5703125" style="36" customWidth="1"/>
    <col min="1557" max="1794" width="10.85546875" style="36"/>
    <col min="1795" max="1795" width="30.5703125" style="36" customWidth="1"/>
    <col min="1796" max="1796" width="39.140625" style="36" customWidth="1"/>
    <col min="1797" max="1797" width="33.5703125" style="36" customWidth="1"/>
    <col min="1798" max="1799" width="33.85546875" style="36" customWidth="1"/>
    <col min="1800" max="1800" width="53.140625" style="36" customWidth="1"/>
    <col min="1801" max="1801" width="42.28515625" style="36" customWidth="1"/>
    <col min="1802" max="1802" width="18.42578125" style="36" customWidth="1"/>
    <col min="1803" max="1803" width="30.42578125" style="36" customWidth="1"/>
    <col min="1804" max="1804" width="27.140625" style="36" customWidth="1"/>
    <col min="1805" max="1805" width="48.42578125" style="36" customWidth="1"/>
    <col min="1806" max="1806" width="19.85546875" style="36" customWidth="1"/>
    <col min="1807" max="1807" width="9.85546875" style="36" customWidth="1"/>
    <col min="1808" max="1808" width="24.5703125" style="36" customWidth="1"/>
    <col min="1809" max="1809" width="17" style="36" customWidth="1"/>
    <col min="1810" max="1810" width="17.42578125" style="36" customWidth="1"/>
    <col min="1811" max="1811" width="17.7109375" style="36" customWidth="1"/>
    <col min="1812" max="1812" width="32.5703125" style="36" customWidth="1"/>
    <col min="1813" max="2050" width="10.85546875" style="36"/>
    <col min="2051" max="2051" width="30.5703125" style="36" customWidth="1"/>
    <col min="2052" max="2052" width="39.140625" style="36" customWidth="1"/>
    <col min="2053" max="2053" width="33.5703125" style="36" customWidth="1"/>
    <col min="2054" max="2055" width="33.85546875" style="36" customWidth="1"/>
    <col min="2056" max="2056" width="53.140625" style="36" customWidth="1"/>
    <col min="2057" max="2057" width="42.28515625" style="36" customWidth="1"/>
    <col min="2058" max="2058" width="18.42578125" style="36" customWidth="1"/>
    <col min="2059" max="2059" width="30.42578125" style="36" customWidth="1"/>
    <col min="2060" max="2060" width="27.140625" style="36" customWidth="1"/>
    <col min="2061" max="2061" width="48.42578125" style="36" customWidth="1"/>
    <col min="2062" max="2062" width="19.85546875" style="36" customWidth="1"/>
    <col min="2063" max="2063" width="9.85546875" style="36" customWidth="1"/>
    <col min="2064" max="2064" width="24.5703125" style="36" customWidth="1"/>
    <col min="2065" max="2065" width="17" style="36" customWidth="1"/>
    <col min="2066" max="2066" width="17.42578125" style="36" customWidth="1"/>
    <col min="2067" max="2067" width="17.7109375" style="36" customWidth="1"/>
    <col min="2068" max="2068" width="32.5703125" style="36" customWidth="1"/>
    <col min="2069" max="2306" width="10.85546875" style="36"/>
    <col min="2307" max="2307" width="30.5703125" style="36" customWidth="1"/>
    <col min="2308" max="2308" width="39.140625" style="36" customWidth="1"/>
    <col min="2309" max="2309" width="33.5703125" style="36" customWidth="1"/>
    <col min="2310" max="2311" width="33.85546875" style="36" customWidth="1"/>
    <col min="2312" max="2312" width="53.140625" style="36" customWidth="1"/>
    <col min="2313" max="2313" width="42.28515625" style="36" customWidth="1"/>
    <col min="2314" max="2314" width="18.42578125" style="36" customWidth="1"/>
    <col min="2315" max="2315" width="30.42578125" style="36" customWidth="1"/>
    <col min="2316" max="2316" width="27.140625" style="36" customWidth="1"/>
    <col min="2317" max="2317" width="48.42578125" style="36" customWidth="1"/>
    <col min="2318" max="2318" width="19.85546875" style="36" customWidth="1"/>
    <col min="2319" max="2319" width="9.85546875" style="36" customWidth="1"/>
    <col min="2320" max="2320" width="24.5703125" style="36" customWidth="1"/>
    <col min="2321" max="2321" width="17" style="36" customWidth="1"/>
    <col min="2322" max="2322" width="17.42578125" style="36" customWidth="1"/>
    <col min="2323" max="2323" width="17.7109375" style="36" customWidth="1"/>
    <col min="2324" max="2324" width="32.5703125" style="36" customWidth="1"/>
    <col min="2325" max="2562" width="10.85546875" style="36"/>
    <col min="2563" max="2563" width="30.5703125" style="36" customWidth="1"/>
    <col min="2564" max="2564" width="39.140625" style="36" customWidth="1"/>
    <col min="2565" max="2565" width="33.5703125" style="36" customWidth="1"/>
    <col min="2566" max="2567" width="33.85546875" style="36" customWidth="1"/>
    <col min="2568" max="2568" width="53.140625" style="36" customWidth="1"/>
    <col min="2569" max="2569" width="42.28515625" style="36" customWidth="1"/>
    <col min="2570" max="2570" width="18.42578125" style="36" customWidth="1"/>
    <col min="2571" max="2571" width="30.42578125" style="36" customWidth="1"/>
    <col min="2572" max="2572" width="27.140625" style="36" customWidth="1"/>
    <col min="2573" max="2573" width="48.42578125" style="36" customWidth="1"/>
    <col min="2574" max="2574" width="19.85546875" style="36" customWidth="1"/>
    <col min="2575" max="2575" width="9.85546875" style="36" customWidth="1"/>
    <col min="2576" max="2576" width="24.5703125" style="36" customWidth="1"/>
    <col min="2577" max="2577" width="17" style="36" customWidth="1"/>
    <col min="2578" max="2578" width="17.42578125" style="36" customWidth="1"/>
    <col min="2579" max="2579" width="17.7109375" style="36" customWidth="1"/>
    <col min="2580" max="2580" width="32.5703125" style="36" customWidth="1"/>
    <col min="2581" max="2818" width="10.85546875" style="36"/>
    <col min="2819" max="2819" width="30.5703125" style="36" customWidth="1"/>
    <col min="2820" max="2820" width="39.140625" style="36" customWidth="1"/>
    <col min="2821" max="2821" width="33.5703125" style="36" customWidth="1"/>
    <col min="2822" max="2823" width="33.85546875" style="36" customWidth="1"/>
    <col min="2824" max="2824" width="53.140625" style="36" customWidth="1"/>
    <col min="2825" max="2825" width="42.28515625" style="36" customWidth="1"/>
    <col min="2826" max="2826" width="18.42578125" style="36" customWidth="1"/>
    <col min="2827" max="2827" width="30.42578125" style="36" customWidth="1"/>
    <col min="2828" max="2828" width="27.140625" style="36" customWidth="1"/>
    <col min="2829" max="2829" width="48.42578125" style="36" customWidth="1"/>
    <col min="2830" max="2830" width="19.85546875" style="36" customWidth="1"/>
    <col min="2831" max="2831" width="9.85546875" style="36" customWidth="1"/>
    <col min="2832" max="2832" width="24.5703125" style="36" customWidth="1"/>
    <col min="2833" max="2833" width="17" style="36" customWidth="1"/>
    <col min="2834" max="2834" width="17.42578125" style="36" customWidth="1"/>
    <col min="2835" max="2835" width="17.7109375" style="36" customWidth="1"/>
    <col min="2836" max="2836" width="32.5703125" style="36" customWidth="1"/>
    <col min="2837" max="3074" width="10.85546875" style="36"/>
    <col min="3075" max="3075" width="30.5703125" style="36" customWidth="1"/>
    <col min="3076" max="3076" width="39.140625" style="36" customWidth="1"/>
    <col min="3077" max="3077" width="33.5703125" style="36" customWidth="1"/>
    <col min="3078" max="3079" width="33.85546875" style="36" customWidth="1"/>
    <col min="3080" max="3080" width="53.140625" style="36" customWidth="1"/>
    <col min="3081" max="3081" width="42.28515625" style="36" customWidth="1"/>
    <col min="3082" max="3082" width="18.42578125" style="36" customWidth="1"/>
    <col min="3083" max="3083" width="30.42578125" style="36" customWidth="1"/>
    <col min="3084" max="3084" width="27.140625" style="36" customWidth="1"/>
    <col min="3085" max="3085" width="48.42578125" style="36" customWidth="1"/>
    <col min="3086" max="3086" width="19.85546875" style="36" customWidth="1"/>
    <col min="3087" max="3087" width="9.85546875" style="36" customWidth="1"/>
    <col min="3088" max="3088" width="24.5703125" style="36" customWidth="1"/>
    <col min="3089" max="3089" width="17" style="36" customWidth="1"/>
    <col min="3090" max="3090" width="17.42578125" style="36" customWidth="1"/>
    <col min="3091" max="3091" width="17.7109375" style="36" customWidth="1"/>
    <col min="3092" max="3092" width="32.5703125" style="36" customWidth="1"/>
    <col min="3093" max="3330" width="10.85546875" style="36"/>
    <col min="3331" max="3331" width="30.5703125" style="36" customWidth="1"/>
    <col min="3332" max="3332" width="39.140625" style="36" customWidth="1"/>
    <col min="3333" max="3333" width="33.5703125" style="36" customWidth="1"/>
    <col min="3334" max="3335" width="33.85546875" style="36" customWidth="1"/>
    <col min="3336" max="3336" width="53.140625" style="36" customWidth="1"/>
    <col min="3337" max="3337" width="42.28515625" style="36" customWidth="1"/>
    <col min="3338" max="3338" width="18.42578125" style="36" customWidth="1"/>
    <col min="3339" max="3339" width="30.42578125" style="36" customWidth="1"/>
    <col min="3340" max="3340" width="27.140625" style="36" customWidth="1"/>
    <col min="3341" max="3341" width="48.42578125" style="36" customWidth="1"/>
    <col min="3342" max="3342" width="19.85546875" style="36" customWidth="1"/>
    <col min="3343" max="3343" width="9.85546875" style="36" customWidth="1"/>
    <col min="3344" max="3344" width="24.5703125" style="36" customWidth="1"/>
    <col min="3345" max="3345" width="17" style="36" customWidth="1"/>
    <col min="3346" max="3346" width="17.42578125" style="36" customWidth="1"/>
    <col min="3347" max="3347" width="17.7109375" style="36" customWidth="1"/>
    <col min="3348" max="3348" width="32.5703125" style="36" customWidth="1"/>
    <col min="3349" max="3586" width="10.85546875" style="36"/>
    <col min="3587" max="3587" width="30.5703125" style="36" customWidth="1"/>
    <col min="3588" max="3588" width="39.140625" style="36" customWidth="1"/>
    <col min="3589" max="3589" width="33.5703125" style="36" customWidth="1"/>
    <col min="3590" max="3591" width="33.85546875" style="36" customWidth="1"/>
    <col min="3592" max="3592" width="53.140625" style="36" customWidth="1"/>
    <col min="3593" max="3593" width="42.28515625" style="36" customWidth="1"/>
    <col min="3594" max="3594" width="18.42578125" style="36" customWidth="1"/>
    <col min="3595" max="3595" width="30.42578125" style="36" customWidth="1"/>
    <col min="3596" max="3596" width="27.140625" style="36" customWidth="1"/>
    <col min="3597" max="3597" width="48.42578125" style="36" customWidth="1"/>
    <col min="3598" max="3598" width="19.85546875" style="36" customWidth="1"/>
    <col min="3599" max="3599" width="9.85546875" style="36" customWidth="1"/>
    <col min="3600" max="3600" width="24.5703125" style="36" customWidth="1"/>
    <col min="3601" max="3601" width="17" style="36" customWidth="1"/>
    <col min="3602" max="3602" width="17.42578125" style="36" customWidth="1"/>
    <col min="3603" max="3603" width="17.7109375" style="36" customWidth="1"/>
    <col min="3604" max="3604" width="32.5703125" style="36" customWidth="1"/>
    <col min="3605" max="3842" width="10.85546875" style="36"/>
    <col min="3843" max="3843" width="30.5703125" style="36" customWidth="1"/>
    <col min="3844" max="3844" width="39.140625" style="36" customWidth="1"/>
    <col min="3845" max="3845" width="33.5703125" style="36" customWidth="1"/>
    <col min="3846" max="3847" width="33.85546875" style="36" customWidth="1"/>
    <col min="3848" max="3848" width="53.140625" style="36" customWidth="1"/>
    <col min="3849" max="3849" width="42.28515625" style="36" customWidth="1"/>
    <col min="3850" max="3850" width="18.42578125" style="36" customWidth="1"/>
    <col min="3851" max="3851" width="30.42578125" style="36" customWidth="1"/>
    <col min="3852" max="3852" width="27.140625" style="36" customWidth="1"/>
    <col min="3853" max="3853" width="48.42578125" style="36" customWidth="1"/>
    <col min="3854" max="3854" width="19.85546875" style="36" customWidth="1"/>
    <col min="3855" max="3855" width="9.85546875" style="36" customWidth="1"/>
    <col min="3856" max="3856" width="24.5703125" style="36" customWidth="1"/>
    <col min="3857" max="3857" width="17" style="36" customWidth="1"/>
    <col min="3858" max="3858" width="17.42578125" style="36" customWidth="1"/>
    <col min="3859" max="3859" width="17.7109375" style="36" customWidth="1"/>
    <col min="3860" max="3860" width="32.5703125" style="36" customWidth="1"/>
    <col min="3861" max="4098" width="10.85546875" style="36"/>
    <col min="4099" max="4099" width="30.5703125" style="36" customWidth="1"/>
    <col min="4100" max="4100" width="39.140625" style="36" customWidth="1"/>
    <col min="4101" max="4101" width="33.5703125" style="36" customWidth="1"/>
    <col min="4102" max="4103" width="33.85546875" style="36" customWidth="1"/>
    <col min="4104" max="4104" width="53.140625" style="36" customWidth="1"/>
    <col min="4105" max="4105" width="42.28515625" style="36" customWidth="1"/>
    <col min="4106" max="4106" width="18.42578125" style="36" customWidth="1"/>
    <col min="4107" max="4107" width="30.42578125" style="36" customWidth="1"/>
    <col min="4108" max="4108" width="27.140625" style="36" customWidth="1"/>
    <col min="4109" max="4109" width="48.42578125" style="36" customWidth="1"/>
    <col min="4110" max="4110" width="19.85546875" style="36" customWidth="1"/>
    <col min="4111" max="4111" width="9.85546875" style="36" customWidth="1"/>
    <col min="4112" max="4112" width="24.5703125" style="36" customWidth="1"/>
    <col min="4113" max="4113" width="17" style="36" customWidth="1"/>
    <col min="4114" max="4114" width="17.42578125" style="36" customWidth="1"/>
    <col min="4115" max="4115" width="17.7109375" style="36" customWidth="1"/>
    <col min="4116" max="4116" width="32.5703125" style="36" customWidth="1"/>
    <col min="4117" max="4354" width="10.85546875" style="36"/>
    <col min="4355" max="4355" width="30.5703125" style="36" customWidth="1"/>
    <col min="4356" max="4356" width="39.140625" style="36" customWidth="1"/>
    <col min="4357" max="4357" width="33.5703125" style="36" customWidth="1"/>
    <col min="4358" max="4359" width="33.85546875" style="36" customWidth="1"/>
    <col min="4360" max="4360" width="53.140625" style="36" customWidth="1"/>
    <col min="4361" max="4361" width="42.28515625" style="36" customWidth="1"/>
    <col min="4362" max="4362" width="18.42578125" style="36" customWidth="1"/>
    <col min="4363" max="4363" width="30.42578125" style="36" customWidth="1"/>
    <col min="4364" max="4364" width="27.140625" style="36" customWidth="1"/>
    <col min="4365" max="4365" width="48.42578125" style="36" customWidth="1"/>
    <col min="4366" max="4366" width="19.85546875" style="36" customWidth="1"/>
    <col min="4367" max="4367" width="9.85546875" style="36" customWidth="1"/>
    <col min="4368" max="4368" width="24.5703125" style="36" customWidth="1"/>
    <col min="4369" max="4369" width="17" style="36" customWidth="1"/>
    <col min="4370" max="4370" width="17.42578125" style="36" customWidth="1"/>
    <col min="4371" max="4371" width="17.7109375" style="36" customWidth="1"/>
    <col min="4372" max="4372" width="32.5703125" style="36" customWidth="1"/>
    <col min="4373" max="4610" width="10.85546875" style="36"/>
    <col min="4611" max="4611" width="30.5703125" style="36" customWidth="1"/>
    <col min="4612" max="4612" width="39.140625" style="36" customWidth="1"/>
    <col min="4613" max="4613" width="33.5703125" style="36" customWidth="1"/>
    <col min="4614" max="4615" width="33.85546875" style="36" customWidth="1"/>
    <col min="4616" max="4616" width="53.140625" style="36" customWidth="1"/>
    <col min="4617" max="4617" width="42.28515625" style="36" customWidth="1"/>
    <col min="4618" max="4618" width="18.42578125" style="36" customWidth="1"/>
    <col min="4619" max="4619" width="30.42578125" style="36" customWidth="1"/>
    <col min="4620" max="4620" width="27.140625" style="36" customWidth="1"/>
    <col min="4621" max="4621" width="48.42578125" style="36" customWidth="1"/>
    <col min="4622" max="4622" width="19.85546875" style="36" customWidth="1"/>
    <col min="4623" max="4623" width="9.85546875" style="36" customWidth="1"/>
    <col min="4624" max="4624" width="24.5703125" style="36" customWidth="1"/>
    <col min="4625" max="4625" width="17" style="36" customWidth="1"/>
    <col min="4626" max="4626" width="17.42578125" style="36" customWidth="1"/>
    <col min="4627" max="4627" width="17.7109375" style="36" customWidth="1"/>
    <col min="4628" max="4628" width="32.5703125" style="36" customWidth="1"/>
    <col min="4629" max="4866" width="10.85546875" style="36"/>
    <col min="4867" max="4867" width="30.5703125" style="36" customWidth="1"/>
    <col min="4868" max="4868" width="39.140625" style="36" customWidth="1"/>
    <col min="4869" max="4869" width="33.5703125" style="36" customWidth="1"/>
    <col min="4870" max="4871" width="33.85546875" style="36" customWidth="1"/>
    <col min="4872" max="4872" width="53.140625" style="36" customWidth="1"/>
    <col min="4873" max="4873" width="42.28515625" style="36" customWidth="1"/>
    <col min="4874" max="4874" width="18.42578125" style="36" customWidth="1"/>
    <col min="4875" max="4875" width="30.42578125" style="36" customWidth="1"/>
    <col min="4876" max="4876" width="27.140625" style="36" customWidth="1"/>
    <col min="4877" max="4877" width="48.42578125" style="36" customWidth="1"/>
    <col min="4878" max="4878" width="19.85546875" style="36" customWidth="1"/>
    <col min="4879" max="4879" width="9.85546875" style="36" customWidth="1"/>
    <col min="4880" max="4880" width="24.5703125" style="36" customWidth="1"/>
    <col min="4881" max="4881" width="17" style="36" customWidth="1"/>
    <col min="4882" max="4882" width="17.42578125" style="36" customWidth="1"/>
    <col min="4883" max="4883" width="17.7109375" style="36" customWidth="1"/>
    <col min="4884" max="4884" width="32.5703125" style="36" customWidth="1"/>
    <col min="4885" max="5122" width="10.85546875" style="36"/>
    <col min="5123" max="5123" width="30.5703125" style="36" customWidth="1"/>
    <col min="5124" max="5124" width="39.140625" style="36" customWidth="1"/>
    <col min="5125" max="5125" width="33.5703125" style="36" customWidth="1"/>
    <col min="5126" max="5127" width="33.85546875" style="36" customWidth="1"/>
    <col min="5128" max="5128" width="53.140625" style="36" customWidth="1"/>
    <col min="5129" max="5129" width="42.28515625" style="36" customWidth="1"/>
    <col min="5130" max="5130" width="18.42578125" style="36" customWidth="1"/>
    <col min="5131" max="5131" width="30.42578125" style="36" customWidth="1"/>
    <col min="5132" max="5132" width="27.140625" style="36" customWidth="1"/>
    <col min="5133" max="5133" width="48.42578125" style="36" customWidth="1"/>
    <col min="5134" max="5134" width="19.85546875" style="36" customWidth="1"/>
    <col min="5135" max="5135" width="9.85546875" style="36" customWidth="1"/>
    <col min="5136" max="5136" width="24.5703125" style="36" customWidth="1"/>
    <col min="5137" max="5137" width="17" style="36" customWidth="1"/>
    <col min="5138" max="5138" width="17.42578125" style="36" customWidth="1"/>
    <col min="5139" max="5139" width="17.7109375" style="36" customWidth="1"/>
    <col min="5140" max="5140" width="32.5703125" style="36" customWidth="1"/>
    <col min="5141" max="5378" width="10.85546875" style="36"/>
    <col min="5379" max="5379" width="30.5703125" style="36" customWidth="1"/>
    <col min="5380" max="5380" width="39.140625" style="36" customWidth="1"/>
    <col min="5381" max="5381" width="33.5703125" style="36" customWidth="1"/>
    <col min="5382" max="5383" width="33.85546875" style="36" customWidth="1"/>
    <col min="5384" max="5384" width="53.140625" style="36" customWidth="1"/>
    <col min="5385" max="5385" width="42.28515625" style="36" customWidth="1"/>
    <col min="5386" max="5386" width="18.42578125" style="36" customWidth="1"/>
    <col min="5387" max="5387" width="30.42578125" style="36" customWidth="1"/>
    <col min="5388" max="5388" width="27.140625" style="36" customWidth="1"/>
    <col min="5389" max="5389" width="48.42578125" style="36" customWidth="1"/>
    <col min="5390" max="5390" width="19.85546875" style="36" customWidth="1"/>
    <col min="5391" max="5391" width="9.85546875" style="36" customWidth="1"/>
    <col min="5392" max="5392" width="24.5703125" style="36" customWidth="1"/>
    <col min="5393" max="5393" width="17" style="36" customWidth="1"/>
    <col min="5394" max="5394" width="17.42578125" style="36" customWidth="1"/>
    <col min="5395" max="5395" width="17.7109375" style="36" customWidth="1"/>
    <col min="5396" max="5396" width="32.5703125" style="36" customWidth="1"/>
    <col min="5397" max="5634" width="10.85546875" style="36"/>
    <col min="5635" max="5635" width="30.5703125" style="36" customWidth="1"/>
    <col min="5636" max="5636" width="39.140625" style="36" customWidth="1"/>
    <col min="5637" max="5637" width="33.5703125" style="36" customWidth="1"/>
    <col min="5638" max="5639" width="33.85546875" style="36" customWidth="1"/>
    <col min="5640" max="5640" width="53.140625" style="36" customWidth="1"/>
    <col min="5641" max="5641" width="42.28515625" style="36" customWidth="1"/>
    <col min="5642" max="5642" width="18.42578125" style="36" customWidth="1"/>
    <col min="5643" max="5643" width="30.42578125" style="36" customWidth="1"/>
    <col min="5644" max="5644" width="27.140625" style="36" customWidth="1"/>
    <col min="5645" max="5645" width="48.42578125" style="36" customWidth="1"/>
    <col min="5646" max="5646" width="19.85546875" style="36" customWidth="1"/>
    <col min="5647" max="5647" width="9.85546875" style="36" customWidth="1"/>
    <col min="5648" max="5648" width="24.5703125" style="36" customWidth="1"/>
    <col min="5649" max="5649" width="17" style="36" customWidth="1"/>
    <col min="5650" max="5650" width="17.42578125" style="36" customWidth="1"/>
    <col min="5651" max="5651" width="17.7109375" style="36" customWidth="1"/>
    <col min="5652" max="5652" width="32.5703125" style="36" customWidth="1"/>
    <col min="5653" max="5890" width="10.85546875" style="36"/>
    <col min="5891" max="5891" width="30.5703125" style="36" customWidth="1"/>
    <col min="5892" max="5892" width="39.140625" style="36" customWidth="1"/>
    <col min="5893" max="5893" width="33.5703125" style="36" customWidth="1"/>
    <col min="5894" max="5895" width="33.85546875" style="36" customWidth="1"/>
    <col min="5896" max="5896" width="53.140625" style="36" customWidth="1"/>
    <col min="5897" max="5897" width="42.28515625" style="36" customWidth="1"/>
    <col min="5898" max="5898" width="18.42578125" style="36" customWidth="1"/>
    <col min="5899" max="5899" width="30.42578125" style="36" customWidth="1"/>
    <col min="5900" max="5900" width="27.140625" style="36" customWidth="1"/>
    <col min="5901" max="5901" width="48.42578125" style="36" customWidth="1"/>
    <col min="5902" max="5902" width="19.85546875" style="36" customWidth="1"/>
    <col min="5903" max="5903" width="9.85546875" style="36" customWidth="1"/>
    <col min="5904" max="5904" width="24.5703125" style="36" customWidth="1"/>
    <col min="5905" max="5905" width="17" style="36" customWidth="1"/>
    <col min="5906" max="5906" width="17.42578125" style="36" customWidth="1"/>
    <col min="5907" max="5907" width="17.7109375" style="36" customWidth="1"/>
    <col min="5908" max="5908" width="32.5703125" style="36" customWidth="1"/>
    <col min="5909" max="6146" width="10.85546875" style="36"/>
    <col min="6147" max="6147" width="30.5703125" style="36" customWidth="1"/>
    <col min="6148" max="6148" width="39.140625" style="36" customWidth="1"/>
    <col min="6149" max="6149" width="33.5703125" style="36" customWidth="1"/>
    <col min="6150" max="6151" width="33.85546875" style="36" customWidth="1"/>
    <col min="6152" max="6152" width="53.140625" style="36" customWidth="1"/>
    <col min="6153" max="6153" width="42.28515625" style="36" customWidth="1"/>
    <col min="6154" max="6154" width="18.42578125" style="36" customWidth="1"/>
    <col min="6155" max="6155" width="30.42578125" style="36" customWidth="1"/>
    <col min="6156" max="6156" width="27.140625" style="36" customWidth="1"/>
    <col min="6157" max="6157" width="48.42578125" style="36" customWidth="1"/>
    <col min="6158" max="6158" width="19.85546875" style="36" customWidth="1"/>
    <col min="6159" max="6159" width="9.85546875" style="36" customWidth="1"/>
    <col min="6160" max="6160" width="24.5703125" style="36" customWidth="1"/>
    <col min="6161" max="6161" width="17" style="36" customWidth="1"/>
    <col min="6162" max="6162" width="17.42578125" style="36" customWidth="1"/>
    <col min="6163" max="6163" width="17.7109375" style="36" customWidth="1"/>
    <col min="6164" max="6164" width="32.5703125" style="36" customWidth="1"/>
    <col min="6165" max="6402" width="10.85546875" style="36"/>
    <col min="6403" max="6403" width="30.5703125" style="36" customWidth="1"/>
    <col min="6404" max="6404" width="39.140625" style="36" customWidth="1"/>
    <col min="6405" max="6405" width="33.5703125" style="36" customWidth="1"/>
    <col min="6406" max="6407" width="33.85546875" style="36" customWidth="1"/>
    <col min="6408" max="6408" width="53.140625" style="36" customWidth="1"/>
    <col min="6409" max="6409" width="42.28515625" style="36" customWidth="1"/>
    <col min="6410" max="6410" width="18.42578125" style="36" customWidth="1"/>
    <col min="6411" max="6411" width="30.42578125" style="36" customWidth="1"/>
    <col min="6412" max="6412" width="27.140625" style="36" customWidth="1"/>
    <col min="6413" max="6413" width="48.42578125" style="36" customWidth="1"/>
    <col min="6414" max="6414" width="19.85546875" style="36" customWidth="1"/>
    <col min="6415" max="6415" width="9.85546875" style="36" customWidth="1"/>
    <col min="6416" max="6416" width="24.5703125" style="36" customWidth="1"/>
    <col min="6417" max="6417" width="17" style="36" customWidth="1"/>
    <col min="6418" max="6418" width="17.42578125" style="36" customWidth="1"/>
    <col min="6419" max="6419" width="17.7109375" style="36" customWidth="1"/>
    <col min="6420" max="6420" width="32.5703125" style="36" customWidth="1"/>
    <col min="6421" max="6658" width="10.85546875" style="36"/>
    <col min="6659" max="6659" width="30.5703125" style="36" customWidth="1"/>
    <col min="6660" max="6660" width="39.140625" style="36" customWidth="1"/>
    <col min="6661" max="6661" width="33.5703125" style="36" customWidth="1"/>
    <col min="6662" max="6663" width="33.85546875" style="36" customWidth="1"/>
    <col min="6664" max="6664" width="53.140625" style="36" customWidth="1"/>
    <col min="6665" max="6665" width="42.28515625" style="36" customWidth="1"/>
    <col min="6666" max="6666" width="18.42578125" style="36" customWidth="1"/>
    <col min="6667" max="6667" width="30.42578125" style="36" customWidth="1"/>
    <col min="6668" max="6668" width="27.140625" style="36" customWidth="1"/>
    <col min="6669" max="6669" width="48.42578125" style="36" customWidth="1"/>
    <col min="6670" max="6670" width="19.85546875" style="36" customWidth="1"/>
    <col min="6671" max="6671" width="9.85546875" style="36" customWidth="1"/>
    <col min="6672" max="6672" width="24.5703125" style="36" customWidth="1"/>
    <col min="6673" max="6673" width="17" style="36" customWidth="1"/>
    <col min="6674" max="6674" width="17.42578125" style="36" customWidth="1"/>
    <col min="6675" max="6675" width="17.7109375" style="36" customWidth="1"/>
    <col min="6676" max="6676" width="32.5703125" style="36" customWidth="1"/>
    <col min="6677" max="6914" width="10.85546875" style="36"/>
    <col min="6915" max="6915" width="30.5703125" style="36" customWidth="1"/>
    <col min="6916" max="6916" width="39.140625" style="36" customWidth="1"/>
    <col min="6917" max="6917" width="33.5703125" style="36" customWidth="1"/>
    <col min="6918" max="6919" width="33.85546875" style="36" customWidth="1"/>
    <col min="6920" max="6920" width="53.140625" style="36" customWidth="1"/>
    <col min="6921" max="6921" width="42.28515625" style="36" customWidth="1"/>
    <col min="6922" max="6922" width="18.42578125" style="36" customWidth="1"/>
    <col min="6923" max="6923" width="30.42578125" style="36" customWidth="1"/>
    <col min="6924" max="6924" width="27.140625" style="36" customWidth="1"/>
    <col min="6925" max="6925" width="48.42578125" style="36" customWidth="1"/>
    <col min="6926" max="6926" width="19.85546875" style="36" customWidth="1"/>
    <col min="6927" max="6927" width="9.85546875" style="36" customWidth="1"/>
    <col min="6928" max="6928" width="24.5703125" style="36" customWidth="1"/>
    <col min="6929" max="6929" width="17" style="36" customWidth="1"/>
    <col min="6930" max="6930" width="17.42578125" style="36" customWidth="1"/>
    <col min="6931" max="6931" width="17.7109375" style="36" customWidth="1"/>
    <col min="6932" max="6932" width="32.5703125" style="36" customWidth="1"/>
    <col min="6933" max="7170" width="10.85546875" style="36"/>
    <col min="7171" max="7171" width="30.5703125" style="36" customWidth="1"/>
    <col min="7172" max="7172" width="39.140625" style="36" customWidth="1"/>
    <col min="7173" max="7173" width="33.5703125" style="36" customWidth="1"/>
    <col min="7174" max="7175" width="33.85546875" style="36" customWidth="1"/>
    <col min="7176" max="7176" width="53.140625" style="36" customWidth="1"/>
    <col min="7177" max="7177" width="42.28515625" style="36" customWidth="1"/>
    <col min="7178" max="7178" width="18.42578125" style="36" customWidth="1"/>
    <col min="7179" max="7179" width="30.42578125" style="36" customWidth="1"/>
    <col min="7180" max="7180" width="27.140625" style="36" customWidth="1"/>
    <col min="7181" max="7181" width="48.42578125" style="36" customWidth="1"/>
    <col min="7182" max="7182" width="19.85546875" style="36" customWidth="1"/>
    <col min="7183" max="7183" width="9.85546875" style="36" customWidth="1"/>
    <col min="7184" max="7184" width="24.5703125" style="36" customWidth="1"/>
    <col min="7185" max="7185" width="17" style="36" customWidth="1"/>
    <col min="7186" max="7186" width="17.42578125" style="36" customWidth="1"/>
    <col min="7187" max="7187" width="17.7109375" style="36" customWidth="1"/>
    <col min="7188" max="7188" width="32.5703125" style="36" customWidth="1"/>
    <col min="7189" max="7426" width="10.85546875" style="36"/>
    <col min="7427" max="7427" width="30.5703125" style="36" customWidth="1"/>
    <col min="7428" max="7428" width="39.140625" style="36" customWidth="1"/>
    <col min="7429" max="7429" width="33.5703125" style="36" customWidth="1"/>
    <col min="7430" max="7431" width="33.85546875" style="36" customWidth="1"/>
    <col min="7432" max="7432" width="53.140625" style="36" customWidth="1"/>
    <col min="7433" max="7433" width="42.28515625" style="36" customWidth="1"/>
    <col min="7434" max="7434" width="18.42578125" style="36" customWidth="1"/>
    <col min="7435" max="7435" width="30.42578125" style="36" customWidth="1"/>
    <col min="7436" max="7436" width="27.140625" style="36" customWidth="1"/>
    <col min="7437" max="7437" width="48.42578125" style="36" customWidth="1"/>
    <col min="7438" max="7438" width="19.85546875" style="36" customWidth="1"/>
    <col min="7439" max="7439" width="9.85546875" style="36" customWidth="1"/>
    <col min="7440" max="7440" width="24.5703125" style="36" customWidth="1"/>
    <col min="7441" max="7441" width="17" style="36" customWidth="1"/>
    <col min="7442" max="7442" width="17.42578125" style="36" customWidth="1"/>
    <col min="7443" max="7443" width="17.7109375" style="36" customWidth="1"/>
    <col min="7444" max="7444" width="32.5703125" style="36" customWidth="1"/>
    <col min="7445" max="7682" width="10.85546875" style="36"/>
    <col min="7683" max="7683" width="30.5703125" style="36" customWidth="1"/>
    <col min="7684" max="7684" width="39.140625" style="36" customWidth="1"/>
    <col min="7685" max="7685" width="33.5703125" style="36" customWidth="1"/>
    <col min="7686" max="7687" width="33.85546875" style="36" customWidth="1"/>
    <col min="7688" max="7688" width="53.140625" style="36" customWidth="1"/>
    <col min="7689" max="7689" width="42.28515625" style="36" customWidth="1"/>
    <col min="7690" max="7690" width="18.42578125" style="36" customWidth="1"/>
    <col min="7691" max="7691" width="30.42578125" style="36" customWidth="1"/>
    <col min="7692" max="7692" width="27.140625" style="36" customWidth="1"/>
    <col min="7693" max="7693" width="48.42578125" style="36" customWidth="1"/>
    <col min="7694" max="7694" width="19.85546875" style="36" customWidth="1"/>
    <col min="7695" max="7695" width="9.85546875" style="36" customWidth="1"/>
    <col min="7696" max="7696" width="24.5703125" style="36" customWidth="1"/>
    <col min="7697" max="7697" width="17" style="36" customWidth="1"/>
    <col min="7698" max="7698" width="17.42578125" style="36" customWidth="1"/>
    <col min="7699" max="7699" width="17.7109375" style="36" customWidth="1"/>
    <col min="7700" max="7700" width="32.5703125" style="36" customWidth="1"/>
    <col min="7701" max="7938" width="10.85546875" style="36"/>
    <col min="7939" max="7939" width="30.5703125" style="36" customWidth="1"/>
    <col min="7940" max="7940" width="39.140625" style="36" customWidth="1"/>
    <col min="7941" max="7941" width="33.5703125" style="36" customWidth="1"/>
    <col min="7942" max="7943" width="33.85546875" style="36" customWidth="1"/>
    <col min="7944" max="7944" width="53.140625" style="36" customWidth="1"/>
    <col min="7945" max="7945" width="42.28515625" style="36" customWidth="1"/>
    <col min="7946" max="7946" width="18.42578125" style="36" customWidth="1"/>
    <col min="7947" max="7947" width="30.42578125" style="36" customWidth="1"/>
    <col min="7948" max="7948" width="27.140625" style="36" customWidth="1"/>
    <col min="7949" max="7949" width="48.42578125" style="36" customWidth="1"/>
    <col min="7950" max="7950" width="19.85546875" style="36" customWidth="1"/>
    <col min="7951" max="7951" width="9.85546875" style="36" customWidth="1"/>
    <col min="7952" max="7952" width="24.5703125" style="36" customWidth="1"/>
    <col min="7953" max="7953" width="17" style="36" customWidth="1"/>
    <col min="7954" max="7954" width="17.42578125" style="36" customWidth="1"/>
    <col min="7955" max="7955" width="17.7109375" style="36" customWidth="1"/>
    <col min="7956" max="7956" width="32.5703125" style="36" customWidth="1"/>
    <col min="7957" max="8194" width="10.85546875" style="36"/>
    <col min="8195" max="8195" width="30.5703125" style="36" customWidth="1"/>
    <col min="8196" max="8196" width="39.140625" style="36" customWidth="1"/>
    <col min="8197" max="8197" width="33.5703125" style="36" customWidth="1"/>
    <col min="8198" max="8199" width="33.85546875" style="36" customWidth="1"/>
    <col min="8200" max="8200" width="53.140625" style="36" customWidth="1"/>
    <col min="8201" max="8201" width="42.28515625" style="36" customWidth="1"/>
    <col min="8202" max="8202" width="18.42578125" style="36" customWidth="1"/>
    <col min="8203" max="8203" width="30.42578125" style="36" customWidth="1"/>
    <col min="8204" max="8204" width="27.140625" style="36" customWidth="1"/>
    <col min="8205" max="8205" width="48.42578125" style="36" customWidth="1"/>
    <col min="8206" max="8206" width="19.85546875" style="36" customWidth="1"/>
    <col min="8207" max="8207" width="9.85546875" style="36" customWidth="1"/>
    <col min="8208" max="8208" width="24.5703125" style="36" customWidth="1"/>
    <col min="8209" max="8209" width="17" style="36" customWidth="1"/>
    <col min="8210" max="8210" width="17.42578125" style="36" customWidth="1"/>
    <col min="8211" max="8211" width="17.7109375" style="36" customWidth="1"/>
    <col min="8212" max="8212" width="32.5703125" style="36" customWidth="1"/>
    <col min="8213" max="8450" width="10.85546875" style="36"/>
    <col min="8451" max="8451" width="30.5703125" style="36" customWidth="1"/>
    <col min="8452" max="8452" width="39.140625" style="36" customWidth="1"/>
    <col min="8453" max="8453" width="33.5703125" style="36" customWidth="1"/>
    <col min="8454" max="8455" width="33.85546875" style="36" customWidth="1"/>
    <col min="8456" max="8456" width="53.140625" style="36" customWidth="1"/>
    <col min="8457" max="8457" width="42.28515625" style="36" customWidth="1"/>
    <col min="8458" max="8458" width="18.42578125" style="36" customWidth="1"/>
    <col min="8459" max="8459" width="30.42578125" style="36" customWidth="1"/>
    <col min="8460" max="8460" width="27.140625" style="36" customWidth="1"/>
    <col min="8461" max="8461" width="48.42578125" style="36" customWidth="1"/>
    <col min="8462" max="8462" width="19.85546875" style="36" customWidth="1"/>
    <col min="8463" max="8463" width="9.85546875" style="36" customWidth="1"/>
    <col min="8464" max="8464" width="24.5703125" style="36" customWidth="1"/>
    <col min="8465" max="8465" width="17" style="36" customWidth="1"/>
    <col min="8466" max="8466" width="17.42578125" style="36" customWidth="1"/>
    <col min="8467" max="8467" width="17.7109375" style="36" customWidth="1"/>
    <col min="8468" max="8468" width="32.5703125" style="36" customWidth="1"/>
    <col min="8469" max="8706" width="10.85546875" style="36"/>
    <col min="8707" max="8707" width="30.5703125" style="36" customWidth="1"/>
    <col min="8708" max="8708" width="39.140625" style="36" customWidth="1"/>
    <col min="8709" max="8709" width="33.5703125" style="36" customWidth="1"/>
    <col min="8710" max="8711" width="33.85546875" style="36" customWidth="1"/>
    <col min="8712" max="8712" width="53.140625" style="36" customWidth="1"/>
    <col min="8713" max="8713" width="42.28515625" style="36" customWidth="1"/>
    <col min="8714" max="8714" width="18.42578125" style="36" customWidth="1"/>
    <col min="8715" max="8715" width="30.42578125" style="36" customWidth="1"/>
    <col min="8716" max="8716" width="27.140625" style="36" customWidth="1"/>
    <col min="8717" max="8717" width="48.42578125" style="36" customWidth="1"/>
    <col min="8718" max="8718" width="19.85546875" style="36" customWidth="1"/>
    <col min="8719" max="8719" width="9.85546875" style="36" customWidth="1"/>
    <col min="8720" max="8720" width="24.5703125" style="36" customWidth="1"/>
    <col min="8721" max="8721" width="17" style="36" customWidth="1"/>
    <col min="8722" max="8722" width="17.42578125" style="36" customWidth="1"/>
    <col min="8723" max="8723" width="17.7109375" style="36" customWidth="1"/>
    <col min="8724" max="8724" width="32.5703125" style="36" customWidth="1"/>
    <col min="8725" max="8962" width="10.85546875" style="36"/>
    <col min="8963" max="8963" width="30.5703125" style="36" customWidth="1"/>
    <col min="8964" max="8964" width="39.140625" style="36" customWidth="1"/>
    <col min="8965" max="8965" width="33.5703125" style="36" customWidth="1"/>
    <col min="8966" max="8967" width="33.85546875" style="36" customWidth="1"/>
    <col min="8968" max="8968" width="53.140625" style="36" customWidth="1"/>
    <col min="8969" max="8969" width="42.28515625" style="36" customWidth="1"/>
    <col min="8970" max="8970" width="18.42578125" style="36" customWidth="1"/>
    <col min="8971" max="8971" width="30.42578125" style="36" customWidth="1"/>
    <col min="8972" max="8972" width="27.140625" style="36" customWidth="1"/>
    <col min="8973" max="8973" width="48.42578125" style="36" customWidth="1"/>
    <col min="8974" max="8974" width="19.85546875" style="36" customWidth="1"/>
    <col min="8975" max="8975" width="9.85546875" style="36" customWidth="1"/>
    <col min="8976" max="8976" width="24.5703125" style="36" customWidth="1"/>
    <col min="8977" max="8977" width="17" style="36" customWidth="1"/>
    <col min="8978" max="8978" width="17.42578125" style="36" customWidth="1"/>
    <col min="8979" max="8979" width="17.7109375" style="36" customWidth="1"/>
    <col min="8980" max="8980" width="32.5703125" style="36" customWidth="1"/>
    <col min="8981" max="9218" width="10.85546875" style="36"/>
    <col min="9219" max="9219" width="30.5703125" style="36" customWidth="1"/>
    <col min="9220" max="9220" width="39.140625" style="36" customWidth="1"/>
    <col min="9221" max="9221" width="33.5703125" style="36" customWidth="1"/>
    <col min="9222" max="9223" width="33.85546875" style="36" customWidth="1"/>
    <col min="9224" max="9224" width="53.140625" style="36" customWidth="1"/>
    <col min="9225" max="9225" width="42.28515625" style="36" customWidth="1"/>
    <col min="9226" max="9226" width="18.42578125" style="36" customWidth="1"/>
    <col min="9227" max="9227" width="30.42578125" style="36" customWidth="1"/>
    <col min="9228" max="9228" width="27.140625" style="36" customWidth="1"/>
    <col min="9229" max="9229" width="48.42578125" style="36" customWidth="1"/>
    <col min="9230" max="9230" width="19.85546875" style="36" customWidth="1"/>
    <col min="9231" max="9231" width="9.85546875" style="36" customWidth="1"/>
    <col min="9232" max="9232" width="24.5703125" style="36" customWidth="1"/>
    <col min="9233" max="9233" width="17" style="36" customWidth="1"/>
    <col min="9234" max="9234" width="17.42578125" style="36" customWidth="1"/>
    <col min="9235" max="9235" width="17.7109375" style="36" customWidth="1"/>
    <col min="9236" max="9236" width="32.5703125" style="36" customWidth="1"/>
    <col min="9237" max="9474" width="10.85546875" style="36"/>
    <col min="9475" max="9475" width="30.5703125" style="36" customWidth="1"/>
    <col min="9476" max="9476" width="39.140625" style="36" customWidth="1"/>
    <col min="9477" max="9477" width="33.5703125" style="36" customWidth="1"/>
    <col min="9478" max="9479" width="33.85546875" style="36" customWidth="1"/>
    <col min="9480" max="9480" width="53.140625" style="36" customWidth="1"/>
    <col min="9481" max="9481" width="42.28515625" style="36" customWidth="1"/>
    <col min="9482" max="9482" width="18.42578125" style="36" customWidth="1"/>
    <col min="9483" max="9483" width="30.42578125" style="36" customWidth="1"/>
    <col min="9484" max="9484" width="27.140625" style="36" customWidth="1"/>
    <col min="9485" max="9485" width="48.42578125" style="36" customWidth="1"/>
    <col min="9486" max="9486" width="19.85546875" style="36" customWidth="1"/>
    <col min="9487" max="9487" width="9.85546875" style="36" customWidth="1"/>
    <col min="9488" max="9488" width="24.5703125" style="36" customWidth="1"/>
    <col min="9489" max="9489" width="17" style="36" customWidth="1"/>
    <col min="9490" max="9490" width="17.42578125" style="36" customWidth="1"/>
    <col min="9491" max="9491" width="17.7109375" style="36" customWidth="1"/>
    <col min="9492" max="9492" width="32.5703125" style="36" customWidth="1"/>
    <col min="9493" max="9730" width="10.85546875" style="36"/>
    <col min="9731" max="9731" width="30.5703125" style="36" customWidth="1"/>
    <col min="9732" max="9732" width="39.140625" style="36" customWidth="1"/>
    <col min="9733" max="9733" width="33.5703125" style="36" customWidth="1"/>
    <col min="9734" max="9735" width="33.85546875" style="36" customWidth="1"/>
    <col min="9736" max="9736" width="53.140625" style="36" customWidth="1"/>
    <col min="9737" max="9737" width="42.28515625" style="36" customWidth="1"/>
    <col min="9738" max="9738" width="18.42578125" style="36" customWidth="1"/>
    <col min="9739" max="9739" width="30.42578125" style="36" customWidth="1"/>
    <col min="9740" max="9740" width="27.140625" style="36" customWidth="1"/>
    <col min="9741" max="9741" width="48.42578125" style="36" customWidth="1"/>
    <col min="9742" max="9742" width="19.85546875" style="36" customWidth="1"/>
    <col min="9743" max="9743" width="9.85546875" style="36" customWidth="1"/>
    <col min="9744" max="9744" width="24.5703125" style="36" customWidth="1"/>
    <col min="9745" max="9745" width="17" style="36" customWidth="1"/>
    <col min="9746" max="9746" width="17.42578125" style="36" customWidth="1"/>
    <col min="9747" max="9747" width="17.7109375" style="36" customWidth="1"/>
    <col min="9748" max="9748" width="32.5703125" style="36" customWidth="1"/>
    <col min="9749" max="9986" width="10.85546875" style="36"/>
    <col min="9987" max="9987" width="30.5703125" style="36" customWidth="1"/>
    <col min="9988" max="9988" width="39.140625" style="36" customWidth="1"/>
    <col min="9989" max="9989" width="33.5703125" style="36" customWidth="1"/>
    <col min="9990" max="9991" width="33.85546875" style="36" customWidth="1"/>
    <col min="9992" max="9992" width="53.140625" style="36" customWidth="1"/>
    <col min="9993" max="9993" width="42.28515625" style="36" customWidth="1"/>
    <col min="9994" max="9994" width="18.42578125" style="36" customWidth="1"/>
    <col min="9995" max="9995" width="30.42578125" style="36" customWidth="1"/>
    <col min="9996" max="9996" width="27.140625" style="36" customWidth="1"/>
    <col min="9997" max="9997" width="48.42578125" style="36" customWidth="1"/>
    <col min="9998" max="9998" width="19.85546875" style="36" customWidth="1"/>
    <col min="9999" max="9999" width="9.85546875" style="36" customWidth="1"/>
    <col min="10000" max="10000" width="24.5703125" style="36" customWidth="1"/>
    <col min="10001" max="10001" width="17" style="36" customWidth="1"/>
    <col min="10002" max="10002" width="17.42578125" style="36" customWidth="1"/>
    <col min="10003" max="10003" width="17.7109375" style="36" customWidth="1"/>
    <col min="10004" max="10004" width="32.5703125" style="36" customWidth="1"/>
    <col min="10005" max="10242" width="10.85546875" style="36"/>
    <col min="10243" max="10243" width="30.5703125" style="36" customWidth="1"/>
    <col min="10244" max="10244" width="39.140625" style="36" customWidth="1"/>
    <col min="10245" max="10245" width="33.5703125" style="36" customWidth="1"/>
    <col min="10246" max="10247" width="33.85546875" style="36" customWidth="1"/>
    <col min="10248" max="10248" width="53.140625" style="36" customWidth="1"/>
    <col min="10249" max="10249" width="42.28515625" style="36" customWidth="1"/>
    <col min="10250" max="10250" width="18.42578125" style="36" customWidth="1"/>
    <col min="10251" max="10251" width="30.42578125" style="36" customWidth="1"/>
    <col min="10252" max="10252" width="27.140625" style="36" customWidth="1"/>
    <col min="10253" max="10253" width="48.42578125" style="36" customWidth="1"/>
    <col min="10254" max="10254" width="19.85546875" style="36" customWidth="1"/>
    <col min="10255" max="10255" width="9.85546875" style="36" customWidth="1"/>
    <col min="10256" max="10256" width="24.5703125" style="36" customWidth="1"/>
    <col min="10257" max="10257" width="17" style="36" customWidth="1"/>
    <col min="10258" max="10258" width="17.42578125" style="36" customWidth="1"/>
    <col min="10259" max="10259" width="17.7109375" style="36" customWidth="1"/>
    <col min="10260" max="10260" width="32.5703125" style="36" customWidth="1"/>
    <col min="10261" max="10498" width="10.85546875" style="36"/>
    <col min="10499" max="10499" width="30.5703125" style="36" customWidth="1"/>
    <col min="10500" max="10500" width="39.140625" style="36" customWidth="1"/>
    <col min="10501" max="10501" width="33.5703125" style="36" customWidth="1"/>
    <col min="10502" max="10503" width="33.85546875" style="36" customWidth="1"/>
    <col min="10504" max="10504" width="53.140625" style="36" customWidth="1"/>
    <col min="10505" max="10505" width="42.28515625" style="36" customWidth="1"/>
    <col min="10506" max="10506" width="18.42578125" style="36" customWidth="1"/>
    <col min="10507" max="10507" width="30.42578125" style="36" customWidth="1"/>
    <col min="10508" max="10508" width="27.140625" style="36" customWidth="1"/>
    <col min="10509" max="10509" width="48.42578125" style="36" customWidth="1"/>
    <col min="10510" max="10510" width="19.85546875" style="36" customWidth="1"/>
    <col min="10511" max="10511" width="9.85546875" style="36" customWidth="1"/>
    <col min="10512" max="10512" width="24.5703125" style="36" customWidth="1"/>
    <col min="10513" max="10513" width="17" style="36" customWidth="1"/>
    <col min="10514" max="10514" width="17.42578125" style="36" customWidth="1"/>
    <col min="10515" max="10515" width="17.7109375" style="36" customWidth="1"/>
    <col min="10516" max="10516" width="32.5703125" style="36" customWidth="1"/>
    <col min="10517" max="10754" width="10.85546875" style="36"/>
    <col min="10755" max="10755" width="30.5703125" style="36" customWidth="1"/>
    <col min="10756" max="10756" width="39.140625" style="36" customWidth="1"/>
    <col min="10757" max="10757" width="33.5703125" style="36" customWidth="1"/>
    <col min="10758" max="10759" width="33.85546875" style="36" customWidth="1"/>
    <col min="10760" max="10760" width="53.140625" style="36" customWidth="1"/>
    <col min="10761" max="10761" width="42.28515625" style="36" customWidth="1"/>
    <col min="10762" max="10762" width="18.42578125" style="36" customWidth="1"/>
    <col min="10763" max="10763" width="30.42578125" style="36" customWidth="1"/>
    <col min="10764" max="10764" width="27.140625" style="36" customWidth="1"/>
    <col min="10765" max="10765" width="48.42578125" style="36" customWidth="1"/>
    <col min="10766" max="10766" width="19.85546875" style="36" customWidth="1"/>
    <col min="10767" max="10767" width="9.85546875" style="36" customWidth="1"/>
    <col min="10768" max="10768" width="24.5703125" style="36" customWidth="1"/>
    <col min="10769" max="10769" width="17" style="36" customWidth="1"/>
    <col min="10770" max="10770" width="17.42578125" style="36" customWidth="1"/>
    <col min="10771" max="10771" width="17.7109375" style="36" customWidth="1"/>
    <col min="10772" max="10772" width="32.5703125" style="36" customWidth="1"/>
    <col min="10773" max="11010" width="10.85546875" style="36"/>
    <col min="11011" max="11011" width="30.5703125" style="36" customWidth="1"/>
    <col min="11012" max="11012" width="39.140625" style="36" customWidth="1"/>
    <col min="11013" max="11013" width="33.5703125" style="36" customWidth="1"/>
    <col min="11014" max="11015" width="33.85546875" style="36" customWidth="1"/>
    <col min="11016" max="11016" width="53.140625" style="36" customWidth="1"/>
    <col min="11017" max="11017" width="42.28515625" style="36" customWidth="1"/>
    <col min="11018" max="11018" width="18.42578125" style="36" customWidth="1"/>
    <col min="11019" max="11019" width="30.42578125" style="36" customWidth="1"/>
    <col min="11020" max="11020" width="27.140625" style="36" customWidth="1"/>
    <col min="11021" max="11021" width="48.42578125" style="36" customWidth="1"/>
    <col min="11022" max="11022" width="19.85546875" style="36" customWidth="1"/>
    <col min="11023" max="11023" width="9.85546875" style="36" customWidth="1"/>
    <col min="11024" max="11024" width="24.5703125" style="36" customWidth="1"/>
    <col min="11025" max="11025" width="17" style="36" customWidth="1"/>
    <col min="11026" max="11026" width="17.42578125" style="36" customWidth="1"/>
    <col min="11027" max="11027" width="17.7109375" style="36" customWidth="1"/>
    <col min="11028" max="11028" width="32.5703125" style="36" customWidth="1"/>
    <col min="11029" max="11266" width="10.85546875" style="36"/>
    <col min="11267" max="11267" width="30.5703125" style="36" customWidth="1"/>
    <col min="11268" max="11268" width="39.140625" style="36" customWidth="1"/>
    <col min="11269" max="11269" width="33.5703125" style="36" customWidth="1"/>
    <col min="11270" max="11271" width="33.85546875" style="36" customWidth="1"/>
    <col min="11272" max="11272" width="53.140625" style="36" customWidth="1"/>
    <col min="11273" max="11273" width="42.28515625" style="36" customWidth="1"/>
    <col min="11274" max="11274" width="18.42578125" style="36" customWidth="1"/>
    <col min="11275" max="11275" width="30.42578125" style="36" customWidth="1"/>
    <col min="11276" max="11276" width="27.140625" style="36" customWidth="1"/>
    <col min="11277" max="11277" width="48.42578125" style="36" customWidth="1"/>
    <col min="11278" max="11278" width="19.85546875" style="36" customWidth="1"/>
    <col min="11279" max="11279" width="9.85546875" style="36" customWidth="1"/>
    <col min="11280" max="11280" width="24.5703125" style="36" customWidth="1"/>
    <col min="11281" max="11281" width="17" style="36" customWidth="1"/>
    <col min="11282" max="11282" width="17.42578125" style="36" customWidth="1"/>
    <col min="11283" max="11283" width="17.7109375" style="36" customWidth="1"/>
    <col min="11284" max="11284" width="32.5703125" style="36" customWidth="1"/>
    <col min="11285" max="11522" width="10.85546875" style="36"/>
    <col min="11523" max="11523" width="30.5703125" style="36" customWidth="1"/>
    <col min="11524" max="11524" width="39.140625" style="36" customWidth="1"/>
    <col min="11525" max="11525" width="33.5703125" style="36" customWidth="1"/>
    <col min="11526" max="11527" width="33.85546875" style="36" customWidth="1"/>
    <col min="11528" max="11528" width="53.140625" style="36" customWidth="1"/>
    <col min="11529" max="11529" width="42.28515625" style="36" customWidth="1"/>
    <col min="11530" max="11530" width="18.42578125" style="36" customWidth="1"/>
    <col min="11531" max="11531" width="30.42578125" style="36" customWidth="1"/>
    <col min="11532" max="11532" width="27.140625" style="36" customWidth="1"/>
    <col min="11533" max="11533" width="48.42578125" style="36" customWidth="1"/>
    <col min="11534" max="11534" width="19.85546875" style="36" customWidth="1"/>
    <col min="11535" max="11535" width="9.85546875" style="36" customWidth="1"/>
    <col min="11536" max="11536" width="24.5703125" style="36" customWidth="1"/>
    <col min="11537" max="11537" width="17" style="36" customWidth="1"/>
    <col min="11538" max="11538" width="17.42578125" style="36" customWidth="1"/>
    <col min="11539" max="11539" width="17.7109375" style="36" customWidth="1"/>
    <col min="11540" max="11540" width="32.5703125" style="36" customWidth="1"/>
    <col min="11541" max="11778" width="10.85546875" style="36"/>
    <col min="11779" max="11779" width="30.5703125" style="36" customWidth="1"/>
    <col min="11780" max="11780" width="39.140625" style="36" customWidth="1"/>
    <col min="11781" max="11781" width="33.5703125" style="36" customWidth="1"/>
    <col min="11782" max="11783" width="33.85546875" style="36" customWidth="1"/>
    <col min="11784" max="11784" width="53.140625" style="36" customWidth="1"/>
    <col min="11785" max="11785" width="42.28515625" style="36" customWidth="1"/>
    <col min="11786" max="11786" width="18.42578125" style="36" customWidth="1"/>
    <col min="11787" max="11787" width="30.42578125" style="36" customWidth="1"/>
    <col min="11788" max="11788" width="27.140625" style="36" customWidth="1"/>
    <col min="11789" max="11789" width="48.42578125" style="36" customWidth="1"/>
    <col min="11790" max="11790" width="19.85546875" style="36" customWidth="1"/>
    <col min="11791" max="11791" width="9.85546875" style="36" customWidth="1"/>
    <col min="11792" max="11792" width="24.5703125" style="36" customWidth="1"/>
    <col min="11793" max="11793" width="17" style="36" customWidth="1"/>
    <col min="11794" max="11794" width="17.42578125" style="36" customWidth="1"/>
    <col min="11795" max="11795" width="17.7109375" style="36" customWidth="1"/>
    <col min="11796" max="11796" width="32.5703125" style="36" customWidth="1"/>
    <col min="11797" max="12034" width="10.85546875" style="36"/>
    <col min="12035" max="12035" width="30.5703125" style="36" customWidth="1"/>
    <col min="12036" max="12036" width="39.140625" style="36" customWidth="1"/>
    <col min="12037" max="12037" width="33.5703125" style="36" customWidth="1"/>
    <col min="12038" max="12039" width="33.85546875" style="36" customWidth="1"/>
    <col min="12040" max="12040" width="53.140625" style="36" customWidth="1"/>
    <col min="12041" max="12041" width="42.28515625" style="36" customWidth="1"/>
    <col min="12042" max="12042" width="18.42578125" style="36" customWidth="1"/>
    <col min="12043" max="12043" width="30.42578125" style="36" customWidth="1"/>
    <col min="12044" max="12044" width="27.140625" style="36" customWidth="1"/>
    <col min="12045" max="12045" width="48.42578125" style="36" customWidth="1"/>
    <col min="12046" max="12046" width="19.85546875" style="36" customWidth="1"/>
    <col min="12047" max="12047" width="9.85546875" style="36" customWidth="1"/>
    <col min="12048" max="12048" width="24.5703125" style="36" customWidth="1"/>
    <col min="12049" max="12049" width="17" style="36" customWidth="1"/>
    <col min="12050" max="12050" width="17.42578125" style="36" customWidth="1"/>
    <col min="12051" max="12051" width="17.7109375" style="36" customWidth="1"/>
    <col min="12052" max="12052" width="32.5703125" style="36" customWidth="1"/>
    <col min="12053" max="12290" width="10.85546875" style="36"/>
    <col min="12291" max="12291" width="30.5703125" style="36" customWidth="1"/>
    <col min="12292" max="12292" width="39.140625" style="36" customWidth="1"/>
    <col min="12293" max="12293" width="33.5703125" style="36" customWidth="1"/>
    <col min="12294" max="12295" width="33.85546875" style="36" customWidth="1"/>
    <col min="12296" max="12296" width="53.140625" style="36" customWidth="1"/>
    <col min="12297" max="12297" width="42.28515625" style="36" customWidth="1"/>
    <col min="12298" max="12298" width="18.42578125" style="36" customWidth="1"/>
    <col min="12299" max="12299" width="30.42578125" style="36" customWidth="1"/>
    <col min="12300" max="12300" width="27.140625" style="36" customWidth="1"/>
    <col min="12301" max="12301" width="48.42578125" style="36" customWidth="1"/>
    <col min="12302" max="12302" width="19.85546875" style="36" customWidth="1"/>
    <col min="12303" max="12303" width="9.85546875" style="36" customWidth="1"/>
    <col min="12304" max="12304" width="24.5703125" style="36" customWidth="1"/>
    <col min="12305" max="12305" width="17" style="36" customWidth="1"/>
    <col min="12306" max="12306" width="17.42578125" style="36" customWidth="1"/>
    <col min="12307" max="12307" width="17.7109375" style="36" customWidth="1"/>
    <col min="12308" max="12308" width="32.5703125" style="36" customWidth="1"/>
    <col min="12309" max="12546" width="10.85546875" style="36"/>
    <col min="12547" max="12547" width="30.5703125" style="36" customWidth="1"/>
    <col min="12548" max="12548" width="39.140625" style="36" customWidth="1"/>
    <col min="12549" max="12549" width="33.5703125" style="36" customWidth="1"/>
    <col min="12550" max="12551" width="33.85546875" style="36" customWidth="1"/>
    <col min="12552" max="12552" width="53.140625" style="36" customWidth="1"/>
    <col min="12553" max="12553" width="42.28515625" style="36" customWidth="1"/>
    <col min="12554" max="12554" width="18.42578125" style="36" customWidth="1"/>
    <col min="12555" max="12555" width="30.42578125" style="36" customWidth="1"/>
    <col min="12556" max="12556" width="27.140625" style="36" customWidth="1"/>
    <col min="12557" max="12557" width="48.42578125" style="36" customWidth="1"/>
    <col min="12558" max="12558" width="19.85546875" style="36" customWidth="1"/>
    <col min="12559" max="12559" width="9.85546875" style="36" customWidth="1"/>
    <col min="12560" max="12560" width="24.5703125" style="36" customWidth="1"/>
    <col min="12561" max="12561" width="17" style="36" customWidth="1"/>
    <col min="12562" max="12562" width="17.42578125" style="36" customWidth="1"/>
    <col min="12563" max="12563" width="17.7109375" style="36" customWidth="1"/>
    <col min="12564" max="12564" width="32.5703125" style="36" customWidth="1"/>
    <col min="12565" max="12802" width="10.85546875" style="36"/>
    <col min="12803" max="12803" width="30.5703125" style="36" customWidth="1"/>
    <col min="12804" max="12804" width="39.140625" style="36" customWidth="1"/>
    <col min="12805" max="12805" width="33.5703125" style="36" customWidth="1"/>
    <col min="12806" max="12807" width="33.85546875" style="36" customWidth="1"/>
    <col min="12808" max="12808" width="53.140625" style="36" customWidth="1"/>
    <col min="12809" max="12809" width="42.28515625" style="36" customWidth="1"/>
    <col min="12810" max="12810" width="18.42578125" style="36" customWidth="1"/>
    <col min="12811" max="12811" width="30.42578125" style="36" customWidth="1"/>
    <col min="12812" max="12812" width="27.140625" style="36" customWidth="1"/>
    <col min="12813" max="12813" width="48.42578125" style="36" customWidth="1"/>
    <col min="12814" max="12814" width="19.85546875" style="36" customWidth="1"/>
    <col min="12815" max="12815" width="9.85546875" style="36" customWidth="1"/>
    <col min="12816" max="12816" width="24.5703125" style="36" customWidth="1"/>
    <col min="12817" max="12817" width="17" style="36" customWidth="1"/>
    <col min="12818" max="12818" width="17.42578125" style="36" customWidth="1"/>
    <col min="12819" max="12819" width="17.7109375" style="36" customWidth="1"/>
    <col min="12820" max="12820" width="32.5703125" style="36" customWidth="1"/>
    <col min="12821" max="13058" width="10.85546875" style="36"/>
    <col min="13059" max="13059" width="30.5703125" style="36" customWidth="1"/>
    <col min="13060" max="13060" width="39.140625" style="36" customWidth="1"/>
    <col min="13061" max="13061" width="33.5703125" style="36" customWidth="1"/>
    <col min="13062" max="13063" width="33.85546875" style="36" customWidth="1"/>
    <col min="13064" max="13064" width="53.140625" style="36" customWidth="1"/>
    <col min="13065" max="13065" width="42.28515625" style="36" customWidth="1"/>
    <col min="13066" max="13066" width="18.42578125" style="36" customWidth="1"/>
    <col min="13067" max="13067" width="30.42578125" style="36" customWidth="1"/>
    <col min="13068" max="13068" width="27.140625" style="36" customWidth="1"/>
    <col min="13069" max="13069" width="48.42578125" style="36" customWidth="1"/>
    <col min="13070" max="13070" width="19.85546875" style="36" customWidth="1"/>
    <col min="13071" max="13071" width="9.85546875" style="36" customWidth="1"/>
    <col min="13072" max="13072" width="24.5703125" style="36" customWidth="1"/>
    <col min="13073" max="13073" width="17" style="36" customWidth="1"/>
    <col min="13074" max="13074" width="17.42578125" style="36" customWidth="1"/>
    <col min="13075" max="13075" width="17.7109375" style="36" customWidth="1"/>
    <col min="13076" max="13076" width="32.5703125" style="36" customWidth="1"/>
    <col min="13077" max="13314" width="10.85546875" style="36"/>
    <col min="13315" max="13315" width="30.5703125" style="36" customWidth="1"/>
    <col min="13316" max="13316" width="39.140625" style="36" customWidth="1"/>
    <col min="13317" max="13317" width="33.5703125" style="36" customWidth="1"/>
    <col min="13318" max="13319" width="33.85546875" style="36" customWidth="1"/>
    <col min="13320" max="13320" width="53.140625" style="36" customWidth="1"/>
    <col min="13321" max="13321" width="42.28515625" style="36" customWidth="1"/>
    <col min="13322" max="13322" width="18.42578125" style="36" customWidth="1"/>
    <col min="13323" max="13323" width="30.42578125" style="36" customWidth="1"/>
    <col min="13324" max="13324" width="27.140625" style="36" customWidth="1"/>
    <col min="13325" max="13325" width="48.42578125" style="36" customWidth="1"/>
    <col min="13326" max="13326" width="19.85546875" style="36" customWidth="1"/>
    <col min="13327" max="13327" width="9.85546875" style="36" customWidth="1"/>
    <col min="13328" max="13328" width="24.5703125" style="36" customWidth="1"/>
    <col min="13329" max="13329" width="17" style="36" customWidth="1"/>
    <col min="13330" max="13330" width="17.42578125" style="36" customWidth="1"/>
    <col min="13331" max="13331" width="17.7109375" style="36" customWidth="1"/>
    <col min="13332" max="13332" width="32.5703125" style="36" customWidth="1"/>
    <col min="13333" max="13570" width="10.85546875" style="36"/>
    <col min="13571" max="13571" width="30.5703125" style="36" customWidth="1"/>
    <col min="13572" max="13572" width="39.140625" style="36" customWidth="1"/>
    <col min="13573" max="13573" width="33.5703125" style="36" customWidth="1"/>
    <col min="13574" max="13575" width="33.85546875" style="36" customWidth="1"/>
    <col min="13576" max="13576" width="53.140625" style="36" customWidth="1"/>
    <col min="13577" max="13577" width="42.28515625" style="36" customWidth="1"/>
    <col min="13578" max="13578" width="18.42578125" style="36" customWidth="1"/>
    <col min="13579" max="13579" width="30.42578125" style="36" customWidth="1"/>
    <col min="13580" max="13580" width="27.140625" style="36" customWidth="1"/>
    <col min="13581" max="13581" width="48.42578125" style="36" customWidth="1"/>
    <col min="13582" max="13582" width="19.85546875" style="36" customWidth="1"/>
    <col min="13583" max="13583" width="9.85546875" style="36" customWidth="1"/>
    <col min="13584" max="13584" width="24.5703125" style="36" customWidth="1"/>
    <col min="13585" max="13585" width="17" style="36" customWidth="1"/>
    <col min="13586" max="13586" width="17.42578125" style="36" customWidth="1"/>
    <col min="13587" max="13587" width="17.7109375" style="36" customWidth="1"/>
    <col min="13588" max="13588" width="32.5703125" style="36" customWidth="1"/>
    <col min="13589" max="13826" width="10.85546875" style="36"/>
    <col min="13827" max="13827" width="30.5703125" style="36" customWidth="1"/>
    <col min="13828" max="13828" width="39.140625" style="36" customWidth="1"/>
    <col min="13829" max="13829" width="33.5703125" style="36" customWidth="1"/>
    <col min="13830" max="13831" width="33.85546875" style="36" customWidth="1"/>
    <col min="13832" max="13832" width="53.140625" style="36" customWidth="1"/>
    <col min="13833" max="13833" width="42.28515625" style="36" customWidth="1"/>
    <col min="13834" max="13834" width="18.42578125" style="36" customWidth="1"/>
    <col min="13835" max="13835" width="30.42578125" style="36" customWidth="1"/>
    <col min="13836" max="13836" width="27.140625" style="36" customWidth="1"/>
    <col min="13837" max="13837" width="48.42578125" style="36" customWidth="1"/>
    <col min="13838" max="13838" width="19.85546875" style="36" customWidth="1"/>
    <col min="13839" max="13839" width="9.85546875" style="36" customWidth="1"/>
    <col min="13840" max="13840" width="24.5703125" style="36" customWidth="1"/>
    <col min="13841" max="13841" width="17" style="36" customWidth="1"/>
    <col min="13842" max="13842" width="17.42578125" style="36" customWidth="1"/>
    <col min="13843" max="13843" width="17.7109375" style="36" customWidth="1"/>
    <col min="13844" max="13844" width="32.5703125" style="36" customWidth="1"/>
    <col min="13845" max="14082" width="10.85546875" style="36"/>
    <col min="14083" max="14083" width="30.5703125" style="36" customWidth="1"/>
    <col min="14084" max="14084" width="39.140625" style="36" customWidth="1"/>
    <col min="14085" max="14085" width="33.5703125" style="36" customWidth="1"/>
    <col min="14086" max="14087" width="33.85546875" style="36" customWidth="1"/>
    <col min="14088" max="14088" width="53.140625" style="36" customWidth="1"/>
    <col min="14089" max="14089" width="42.28515625" style="36" customWidth="1"/>
    <col min="14090" max="14090" width="18.42578125" style="36" customWidth="1"/>
    <col min="14091" max="14091" width="30.42578125" style="36" customWidth="1"/>
    <col min="14092" max="14092" width="27.140625" style="36" customWidth="1"/>
    <col min="14093" max="14093" width="48.42578125" style="36" customWidth="1"/>
    <col min="14094" max="14094" width="19.85546875" style="36" customWidth="1"/>
    <col min="14095" max="14095" width="9.85546875" style="36" customWidth="1"/>
    <col min="14096" max="14096" width="24.5703125" style="36" customWidth="1"/>
    <col min="14097" max="14097" width="17" style="36" customWidth="1"/>
    <col min="14098" max="14098" width="17.42578125" style="36" customWidth="1"/>
    <col min="14099" max="14099" width="17.7109375" style="36" customWidth="1"/>
    <col min="14100" max="14100" width="32.5703125" style="36" customWidth="1"/>
    <col min="14101" max="14338" width="10.85546875" style="36"/>
    <col min="14339" max="14339" width="30.5703125" style="36" customWidth="1"/>
    <col min="14340" max="14340" width="39.140625" style="36" customWidth="1"/>
    <col min="14341" max="14341" width="33.5703125" style="36" customWidth="1"/>
    <col min="14342" max="14343" width="33.85546875" style="36" customWidth="1"/>
    <col min="14344" max="14344" width="53.140625" style="36" customWidth="1"/>
    <col min="14345" max="14345" width="42.28515625" style="36" customWidth="1"/>
    <col min="14346" max="14346" width="18.42578125" style="36" customWidth="1"/>
    <col min="14347" max="14347" width="30.42578125" style="36" customWidth="1"/>
    <col min="14348" max="14348" width="27.140625" style="36" customWidth="1"/>
    <col min="14349" max="14349" width="48.42578125" style="36" customWidth="1"/>
    <col min="14350" max="14350" width="19.85546875" style="36" customWidth="1"/>
    <col min="14351" max="14351" width="9.85546875" style="36" customWidth="1"/>
    <col min="14352" max="14352" width="24.5703125" style="36" customWidth="1"/>
    <col min="14353" max="14353" width="17" style="36" customWidth="1"/>
    <col min="14354" max="14354" width="17.42578125" style="36" customWidth="1"/>
    <col min="14355" max="14355" width="17.7109375" style="36" customWidth="1"/>
    <col min="14356" max="14356" width="32.5703125" style="36" customWidth="1"/>
    <col min="14357" max="14594" width="10.85546875" style="36"/>
    <col min="14595" max="14595" width="30.5703125" style="36" customWidth="1"/>
    <col min="14596" max="14596" width="39.140625" style="36" customWidth="1"/>
    <col min="14597" max="14597" width="33.5703125" style="36" customWidth="1"/>
    <col min="14598" max="14599" width="33.85546875" style="36" customWidth="1"/>
    <col min="14600" max="14600" width="53.140625" style="36" customWidth="1"/>
    <col min="14601" max="14601" width="42.28515625" style="36" customWidth="1"/>
    <col min="14602" max="14602" width="18.42578125" style="36" customWidth="1"/>
    <col min="14603" max="14603" width="30.42578125" style="36" customWidth="1"/>
    <col min="14604" max="14604" width="27.140625" style="36" customWidth="1"/>
    <col min="14605" max="14605" width="48.42578125" style="36" customWidth="1"/>
    <col min="14606" max="14606" width="19.85546875" style="36" customWidth="1"/>
    <col min="14607" max="14607" width="9.85546875" style="36" customWidth="1"/>
    <col min="14608" max="14608" width="24.5703125" style="36" customWidth="1"/>
    <col min="14609" max="14609" width="17" style="36" customWidth="1"/>
    <col min="14610" max="14610" width="17.42578125" style="36" customWidth="1"/>
    <col min="14611" max="14611" width="17.7109375" style="36" customWidth="1"/>
    <col min="14612" max="14612" width="32.5703125" style="36" customWidth="1"/>
    <col min="14613" max="14850" width="10.85546875" style="36"/>
    <col min="14851" max="14851" width="30.5703125" style="36" customWidth="1"/>
    <col min="14852" max="14852" width="39.140625" style="36" customWidth="1"/>
    <col min="14853" max="14853" width="33.5703125" style="36" customWidth="1"/>
    <col min="14854" max="14855" width="33.85546875" style="36" customWidth="1"/>
    <col min="14856" max="14856" width="53.140625" style="36" customWidth="1"/>
    <col min="14857" max="14857" width="42.28515625" style="36" customWidth="1"/>
    <col min="14858" max="14858" width="18.42578125" style="36" customWidth="1"/>
    <col min="14859" max="14859" width="30.42578125" style="36" customWidth="1"/>
    <col min="14860" max="14860" width="27.140625" style="36" customWidth="1"/>
    <col min="14861" max="14861" width="48.42578125" style="36" customWidth="1"/>
    <col min="14862" max="14862" width="19.85546875" style="36" customWidth="1"/>
    <col min="14863" max="14863" width="9.85546875" style="36" customWidth="1"/>
    <col min="14864" max="14864" width="24.5703125" style="36" customWidth="1"/>
    <col min="14865" max="14865" width="17" style="36" customWidth="1"/>
    <col min="14866" max="14866" width="17.42578125" style="36" customWidth="1"/>
    <col min="14867" max="14867" width="17.7109375" style="36" customWidth="1"/>
    <col min="14868" max="14868" width="32.5703125" style="36" customWidth="1"/>
    <col min="14869" max="15106" width="10.85546875" style="36"/>
    <col min="15107" max="15107" width="30.5703125" style="36" customWidth="1"/>
    <col min="15108" max="15108" width="39.140625" style="36" customWidth="1"/>
    <col min="15109" max="15109" width="33.5703125" style="36" customWidth="1"/>
    <col min="15110" max="15111" width="33.85546875" style="36" customWidth="1"/>
    <col min="15112" max="15112" width="53.140625" style="36" customWidth="1"/>
    <col min="15113" max="15113" width="42.28515625" style="36" customWidth="1"/>
    <col min="15114" max="15114" width="18.42578125" style="36" customWidth="1"/>
    <col min="15115" max="15115" width="30.42578125" style="36" customWidth="1"/>
    <col min="15116" max="15116" width="27.140625" style="36" customWidth="1"/>
    <col min="15117" max="15117" width="48.42578125" style="36" customWidth="1"/>
    <col min="15118" max="15118" width="19.85546875" style="36" customWidth="1"/>
    <col min="15119" max="15119" width="9.85546875" style="36" customWidth="1"/>
    <col min="15120" max="15120" width="24.5703125" style="36" customWidth="1"/>
    <col min="15121" max="15121" width="17" style="36" customWidth="1"/>
    <col min="15122" max="15122" width="17.42578125" style="36" customWidth="1"/>
    <col min="15123" max="15123" width="17.7109375" style="36" customWidth="1"/>
    <col min="15124" max="15124" width="32.5703125" style="36" customWidth="1"/>
    <col min="15125" max="15362" width="10.85546875" style="36"/>
    <col min="15363" max="15363" width="30.5703125" style="36" customWidth="1"/>
    <col min="15364" max="15364" width="39.140625" style="36" customWidth="1"/>
    <col min="15365" max="15365" width="33.5703125" style="36" customWidth="1"/>
    <col min="15366" max="15367" width="33.85546875" style="36" customWidth="1"/>
    <col min="15368" max="15368" width="53.140625" style="36" customWidth="1"/>
    <col min="15369" max="15369" width="42.28515625" style="36" customWidth="1"/>
    <col min="15370" max="15370" width="18.42578125" style="36" customWidth="1"/>
    <col min="15371" max="15371" width="30.42578125" style="36" customWidth="1"/>
    <col min="15372" max="15372" width="27.140625" style="36" customWidth="1"/>
    <col min="15373" max="15373" width="48.42578125" style="36" customWidth="1"/>
    <col min="15374" max="15374" width="19.85546875" style="36" customWidth="1"/>
    <col min="15375" max="15375" width="9.85546875" style="36" customWidth="1"/>
    <col min="15376" max="15376" width="24.5703125" style="36" customWidth="1"/>
    <col min="15377" max="15377" width="17" style="36" customWidth="1"/>
    <col min="15378" max="15378" width="17.42578125" style="36" customWidth="1"/>
    <col min="15379" max="15379" width="17.7109375" style="36" customWidth="1"/>
    <col min="15380" max="15380" width="32.5703125" style="36" customWidth="1"/>
    <col min="15381" max="15618" width="10.85546875" style="36"/>
    <col min="15619" max="15619" width="30.5703125" style="36" customWidth="1"/>
    <col min="15620" max="15620" width="39.140625" style="36" customWidth="1"/>
    <col min="15621" max="15621" width="33.5703125" style="36" customWidth="1"/>
    <col min="15622" max="15623" width="33.85546875" style="36" customWidth="1"/>
    <col min="15624" max="15624" width="53.140625" style="36" customWidth="1"/>
    <col min="15625" max="15625" width="42.28515625" style="36" customWidth="1"/>
    <col min="15626" max="15626" width="18.42578125" style="36" customWidth="1"/>
    <col min="15627" max="15627" width="30.42578125" style="36" customWidth="1"/>
    <col min="15628" max="15628" width="27.140625" style="36" customWidth="1"/>
    <col min="15629" max="15629" width="48.42578125" style="36" customWidth="1"/>
    <col min="15630" max="15630" width="19.85546875" style="36" customWidth="1"/>
    <col min="15631" max="15631" width="9.85546875" style="36" customWidth="1"/>
    <col min="15632" max="15632" width="24.5703125" style="36" customWidth="1"/>
    <col min="15633" max="15633" width="17" style="36" customWidth="1"/>
    <col min="15634" max="15634" width="17.42578125" style="36" customWidth="1"/>
    <col min="15635" max="15635" width="17.7109375" style="36" customWidth="1"/>
    <col min="15636" max="15636" width="32.5703125" style="36" customWidth="1"/>
    <col min="15637" max="15874" width="10.85546875" style="36"/>
    <col min="15875" max="15875" width="30.5703125" style="36" customWidth="1"/>
    <col min="15876" max="15876" width="39.140625" style="36" customWidth="1"/>
    <col min="15877" max="15877" width="33.5703125" style="36" customWidth="1"/>
    <col min="15878" max="15879" width="33.85546875" style="36" customWidth="1"/>
    <col min="15880" max="15880" width="53.140625" style="36" customWidth="1"/>
    <col min="15881" max="15881" width="42.28515625" style="36" customWidth="1"/>
    <col min="15882" max="15882" width="18.42578125" style="36" customWidth="1"/>
    <col min="15883" max="15883" width="30.42578125" style="36" customWidth="1"/>
    <col min="15884" max="15884" width="27.140625" style="36" customWidth="1"/>
    <col min="15885" max="15885" width="48.42578125" style="36" customWidth="1"/>
    <col min="15886" max="15886" width="19.85546875" style="36" customWidth="1"/>
    <col min="15887" max="15887" width="9.85546875" style="36" customWidth="1"/>
    <col min="15888" max="15888" width="24.5703125" style="36" customWidth="1"/>
    <col min="15889" max="15889" width="17" style="36" customWidth="1"/>
    <col min="15890" max="15890" width="17.42578125" style="36" customWidth="1"/>
    <col min="15891" max="15891" width="17.7109375" style="36" customWidth="1"/>
    <col min="15892" max="15892" width="32.5703125" style="36" customWidth="1"/>
    <col min="15893" max="16130" width="10.85546875" style="36"/>
    <col min="16131" max="16131" width="30.5703125" style="36" customWidth="1"/>
    <col min="16132" max="16132" width="39.140625" style="36" customWidth="1"/>
    <col min="16133" max="16133" width="33.5703125" style="36" customWidth="1"/>
    <col min="16134" max="16135" width="33.85546875" style="36" customWidth="1"/>
    <col min="16136" max="16136" width="53.140625" style="36" customWidth="1"/>
    <col min="16137" max="16137" width="42.28515625" style="36" customWidth="1"/>
    <col min="16138" max="16138" width="18.42578125" style="36" customWidth="1"/>
    <col min="16139" max="16139" width="30.42578125" style="36" customWidth="1"/>
    <col min="16140" max="16140" width="27.140625" style="36" customWidth="1"/>
    <col min="16141" max="16141" width="48.42578125" style="36" customWidth="1"/>
    <col min="16142" max="16142" width="19.85546875" style="36" customWidth="1"/>
    <col min="16143" max="16143" width="9.85546875" style="36" customWidth="1"/>
    <col min="16144" max="16144" width="24.5703125" style="36" customWidth="1"/>
    <col min="16145" max="16145" width="17" style="36" customWidth="1"/>
    <col min="16146" max="16146" width="17.42578125" style="36" customWidth="1"/>
    <col min="16147" max="16147" width="17.7109375" style="36" customWidth="1"/>
    <col min="16148" max="16148" width="32.5703125" style="36" customWidth="1"/>
    <col min="16149" max="16384" width="10.85546875" style="36"/>
  </cols>
  <sheetData>
    <row r="1" spans="2:13" ht="21">
      <c r="B1" s="198" t="str">
        <f>+'[1]EXP DEL PROPONENTE'!C1</f>
        <v>INSTITUTO DE PLANIFICACIÓN Y PROMOCIÓN DE SOLUCIONES ENERGÉTICAS PARA LAS ZONAS NO INTERCONECTADAS</v>
      </c>
      <c r="C1" s="198"/>
      <c r="D1" s="198"/>
      <c r="E1" s="198"/>
      <c r="F1" s="198"/>
      <c r="G1" s="198"/>
      <c r="H1" s="198"/>
      <c r="I1" s="198"/>
      <c r="J1" s="198"/>
      <c r="K1" s="198"/>
      <c r="L1" s="198"/>
      <c r="M1" s="198"/>
    </row>
    <row r="2" spans="2:13" ht="21">
      <c r="B2" s="198"/>
      <c r="C2" s="198"/>
      <c r="D2" s="198"/>
      <c r="E2" s="198"/>
      <c r="F2" s="198"/>
      <c r="G2" s="198"/>
      <c r="H2" s="198"/>
      <c r="I2" s="198"/>
      <c r="J2" s="198"/>
      <c r="K2" s="198"/>
      <c r="L2" s="198"/>
      <c r="M2" s="198"/>
    </row>
    <row r="3" spans="2:13" ht="21">
      <c r="B3" s="198"/>
      <c r="C3" s="198"/>
      <c r="D3" s="198"/>
      <c r="E3" s="198"/>
      <c r="F3" s="198"/>
      <c r="G3" s="198"/>
      <c r="H3" s="198"/>
      <c r="I3" s="198"/>
      <c r="J3" s="198"/>
      <c r="K3" s="198"/>
      <c r="L3" s="198"/>
      <c r="M3" s="198"/>
    </row>
    <row r="4" spans="2:13">
      <c r="B4" s="199" t="str">
        <f>+'[1]EXP DEL PROPONENTE'!C4</f>
        <v>VERIFICACIÓN TÉCNICA</v>
      </c>
      <c r="C4" s="199"/>
      <c r="D4" s="199"/>
      <c r="E4" s="199"/>
      <c r="F4" s="199"/>
      <c r="G4" s="199"/>
      <c r="H4" s="199"/>
      <c r="I4" s="199"/>
      <c r="J4" s="199"/>
      <c r="K4" s="199"/>
      <c r="L4" s="199"/>
      <c r="M4" s="199"/>
    </row>
    <row r="5" spans="2:13" ht="18.75">
      <c r="B5" s="144" t="s">
        <v>71</v>
      </c>
      <c r="C5" s="144"/>
      <c r="D5" s="144"/>
      <c r="E5" s="144"/>
      <c r="F5" s="144"/>
      <c r="G5" s="144"/>
      <c r="H5" s="144"/>
      <c r="I5" s="144"/>
      <c r="J5" s="144"/>
      <c r="K5" s="144"/>
      <c r="L5" s="144"/>
      <c r="M5" s="144"/>
    </row>
    <row r="6" spans="2:13">
      <c r="B6" s="40"/>
      <c r="C6" s="40"/>
      <c r="D6" s="40"/>
      <c r="E6" s="40"/>
      <c r="F6" s="40"/>
      <c r="G6" s="40"/>
      <c r="H6" s="40"/>
      <c r="I6" s="40"/>
      <c r="J6" s="40"/>
      <c r="K6" s="40"/>
      <c r="L6" s="40"/>
      <c r="M6" s="40"/>
    </row>
    <row r="7" spans="2:13">
      <c r="B7" s="41"/>
      <c r="M7" s="42"/>
    </row>
    <row r="8" spans="2:13" ht="26.25">
      <c r="B8" s="200" t="s">
        <v>87</v>
      </c>
      <c r="C8" s="200"/>
      <c r="D8" s="200"/>
      <c r="E8" s="200"/>
      <c r="F8" s="200"/>
      <c r="G8" s="200"/>
      <c r="H8" s="200"/>
      <c r="I8" s="200"/>
    </row>
    <row r="9" spans="2:13" ht="21">
      <c r="B9" s="43" t="s">
        <v>8</v>
      </c>
      <c r="C9" s="191"/>
      <c r="D9" s="192"/>
      <c r="E9" s="192"/>
      <c r="F9" s="192"/>
      <c r="G9" s="193"/>
      <c r="H9" s="43" t="s">
        <v>9</v>
      </c>
      <c r="I9" s="97"/>
    </row>
    <row r="10" spans="2:13" ht="21">
      <c r="B10" s="43" t="s">
        <v>72</v>
      </c>
      <c r="C10" s="191"/>
      <c r="D10" s="192"/>
      <c r="E10" s="192"/>
      <c r="F10" s="192"/>
      <c r="G10" s="193"/>
      <c r="H10" s="43" t="s">
        <v>73</v>
      </c>
      <c r="I10" s="98"/>
    </row>
    <row r="12" spans="2:13" ht="47.25" customHeight="1">
      <c r="B12" s="197" t="s">
        <v>108</v>
      </c>
      <c r="C12" s="197"/>
      <c r="D12" s="197"/>
      <c r="E12" s="197"/>
      <c r="F12" s="197"/>
      <c r="G12" s="197"/>
      <c r="H12" s="197"/>
      <c r="I12" s="197"/>
    </row>
    <row r="16" spans="2:13" ht="21">
      <c r="B16" s="194" t="s">
        <v>99</v>
      </c>
      <c r="C16" s="195"/>
      <c r="D16" s="196"/>
      <c r="G16" s="182" t="s">
        <v>91</v>
      </c>
      <c r="H16" s="182"/>
      <c r="I16" s="1"/>
    </row>
    <row r="17" spans="1:13" ht="74.25" customHeight="1">
      <c r="B17" s="181" t="s">
        <v>104</v>
      </c>
      <c r="C17" s="181"/>
      <c r="D17" s="181"/>
      <c r="G17" s="99" t="s">
        <v>74</v>
      </c>
      <c r="H17" s="100"/>
    </row>
    <row r="18" spans="1:13" ht="40.5" customHeight="1">
      <c r="B18" s="181"/>
      <c r="C18" s="181"/>
      <c r="D18" s="181"/>
      <c r="G18" s="99" t="s">
        <v>88</v>
      </c>
      <c r="H18" s="101"/>
    </row>
    <row r="19" spans="1:13" ht="57" customHeight="1">
      <c r="B19" s="181"/>
      <c r="C19" s="181"/>
      <c r="D19" s="181"/>
      <c r="G19" s="99" t="s">
        <v>89</v>
      </c>
      <c r="H19" s="100"/>
    </row>
    <row r="20" spans="1:13" ht="43.5" customHeight="1">
      <c r="B20" s="181"/>
      <c r="C20" s="181"/>
      <c r="D20" s="181"/>
      <c r="G20" s="99" t="s">
        <v>90</v>
      </c>
      <c r="H20" s="102"/>
    </row>
    <row r="21" spans="1:13">
      <c r="B21" s="181"/>
      <c r="C21" s="181"/>
      <c r="D21" s="181"/>
      <c r="G21" s="99" t="s">
        <v>92</v>
      </c>
      <c r="H21" s="102"/>
    </row>
    <row r="22" spans="1:13" ht="15" customHeight="1">
      <c r="B22" s="181"/>
      <c r="C22" s="181"/>
      <c r="D22" s="181"/>
    </row>
    <row r="23" spans="1:13" ht="15" customHeight="1">
      <c r="B23" s="40"/>
    </row>
    <row r="24" spans="1:13" ht="15" customHeight="1"/>
    <row r="25" spans="1:13" ht="15" customHeight="1">
      <c r="B25" s="44" t="s">
        <v>100</v>
      </c>
    </row>
    <row r="26" spans="1:13" ht="18.75" thickBot="1">
      <c r="A26" s="186" t="s">
        <v>109</v>
      </c>
      <c r="B26" s="186"/>
      <c r="C26" s="186"/>
      <c r="D26" s="186"/>
      <c r="E26" s="186"/>
      <c r="F26" s="186"/>
      <c r="G26" s="186"/>
      <c r="H26" s="186"/>
      <c r="I26" s="186"/>
      <c r="J26" s="186"/>
      <c r="K26" s="186"/>
      <c r="L26" s="186"/>
      <c r="M26" s="186"/>
    </row>
    <row r="27" spans="1:13" ht="29.25" customHeight="1" thickBot="1">
      <c r="A27" s="183" t="s">
        <v>105</v>
      </c>
      <c r="B27" s="184"/>
      <c r="C27" s="184"/>
      <c r="D27" s="184"/>
      <c r="E27" s="184"/>
      <c r="F27" s="184"/>
      <c r="G27" s="184"/>
      <c r="H27" s="184"/>
      <c r="I27" s="184"/>
      <c r="J27" s="184"/>
      <c r="K27" s="184"/>
      <c r="L27" s="184"/>
      <c r="M27" s="185"/>
    </row>
    <row r="28" spans="1:13" ht="92.25" customHeight="1" thickBot="1">
      <c r="A28" s="107" t="s">
        <v>75</v>
      </c>
      <c r="B28" s="163" t="s">
        <v>94</v>
      </c>
      <c r="C28" s="164"/>
      <c r="D28" s="108" t="s">
        <v>76</v>
      </c>
      <c r="E28" s="108" t="s">
        <v>77</v>
      </c>
      <c r="F28" s="108" t="s">
        <v>101</v>
      </c>
      <c r="G28" s="108" t="s">
        <v>78</v>
      </c>
      <c r="H28" s="173" t="s">
        <v>95</v>
      </c>
      <c r="I28" s="173"/>
      <c r="J28" s="173" t="s">
        <v>96</v>
      </c>
      <c r="K28" s="173"/>
      <c r="L28" s="173" t="s">
        <v>98</v>
      </c>
      <c r="M28" s="174"/>
    </row>
    <row r="29" spans="1:13" ht="15.75">
      <c r="A29" s="103">
        <v>1</v>
      </c>
      <c r="B29" s="172"/>
      <c r="C29" s="172"/>
      <c r="D29" s="104"/>
      <c r="E29" s="104"/>
      <c r="F29" s="110">
        <f>+(E29-D29)/30</f>
        <v>0</v>
      </c>
      <c r="G29" s="106"/>
      <c r="H29" s="175"/>
      <c r="I29" s="175"/>
      <c r="J29" s="175"/>
      <c r="K29" s="175"/>
      <c r="L29" s="175"/>
      <c r="M29" s="176"/>
    </row>
    <row r="30" spans="1:13" ht="15.75">
      <c r="A30" s="60">
        <v>2</v>
      </c>
      <c r="B30" s="165"/>
      <c r="C30" s="165"/>
      <c r="D30" s="45"/>
      <c r="E30" s="45"/>
      <c r="F30" s="111">
        <f t="shared" ref="F30:F34" si="0">+(E30-D30)/30</f>
        <v>0</v>
      </c>
      <c r="G30" s="46"/>
      <c r="H30" s="177"/>
      <c r="I30" s="177"/>
      <c r="J30" s="177"/>
      <c r="K30" s="177"/>
      <c r="L30" s="177"/>
      <c r="M30" s="178"/>
    </row>
    <row r="31" spans="1:13" ht="15.75">
      <c r="A31" s="60">
        <v>3</v>
      </c>
      <c r="B31" s="165"/>
      <c r="C31" s="165"/>
      <c r="D31" s="45"/>
      <c r="E31" s="45"/>
      <c r="F31" s="111">
        <f t="shared" si="0"/>
        <v>0</v>
      </c>
      <c r="G31" s="46"/>
      <c r="H31" s="177"/>
      <c r="I31" s="177"/>
      <c r="J31" s="177"/>
      <c r="K31" s="177"/>
      <c r="L31" s="177"/>
      <c r="M31" s="178"/>
    </row>
    <row r="32" spans="1:13" ht="15.75">
      <c r="A32" s="60">
        <v>4</v>
      </c>
      <c r="B32" s="165"/>
      <c r="C32" s="165"/>
      <c r="D32" s="45"/>
      <c r="E32" s="45"/>
      <c r="F32" s="111">
        <f t="shared" si="0"/>
        <v>0</v>
      </c>
      <c r="G32" s="46"/>
      <c r="H32" s="177"/>
      <c r="I32" s="177"/>
      <c r="J32" s="177"/>
      <c r="K32" s="177"/>
      <c r="L32" s="177"/>
      <c r="M32" s="178"/>
    </row>
    <row r="33" spans="1:13" ht="15.75">
      <c r="A33" s="60">
        <v>5</v>
      </c>
      <c r="B33" s="165"/>
      <c r="C33" s="165"/>
      <c r="D33" s="45"/>
      <c r="E33" s="45"/>
      <c r="F33" s="111">
        <f t="shared" si="0"/>
        <v>0</v>
      </c>
      <c r="G33" s="46"/>
      <c r="H33" s="177"/>
      <c r="I33" s="177"/>
      <c r="J33" s="177"/>
      <c r="K33" s="177"/>
      <c r="L33" s="177"/>
      <c r="M33" s="178"/>
    </row>
    <row r="34" spans="1:13" ht="16.5" thickBot="1">
      <c r="A34" s="61">
        <v>6</v>
      </c>
      <c r="B34" s="165"/>
      <c r="C34" s="165"/>
      <c r="D34" s="62"/>
      <c r="E34" s="62"/>
      <c r="F34" s="112">
        <f t="shared" si="0"/>
        <v>0</v>
      </c>
      <c r="G34" s="64"/>
      <c r="H34" s="179"/>
      <c r="I34" s="179"/>
      <c r="J34" s="179"/>
      <c r="K34" s="179"/>
      <c r="L34" s="179"/>
      <c r="M34" s="180"/>
    </row>
    <row r="35" spans="1:13" ht="21.75" thickBot="1">
      <c r="A35" s="54"/>
      <c r="B35" s="167" t="s">
        <v>79</v>
      </c>
      <c r="C35" s="167"/>
      <c r="D35" s="167"/>
      <c r="E35" s="167"/>
      <c r="F35" s="55">
        <f>SUM(F29:F34)</f>
        <v>0</v>
      </c>
    </row>
    <row r="36" spans="1:13">
      <c r="B36" s="47"/>
      <c r="C36" s="47"/>
      <c r="D36" s="48"/>
      <c r="E36" s="48"/>
      <c r="F36" s="48"/>
      <c r="G36" s="48"/>
      <c r="H36" s="40"/>
      <c r="I36" s="40"/>
      <c r="J36" s="40"/>
      <c r="K36" s="40"/>
    </row>
    <row r="37" spans="1:13">
      <c r="B37" s="47"/>
      <c r="C37" s="47"/>
      <c r="D37" s="48"/>
      <c r="E37" s="48"/>
      <c r="F37" s="48"/>
      <c r="G37" s="48"/>
      <c r="H37" s="40"/>
      <c r="I37" s="40"/>
      <c r="J37" s="40"/>
      <c r="K37" s="40"/>
    </row>
    <row r="38" spans="1:13">
      <c r="B38" s="40"/>
      <c r="C38" s="40"/>
      <c r="D38" s="40"/>
      <c r="E38" s="40"/>
      <c r="F38" s="40"/>
      <c r="G38" s="40"/>
      <c r="H38" s="40"/>
      <c r="I38" s="40"/>
      <c r="J38" s="40"/>
      <c r="K38" s="40"/>
    </row>
    <row r="40" spans="1:13" ht="21">
      <c r="A40" s="65" t="s">
        <v>103</v>
      </c>
    </row>
    <row r="41" spans="1:13" ht="18.75" customHeight="1">
      <c r="A41" s="168" t="s">
        <v>80</v>
      </c>
      <c r="B41" s="169"/>
      <c r="C41" s="201" t="s">
        <v>14</v>
      </c>
      <c r="D41" s="202"/>
      <c r="E41" s="202"/>
      <c r="F41" s="202"/>
      <c r="G41" s="202"/>
      <c r="H41" s="203"/>
    </row>
    <row r="42" spans="1:13" ht="15" customHeight="1">
      <c r="A42" s="170"/>
      <c r="B42" s="171"/>
      <c r="C42" s="49">
        <v>1</v>
      </c>
      <c r="D42" s="49">
        <v>2</v>
      </c>
      <c r="E42" s="49">
        <v>3</v>
      </c>
      <c r="F42" s="49">
        <v>4</v>
      </c>
      <c r="G42" s="49">
        <v>5</v>
      </c>
      <c r="H42" s="49">
        <v>6</v>
      </c>
    </row>
    <row r="43" spans="1:13">
      <c r="A43" s="187" t="s">
        <v>81</v>
      </c>
      <c r="B43" s="188"/>
      <c r="C43" s="109"/>
      <c r="D43" s="109"/>
      <c r="E43" s="109"/>
      <c r="F43" s="109"/>
      <c r="G43" s="109"/>
      <c r="H43" s="109"/>
    </row>
    <row r="44" spans="1:13" ht="15" customHeight="1">
      <c r="A44" s="189" t="s">
        <v>82</v>
      </c>
      <c r="B44" s="190"/>
      <c r="C44" s="109"/>
      <c r="D44" s="109"/>
      <c r="E44" s="109"/>
      <c r="F44" s="109"/>
      <c r="G44" s="109"/>
      <c r="H44" s="109"/>
    </row>
    <row r="45" spans="1:13" ht="15" customHeight="1">
      <c r="A45" s="187" t="s">
        <v>113</v>
      </c>
      <c r="B45" s="188"/>
      <c r="C45" s="109"/>
      <c r="D45" s="109"/>
      <c r="E45" s="109"/>
      <c r="F45" s="109"/>
      <c r="G45" s="109"/>
      <c r="H45" s="109"/>
    </row>
    <row r="46" spans="1:13" ht="15" customHeight="1">
      <c r="A46" s="187" t="s">
        <v>114</v>
      </c>
      <c r="B46" s="188"/>
      <c r="C46" s="109"/>
      <c r="D46" s="109"/>
      <c r="E46" s="109"/>
      <c r="F46" s="109"/>
      <c r="G46" s="109"/>
      <c r="H46" s="109"/>
    </row>
    <row r="47" spans="1:13">
      <c r="A47" s="187" t="s">
        <v>15</v>
      </c>
      <c r="B47" s="188"/>
      <c r="C47" s="109"/>
      <c r="D47" s="109"/>
      <c r="E47" s="109"/>
      <c r="F47" s="109"/>
      <c r="G47" s="109"/>
      <c r="H47" s="109"/>
    </row>
    <row r="48" spans="1:13">
      <c r="A48" s="187" t="s">
        <v>16</v>
      </c>
      <c r="B48" s="188"/>
      <c r="C48" s="109"/>
      <c r="D48" s="109"/>
      <c r="E48" s="109"/>
      <c r="F48" s="109"/>
      <c r="G48" s="109"/>
      <c r="H48" s="109"/>
    </row>
    <row r="49" spans="1:8">
      <c r="A49" s="187" t="s">
        <v>115</v>
      </c>
      <c r="B49" s="188"/>
      <c r="C49" s="109"/>
      <c r="D49" s="109"/>
      <c r="E49" s="109"/>
      <c r="F49" s="109"/>
      <c r="G49" s="109"/>
      <c r="H49" s="109"/>
    </row>
    <row r="50" spans="1:8">
      <c r="A50" s="187" t="s">
        <v>83</v>
      </c>
      <c r="B50" s="188"/>
      <c r="C50" s="109"/>
      <c r="D50" s="109"/>
      <c r="E50" s="109"/>
      <c r="F50" s="109"/>
      <c r="G50" s="109"/>
      <c r="H50" s="109"/>
    </row>
    <row r="51" spans="1:8" ht="15" customHeight="1">
      <c r="A51" s="189" t="s">
        <v>84</v>
      </c>
      <c r="B51" s="190"/>
      <c r="C51" s="50"/>
      <c r="D51" s="50"/>
      <c r="E51" s="50"/>
      <c r="F51" s="50"/>
      <c r="G51" s="50"/>
      <c r="H51" s="50"/>
    </row>
    <row r="52" spans="1:8">
      <c r="A52" s="187" t="s">
        <v>85</v>
      </c>
      <c r="B52" s="188"/>
      <c r="C52" s="50"/>
      <c r="D52" s="50"/>
      <c r="E52" s="50"/>
      <c r="F52" s="50"/>
      <c r="G52" s="50"/>
      <c r="H52" s="50"/>
    </row>
    <row r="53" spans="1:8" ht="15" customHeight="1">
      <c r="A53" s="189" t="s">
        <v>86</v>
      </c>
      <c r="B53" s="190"/>
      <c r="C53" s="50"/>
      <c r="D53" s="50"/>
      <c r="E53" s="50"/>
      <c r="F53" s="50"/>
      <c r="G53" s="50"/>
      <c r="H53" s="50"/>
    </row>
    <row r="54" spans="1:8">
      <c r="A54" s="51" t="s">
        <v>120</v>
      </c>
    </row>
  </sheetData>
  <mergeCells count="56">
    <mergeCell ref="B8:I8"/>
    <mergeCell ref="B1:M1"/>
    <mergeCell ref="B2:M2"/>
    <mergeCell ref="B3:M3"/>
    <mergeCell ref="B4:M4"/>
    <mergeCell ref="B5:M5"/>
    <mergeCell ref="C9:G9"/>
    <mergeCell ref="C10:G10"/>
    <mergeCell ref="B16:D16"/>
    <mergeCell ref="G16:H16"/>
    <mergeCell ref="B17:D22"/>
    <mergeCell ref="H31:I31"/>
    <mergeCell ref="J31:K31"/>
    <mergeCell ref="L31:M31"/>
    <mergeCell ref="H28:I28"/>
    <mergeCell ref="J28:K28"/>
    <mergeCell ref="L28:M28"/>
    <mergeCell ref="H29:I29"/>
    <mergeCell ref="J29:K29"/>
    <mergeCell ref="L29:M29"/>
    <mergeCell ref="J34:K34"/>
    <mergeCell ref="L34:M34"/>
    <mergeCell ref="B35:E35"/>
    <mergeCell ref="A41:B42"/>
    <mergeCell ref="H32:I32"/>
    <mergeCell ref="J32:K32"/>
    <mergeCell ref="L32:M32"/>
    <mergeCell ref="H33:I33"/>
    <mergeCell ref="J33:K33"/>
    <mergeCell ref="L33:M33"/>
    <mergeCell ref="B31:C31"/>
    <mergeCell ref="B32:C32"/>
    <mergeCell ref="A51:B51"/>
    <mergeCell ref="A52:B52"/>
    <mergeCell ref="A43:B43"/>
    <mergeCell ref="A44:B44"/>
    <mergeCell ref="A45:B45"/>
    <mergeCell ref="A46:B46"/>
    <mergeCell ref="A26:M26"/>
    <mergeCell ref="B12:I12"/>
    <mergeCell ref="B28:C28"/>
    <mergeCell ref="B29:C29"/>
    <mergeCell ref="B30:C30"/>
    <mergeCell ref="H30:I30"/>
    <mergeCell ref="J30:K30"/>
    <mergeCell ref="L30:M30"/>
    <mergeCell ref="A27:M27"/>
    <mergeCell ref="A53:B53"/>
    <mergeCell ref="B33:C33"/>
    <mergeCell ref="B34:C34"/>
    <mergeCell ref="C41:H41"/>
    <mergeCell ref="A48:B48"/>
    <mergeCell ref="A49:B49"/>
    <mergeCell ref="A50:B50"/>
    <mergeCell ref="A47:B47"/>
    <mergeCell ref="H34:I34"/>
  </mergeCells>
  <dataValidations disablePrompts="1" count="1">
    <dataValidation type="list" allowBlank="1" showInputMessage="1" showErrorMessage="1" sqref="C43:H50">
      <formula1>$T$1:$T$3</formula1>
    </dataValidation>
  </dataValidation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54"/>
  <sheetViews>
    <sheetView showGridLines="0" zoomScale="40" zoomScaleNormal="40" zoomScaleSheetLayoutView="70" workbookViewId="0">
      <selection activeCell="A54" sqref="A54"/>
    </sheetView>
  </sheetViews>
  <sheetFormatPr baseColWidth="10" defaultColWidth="10.85546875" defaultRowHeight="15"/>
  <cols>
    <col min="1" max="1" width="3.85546875" style="36" customWidth="1"/>
    <col min="2" max="2" width="50.140625" style="36" customWidth="1"/>
    <col min="3" max="9" width="44.85546875" style="36" customWidth="1"/>
    <col min="10" max="10" width="32.7109375" style="36" customWidth="1"/>
    <col min="11" max="11" width="34.85546875" style="36" customWidth="1"/>
    <col min="12" max="12" width="43.42578125" style="36" customWidth="1"/>
    <col min="13" max="13" width="48.42578125" style="36" customWidth="1"/>
    <col min="14" max="14" width="29.140625" style="36" customWidth="1"/>
    <col min="15" max="15" width="9.85546875" style="36" customWidth="1"/>
    <col min="16" max="16" width="24.5703125" style="36" customWidth="1"/>
    <col min="17" max="17" width="17" style="36" customWidth="1"/>
    <col min="18" max="18" width="17.42578125" style="36" customWidth="1"/>
    <col min="19" max="19" width="17.7109375" style="36" customWidth="1"/>
    <col min="20" max="20" width="32.5703125" style="36" customWidth="1"/>
    <col min="21" max="258" width="10.85546875" style="36"/>
    <col min="259" max="259" width="30.5703125" style="36" customWidth="1"/>
    <col min="260" max="260" width="39.140625" style="36" customWidth="1"/>
    <col min="261" max="261" width="33.5703125" style="36" customWidth="1"/>
    <col min="262" max="263" width="33.85546875" style="36" customWidth="1"/>
    <col min="264" max="264" width="53.140625" style="36" customWidth="1"/>
    <col min="265" max="265" width="42.28515625" style="36" customWidth="1"/>
    <col min="266" max="266" width="18.42578125" style="36" customWidth="1"/>
    <col min="267" max="267" width="30.42578125" style="36" customWidth="1"/>
    <col min="268" max="268" width="27.140625" style="36" customWidth="1"/>
    <col min="269" max="269" width="48.42578125" style="36" customWidth="1"/>
    <col min="270" max="270" width="19.85546875" style="36" customWidth="1"/>
    <col min="271" max="271" width="9.85546875" style="36" customWidth="1"/>
    <col min="272" max="272" width="24.5703125" style="36" customWidth="1"/>
    <col min="273" max="273" width="17" style="36" customWidth="1"/>
    <col min="274" max="274" width="17.42578125" style="36" customWidth="1"/>
    <col min="275" max="275" width="17.7109375" style="36" customWidth="1"/>
    <col min="276" max="276" width="32.5703125" style="36" customWidth="1"/>
    <col min="277" max="514" width="10.85546875" style="36"/>
    <col min="515" max="515" width="30.5703125" style="36" customWidth="1"/>
    <col min="516" max="516" width="39.140625" style="36" customWidth="1"/>
    <col min="517" max="517" width="33.5703125" style="36" customWidth="1"/>
    <col min="518" max="519" width="33.85546875" style="36" customWidth="1"/>
    <col min="520" max="520" width="53.140625" style="36" customWidth="1"/>
    <col min="521" max="521" width="42.28515625" style="36" customWidth="1"/>
    <col min="522" max="522" width="18.42578125" style="36" customWidth="1"/>
    <col min="523" max="523" width="30.42578125" style="36" customWidth="1"/>
    <col min="524" max="524" width="27.140625" style="36" customWidth="1"/>
    <col min="525" max="525" width="48.42578125" style="36" customWidth="1"/>
    <col min="526" max="526" width="19.85546875" style="36" customWidth="1"/>
    <col min="527" max="527" width="9.85546875" style="36" customWidth="1"/>
    <col min="528" max="528" width="24.5703125" style="36" customWidth="1"/>
    <col min="529" max="529" width="17" style="36" customWidth="1"/>
    <col min="530" max="530" width="17.42578125" style="36" customWidth="1"/>
    <col min="531" max="531" width="17.7109375" style="36" customWidth="1"/>
    <col min="532" max="532" width="32.5703125" style="36" customWidth="1"/>
    <col min="533" max="770" width="10.85546875" style="36"/>
    <col min="771" max="771" width="30.5703125" style="36" customWidth="1"/>
    <col min="772" max="772" width="39.140625" style="36" customWidth="1"/>
    <col min="773" max="773" width="33.5703125" style="36" customWidth="1"/>
    <col min="774" max="775" width="33.85546875" style="36" customWidth="1"/>
    <col min="776" max="776" width="53.140625" style="36" customWidth="1"/>
    <col min="777" max="777" width="42.28515625" style="36" customWidth="1"/>
    <col min="778" max="778" width="18.42578125" style="36" customWidth="1"/>
    <col min="779" max="779" width="30.42578125" style="36" customWidth="1"/>
    <col min="780" max="780" width="27.140625" style="36" customWidth="1"/>
    <col min="781" max="781" width="48.42578125" style="36" customWidth="1"/>
    <col min="782" max="782" width="19.85546875" style="36" customWidth="1"/>
    <col min="783" max="783" width="9.85546875" style="36" customWidth="1"/>
    <col min="784" max="784" width="24.5703125" style="36" customWidth="1"/>
    <col min="785" max="785" width="17" style="36" customWidth="1"/>
    <col min="786" max="786" width="17.42578125" style="36" customWidth="1"/>
    <col min="787" max="787" width="17.7109375" style="36" customWidth="1"/>
    <col min="788" max="788" width="32.5703125" style="36" customWidth="1"/>
    <col min="789" max="1026" width="10.85546875" style="36"/>
    <col min="1027" max="1027" width="30.5703125" style="36" customWidth="1"/>
    <col min="1028" max="1028" width="39.140625" style="36" customWidth="1"/>
    <col min="1029" max="1029" width="33.5703125" style="36" customWidth="1"/>
    <col min="1030" max="1031" width="33.85546875" style="36" customWidth="1"/>
    <col min="1032" max="1032" width="53.140625" style="36" customWidth="1"/>
    <col min="1033" max="1033" width="42.28515625" style="36" customWidth="1"/>
    <col min="1034" max="1034" width="18.42578125" style="36" customWidth="1"/>
    <col min="1035" max="1035" width="30.42578125" style="36" customWidth="1"/>
    <col min="1036" max="1036" width="27.140625" style="36" customWidth="1"/>
    <col min="1037" max="1037" width="48.42578125" style="36" customWidth="1"/>
    <col min="1038" max="1038" width="19.85546875" style="36" customWidth="1"/>
    <col min="1039" max="1039" width="9.85546875" style="36" customWidth="1"/>
    <col min="1040" max="1040" width="24.5703125" style="36" customWidth="1"/>
    <col min="1041" max="1041" width="17" style="36" customWidth="1"/>
    <col min="1042" max="1042" width="17.42578125" style="36" customWidth="1"/>
    <col min="1043" max="1043" width="17.7109375" style="36" customWidth="1"/>
    <col min="1044" max="1044" width="32.5703125" style="36" customWidth="1"/>
    <col min="1045" max="1282" width="10.85546875" style="36"/>
    <col min="1283" max="1283" width="30.5703125" style="36" customWidth="1"/>
    <col min="1284" max="1284" width="39.140625" style="36" customWidth="1"/>
    <col min="1285" max="1285" width="33.5703125" style="36" customWidth="1"/>
    <col min="1286" max="1287" width="33.85546875" style="36" customWidth="1"/>
    <col min="1288" max="1288" width="53.140625" style="36" customWidth="1"/>
    <col min="1289" max="1289" width="42.28515625" style="36" customWidth="1"/>
    <col min="1290" max="1290" width="18.42578125" style="36" customWidth="1"/>
    <col min="1291" max="1291" width="30.42578125" style="36" customWidth="1"/>
    <col min="1292" max="1292" width="27.140625" style="36" customWidth="1"/>
    <col min="1293" max="1293" width="48.42578125" style="36" customWidth="1"/>
    <col min="1294" max="1294" width="19.85546875" style="36" customWidth="1"/>
    <col min="1295" max="1295" width="9.85546875" style="36" customWidth="1"/>
    <col min="1296" max="1296" width="24.5703125" style="36" customWidth="1"/>
    <col min="1297" max="1297" width="17" style="36" customWidth="1"/>
    <col min="1298" max="1298" width="17.42578125" style="36" customWidth="1"/>
    <col min="1299" max="1299" width="17.7109375" style="36" customWidth="1"/>
    <col min="1300" max="1300" width="32.5703125" style="36" customWidth="1"/>
    <col min="1301" max="1538" width="10.85546875" style="36"/>
    <col min="1539" max="1539" width="30.5703125" style="36" customWidth="1"/>
    <col min="1540" max="1540" width="39.140625" style="36" customWidth="1"/>
    <col min="1541" max="1541" width="33.5703125" style="36" customWidth="1"/>
    <col min="1542" max="1543" width="33.85546875" style="36" customWidth="1"/>
    <col min="1544" max="1544" width="53.140625" style="36" customWidth="1"/>
    <col min="1545" max="1545" width="42.28515625" style="36" customWidth="1"/>
    <col min="1546" max="1546" width="18.42578125" style="36" customWidth="1"/>
    <col min="1547" max="1547" width="30.42578125" style="36" customWidth="1"/>
    <col min="1548" max="1548" width="27.140625" style="36" customWidth="1"/>
    <col min="1549" max="1549" width="48.42578125" style="36" customWidth="1"/>
    <col min="1550" max="1550" width="19.85546875" style="36" customWidth="1"/>
    <col min="1551" max="1551" width="9.85546875" style="36" customWidth="1"/>
    <col min="1552" max="1552" width="24.5703125" style="36" customWidth="1"/>
    <col min="1553" max="1553" width="17" style="36" customWidth="1"/>
    <col min="1554" max="1554" width="17.42578125" style="36" customWidth="1"/>
    <col min="1555" max="1555" width="17.7109375" style="36" customWidth="1"/>
    <col min="1556" max="1556" width="32.5703125" style="36" customWidth="1"/>
    <col min="1557" max="1794" width="10.85546875" style="36"/>
    <col min="1795" max="1795" width="30.5703125" style="36" customWidth="1"/>
    <col min="1796" max="1796" width="39.140625" style="36" customWidth="1"/>
    <col min="1797" max="1797" width="33.5703125" style="36" customWidth="1"/>
    <col min="1798" max="1799" width="33.85546875" style="36" customWidth="1"/>
    <col min="1800" max="1800" width="53.140625" style="36" customWidth="1"/>
    <col min="1801" max="1801" width="42.28515625" style="36" customWidth="1"/>
    <col min="1802" max="1802" width="18.42578125" style="36" customWidth="1"/>
    <col min="1803" max="1803" width="30.42578125" style="36" customWidth="1"/>
    <col min="1804" max="1804" width="27.140625" style="36" customWidth="1"/>
    <col min="1805" max="1805" width="48.42578125" style="36" customWidth="1"/>
    <col min="1806" max="1806" width="19.85546875" style="36" customWidth="1"/>
    <col min="1807" max="1807" width="9.85546875" style="36" customWidth="1"/>
    <col min="1808" max="1808" width="24.5703125" style="36" customWidth="1"/>
    <col min="1809" max="1809" width="17" style="36" customWidth="1"/>
    <col min="1810" max="1810" width="17.42578125" style="36" customWidth="1"/>
    <col min="1811" max="1811" width="17.7109375" style="36" customWidth="1"/>
    <col min="1812" max="1812" width="32.5703125" style="36" customWidth="1"/>
    <col min="1813" max="2050" width="10.85546875" style="36"/>
    <col min="2051" max="2051" width="30.5703125" style="36" customWidth="1"/>
    <col min="2052" max="2052" width="39.140625" style="36" customWidth="1"/>
    <col min="2053" max="2053" width="33.5703125" style="36" customWidth="1"/>
    <col min="2054" max="2055" width="33.85546875" style="36" customWidth="1"/>
    <col min="2056" max="2056" width="53.140625" style="36" customWidth="1"/>
    <col min="2057" max="2057" width="42.28515625" style="36" customWidth="1"/>
    <col min="2058" max="2058" width="18.42578125" style="36" customWidth="1"/>
    <col min="2059" max="2059" width="30.42578125" style="36" customWidth="1"/>
    <col min="2060" max="2060" width="27.140625" style="36" customWidth="1"/>
    <col min="2061" max="2061" width="48.42578125" style="36" customWidth="1"/>
    <col min="2062" max="2062" width="19.85546875" style="36" customWidth="1"/>
    <col min="2063" max="2063" width="9.85546875" style="36" customWidth="1"/>
    <col min="2064" max="2064" width="24.5703125" style="36" customWidth="1"/>
    <col min="2065" max="2065" width="17" style="36" customWidth="1"/>
    <col min="2066" max="2066" width="17.42578125" style="36" customWidth="1"/>
    <col min="2067" max="2067" width="17.7109375" style="36" customWidth="1"/>
    <col min="2068" max="2068" width="32.5703125" style="36" customWidth="1"/>
    <col min="2069" max="2306" width="10.85546875" style="36"/>
    <col min="2307" max="2307" width="30.5703125" style="36" customWidth="1"/>
    <col min="2308" max="2308" width="39.140625" style="36" customWidth="1"/>
    <col min="2309" max="2309" width="33.5703125" style="36" customWidth="1"/>
    <col min="2310" max="2311" width="33.85546875" style="36" customWidth="1"/>
    <col min="2312" max="2312" width="53.140625" style="36" customWidth="1"/>
    <col min="2313" max="2313" width="42.28515625" style="36" customWidth="1"/>
    <col min="2314" max="2314" width="18.42578125" style="36" customWidth="1"/>
    <col min="2315" max="2315" width="30.42578125" style="36" customWidth="1"/>
    <col min="2316" max="2316" width="27.140625" style="36" customWidth="1"/>
    <col min="2317" max="2317" width="48.42578125" style="36" customWidth="1"/>
    <col min="2318" max="2318" width="19.85546875" style="36" customWidth="1"/>
    <col min="2319" max="2319" width="9.85546875" style="36" customWidth="1"/>
    <col min="2320" max="2320" width="24.5703125" style="36" customWidth="1"/>
    <col min="2321" max="2321" width="17" style="36" customWidth="1"/>
    <col min="2322" max="2322" width="17.42578125" style="36" customWidth="1"/>
    <col min="2323" max="2323" width="17.7109375" style="36" customWidth="1"/>
    <col min="2324" max="2324" width="32.5703125" style="36" customWidth="1"/>
    <col min="2325" max="2562" width="10.85546875" style="36"/>
    <col min="2563" max="2563" width="30.5703125" style="36" customWidth="1"/>
    <col min="2564" max="2564" width="39.140625" style="36" customWidth="1"/>
    <col min="2565" max="2565" width="33.5703125" style="36" customWidth="1"/>
    <col min="2566" max="2567" width="33.85546875" style="36" customWidth="1"/>
    <col min="2568" max="2568" width="53.140625" style="36" customWidth="1"/>
    <col min="2569" max="2569" width="42.28515625" style="36" customWidth="1"/>
    <col min="2570" max="2570" width="18.42578125" style="36" customWidth="1"/>
    <col min="2571" max="2571" width="30.42578125" style="36" customWidth="1"/>
    <col min="2572" max="2572" width="27.140625" style="36" customWidth="1"/>
    <col min="2573" max="2573" width="48.42578125" style="36" customWidth="1"/>
    <col min="2574" max="2574" width="19.85546875" style="36" customWidth="1"/>
    <col min="2575" max="2575" width="9.85546875" style="36" customWidth="1"/>
    <col min="2576" max="2576" width="24.5703125" style="36" customWidth="1"/>
    <col min="2577" max="2577" width="17" style="36" customWidth="1"/>
    <col min="2578" max="2578" width="17.42578125" style="36" customWidth="1"/>
    <col min="2579" max="2579" width="17.7109375" style="36" customWidth="1"/>
    <col min="2580" max="2580" width="32.5703125" style="36" customWidth="1"/>
    <col min="2581" max="2818" width="10.85546875" style="36"/>
    <col min="2819" max="2819" width="30.5703125" style="36" customWidth="1"/>
    <col min="2820" max="2820" width="39.140625" style="36" customWidth="1"/>
    <col min="2821" max="2821" width="33.5703125" style="36" customWidth="1"/>
    <col min="2822" max="2823" width="33.85546875" style="36" customWidth="1"/>
    <col min="2824" max="2824" width="53.140625" style="36" customWidth="1"/>
    <col min="2825" max="2825" width="42.28515625" style="36" customWidth="1"/>
    <col min="2826" max="2826" width="18.42578125" style="36" customWidth="1"/>
    <col min="2827" max="2827" width="30.42578125" style="36" customWidth="1"/>
    <col min="2828" max="2828" width="27.140625" style="36" customWidth="1"/>
    <col min="2829" max="2829" width="48.42578125" style="36" customWidth="1"/>
    <col min="2830" max="2830" width="19.85546875" style="36" customWidth="1"/>
    <col min="2831" max="2831" width="9.85546875" style="36" customWidth="1"/>
    <col min="2832" max="2832" width="24.5703125" style="36" customWidth="1"/>
    <col min="2833" max="2833" width="17" style="36" customWidth="1"/>
    <col min="2834" max="2834" width="17.42578125" style="36" customWidth="1"/>
    <col min="2835" max="2835" width="17.7109375" style="36" customWidth="1"/>
    <col min="2836" max="2836" width="32.5703125" style="36" customWidth="1"/>
    <col min="2837" max="3074" width="10.85546875" style="36"/>
    <col min="3075" max="3075" width="30.5703125" style="36" customWidth="1"/>
    <col min="3076" max="3076" width="39.140625" style="36" customWidth="1"/>
    <col min="3077" max="3077" width="33.5703125" style="36" customWidth="1"/>
    <col min="3078" max="3079" width="33.85546875" style="36" customWidth="1"/>
    <col min="3080" max="3080" width="53.140625" style="36" customWidth="1"/>
    <col min="3081" max="3081" width="42.28515625" style="36" customWidth="1"/>
    <col min="3082" max="3082" width="18.42578125" style="36" customWidth="1"/>
    <col min="3083" max="3083" width="30.42578125" style="36" customWidth="1"/>
    <col min="3084" max="3084" width="27.140625" style="36" customWidth="1"/>
    <col min="3085" max="3085" width="48.42578125" style="36" customWidth="1"/>
    <col min="3086" max="3086" width="19.85546875" style="36" customWidth="1"/>
    <col min="3087" max="3087" width="9.85546875" style="36" customWidth="1"/>
    <col min="3088" max="3088" width="24.5703125" style="36" customWidth="1"/>
    <col min="3089" max="3089" width="17" style="36" customWidth="1"/>
    <col min="3090" max="3090" width="17.42578125" style="36" customWidth="1"/>
    <col min="3091" max="3091" width="17.7109375" style="36" customWidth="1"/>
    <col min="3092" max="3092" width="32.5703125" style="36" customWidth="1"/>
    <col min="3093" max="3330" width="10.85546875" style="36"/>
    <col min="3331" max="3331" width="30.5703125" style="36" customWidth="1"/>
    <col min="3332" max="3332" width="39.140625" style="36" customWidth="1"/>
    <col min="3333" max="3333" width="33.5703125" style="36" customWidth="1"/>
    <col min="3334" max="3335" width="33.85546875" style="36" customWidth="1"/>
    <col min="3336" max="3336" width="53.140625" style="36" customWidth="1"/>
    <col min="3337" max="3337" width="42.28515625" style="36" customWidth="1"/>
    <col min="3338" max="3338" width="18.42578125" style="36" customWidth="1"/>
    <col min="3339" max="3339" width="30.42578125" style="36" customWidth="1"/>
    <col min="3340" max="3340" width="27.140625" style="36" customWidth="1"/>
    <col min="3341" max="3341" width="48.42578125" style="36" customWidth="1"/>
    <col min="3342" max="3342" width="19.85546875" style="36" customWidth="1"/>
    <col min="3343" max="3343" width="9.85546875" style="36" customWidth="1"/>
    <col min="3344" max="3344" width="24.5703125" style="36" customWidth="1"/>
    <col min="3345" max="3345" width="17" style="36" customWidth="1"/>
    <col min="3346" max="3346" width="17.42578125" style="36" customWidth="1"/>
    <col min="3347" max="3347" width="17.7109375" style="36" customWidth="1"/>
    <col min="3348" max="3348" width="32.5703125" style="36" customWidth="1"/>
    <col min="3349" max="3586" width="10.85546875" style="36"/>
    <col min="3587" max="3587" width="30.5703125" style="36" customWidth="1"/>
    <col min="3588" max="3588" width="39.140625" style="36" customWidth="1"/>
    <col min="3589" max="3589" width="33.5703125" style="36" customWidth="1"/>
    <col min="3590" max="3591" width="33.85546875" style="36" customWidth="1"/>
    <col min="3592" max="3592" width="53.140625" style="36" customWidth="1"/>
    <col min="3593" max="3593" width="42.28515625" style="36" customWidth="1"/>
    <col min="3594" max="3594" width="18.42578125" style="36" customWidth="1"/>
    <col min="3595" max="3595" width="30.42578125" style="36" customWidth="1"/>
    <col min="3596" max="3596" width="27.140625" style="36" customWidth="1"/>
    <col min="3597" max="3597" width="48.42578125" style="36" customWidth="1"/>
    <col min="3598" max="3598" width="19.85546875" style="36" customWidth="1"/>
    <col min="3599" max="3599" width="9.85546875" style="36" customWidth="1"/>
    <col min="3600" max="3600" width="24.5703125" style="36" customWidth="1"/>
    <col min="3601" max="3601" width="17" style="36" customWidth="1"/>
    <col min="3602" max="3602" width="17.42578125" style="36" customWidth="1"/>
    <col min="3603" max="3603" width="17.7109375" style="36" customWidth="1"/>
    <col min="3604" max="3604" width="32.5703125" style="36" customWidth="1"/>
    <col min="3605" max="3842" width="10.85546875" style="36"/>
    <col min="3843" max="3843" width="30.5703125" style="36" customWidth="1"/>
    <col min="3844" max="3844" width="39.140625" style="36" customWidth="1"/>
    <col min="3845" max="3845" width="33.5703125" style="36" customWidth="1"/>
    <col min="3846" max="3847" width="33.85546875" style="36" customWidth="1"/>
    <col min="3848" max="3848" width="53.140625" style="36" customWidth="1"/>
    <col min="3849" max="3849" width="42.28515625" style="36" customWidth="1"/>
    <col min="3850" max="3850" width="18.42578125" style="36" customWidth="1"/>
    <col min="3851" max="3851" width="30.42578125" style="36" customWidth="1"/>
    <col min="3852" max="3852" width="27.140625" style="36" customWidth="1"/>
    <col min="3853" max="3853" width="48.42578125" style="36" customWidth="1"/>
    <col min="3854" max="3854" width="19.85546875" style="36" customWidth="1"/>
    <col min="3855" max="3855" width="9.85546875" style="36" customWidth="1"/>
    <col min="3856" max="3856" width="24.5703125" style="36" customWidth="1"/>
    <col min="3857" max="3857" width="17" style="36" customWidth="1"/>
    <col min="3858" max="3858" width="17.42578125" style="36" customWidth="1"/>
    <col min="3859" max="3859" width="17.7109375" style="36" customWidth="1"/>
    <col min="3860" max="3860" width="32.5703125" style="36" customWidth="1"/>
    <col min="3861" max="4098" width="10.85546875" style="36"/>
    <col min="4099" max="4099" width="30.5703125" style="36" customWidth="1"/>
    <col min="4100" max="4100" width="39.140625" style="36" customWidth="1"/>
    <col min="4101" max="4101" width="33.5703125" style="36" customWidth="1"/>
    <col min="4102" max="4103" width="33.85546875" style="36" customWidth="1"/>
    <col min="4104" max="4104" width="53.140625" style="36" customWidth="1"/>
    <col min="4105" max="4105" width="42.28515625" style="36" customWidth="1"/>
    <col min="4106" max="4106" width="18.42578125" style="36" customWidth="1"/>
    <col min="4107" max="4107" width="30.42578125" style="36" customWidth="1"/>
    <col min="4108" max="4108" width="27.140625" style="36" customWidth="1"/>
    <col min="4109" max="4109" width="48.42578125" style="36" customWidth="1"/>
    <col min="4110" max="4110" width="19.85546875" style="36" customWidth="1"/>
    <col min="4111" max="4111" width="9.85546875" style="36" customWidth="1"/>
    <col min="4112" max="4112" width="24.5703125" style="36" customWidth="1"/>
    <col min="4113" max="4113" width="17" style="36" customWidth="1"/>
    <col min="4114" max="4114" width="17.42578125" style="36" customWidth="1"/>
    <col min="4115" max="4115" width="17.7109375" style="36" customWidth="1"/>
    <col min="4116" max="4116" width="32.5703125" style="36" customWidth="1"/>
    <col min="4117" max="4354" width="10.85546875" style="36"/>
    <col min="4355" max="4355" width="30.5703125" style="36" customWidth="1"/>
    <col min="4356" max="4356" width="39.140625" style="36" customWidth="1"/>
    <col min="4357" max="4357" width="33.5703125" style="36" customWidth="1"/>
    <col min="4358" max="4359" width="33.85546875" style="36" customWidth="1"/>
    <col min="4360" max="4360" width="53.140625" style="36" customWidth="1"/>
    <col min="4361" max="4361" width="42.28515625" style="36" customWidth="1"/>
    <col min="4362" max="4362" width="18.42578125" style="36" customWidth="1"/>
    <col min="4363" max="4363" width="30.42578125" style="36" customWidth="1"/>
    <col min="4364" max="4364" width="27.140625" style="36" customWidth="1"/>
    <col min="4365" max="4365" width="48.42578125" style="36" customWidth="1"/>
    <col min="4366" max="4366" width="19.85546875" style="36" customWidth="1"/>
    <col min="4367" max="4367" width="9.85546875" style="36" customWidth="1"/>
    <col min="4368" max="4368" width="24.5703125" style="36" customWidth="1"/>
    <col min="4369" max="4369" width="17" style="36" customWidth="1"/>
    <col min="4370" max="4370" width="17.42578125" style="36" customWidth="1"/>
    <col min="4371" max="4371" width="17.7109375" style="36" customWidth="1"/>
    <col min="4372" max="4372" width="32.5703125" style="36" customWidth="1"/>
    <col min="4373" max="4610" width="10.85546875" style="36"/>
    <col min="4611" max="4611" width="30.5703125" style="36" customWidth="1"/>
    <col min="4612" max="4612" width="39.140625" style="36" customWidth="1"/>
    <col min="4613" max="4613" width="33.5703125" style="36" customWidth="1"/>
    <col min="4614" max="4615" width="33.85546875" style="36" customWidth="1"/>
    <col min="4616" max="4616" width="53.140625" style="36" customWidth="1"/>
    <col min="4617" max="4617" width="42.28515625" style="36" customWidth="1"/>
    <col min="4618" max="4618" width="18.42578125" style="36" customWidth="1"/>
    <col min="4619" max="4619" width="30.42578125" style="36" customWidth="1"/>
    <col min="4620" max="4620" width="27.140625" style="36" customWidth="1"/>
    <col min="4621" max="4621" width="48.42578125" style="36" customWidth="1"/>
    <col min="4622" max="4622" width="19.85546875" style="36" customWidth="1"/>
    <col min="4623" max="4623" width="9.85546875" style="36" customWidth="1"/>
    <col min="4624" max="4624" width="24.5703125" style="36" customWidth="1"/>
    <col min="4625" max="4625" width="17" style="36" customWidth="1"/>
    <col min="4626" max="4626" width="17.42578125" style="36" customWidth="1"/>
    <col min="4627" max="4627" width="17.7109375" style="36" customWidth="1"/>
    <col min="4628" max="4628" width="32.5703125" style="36" customWidth="1"/>
    <col min="4629" max="4866" width="10.85546875" style="36"/>
    <col min="4867" max="4867" width="30.5703125" style="36" customWidth="1"/>
    <col min="4868" max="4868" width="39.140625" style="36" customWidth="1"/>
    <col min="4869" max="4869" width="33.5703125" style="36" customWidth="1"/>
    <col min="4870" max="4871" width="33.85546875" style="36" customWidth="1"/>
    <col min="4872" max="4872" width="53.140625" style="36" customWidth="1"/>
    <col min="4873" max="4873" width="42.28515625" style="36" customWidth="1"/>
    <col min="4874" max="4874" width="18.42578125" style="36" customWidth="1"/>
    <col min="4875" max="4875" width="30.42578125" style="36" customWidth="1"/>
    <col min="4876" max="4876" width="27.140625" style="36" customWidth="1"/>
    <col min="4877" max="4877" width="48.42578125" style="36" customWidth="1"/>
    <col min="4878" max="4878" width="19.85546875" style="36" customWidth="1"/>
    <col min="4879" max="4879" width="9.85546875" style="36" customWidth="1"/>
    <col min="4880" max="4880" width="24.5703125" style="36" customWidth="1"/>
    <col min="4881" max="4881" width="17" style="36" customWidth="1"/>
    <col min="4882" max="4882" width="17.42578125" style="36" customWidth="1"/>
    <col min="4883" max="4883" width="17.7109375" style="36" customWidth="1"/>
    <col min="4884" max="4884" width="32.5703125" style="36" customWidth="1"/>
    <col min="4885" max="5122" width="10.85546875" style="36"/>
    <col min="5123" max="5123" width="30.5703125" style="36" customWidth="1"/>
    <col min="5124" max="5124" width="39.140625" style="36" customWidth="1"/>
    <col min="5125" max="5125" width="33.5703125" style="36" customWidth="1"/>
    <col min="5126" max="5127" width="33.85546875" style="36" customWidth="1"/>
    <col min="5128" max="5128" width="53.140625" style="36" customWidth="1"/>
    <col min="5129" max="5129" width="42.28515625" style="36" customWidth="1"/>
    <col min="5130" max="5130" width="18.42578125" style="36" customWidth="1"/>
    <col min="5131" max="5131" width="30.42578125" style="36" customWidth="1"/>
    <col min="5132" max="5132" width="27.140625" style="36" customWidth="1"/>
    <col min="5133" max="5133" width="48.42578125" style="36" customWidth="1"/>
    <col min="5134" max="5134" width="19.85546875" style="36" customWidth="1"/>
    <col min="5135" max="5135" width="9.85546875" style="36" customWidth="1"/>
    <col min="5136" max="5136" width="24.5703125" style="36" customWidth="1"/>
    <col min="5137" max="5137" width="17" style="36" customWidth="1"/>
    <col min="5138" max="5138" width="17.42578125" style="36" customWidth="1"/>
    <col min="5139" max="5139" width="17.7109375" style="36" customWidth="1"/>
    <col min="5140" max="5140" width="32.5703125" style="36" customWidth="1"/>
    <col min="5141" max="5378" width="10.85546875" style="36"/>
    <col min="5379" max="5379" width="30.5703125" style="36" customWidth="1"/>
    <col min="5380" max="5380" width="39.140625" style="36" customWidth="1"/>
    <col min="5381" max="5381" width="33.5703125" style="36" customWidth="1"/>
    <col min="5382" max="5383" width="33.85546875" style="36" customWidth="1"/>
    <col min="5384" max="5384" width="53.140625" style="36" customWidth="1"/>
    <col min="5385" max="5385" width="42.28515625" style="36" customWidth="1"/>
    <col min="5386" max="5386" width="18.42578125" style="36" customWidth="1"/>
    <col min="5387" max="5387" width="30.42578125" style="36" customWidth="1"/>
    <col min="5388" max="5388" width="27.140625" style="36" customWidth="1"/>
    <col min="5389" max="5389" width="48.42578125" style="36" customWidth="1"/>
    <col min="5390" max="5390" width="19.85546875" style="36" customWidth="1"/>
    <col min="5391" max="5391" width="9.85546875" style="36" customWidth="1"/>
    <col min="5392" max="5392" width="24.5703125" style="36" customWidth="1"/>
    <col min="5393" max="5393" width="17" style="36" customWidth="1"/>
    <col min="5394" max="5394" width="17.42578125" style="36" customWidth="1"/>
    <col min="5395" max="5395" width="17.7109375" style="36" customWidth="1"/>
    <col min="5396" max="5396" width="32.5703125" style="36" customWidth="1"/>
    <col min="5397" max="5634" width="10.85546875" style="36"/>
    <col min="5635" max="5635" width="30.5703125" style="36" customWidth="1"/>
    <col min="5636" max="5636" width="39.140625" style="36" customWidth="1"/>
    <col min="5637" max="5637" width="33.5703125" style="36" customWidth="1"/>
    <col min="5638" max="5639" width="33.85546875" style="36" customWidth="1"/>
    <col min="5640" max="5640" width="53.140625" style="36" customWidth="1"/>
    <col min="5641" max="5641" width="42.28515625" style="36" customWidth="1"/>
    <col min="5642" max="5642" width="18.42578125" style="36" customWidth="1"/>
    <col min="5643" max="5643" width="30.42578125" style="36" customWidth="1"/>
    <col min="5644" max="5644" width="27.140625" style="36" customWidth="1"/>
    <col min="5645" max="5645" width="48.42578125" style="36" customWidth="1"/>
    <col min="5646" max="5646" width="19.85546875" style="36" customWidth="1"/>
    <col min="5647" max="5647" width="9.85546875" style="36" customWidth="1"/>
    <col min="5648" max="5648" width="24.5703125" style="36" customWidth="1"/>
    <col min="5649" max="5649" width="17" style="36" customWidth="1"/>
    <col min="5650" max="5650" width="17.42578125" style="36" customWidth="1"/>
    <col min="5651" max="5651" width="17.7109375" style="36" customWidth="1"/>
    <col min="5652" max="5652" width="32.5703125" style="36" customWidth="1"/>
    <col min="5653" max="5890" width="10.85546875" style="36"/>
    <col min="5891" max="5891" width="30.5703125" style="36" customWidth="1"/>
    <col min="5892" max="5892" width="39.140625" style="36" customWidth="1"/>
    <col min="5893" max="5893" width="33.5703125" style="36" customWidth="1"/>
    <col min="5894" max="5895" width="33.85546875" style="36" customWidth="1"/>
    <col min="5896" max="5896" width="53.140625" style="36" customWidth="1"/>
    <col min="5897" max="5897" width="42.28515625" style="36" customWidth="1"/>
    <col min="5898" max="5898" width="18.42578125" style="36" customWidth="1"/>
    <col min="5899" max="5899" width="30.42578125" style="36" customWidth="1"/>
    <col min="5900" max="5900" width="27.140625" style="36" customWidth="1"/>
    <col min="5901" max="5901" width="48.42578125" style="36" customWidth="1"/>
    <col min="5902" max="5902" width="19.85546875" style="36" customWidth="1"/>
    <col min="5903" max="5903" width="9.85546875" style="36" customWidth="1"/>
    <col min="5904" max="5904" width="24.5703125" style="36" customWidth="1"/>
    <col min="5905" max="5905" width="17" style="36" customWidth="1"/>
    <col min="5906" max="5906" width="17.42578125" style="36" customWidth="1"/>
    <col min="5907" max="5907" width="17.7109375" style="36" customWidth="1"/>
    <col min="5908" max="5908" width="32.5703125" style="36" customWidth="1"/>
    <col min="5909" max="6146" width="10.85546875" style="36"/>
    <col min="6147" max="6147" width="30.5703125" style="36" customWidth="1"/>
    <col min="6148" max="6148" width="39.140625" style="36" customWidth="1"/>
    <col min="6149" max="6149" width="33.5703125" style="36" customWidth="1"/>
    <col min="6150" max="6151" width="33.85546875" style="36" customWidth="1"/>
    <col min="6152" max="6152" width="53.140625" style="36" customWidth="1"/>
    <col min="6153" max="6153" width="42.28515625" style="36" customWidth="1"/>
    <col min="6154" max="6154" width="18.42578125" style="36" customWidth="1"/>
    <col min="6155" max="6155" width="30.42578125" style="36" customWidth="1"/>
    <col min="6156" max="6156" width="27.140625" style="36" customWidth="1"/>
    <col min="6157" max="6157" width="48.42578125" style="36" customWidth="1"/>
    <col min="6158" max="6158" width="19.85546875" style="36" customWidth="1"/>
    <col min="6159" max="6159" width="9.85546875" style="36" customWidth="1"/>
    <col min="6160" max="6160" width="24.5703125" style="36" customWidth="1"/>
    <col min="6161" max="6161" width="17" style="36" customWidth="1"/>
    <col min="6162" max="6162" width="17.42578125" style="36" customWidth="1"/>
    <col min="6163" max="6163" width="17.7109375" style="36" customWidth="1"/>
    <col min="6164" max="6164" width="32.5703125" style="36" customWidth="1"/>
    <col min="6165" max="6402" width="10.85546875" style="36"/>
    <col min="6403" max="6403" width="30.5703125" style="36" customWidth="1"/>
    <col min="6404" max="6404" width="39.140625" style="36" customWidth="1"/>
    <col min="6405" max="6405" width="33.5703125" style="36" customWidth="1"/>
    <col min="6406" max="6407" width="33.85546875" style="36" customWidth="1"/>
    <col min="6408" max="6408" width="53.140625" style="36" customWidth="1"/>
    <col min="6409" max="6409" width="42.28515625" style="36" customWidth="1"/>
    <col min="6410" max="6410" width="18.42578125" style="36" customWidth="1"/>
    <col min="6411" max="6411" width="30.42578125" style="36" customWidth="1"/>
    <col min="6412" max="6412" width="27.140625" style="36" customWidth="1"/>
    <col min="6413" max="6413" width="48.42578125" style="36" customWidth="1"/>
    <col min="6414" max="6414" width="19.85546875" style="36" customWidth="1"/>
    <col min="6415" max="6415" width="9.85546875" style="36" customWidth="1"/>
    <col min="6416" max="6416" width="24.5703125" style="36" customWidth="1"/>
    <col min="6417" max="6417" width="17" style="36" customWidth="1"/>
    <col min="6418" max="6418" width="17.42578125" style="36" customWidth="1"/>
    <col min="6419" max="6419" width="17.7109375" style="36" customWidth="1"/>
    <col min="6420" max="6420" width="32.5703125" style="36" customWidth="1"/>
    <col min="6421" max="6658" width="10.85546875" style="36"/>
    <col min="6659" max="6659" width="30.5703125" style="36" customWidth="1"/>
    <col min="6660" max="6660" width="39.140625" style="36" customWidth="1"/>
    <col min="6661" max="6661" width="33.5703125" style="36" customWidth="1"/>
    <col min="6662" max="6663" width="33.85546875" style="36" customWidth="1"/>
    <col min="6664" max="6664" width="53.140625" style="36" customWidth="1"/>
    <col min="6665" max="6665" width="42.28515625" style="36" customWidth="1"/>
    <col min="6666" max="6666" width="18.42578125" style="36" customWidth="1"/>
    <col min="6667" max="6667" width="30.42578125" style="36" customWidth="1"/>
    <col min="6668" max="6668" width="27.140625" style="36" customWidth="1"/>
    <col min="6669" max="6669" width="48.42578125" style="36" customWidth="1"/>
    <col min="6670" max="6670" width="19.85546875" style="36" customWidth="1"/>
    <col min="6671" max="6671" width="9.85546875" style="36" customWidth="1"/>
    <col min="6672" max="6672" width="24.5703125" style="36" customWidth="1"/>
    <col min="6673" max="6673" width="17" style="36" customWidth="1"/>
    <col min="6674" max="6674" width="17.42578125" style="36" customWidth="1"/>
    <col min="6675" max="6675" width="17.7109375" style="36" customWidth="1"/>
    <col min="6676" max="6676" width="32.5703125" style="36" customWidth="1"/>
    <col min="6677" max="6914" width="10.85546875" style="36"/>
    <col min="6915" max="6915" width="30.5703125" style="36" customWidth="1"/>
    <col min="6916" max="6916" width="39.140625" style="36" customWidth="1"/>
    <col min="6917" max="6917" width="33.5703125" style="36" customWidth="1"/>
    <col min="6918" max="6919" width="33.85546875" style="36" customWidth="1"/>
    <col min="6920" max="6920" width="53.140625" style="36" customWidth="1"/>
    <col min="6921" max="6921" width="42.28515625" style="36" customWidth="1"/>
    <col min="6922" max="6922" width="18.42578125" style="36" customWidth="1"/>
    <col min="6923" max="6923" width="30.42578125" style="36" customWidth="1"/>
    <col min="6924" max="6924" width="27.140625" style="36" customWidth="1"/>
    <col min="6925" max="6925" width="48.42578125" style="36" customWidth="1"/>
    <col min="6926" max="6926" width="19.85546875" style="36" customWidth="1"/>
    <col min="6927" max="6927" width="9.85546875" style="36" customWidth="1"/>
    <col min="6928" max="6928" width="24.5703125" style="36" customWidth="1"/>
    <col min="6929" max="6929" width="17" style="36" customWidth="1"/>
    <col min="6930" max="6930" width="17.42578125" style="36" customWidth="1"/>
    <col min="6931" max="6931" width="17.7109375" style="36" customWidth="1"/>
    <col min="6932" max="6932" width="32.5703125" style="36" customWidth="1"/>
    <col min="6933" max="7170" width="10.85546875" style="36"/>
    <col min="7171" max="7171" width="30.5703125" style="36" customWidth="1"/>
    <col min="7172" max="7172" width="39.140625" style="36" customWidth="1"/>
    <col min="7173" max="7173" width="33.5703125" style="36" customWidth="1"/>
    <col min="7174" max="7175" width="33.85546875" style="36" customWidth="1"/>
    <col min="7176" max="7176" width="53.140625" style="36" customWidth="1"/>
    <col min="7177" max="7177" width="42.28515625" style="36" customWidth="1"/>
    <col min="7178" max="7178" width="18.42578125" style="36" customWidth="1"/>
    <col min="7179" max="7179" width="30.42578125" style="36" customWidth="1"/>
    <col min="7180" max="7180" width="27.140625" style="36" customWidth="1"/>
    <col min="7181" max="7181" width="48.42578125" style="36" customWidth="1"/>
    <col min="7182" max="7182" width="19.85546875" style="36" customWidth="1"/>
    <col min="7183" max="7183" width="9.85546875" style="36" customWidth="1"/>
    <col min="7184" max="7184" width="24.5703125" style="36" customWidth="1"/>
    <col min="7185" max="7185" width="17" style="36" customWidth="1"/>
    <col min="7186" max="7186" width="17.42578125" style="36" customWidth="1"/>
    <col min="7187" max="7187" width="17.7109375" style="36" customWidth="1"/>
    <col min="7188" max="7188" width="32.5703125" style="36" customWidth="1"/>
    <col min="7189" max="7426" width="10.85546875" style="36"/>
    <col min="7427" max="7427" width="30.5703125" style="36" customWidth="1"/>
    <col min="7428" max="7428" width="39.140625" style="36" customWidth="1"/>
    <col min="7429" max="7429" width="33.5703125" style="36" customWidth="1"/>
    <col min="7430" max="7431" width="33.85546875" style="36" customWidth="1"/>
    <col min="7432" max="7432" width="53.140625" style="36" customWidth="1"/>
    <col min="7433" max="7433" width="42.28515625" style="36" customWidth="1"/>
    <col min="7434" max="7434" width="18.42578125" style="36" customWidth="1"/>
    <col min="7435" max="7435" width="30.42578125" style="36" customWidth="1"/>
    <col min="7436" max="7436" width="27.140625" style="36" customWidth="1"/>
    <col min="7437" max="7437" width="48.42578125" style="36" customWidth="1"/>
    <col min="7438" max="7438" width="19.85546875" style="36" customWidth="1"/>
    <col min="7439" max="7439" width="9.85546875" style="36" customWidth="1"/>
    <col min="7440" max="7440" width="24.5703125" style="36" customWidth="1"/>
    <col min="7441" max="7441" width="17" style="36" customWidth="1"/>
    <col min="7442" max="7442" width="17.42578125" style="36" customWidth="1"/>
    <col min="7443" max="7443" width="17.7109375" style="36" customWidth="1"/>
    <col min="7444" max="7444" width="32.5703125" style="36" customWidth="1"/>
    <col min="7445" max="7682" width="10.85546875" style="36"/>
    <col min="7683" max="7683" width="30.5703125" style="36" customWidth="1"/>
    <col min="7684" max="7684" width="39.140625" style="36" customWidth="1"/>
    <col min="7685" max="7685" width="33.5703125" style="36" customWidth="1"/>
    <col min="7686" max="7687" width="33.85546875" style="36" customWidth="1"/>
    <col min="7688" max="7688" width="53.140625" style="36" customWidth="1"/>
    <col min="7689" max="7689" width="42.28515625" style="36" customWidth="1"/>
    <col min="7690" max="7690" width="18.42578125" style="36" customWidth="1"/>
    <col min="7691" max="7691" width="30.42578125" style="36" customWidth="1"/>
    <col min="7692" max="7692" width="27.140625" style="36" customWidth="1"/>
    <col min="7693" max="7693" width="48.42578125" style="36" customWidth="1"/>
    <col min="7694" max="7694" width="19.85546875" style="36" customWidth="1"/>
    <col min="7695" max="7695" width="9.85546875" style="36" customWidth="1"/>
    <col min="7696" max="7696" width="24.5703125" style="36" customWidth="1"/>
    <col min="7697" max="7697" width="17" style="36" customWidth="1"/>
    <col min="7698" max="7698" width="17.42578125" style="36" customWidth="1"/>
    <col min="7699" max="7699" width="17.7109375" style="36" customWidth="1"/>
    <col min="7700" max="7700" width="32.5703125" style="36" customWidth="1"/>
    <col min="7701" max="7938" width="10.85546875" style="36"/>
    <col min="7939" max="7939" width="30.5703125" style="36" customWidth="1"/>
    <col min="7940" max="7940" width="39.140625" style="36" customWidth="1"/>
    <col min="7941" max="7941" width="33.5703125" style="36" customWidth="1"/>
    <col min="7942" max="7943" width="33.85546875" style="36" customWidth="1"/>
    <col min="7944" max="7944" width="53.140625" style="36" customWidth="1"/>
    <col min="7945" max="7945" width="42.28515625" style="36" customWidth="1"/>
    <col min="7946" max="7946" width="18.42578125" style="36" customWidth="1"/>
    <col min="7947" max="7947" width="30.42578125" style="36" customWidth="1"/>
    <col min="7948" max="7948" width="27.140625" style="36" customWidth="1"/>
    <col min="7949" max="7949" width="48.42578125" style="36" customWidth="1"/>
    <col min="7950" max="7950" width="19.85546875" style="36" customWidth="1"/>
    <col min="7951" max="7951" width="9.85546875" style="36" customWidth="1"/>
    <col min="7952" max="7952" width="24.5703125" style="36" customWidth="1"/>
    <col min="7953" max="7953" width="17" style="36" customWidth="1"/>
    <col min="7954" max="7954" width="17.42578125" style="36" customWidth="1"/>
    <col min="7955" max="7955" width="17.7109375" style="36" customWidth="1"/>
    <col min="7956" max="7956" width="32.5703125" style="36" customWidth="1"/>
    <col min="7957" max="8194" width="10.85546875" style="36"/>
    <col min="8195" max="8195" width="30.5703125" style="36" customWidth="1"/>
    <col min="8196" max="8196" width="39.140625" style="36" customWidth="1"/>
    <col min="8197" max="8197" width="33.5703125" style="36" customWidth="1"/>
    <col min="8198" max="8199" width="33.85546875" style="36" customWidth="1"/>
    <col min="8200" max="8200" width="53.140625" style="36" customWidth="1"/>
    <col min="8201" max="8201" width="42.28515625" style="36" customWidth="1"/>
    <col min="8202" max="8202" width="18.42578125" style="36" customWidth="1"/>
    <col min="8203" max="8203" width="30.42578125" style="36" customWidth="1"/>
    <col min="8204" max="8204" width="27.140625" style="36" customWidth="1"/>
    <col min="8205" max="8205" width="48.42578125" style="36" customWidth="1"/>
    <col min="8206" max="8206" width="19.85546875" style="36" customWidth="1"/>
    <col min="8207" max="8207" width="9.85546875" style="36" customWidth="1"/>
    <col min="8208" max="8208" width="24.5703125" style="36" customWidth="1"/>
    <col min="8209" max="8209" width="17" style="36" customWidth="1"/>
    <col min="8210" max="8210" width="17.42578125" style="36" customWidth="1"/>
    <col min="8211" max="8211" width="17.7109375" style="36" customWidth="1"/>
    <col min="8212" max="8212" width="32.5703125" style="36" customWidth="1"/>
    <col min="8213" max="8450" width="10.85546875" style="36"/>
    <col min="8451" max="8451" width="30.5703125" style="36" customWidth="1"/>
    <col min="8452" max="8452" width="39.140625" style="36" customWidth="1"/>
    <col min="8453" max="8453" width="33.5703125" style="36" customWidth="1"/>
    <col min="8454" max="8455" width="33.85546875" style="36" customWidth="1"/>
    <col min="8456" max="8456" width="53.140625" style="36" customWidth="1"/>
    <col min="8457" max="8457" width="42.28515625" style="36" customWidth="1"/>
    <col min="8458" max="8458" width="18.42578125" style="36" customWidth="1"/>
    <col min="8459" max="8459" width="30.42578125" style="36" customWidth="1"/>
    <col min="8460" max="8460" width="27.140625" style="36" customWidth="1"/>
    <col min="8461" max="8461" width="48.42578125" style="36" customWidth="1"/>
    <col min="8462" max="8462" width="19.85546875" style="36" customWidth="1"/>
    <col min="8463" max="8463" width="9.85546875" style="36" customWidth="1"/>
    <col min="8464" max="8464" width="24.5703125" style="36" customWidth="1"/>
    <col min="8465" max="8465" width="17" style="36" customWidth="1"/>
    <col min="8466" max="8466" width="17.42578125" style="36" customWidth="1"/>
    <col min="8467" max="8467" width="17.7109375" style="36" customWidth="1"/>
    <col min="8468" max="8468" width="32.5703125" style="36" customWidth="1"/>
    <col min="8469" max="8706" width="10.85546875" style="36"/>
    <col min="8707" max="8707" width="30.5703125" style="36" customWidth="1"/>
    <col min="8708" max="8708" width="39.140625" style="36" customWidth="1"/>
    <col min="8709" max="8709" width="33.5703125" style="36" customWidth="1"/>
    <col min="8710" max="8711" width="33.85546875" style="36" customWidth="1"/>
    <col min="8712" max="8712" width="53.140625" style="36" customWidth="1"/>
    <col min="8713" max="8713" width="42.28515625" style="36" customWidth="1"/>
    <col min="8714" max="8714" width="18.42578125" style="36" customWidth="1"/>
    <col min="8715" max="8715" width="30.42578125" style="36" customWidth="1"/>
    <col min="8716" max="8716" width="27.140625" style="36" customWidth="1"/>
    <col min="8717" max="8717" width="48.42578125" style="36" customWidth="1"/>
    <col min="8718" max="8718" width="19.85546875" style="36" customWidth="1"/>
    <col min="8719" max="8719" width="9.85546875" style="36" customWidth="1"/>
    <col min="8720" max="8720" width="24.5703125" style="36" customWidth="1"/>
    <col min="8721" max="8721" width="17" style="36" customWidth="1"/>
    <col min="8722" max="8722" width="17.42578125" style="36" customWidth="1"/>
    <col min="8723" max="8723" width="17.7109375" style="36" customWidth="1"/>
    <col min="8724" max="8724" width="32.5703125" style="36" customWidth="1"/>
    <col min="8725" max="8962" width="10.85546875" style="36"/>
    <col min="8963" max="8963" width="30.5703125" style="36" customWidth="1"/>
    <col min="8964" max="8964" width="39.140625" style="36" customWidth="1"/>
    <col min="8965" max="8965" width="33.5703125" style="36" customWidth="1"/>
    <col min="8966" max="8967" width="33.85546875" style="36" customWidth="1"/>
    <col min="8968" max="8968" width="53.140625" style="36" customWidth="1"/>
    <col min="8969" max="8969" width="42.28515625" style="36" customWidth="1"/>
    <col min="8970" max="8970" width="18.42578125" style="36" customWidth="1"/>
    <col min="8971" max="8971" width="30.42578125" style="36" customWidth="1"/>
    <col min="8972" max="8972" width="27.140625" style="36" customWidth="1"/>
    <col min="8973" max="8973" width="48.42578125" style="36" customWidth="1"/>
    <col min="8974" max="8974" width="19.85546875" style="36" customWidth="1"/>
    <col min="8975" max="8975" width="9.85546875" style="36" customWidth="1"/>
    <col min="8976" max="8976" width="24.5703125" style="36" customWidth="1"/>
    <col min="8977" max="8977" width="17" style="36" customWidth="1"/>
    <col min="8978" max="8978" width="17.42578125" style="36" customWidth="1"/>
    <col min="8979" max="8979" width="17.7109375" style="36" customWidth="1"/>
    <col min="8980" max="8980" width="32.5703125" style="36" customWidth="1"/>
    <col min="8981" max="9218" width="10.85546875" style="36"/>
    <col min="9219" max="9219" width="30.5703125" style="36" customWidth="1"/>
    <col min="9220" max="9220" width="39.140625" style="36" customWidth="1"/>
    <col min="9221" max="9221" width="33.5703125" style="36" customWidth="1"/>
    <col min="9222" max="9223" width="33.85546875" style="36" customWidth="1"/>
    <col min="9224" max="9224" width="53.140625" style="36" customWidth="1"/>
    <col min="9225" max="9225" width="42.28515625" style="36" customWidth="1"/>
    <col min="9226" max="9226" width="18.42578125" style="36" customWidth="1"/>
    <col min="9227" max="9227" width="30.42578125" style="36" customWidth="1"/>
    <col min="9228" max="9228" width="27.140625" style="36" customWidth="1"/>
    <col min="9229" max="9229" width="48.42578125" style="36" customWidth="1"/>
    <col min="9230" max="9230" width="19.85546875" style="36" customWidth="1"/>
    <col min="9231" max="9231" width="9.85546875" style="36" customWidth="1"/>
    <col min="9232" max="9232" width="24.5703125" style="36" customWidth="1"/>
    <col min="9233" max="9233" width="17" style="36" customWidth="1"/>
    <col min="9234" max="9234" width="17.42578125" style="36" customWidth="1"/>
    <col min="9235" max="9235" width="17.7109375" style="36" customWidth="1"/>
    <col min="9236" max="9236" width="32.5703125" style="36" customWidth="1"/>
    <col min="9237" max="9474" width="10.85546875" style="36"/>
    <col min="9475" max="9475" width="30.5703125" style="36" customWidth="1"/>
    <col min="9476" max="9476" width="39.140625" style="36" customWidth="1"/>
    <col min="9477" max="9477" width="33.5703125" style="36" customWidth="1"/>
    <col min="9478" max="9479" width="33.85546875" style="36" customWidth="1"/>
    <col min="9480" max="9480" width="53.140625" style="36" customWidth="1"/>
    <col min="9481" max="9481" width="42.28515625" style="36" customWidth="1"/>
    <col min="9482" max="9482" width="18.42578125" style="36" customWidth="1"/>
    <col min="9483" max="9483" width="30.42578125" style="36" customWidth="1"/>
    <col min="9484" max="9484" width="27.140625" style="36" customWidth="1"/>
    <col min="9485" max="9485" width="48.42578125" style="36" customWidth="1"/>
    <col min="9486" max="9486" width="19.85546875" style="36" customWidth="1"/>
    <col min="9487" max="9487" width="9.85546875" style="36" customWidth="1"/>
    <col min="9488" max="9488" width="24.5703125" style="36" customWidth="1"/>
    <col min="9489" max="9489" width="17" style="36" customWidth="1"/>
    <col min="9490" max="9490" width="17.42578125" style="36" customWidth="1"/>
    <col min="9491" max="9491" width="17.7109375" style="36" customWidth="1"/>
    <col min="9492" max="9492" width="32.5703125" style="36" customWidth="1"/>
    <col min="9493" max="9730" width="10.85546875" style="36"/>
    <col min="9731" max="9731" width="30.5703125" style="36" customWidth="1"/>
    <col min="9732" max="9732" width="39.140625" style="36" customWidth="1"/>
    <col min="9733" max="9733" width="33.5703125" style="36" customWidth="1"/>
    <col min="9734" max="9735" width="33.85546875" style="36" customWidth="1"/>
    <col min="9736" max="9736" width="53.140625" style="36" customWidth="1"/>
    <col min="9737" max="9737" width="42.28515625" style="36" customWidth="1"/>
    <col min="9738" max="9738" width="18.42578125" style="36" customWidth="1"/>
    <col min="9739" max="9739" width="30.42578125" style="36" customWidth="1"/>
    <col min="9740" max="9740" width="27.140625" style="36" customWidth="1"/>
    <col min="9741" max="9741" width="48.42578125" style="36" customWidth="1"/>
    <col min="9742" max="9742" width="19.85546875" style="36" customWidth="1"/>
    <col min="9743" max="9743" width="9.85546875" style="36" customWidth="1"/>
    <col min="9744" max="9744" width="24.5703125" style="36" customWidth="1"/>
    <col min="9745" max="9745" width="17" style="36" customWidth="1"/>
    <col min="9746" max="9746" width="17.42578125" style="36" customWidth="1"/>
    <col min="9747" max="9747" width="17.7109375" style="36" customWidth="1"/>
    <col min="9748" max="9748" width="32.5703125" style="36" customWidth="1"/>
    <col min="9749" max="9986" width="10.85546875" style="36"/>
    <col min="9987" max="9987" width="30.5703125" style="36" customWidth="1"/>
    <col min="9988" max="9988" width="39.140625" style="36" customWidth="1"/>
    <col min="9989" max="9989" width="33.5703125" style="36" customWidth="1"/>
    <col min="9990" max="9991" width="33.85546875" style="36" customWidth="1"/>
    <col min="9992" max="9992" width="53.140625" style="36" customWidth="1"/>
    <col min="9993" max="9993" width="42.28515625" style="36" customWidth="1"/>
    <col min="9994" max="9994" width="18.42578125" style="36" customWidth="1"/>
    <col min="9995" max="9995" width="30.42578125" style="36" customWidth="1"/>
    <col min="9996" max="9996" width="27.140625" style="36" customWidth="1"/>
    <col min="9997" max="9997" width="48.42578125" style="36" customWidth="1"/>
    <col min="9998" max="9998" width="19.85546875" style="36" customWidth="1"/>
    <col min="9999" max="9999" width="9.85546875" style="36" customWidth="1"/>
    <col min="10000" max="10000" width="24.5703125" style="36" customWidth="1"/>
    <col min="10001" max="10001" width="17" style="36" customWidth="1"/>
    <col min="10002" max="10002" width="17.42578125" style="36" customWidth="1"/>
    <col min="10003" max="10003" width="17.7109375" style="36" customWidth="1"/>
    <col min="10004" max="10004" width="32.5703125" style="36" customWidth="1"/>
    <col min="10005" max="10242" width="10.85546875" style="36"/>
    <col min="10243" max="10243" width="30.5703125" style="36" customWidth="1"/>
    <col min="10244" max="10244" width="39.140625" style="36" customWidth="1"/>
    <col min="10245" max="10245" width="33.5703125" style="36" customWidth="1"/>
    <col min="10246" max="10247" width="33.85546875" style="36" customWidth="1"/>
    <col min="10248" max="10248" width="53.140625" style="36" customWidth="1"/>
    <col min="10249" max="10249" width="42.28515625" style="36" customWidth="1"/>
    <col min="10250" max="10250" width="18.42578125" style="36" customWidth="1"/>
    <col min="10251" max="10251" width="30.42578125" style="36" customWidth="1"/>
    <col min="10252" max="10252" width="27.140625" style="36" customWidth="1"/>
    <col min="10253" max="10253" width="48.42578125" style="36" customWidth="1"/>
    <col min="10254" max="10254" width="19.85546875" style="36" customWidth="1"/>
    <col min="10255" max="10255" width="9.85546875" style="36" customWidth="1"/>
    <col min="10256" max="10256" width="24.5703125" style="36" customWidth="1"/>
    <col min="10257" max="10257" width="17" style="36" customWidth="1"/>
    <col min="10258" max="10258" width="17.42578125" style="36" customWidth="1"/>
    <col min="10259" max="10259" width="17.7109375" style="36" customWidth="1"/>
    <col min="10260" max="10260" width="32.5703125" style="36" customWidth="1"/>
    <col min="10261" max="10498" width="10.85546875" style="36"/>
    <col min="10499" max="10499" width="30.5703125" style="36" customWidth="1"/>
    <col min="10500" max="10500" width="39.140625" style="36" customWidth="1"/>
    <col min="10501" max="10501" width="33.5703125" style="36" customWidth="1"/>
    <col min="10502" max="10503" width="33.85546875" style="36" customWidth="1"/>
    <col min="10504" max="10504" width="53.140625" style="36" customWidth="1"/>
    <col min="10505" max="10505" width="42.28515625" style="36" customWidth="1"/>
    <col min="10506" max="10506" width="18.42578125" style="36" customWidth="1"/>
    <col min="10507" max="10507" width="30.42578125" style="36" customWidth="1"/>
    <col min="10508" max="10508" width="27.140625" style="36" customWidth="1"/>
    <col min="10509" max="10509" width="48.42578125" style="36" customWidth="1"/>
    <col min="10510" max="10510" width="19.85546875" style="36" customWidth="1"/>
    <col min="10511" max="10511" width="9.85546875" style="36" customWidth="1"/>
    <col min="10512" max="10512" width="24.5703125" style="36" customWidth="1"/>
    <col min="10513" max="10513" width="17" style="36" customWidth="1"/>
    <col min="10514" max="10514" width="17.42578125" style="36" customWidth="1"/>
    <col min="10515" max="10515" width="17.7109375" style="36" customWidth="1"/>
    <col min="10516" max="10516" width="32.5703125" style="36" customWidth="1"/>
    <col min="10517" max="10754" width="10.85546875" style="36"/>
    <col min="10755" max="10755" width="30.5703125" style="36" customWidth="1"/>
    <col min="10756" max="10756" width="39.140625" style="36" customWidth="1"/>
    <col min="10757" max="10757" width="33.5703125" style="36" customWidth="1"/>
    <col min="10758" max="10759" width="33.85546875" style="36" customWidth="1"/>
    <col min="10760" max="10760" width="53.140625" style="36" customWidth="1"/>
    <col min="10761" max="10761" width="42.28515625" style="36" customWidth="1"/>
    <col min="10762" max="10762" width="18.42578125" style="36" customWidth="1"/>
    <col min="10763" max="10763" width="30.42578125" style="36" customWidth="1"/>
    <col min="10764" max="10764" width="27.140625" style="36" customWidth="1"/>
    <col min="10765" max="10765" width="48.42578125" style="36" customWidth="1"/>
    <col min="10766" max="10766" width="19.85546875" style="36" customWidth="1"/>
    <col min="10767" max="10767" width="9.85546875" style="36" customWidth="1"/>
    <col min="10768" max="10768" width="24.5703125" style="36" customWidth="1"/>
    <col min="10769" max="10769" width="17" style="36" customWidth="1"/>
    <col min="10770" max="10770" width="17.42578125" style="36" customWidth="1"/>
    <col min="10771" max="10771" width="17.7109375" style="36" customWidth="1"/>
    <col min="10772" max="10772" width="32.5703125" style="36" customWidth="1"/>
    <col min="10773" max="11010" width="10.85546875" style="36"/>
    <col min="11011" max="11011" width="30.5703125" style="36" customWidth="1"/>
    <col min="11012" max="11012" width="39.140625" style="36" customWidth="1"/>
    <col min="11013" max="11013" width="33.5703125" style="36" customWidth="1"/>
    <col min="11014" max="11015" width="33.85546875" style="36" customWidth="1"/>
    <col min="11016" max="11016" width="53.140625" style="36" customWidth="1"/>
    <col min="11017" max="11017" width="42.28515625" style="36" customWidth="1"/>
    <col min="11018" max="11018" width="18.42578125" style="36" customWidth="1"/>
    <col min="11019" max="11019" width="30.42578125" style="36" customWidth="1"/>
    <col min="11020" max="11020" width="27.140625" style="36" customWidth="1"/>
    <col min="11021" max="11021" width="48.42578125" style="36" customWidth="1"/>
    <col min="11022" max="11022" width="19.85546875" style="36" customWidth="1"/>
    <col min="11023" max="11023" width="9.85546875" style="36" customWidth="1"/>
    <col min="11024" max="11024" width="24.5703125" style="36" customWidth="1"/>
    <col min="11025" max="11025" width="17" style="36" customWidth="1"/>
    <col min="11026" max="11026" width="17.42578125" style="36" customWidth="1"/>
    <col min="11027" max="11027" width="17.7109375" style="36" customWidth="1"/>
    <col min="11028" max="11028" width="32.5703125" style="36" customWidth="1"/>
    <col min="11029" max="11266" width="10.85546875" style="36"/>
    <col min="11267" max="11267" width="30.5703125" style="36" customWidth="1"/>
    <col min="11268" max="11268" width="39.140625" style="36" customWidth="1"/>
    <col min="11269" max="11269" width="33.5703125" style="36" customWidth="1"/>
    <col min="11270" max="11271" width="33.85546875" style="36" customWidth="1"/>
    <col min="11272" max="11272" width="53.140625" style="36" customWidth="1"/>
    <col min="11273" max="11273" width="42.28515625" style="36" customWidth="1"/>
    <col min="11274" max="11274" width="18.42578125" style="36" customWidth="1"/>
    <col min="11275" max="11275" width="30.42578125" style="36" customWidth="1"/>
    <col min="11276" max="11276" width="27.140625" style="36" customWidth="1"/>
    <col min="11277" max="11277" width="48.42578125" style="36" customWidth="1"/>
    <col min="11278" max="11278" width="19.85546875" style="36" customWidth="1"/>
    <col min="11279" max="11279" width="9.85546875" style="36" customWidth="1"/>
    <col min="11280" max="11280" width="24.5703125" style="36" customWidth="1"/>
    <col min="11281" max="11281" width="17" style="36" customWidth="1"/>
    <col min="11282" max="11282" width="17.42578125" style="36" customWidth="1"/>
    <col min="11283" max="11283" width="17.7109375" style="36" customWidth="1"/>
    <col min="11284" max="11284" width="32.5703125" style="36" customWidth="1"/>
    <col min="11285" max="11522" width="10.85546875" style="36"/>
    <col min="11523" max="11523" width="30.5703125" style="36" customWidth="1"/>
    <col min="11524" max="11524" width="39.140625" style="36" customWidth="1"/>
    <col min="11525" max="11525" width="33.5703125" style="36" customWidth="1"/>
    <col min="11526" max="11527" width="33.85546875" style="36" customWidth="1"/>
    <col min="11528" max="11528" width="53.140625" style="36" customWidth="1"/>
    <col min="11529" max="11529" width="42.28515625" style="36" customWidth="1"/>
    <col min="11530" max="11530" width="18.42578125" style="36" customWidth="1"/>
    <col min="11531" max="11531" width="30.42578125" style="36" customWidth="1"/>
    <col min="11532" max="11532" width="27.140625" style="36" customWidth="1"/>
    <col min="11533" max="11533" width="48.42578125" style="36" customWidth="1"/>
    <col min="11534" max="11534" width="19.85546875" style="36" customWidth="1"/>
    <col min="11535" max="11535" width="9.85546875" style="36" customWidth="1"/>
    <col min="11536" max="11536" width="24.5703125" style="36" customWidth="1"/>
    <col min="11537" max="11537" width="17" style="36" customWidth="1"/>
    <col min="11538" max="11538" width="17.42578125" style="36" customWidth="1"/>
    <col min="11539" max="11539" width="17.7109375" style="36" customWidth="1"/>
    <col min="11540" max="11540" width="32.5703125" style="36" customWidth="1"/>
    <col min="11541" max="11778" width="10.85546875" style="36"/>
    <col min="11779" max="11779" width="30.5703125" style="36" customWidth="1"/>
    <col min="11780" max="11780" width="39.140625" style="36" customWidth="1"/>
    <col min="11781" max="11781" width="33.5703125" style="36" customWidth="1"/>
    <col min="11782" max="11783" width="33.85546875" style="36" customWidth="1"/>
    <col min="11784" max="11784" width="53.140625" style="36" customWidth="1"/>
    <col min="11785" max="11785" width="42.28515625" style="36" customWidth="1"/>
    <col min="11786" max="11786" width="18.42578125" style="36" customWidth="1"/>
    <col min="11787" max="11787" width="30.42578125" style="36" customWidth="1"/>
    <col min="11788" max="11788" width="27.140625" style="36" customWidth="1"/>
    <col min="11789" max="11789" width="48.42578125" style="36" customWidth="1"/>
    <col min="11790" max="11790" width="19.85546875" style="36" customWidth="1"/>
    <col min="11791" max="11791" width="9.85546875" style="36" customWidth="1"/>
    <col min="11792" max="11792" width="24.5703125" style="36" customWidth="1"/>
    <col min="11793" max="11793" width="17" style="36" customWidth="1"/>
    <col min="11794" max="11794" width="17.42578125" style="36" customWidth="1"/>
    <col min="11795" max="11795" width="17.7109375" style="36" customWidth="1"/>
    <col min="11796" max="11796" width="32.5703125" style="36" customWidth="1"/>
    <col min="11797" max="12034" width="10.85546875" style="36"/>
    <col min="12035" max="12035" width="30.5703125" style="36" customWidth="1"/>
    <col min="12036" max="12036" width="39.140625" style="36" customWidth="1"/>
    <col min="12037" max="12037" width="33.5703125" style="36" customWidth="1"/>
    <col min="12038" max="12039" width="33.85546875" style="36" customWidth="1"/>
    <col min="12040" max="12040" width="53.140625" style="36" customWidth="1"/>
    <col min="12041" max="12041" width="42.28515625" style="36" customWidth="1"/>
    <col min="12042" max="12042" width="18.42578125" style="36" customWidth="1"/>
    <col min="12043" max="12043" width="30.42578125" style="36" customWidth="1"/>
    <col min="12044" max="12044" width="27.140625" style="36" customWidth="1"/>
    <col min="12045" max="12045" width="48.42578125" style="36" customWidth="1"/>
    <col min="12046" max="12046" width="19.85546875" style="36" customWidth="1"/>
    <col min="12047" max="12047" width="9.85546875" style="36" customWidth="1"/>
    <col min="12048" max="12048" width="24.5703125" style="36" customWidth="1"/>
    <col min="12049" max="12049" width="17" style="36" customWidth="1"/>
    <col min="12050" max="12050" width="17.42578125" style="36" customWidth="1"/>
    <col min="12051" max="12051" width="17.7109375" style="36" customWidth="1"/>
    <col min="12052" max="12052" width="32.5703125" style="36" customWidth="1"/>
    <col min="12053" max="12290" width="10.85546875" style="36"/>
    <col min="12291" max="12291" width="30.5703125" style="36" customWidth="1"/>
    <col min="12292" max="12292" width="39.140625" style="36" customWidth="1"/>
    <col min="12293" max="12293" width="33.5703125" style="36" customWidth="1"/>
    <col min="12294" max="12295" width="33.85546875" style="36" customWidth="1"/>
    <col min="12296" max="12296" width="53.140625" style="36" customWidth="1"/>
    <col min="12297" max="12297" width="42.28515625" style="36" customWidth="1"/>
    <col min="12298" max="12298" width="18.42578125" style="36" customWidth="1"/>
    <col min="12299" max="12299" width="30.42578125" style="36" customWidth="1"/>
    <col min="12300" max="12300" width="27.140625" style="36" customWidth="1"/>
    <col min="12301" max="12301" width="48.42578125" style="36" customWidth="1"/>
    <col min="12302" max="12302" width="19.85546875" style="36" customWidth="1"/>
    <col min="12303" max="12303" width="9.85546875" style="36" customWidth="1"/>
    <col min="12304" max="12304" width="24.5703125" style="36" customWidth="1"/>
    <col min="12305" max="12305" width="17" style="36" customWidth="1"/>
    <col min="12306" max="12306" width="17.42578125" style="36" customWidth="1"/>
    <col min="12307" max="12307" width="17.7109375" style="36" customWidth="1"/>
    <col min="12308" max="12308" width="32.5703125" style="36" customWidth="1"/>
    <col min="12309" max="12546" width="10.85546875" style="36"/>
    <col min="12547" max="12547" width="30.5703125" style="36" customWidth="1"/>
    <col min="12548" max="12548" width="39.140625" style="36" customWidth="1"/>
    <col min="12549" max="12549" width="33.5703125" style="36" customWidth="1"/>
    <col min="12550" max="12551" width="33.85546875" style="36" customWidth="1"/>
    <col min="12552" max="12552" width="53.140625" style="36" customWidth="1"/>
    <col min="12553" max="12553" width="42.28515625" style="36" customWidth="1"/>
    <col min="12554" max="12554" width="18.42578125" style="36" customWidth="1"/>
    <col min="12555" max="12555" width="30.42578125" style="36" customWidth="1"/>
    <col min="12556" max="12556" width="27.140625" style="36" customWidth="1"/>
    <col min="12557" max="12557" width="48.42578125" style="36" customWidth="1"/>
    <col min="12558" max="12558" width="19.85546875" style="36" customWidth="1"/>
    <col min="12559" max="12559" width="9.85546875" style="36" customWidth="1"/>
    <col min="12560" max="12560" width="24.5703125" style="36" customWidth="1"/>
    <col min="12561" max="12561" width="17" style="36" customWidth="1"/>
    <col min="12562" max="12562" width="17.42578125" style="36" customWidth="1"/>
    <col min="12563" max="12563" width="17.7109375" style="36" customWidth="1"/>
    <col min="12564" max="12564" width="32.5703125" style="36" customWidth="1"/>
    <col min="12565" max="12802" width="10.85546875" style="36"/>
    <col min="12803" max="12803" width="30.5703125" style="36" customWidth="1"/>
    <col min="12804" max="12804" width="39.140625" style="36" customWidth="1"/>
    <col min="12805" max="12805" width="33.5703125" style="36" customWidth="1"/>
    <col min="12806" max="12807" width="33.85546875" style="36" customWidth="1"/>
    <col min="12808" max="12808" width="53.140625" style="36" customWidth="1"/>
    <col min="12809" max="12809" width="42.28515625" style="36" customWidth="1"/>
    <col min="12810" max="12810" width="18.42578125" style="36" customWidth="1"/>
    <col min="12811" max="12811" width="30.42578125" style="36" customWidth="1"/>
    <col min="12812" max="12812" width="27.140625" style="36" customWidth="1"/>
    <col min="12813" max="12813" width="48.42578125" style="36" customWidth="1"/>
    <col min="12814" max="12814" width="19.85546875" style="36" customWidth="1"/>
    <col min="12815" max="12815" width="9.85546875" style="36" customWidth="1"/>
    <col min="12816" max="12816" width="24.5703125" style="36" customWidth="1"/>
    <col min="12817" max="12817" width="17" style="36" customWidth="1"/>
    <col min="12818" max="12818" width="17.42578125" style="36" customWidth="1"/>
    <col min="12819" max="12819" width="17.7109375" style="36" customWidth="1"/>
    <col min="12820" max="12820" width="32.5703125" style="36" customWidth="1"/>
    <col min="12821" max="13058" width="10.85546875" style="36"/>
    <col min="13059" max="13059" width="30.5703125" style="36" customWidth="1"/>
    <col min="13060" max="13060" width="39.140625" style="36" customWidth="1"/>
    <col min="13061" max="13061" width="33.5703125" style="36" customWidth="1"/>
    <col min="13062" max="13063" width="33.85546875" style="36" customWidth="1"/>
    <col min="13064" max="13064" width="53.140625" style="36" customWidth="1"/>
    <col min="13065" max="13065" width="42.28515625" style="36" customWidth="1"/>
    <col min="13066" max="13066" width="18.42578125" style="36" customWidth="1"/>
    <col min="13067" max="13067" width="30.42578125" style="36" customWidth="1"/>
    <col min="13068" max="13068" width="27.140625" style="36" customWidth="1"/>
    <col min="13069" max="13069" width="48.42578125" style="36" customWidth="1"/>
    <col min="13070" max="13070" width="19.85546875" style="36" customWidth="1"/>
    <col min="13071" max="13071" width="9.85546875" style="36" customWidth="1"/>
    <col min="13072" max="13072" width="24.5703125" style="36" customWidth="1"/>
    <col min="13073" max="13073" width="17" style="36" customWidth="1"/>
    <col min="13074" max="13074" width="17.42578125" style="36" customWidth="1"/>
    <col min="13075" max="13075" width="17.7109375" style="36" customWidth="1"/>
    <col min="13076" max="13076" width="32.5703125" style="36" customWidth="1"/>
    <col min="13077" max="13314" width="10.85546875" style="36"/>
    <col min="13315" max="13315" width="30.5703125" style="36" customWidth="1"/>
    <col min="13316" max="13316" width="39.140625" style="36" customWidth="1"/>
    <col min="13317" max="13317" width="33.5703125" style="36" customWidth="1"/>
    <col min="13318" max="13319" width="33.85546875" style="36" customWidth="1"/>
    <col min="13320" max="13320" width="53.140625" style="36" customWidth="1"/>
    <col min="13321" max="13321" width="42.28515625" style="36" customWidth="1"/>
    <col min="13322" max="13322" width="18.42578125" style="36" customWidth="1"/>
    <col min="13323" max="13323" width="30.42578125" style="36" customWidth="1"/>
    <col min="13324" max="13324" width="27.140625" style="36" customWidth="1"/>
    <col min="13325" max="13325" width="48.42578125" style="36" customWidth="1"/>
    <col min="13326" max="13326" width="19.85546875" style="36" customWidth="1"/>
    <col min="13327" max="13327" width="9.85546875" style="36" customWidth="1"/>
    <col min="13328" max="13328" width="24.5703125" style="36" customWidth="1"/>
    <col min="13329" max="13329" width="17" style="36" customWidth="1"/>
    <col min="13330" max="13330" width="17.42578125" style="36" customWidth="1"/>
    <col min="13331" max="13331" width="17.7109375" style="36" customWidth="1"/>
    <col min="13332" max="13332" width="32.5703125" style="36" customWidth="1"/>
    <col min="13333" max="13570" width="10.85546875" style="36"/>
    <col min="13571" max="13571" width="30.5703125" style="36" customWidth="1"/>
    <col min="13572" max="13572" width="39.140625" style="36" customWidth="1"/>
    <col min="13573" max="13573" width="33.5703125" style="36" customWidth="1"/>
    <col min="13574" max="13575" width="33.85546875" style="36" customWidth="1"/>
    <col min="13576" max="13576" width="53.140625" style="36" customWidth="1"/>
    <col min="13577" max="13577" width="42.28515625" style="36" customWidth="1"/>
    <col min="13578" max="13578" width="18.42578125" style="36" customWidth="1"/>
    <col min="13579" max="13579" width="30.42578125" style="36" customWidth="1"/>
    <col min="13580" max="13580" width="27.140625" style="36" customWidth="1"/>
    <col min="13581" max="13581" width="48.42578125" style="36" customWidth="1"/>
    <col min="13582" max="13582" width="19.85546875" style="36" customWidth="1"/>
    <col min="13583" max="13583" width="9.85546875" style="36" customWidth="1"/>
    <col min="13584" max="13584" width="24.5703125" style="36" customWidth="1"/>
    <col min="13585" max="13585" width="17" style="36" customWidth="1"/>
    <col min="13586" max="13586" width="17.42578125" style="36" customWidth="1"/>
    <col min="13587" max="13587" width="17.7109375" style="36" customWidth="1"/>
    <col min="13588" max="13588" width="32.5703125" style="36" customWidth="1"/>
    <col min="13589" max="13826" width="10.85546875" style="36"/>
    <col min="13827" max="13827" width="30.5703125" style="36" customWidth="1"/>
    <col min="13828" max="13828" width="39.140625" style="36" customWidth="1"/>
    <col min="13829" max="13829" width="33.5703125" style="36" customWidth="1"/>
    <col min="13830" max="13831" width="33.85546875" style="36" customWidth="1"/>
    <col min="13832" max="13832" width="53.140625" style="36" customWidth="1"/>
    <col min="13833" max="13833" width="42.28515625" style="36" customWidth="1"/>
    <col min="13834" max="13834" width="18.42578125" style="36" customWidth="1"/>
    <col min="13835" max="13835" width="30.42578125" style="36" customWidth="1"/>
    <col min="13836" max="13836" width="27.140625" style="36" customWidth="1"/>
    <col min="13837" max="13837" width="48.42578125" style="36" customWidth="1"/>
    <col min="13838" max="13838" width="19.85546875" style="36" customWidth="1"/>
    <col min="13839" max="13839" width="9.85546875" style="36" customWidth="1"/>
    <col min="13840" max="13840" width="24.5703125" style="36" customWidth="1"/>
    <col min="13841" max="13841" width="17" style="36" customWidth="1"/>
    <col min="13842" max="13842" width="17.42578125" style="36" customWidth="1"/>
    <col min="13843" max="13843" width="17.7109375" style="36" customWidth="1"/>
    <col min="13844" max="13844" width="32.5703125" style="36" customWidth="1"/>
    <col min="13845" max="14082" width="10.85546875" style="36"/>
    <col min="14083" max="14083" width="30.5703125" style="36" customWidth="1"/>
    <col min="14084" max="14084" width="39.140625" style="36" customWidth="1"/>
    <col min="14085" max="14085" width="33.5703125" style="36" customWidth="1"/>
    <col min="14086" max="14087" width="33.85546875" style="36" customWidth="1"/>
    <col min="14088" max="14088" width="53.140625" style="36" customWidth="1"/>
    <col min="14089" max="14089" width="42.28515625" style="36" customWidth="1"/>
    <col min="14090" max="14090" width="18.42578125" style="36" customWidth="1"/>
    <col min="14091" max="14091" width="30.42578125" style="36" customWidth="1"/>
    <col min="14092" max="14092" width="27.140625" style="36" customWidth="1"/>
    <col min="14093" max="14093" width="48.42578125" style="36" customWidth="1"/>
    <col min="14094" max="14094" width="19.85546875" style="36" customWidth="1"/>
    <col min="14095" max="14095" width="9.85546875" style="36" customWidth="1"/>
    <col min="14096" max="14096" width="24.5703125" style="36" customWidth="1"/>
    <col min="14097" max="14097" width="17" style="36" customWidth="1"/>
    <col min="14098" max="14098" width="17.42578125" style="36" customWidth="1"/>
    <col min="14099" max="14099" width="17.7109375" style="36" customWidth="1"/>
    <col min="14100" max="14100" width="32.5703125" style="36" customWidth="1"/>
    <col min="14101" max="14338" width="10.85546875" style="36"/>
    <col min="14339" max="14339" width="30.5703125" style="36" customWidth="1"/>
    <col min="14340" max="14340" width="39.140625" style="36" customWidth="1"/>
    <col min="14341" max="14341" width="33.5703125" style="36" customWidth="1"/>
    <col min="14342" max="14343" width="33.85546875" style="36" customWidth="1"/>
    <col min="14344" max="14344" width="53.140625" style="36" customWidth="1"/>
    <col min="14345" max="14345" width="42.28515625" style="36" customWidth="1"/>
    <col min="14346" max="14346" width="18.42578125" style="36" customWidth="1"/>
    <col min="14347" max="14347" width="30.42578125" style="36" customWidth="1"/>
    <col min="14348" max="14348" width="27.140625" style="36" customWidth="1"/>
    <col min="14349" max="14349" width="48.42578125" style="36" customWidth="1"/>
    <col min="14350" max="14350" width="19.85546875" style="36" customWidth="1"/>
    <col min="14351" max="14351" width="9.85546875" style="36" customWidth="1"/>
    <col min="14352" max="14352" width="24.5703125" style="36" customWidth="1"/>
    <col min="14353" max="14353" width="17" style="36" customWidth="1"/>
    <col min="14354" max="14354" width="17.42578125" style="36" customWidth="1"/>
    <col min="14355" max="14355" width="17.7109375" style="36" customWidth="1"/>
    <col min="14356" max="14356" width="32.5703125" style="36" customWidth="1"/>
    <col min="14357" max="14594" width="10.85546875" style="36"/>
    <col min="14595" max="14595" width="30.5703125" style="36" customWidth="1"/>
    <col min="14596" max="14596" width="39.140625" style="36" customWidth="1"/>
    <col min="14597" max="14597" width="33.5703125" style="36" customWidth="1"/>
    <col min="14598" max="14599" width="33.85546875" style="36" customWidth="1"/>
    <col min="14600" max="14600" width="53.140625" style="36" customWidth="1"/>
    <col min="14601" max="14601" width="42.28515625" style="36" customWidth="1"/>
    <col min="14602" max="14602" width="18.42578125" style="36" customWidth="1"/>
    <col min="14603" max="14603" width="30.42578125" style="36" customWidth="1"/>
    <col min="14604" max="14604" width="27.140625" style="36" customWidth="1"/>
    <col min="14605" max="14605" width="48.42578125" style="36" customWidth="1"/>
    <col min="14606" max="14606" width="19.85546875" style="36" customWidth="1"/>
    <col min="14607" max="14607" width="9.85546875" style="36" customWidth="1"/>
    <col min="14608" max="14608" width="24.5703125" style="36" customWidth="1"/>
    <col min="14609" max="14609" width="17" style="36" customWidth="1"/>
    <col min="14610" max="14610" width="17.42578125" style="36" customWidth="1"/>
    <col min="14611" max="14611" width="17.7109375" style="36" customWidth="1"/>
    <col min="14612" max="14612" width="32.5703125" style="36" customWidth="1"/>
    <col min="14613" max="14850" width="10.85546875" style="36"/>
    <col min="14851" max="14851" width="30.5703125" style="36" customWidth="1"/>
    <col min="14852" max="14852" width="39.140625" style="36" customWidth="1"/>
    <col min="14853" max="14853" width="33.5703125" style="36" customWidth="1"/>
    <col min="14854" max="14855" width="33.85546875" style="36" customWidth="1"/>
    <col min="14856" max="14856" width="53.140625" style="36" customWidth="1"/>
    <col min="14857" max="14857" width="42.28515625" style="36" customWidth="1"/>
    <col min="14858" max="14858" width="18.42578125" style="36" customWidth="1"/>
    <col min="14859" max="14859" width="30.42578125" style="36" customWidth="1"/>
    <col min="14860" max="14860" width="27.140625" style="36" customWidth="1"/>
    <col min="14861" max="14861" width="48.42578125" style="36" customWidth="1"/>
    <col min="14862" max="14862" width="19.85546875" style="36" customWidth="1"/>
    <col min="14863" max="14863" width="9.85546875" style="36" customWidth="1"/>
    <col min="14864" max="14864" width="24.5703125" style="36" customWidth="1"/>
    <col min="14865" max="14865" width="17" style="36" customWidth="1"/>
    <col min="14866" max="14866" width="17.42578125" style="36" customWidth="1"/>
    <col min="14867" max="14867" width="17.7109375" style="36" customWidth="1"/>
    <col min="14868" max="14868" width="32.5703125" style="36" customWidth="1"/>
    <col min="14869" max="15106" width="10.85546875" style="36"/>
    <col min="15107" max="15107" width="30.5703125" style="36" customWidth="1"/>
    <col min="15108" max="15108" width="39.140625" style="36" customWidth="1"/>
    <col min="15109" max="15109" width="33.5703125" style="36" customWidth="1"/>
    <col min="15110" max="15111" width="33.85546875" style="36" customWidth="1"/>
    <col min="15112" max="15112" width="53.140625" style="36" customWidth="1"/>
    <col min="15113" max="15113" width="42.28515625" style="36" customWidth="1"/>
    <col min="15114" max="15114" width="18.42578125" style="36" customWidth="1"/>
    <col min="15115" max="15115" width="30.42578125" style="36" customWidth="1"/>
    <col min="15116" max="15116" width="27.140625" style="36" customWidth="1"/>
    <col min="15117" max="15117" width="48.42578125" style="36" customWidth="1"/>
    <col min="15118" max="15118" width="19.85546875" style="36" customWidth="1"/>
    <col min="15119" max="15119" width="9.85546875" style="36" customWidth="1"/>
    <col min="15120" max="15120" width="24.5703125" style="36" customWidth="1"/>
    <col min="15121" max="15121" width="17" style="36" customWidth="1"/>
    <col min="15122" max="15122" width="17.42578125" style="36" customWidth="1"/>
    <col min="15123" max="15123" width="17.7109375" style="36" customWidth="1"/>
    <col min="15124" max="15124" width="32.5703125" style="36" customWidth="1"/>
    <col min="15125" max="15362" width="10.85546875" style="36"/>
    <col min="15363" max="15363" width="30.5703125" style="36" customWidth="1"/>
    <col min="15364" max="15364" width="39.140625" style="36" customWidth="1"/>
    <col min="15365" max="15365" width="33.5703125" style="36" customWidth="1"/>
    <col min="15366" max="15367" width="33.85546875" style="36" customWidth="1"/>
    <col min="15368" max="15368" width="53.140625" style="36" customWidth="1"/>
    <col min="15369" max="15369" width="42.28515625" style="36" customWidth="1"/>
    <col min="15370" max="15370" width="18.42578125" style="36" customWidth="1"/>
    <col min="15371" max="15371" width="30.42578125" style="36" customWidth="1"/>
    <col min="15372" max="15372" width="27.140625" style="36" customWidth="1"/>
    <col min="15373" max="15373" width="48.42578125" style="36" customWidth="1"/>
    <col min="15374" max="15374" width="19.85546875" style="36" customWidth="1"/>
    <col min="15375" max="15375" width="9.85546875" style="36" customWidth="1"/>
    <col min="15376" max="15376" width="24.5703125" style="36" customWidth="1"/>
    <col min="15377" max="15377" width="17" style="36" customWidth="1"/>
    <col min="15378" max="15378" width="17.42578125" style="36" customWidth="1"/>
    <col min="15379" max="15379" width="17.7109375" style="36" customWidth="1"/>
    <col min="15380" max="15380" width="32.5703125" style="36" customWidth="1"/>
    <col min="15381" max="15618" width="10.85546875" style="36"/>
    <col min="15619" max="15619" width="30.5703125" style="36" customWidth="1"/>
    <col min="15620" max="15620" width="39.140625" style="36" customWidth="1"/>
    <col min="15621" max="15621" width="33.5703125" style="36" customWidth="1"/>
    <col min="15622" max="15623" width="33.85546875" style="36" customWidth="1"/>
    <col min="15624" max="15624" width="53.140625" style="36" customWidth="1"/>
    <col min="15625" max="15625" width="42.28515625" style="36" customWidth="1"/>
    <col min="15626" max="15626" width="18.42578125" style="36" customWidth="1"/>
    <col min="15627" max="15627" width="30.42578125" style="36" customWidth="1"/>
    <col min="15628" max="15628" width="27.140625" style="36" customWidth="1"/>
    <col min="15629" max="15629" width="48.42578125" style="36" customWidth="1"/>
    <col min="15630" max="15630" width="19.85546875" style="36" customWidth="1"/>
    <col min="15631" max="15631" width="9.85546875" style="36" customWidth="1"/>
    <col min="15632" max="15632" width="24.5703125" style="36" customWidth="1"/>
    <col min="15633" max="15633" width="17" style="36" customWidth="1"/>
    <col min="15634" max="15634" width="17.42578125" style="36" customWidth="1"/>
    <col min="15635" max="15635" width="17.7109375" style="36" customWidth="1"/>
    <col min="15636" max="15636" width="32.5703125" style="36" customWidth="1"/>
    <col min="15637" max="15874" width="10.85546875" style="36"/>
    <col min="15875" max="15875" width="30.5703125" style="36" customWidth="1"/>
    <col min="15876" max="15876" width="39.140625" style="36" customWidth="1"/>
    <col min="15877" max="15877" width="33.5703125" style="36" customWidth="1"/>
    <col min="15878" max="15879" width="33.85546875" style="36" customWidth="1"/>
    <col min="15880" max="15880" width="53.140625" style="36" customWidth="1"/>
    <col min="15881" max="15881" width="42.28515625" style="36" customWidth="1"/>
    <col min="15882" max="15882" width="18.42578125" style="36" customWidth="1"/>
    <col min="15883" max="15883" width="30.42578125" style="36" customWidth="1"/>
    <col min="15884" max="15884" width="27.140625" style="36" customWidth="1"/>
    <col min="15885" max="15885" width="48.42578125" style="36" customWidth="1"/>
    <col min="15886" max="15886" width="19.85546875" style="36" customWidth="1"/>
    <col min="15887" max="15887" width="9.85546875" style="36" customWidth="1"/>
    <col min="15888" max="15888" width="24.5703125" style="36" customWidth="1"/>
    <col min="15889" max="15889" width="17" style="36" customWidth="1"/>
    <col min="15890" max="15890" width="17.42578125" style="36" customWidth="1"/>
    <col min="15891" max="15891" width="17.7109375" style="36" customWidth="1"/>
    <col min="15892" max="15892" width="32.5703125" style="36" customWidth="1"/>
    <col min="15893" max="16130" width="10.85546875" style="36"/>
    <col min="16131" max="16131" width="30.5703125" style="36" customWidth="1"/>
    <col min="16132" max="16132" width="39.140625" style="36" customWidth="1"/>
    <col min="16133" max="16133" width="33.5703125" style="36" customWidth="1"/>
    <col min="16134" max="16135" width="33.85546875" style="36" customWidth="1"/>
    <col min="16136" max="16136" width="53.140625" style="36" customWidth="1"/>
    <col min="16137" max="16137" width="42.28515625" style="36" customWidth="1"/>
    <col min="16138" max="16138" width="18.42578125" style="36" customWidth="1"/>
    <col min="16139" max="16139" width="30.42578125" style="36" customWidth="1"/>
    <col min="16140" max="16140" width="27.140625" style="36" customWidth="1"/>
    <col min="16141" max="16141" width="48.42578125" style="36" customWidth="1"/>
    <col min="16142" max="16142" width="19.85546875" style="36" customWidth="1"/>
    <col min="16143" max="16143" width="9.85546875" style="36" customWidth="1"/>
    <col min="16144" max="16144" width="24.5703125" style="36" customWidth="1"/>
    <col min="16145" max="16145" width="17" style="36" customWidth="1"/>
    <col min="16146" max="16146" width="17.42578125" style="36" customWidth="1"/>
    <col min="16147" max="16147" width="17.7109375" style="36" customWidth="1"/>
    <col min="16148" max="16148" width="32.5703125" style="36" customWidth="1"/>
    <col min="16149" max="16384" width="10.85546875" style="36"/>
  </cols>
  <sheetData>
    <row r="1" spans="2:13" ht="21">
      <c r="B1" s="198" t="str">
        <f>+'[1]EXP DEL PROPONENTE'!C1</f>
        <v>INSTITUTO DE PLANIFICACIÓN Y PROMOCIÓN DE SOLUCIONES ENERGÉTICAS PARA LAS ZONAS NO INTERCONECTADAS</v>
      </c>
      <c r="C1" s="198"/>
      <c r="D1" s="198"/>
      <c r="E1" s="198"/>
      <c r="F1" s="198"/>
      <c r="G1" s="198"/>
      <c r="H1" s="198"/>
      <c r="I1" s="198"/>
      <c r="J1" s="198"/>
      <c r="K1" s="198"/>
      <c r="L1" s="198"/>
      <c r="M1" s="198"/>
    </row>
    <row r="2" spans="2:13" ht="21">
      <c r="B2" s="198"/>
      <c r="C2" s="198"/>
      <c r="D2" s="198"/>
      <c r="E2" s="198"/>
      <c r="F2" s="198"/>
      <c r="G2" s="198"/>
      <c r="H2" s="198"/>
      <c r="I2" s="198"/>
      <c r="J2" s="198"/>
      <c r="K2" s="198"/>
      <c r="L2" s="198"/>
      <c r="M2" s="198"/>
    </row>
    <row r="3" spans="2:13" ht="21">
      <c r="B3" s="198"/>
      <c r="C3" s="198"/>
      <c r="D3" s="198"/>
      <c r="E3" s="198"/>
      <c r="F3" s="198"/>
      <c r="G3" s="198"/>
      <c r="H3" s="198"/>
      <c r="I3" s="198"/>
      <c r="J3" s="198"/>
      <c r="K3" s="198"/>
      <c r="L3" s="198"/>
      <c r="M3" s="198"/>
    </row>
    <row r="4" spans="2:13">
      <c r="B4" s="199" t="str">
        <f>+'[1]EXP DEL PROPONENTE'!C4</f>
        <v>VERIFICACIÓN TÉCNICA</v>
      </c>
      <c r="C4" s="199"/>
      <c r="D4" s="199"/>
      <c r="E4" s="199"/>
      <c r="F4" s="199"/>
      <c r="G4" s="199"/>
      <c r="H4" s="199"/>
      <c r="I4" s="199"/>
      <c r="J4" s="199"/>
      <c r="K4" s="199"/>
      <c r="L4" s="199"/>
      <c r="M4" s="199"/>
    </row>
    <row r="5" spans="2:13" ht="18.75">
      <c r="B5" s="144" t="s">
        <v>71</v>
      </c>
      <c r="C5" s="144"/>
      <c r="D5" s="144"/>
      <c r="E5" s="144"/>
      <c r="F5" s="144"/>
      <c r="G5" s="144"/>
      <c r="H5" s="144"/>
      <c r="I5" s="144"/>
      <c r="J5" s="144"/>
      <c r="K5" s="144"/>
      <c r="L5" s="144"/>
      <c r="M5" s="144"/>
    </row>
    <row r="6" spans="2:13">
      <c r="B6" s="40"/>
      <c r="C6" s="40"/>
      <c r="D6" s="40"/>
      <c r="E6" s="40"/>
      <c r="F6" s="40"/>
      <c r="G6" s="40"/>
      <c r="H6" s="40"/>
      <c r="I6" s="40"/>
      <c r="J6" s="40"/>
      <c r="K6" s="40"/>
      <c r="L6" s="40"/>
      <c r="M6" s="40"/>
    </row>
    <row r="7" spans="2:13">
      <c r="B7" s="41"/>
      <c r="M7" s="42"/>
    </row>
    <row r="8" spans="2:13" ht="26.25">
      <c r="B8" s="200" t="s">
        <v>87</v>
      </c>
      <c r="C8" s="200"/>
      <c r="D8" s="200"/>
      <c r="E8" s="200"/>
      <c r="F8" s="200"/>
      <c r="G8" s="200"/>
      <c r="H8" s="200"/>
      <c r="I8" s="200"/>
    </row>
    <row r="9" spans="2:13" ht="21">
      <c r="B9" s="43" t="s">
        <v>8</v>
      </c>
      <c r="C9" s="191"/>
      <c r="D9" s="192"/>
      <c r="E9" s="192"/>
      <c r="F9" s="192"/>
      <c r="G9" s="193"/>
      <c r="H9" s="43" t="s">
        <v>9</v>
      </c>
      <c r="I9" s="97"/>
    </row>
    <row r="10" spans="2:13" ht="21">
      <c r="B10" s="43" t="s">
        <v>72</v>
      </c>
      <c r="C10" s="191"/>
      <c r="D10" s="192"/>
      <c r="E10" s="192"/>
      <c r="F10" s="192"/>
      <c r="G10" s="193"/>
      <c r="H10" s="43" t="s">
        <v>73</v>
      </c>
      <c r="I10" s="98"/>
    </row>
    <row r="13" spans="2:13" ht="47.25" customHeight="1">
      <c r="B13" s="197" t="s">
        <v>108</v>
      </c>
      <c r="C13" s="197"/>
      <c r="D13" s="197"/>
      <c r="E13" s="197"/>
      <c r="F13" s="197"/>
      <c r="G13" s="197"/>
      <c r="H13" s="197"/>
      <c r="I13" s="197"/>
    </row>
    <row r="16" spans="2:13" ht="21">
      <c r="B16" s="194" t="s">
        <v>112</v>
      </c>
      <c r="C16" s="195"/>
      <c r="D16" s="196"/>
      <c r="G16" s="182" t="s">
        <v>91</v>
      </c>
      <c r="H16" s="182"/>
      <c r="I16" s="1"/>
    </row>
    <row r="17" spans="1:13" ht="74.25" customHeight="1">
      <c r="B17" s="181" t="s">
        <v>106</v>
      </c>
      <c r="C17" s="181"/>
      <c r="D17" s="181"/>
      <c r="G17" s="70" t="s">
        <v>74</v>
      </c>
      <c r="H17" s="100"/>
    </row>
    <row r="18" spans="1:13" ht="38.25" customHeight="1">
      <c r="B18" s="181"/>
      <c r="C18" s="181"/>
      <c r="D18" s="181"/>
      <c r="G18" s="70" t="s">
        <v>121</v>
      </c>
      <c r="H18" s="101"/>
    </row>
    <row r="19" spans="1:13" ht="57" customHeight="1">
      <c r="B19" s="181"/>
      <c r="C19" s="181"/>
      <c r="D19" s="181"/>
      <c r="G19" s="70" t="s">
        <v>122</v>
      </c>
      <c r="H19" s="102"/>
    </row>
    <row r="20" spans="1:13" ht="43.5" customHeight="1">
      <c r="B20" s="181"/>
      <c r="C20" s="181"/>
      <c r="D20" s="181"/>
      <c r="G20" s="70" t="s">
        <v>92</v>
      </c>
      <c r="H20" s="102"/>
    </row>
    <row r="21" spans="1:13">
      <c r="B21" s="181"/>
      <c r="C21" s="181"/>
      <c r="D21" s="181"/>
    </row>
    <row r="22" spans="1:13" ht="15" customHeight="1">
      <c r="B22" s="181"/>
      <c r="C22" s="181"/>
      <c r="D22" s="181"/>
    </row>
    <row r="23" spans="1:13" ht="15" customHeight="1">
      <c r="B23" s="40"/>
    </row>
    <row r="24" spans="1:13" ht="15" customHeight="1"/>
    <row r="25" spans="1:13" ht="15" customHeight="1">
      <c r="B25" s="44" t="s">
        <v>100</v>
      </c>
    </row>
    <row r="26" spans="1:13" ht="18.75" thickBot="1">
      <c r="A26" s="186" t="s">
        <v>109</v>
      </c>
      <c r="B26" s="186"/>
      <c r="C26" s="186"/>
      <c r="D26" s="186"/>
      <c r="E26" s="186"/>
      <c r="F26" s="186"/>
      <c r="G26" s="186"/>
      <c r="H26" s="186"/>
      <c r="I26" s="186"/>
      <c r="J26" s="186"/>
      <c r="K26" s="186"/>
      <c r="L26" s="186"/>
      <c r="M26" s="186"/>
    </row>
    <row r="27" spans="1:13" ht="29.25" customHeight="1" thickBot="1">
      <c r="A27" s="183" t="s">
        <v>107</v>
      </c>
      <c r="B27" s="184"/>
      <c r="C27" s="184"/>
      <c r="D27" s="184"/>
      <c r="E27" s="184"/>
      <c r="F27" s="184"/>
      <c r="G27" s="184"/>
      <c r="H27" s="184"/>
      <c r="I27" s="184"/>
      <c r="J27" s="184"/>
      <c r="K27" s="184"/>
      <c r="L27" s="184"/>
      <c r="M27" s="185"/>
    </row>
    <row r="28" spans="1:13" ht="92.25" customHeight="1" thickBot="1">
      <c r="A28" s="53" t="s">
        <v>75</v>
      </c>
      <c r="B28" s="204" t="s">
        <v>94</v>
      </c>
      <c r="C28" s="205"/>
      <c r="D28" s="71" t="s">
        <v>76</v>
      </c>
      <c r="E28" s="71" t="s">
        <v>77</v>
      </c>
      <c r="F28" s="71" t="s">
        <v>101</v>
      </c>
      <c r="G28" s="71" t="s">
        <v>78</v>
      </c>
      <c r="H28" s="208" t="s">
        <v>95</v>
      </c>
      <c r="I28" s="208"/>
      <c r="J28" s="208" t="s">
        <v>96</v>
      </c>
      <c r="K28" s="208"/>
      <c r="L28" s="208" t="s">
        <v>98</v>
      </c>
      <c r="M28" s="208"/>
    </row>
    <row r="29" spans="1:13" ht="15.75">
      <c r="A29" s="56">
        <v>1</v>
      </c>
      <c r="B29" s="165"/>
      <c r="C29" s="165"/>
      <c r="D29" s="57"/>
      <c r="E29" s="57"/>
      <c r="F29" s="58">
        <f>+(E29-D29)/30</f>
        <v>0</v>
      </c>
      <c r="G29" s="59"/>
      <c r="H29" s="206"/>
      <c r="I29" s="206"/>
      <c r="J29" s="206"/>
      <c r="K29" s="206"/>
      <c r="L29" s="206"/>
      <c r="M29" s="207"/>
    </row>
    <row r="30" spans="1:13" ht="15.75">
      <c r="A30" s="60">
        <v>2</v>
      </c>
      <c r="B30" s="165"/>
      <c r="C30" s="165"/>
      <c r="D30" s="45"/>
      <c r="E30" s="45"/>
      <c r="F30" s="52">
        <f t="shared" ref="F30:F34" si="0">+(E30-D30)/30</f>
        <v>0</v>
      </c>
      <c r="G30" s="46"/>
      <c r="H30" s="177"/>
      <c r="I30" s="177"/>
      <c r="J30" s="177"/>
      <c r="K30" s="177"/>
      <c r="L30" s="177"/>
      <c r="M30" s="178"/>
    </row>
    <row r="31" spans="1:13" ht="15.75">
      <c r="A31" s="60">
        <v>3</v>
      </c>
      <c r="B31" s="165"/>
      <c r="C31" s="165"/>
      <c r="D31" s="45"/>
      <c r="E31" s="45"/>
      <c r="F31" s="52">
        <f t="shared" si="0"/>
        <v>0</v>
      </c>
      <c r="G31" s="46"/>
      <c r="H31" s="177"/>
      <c r="I31" s="177"/>
      <c r="J31" s="177"/>
      <c r="K31" s="177"/>
      <c r="L31" s="177"/>
      <c r="M31" s="178"/>
    </row>
    <row r="32" spans="1:13" ht="15.75">
      <c r="A32" s="60">
        <v>4</v>
      </c>
      <c r="B32" s="165"/>
      <c r="C32" s="165"/>
      <c r="D32" s="45"/>
      <c r="E32" s="45"/>
      <c r="F32" s="52">
        <f t="shared" si="0"/>
        <v>0</v>
      </c>
      <c r="G32" s="46"/>
      <c r="H32" s="177"/>
      <c r="I32" s="177"/>
      <c r="J32" s="177"/>
      <c r="K32" s="177"/>
      <c r="L32" s="177"/>
      <c r="M32" s="178"/>
    </row>
    <row r="33" spans="1:13" ht="15.75">
      <c r="A33" s="60">
        <v>5</v>
      </c>
      <c r="B33" s="165"/>
      <c r="C33" s="165"/>
      <c r="D33" s="45"/>
      <c r="E33" s="45"/>
      <c r="F33" s="52">
        <f t="shared" si="0"/>
        <v>0</v>
      </c>
      <c r="G33" s="46"/>
      <c r="H33" s="177"/>
      <c r="I33" s="177"/>
      <c r="J33" s="177"/>
      <c r="K33" s="177"/>
      <c r="L33" s="177"/>
      <c r="M33" s="178"/>
    </row>
    <row r="34" spans="1:13" ht="16.5" thickBot="1">
      <c r="A34" s="61">
        <v>6</v>
      </c>
      <c r="B34" s="165"/>
      <c r="C34" s="165"/>
      <c r="D34" s="62"/>
      <c r="E34" s="62"/>
      <c r="F34" s="63">
        <f t="shared" si="0"/>
        <v>0</v>
      </c>
      <c r="G34" s="64"/>
      <c r="H34" s="179"/>
      <c r="I34" s="179"/>
      <c r="J34" s="179"/>
      <c r="K34" s="179"/>
      <c r="L34" s="179"/>
      <c r="M34" s="180"/>
    </row>
    <row r="35" spans="1:13" ht="21.75" thickBot="1">
      <c r="A35" s="54"/>
      <c r="B35" s="167" t="s">
        <v>79</v>
      </c>
      <c r="C35" s="167"/>
      <c r="D35" s="167"/>
      <c r="E35" s="167"/>
      <c r="F35" s="55">
        <f>SUM(F29:F34)</f>
        <v>0</v>
      </c>
    </row>
    <row r="36" spans="1:13">
      <c r="B36" s="47"/>
      <c r="C36" s="47"/>
      <c r="D36" s="48"/>
      <c r="E36" s="48"/>
      <c r="F36" s="48"/>
      <c r="G36" s="48"/>
      <c r="H36" s="40"/>
      <c r="I36" s="40"/>
      <c r="J36" s="40"/>
      <c r="K36" s="40"/>
    </row>
    <row r="37" spans="1:13">
      <c r="B37" s="47"/>
      <c r="C37" s="47"/>
      <c r="D37" s="48"/>
      <c r="E37" s="48"/>
      <c r="F37" s="48"/>
      <c r="G37" s="48"/>
      <c r="H37" s="40"/>
      <c r="I37" s="40"/>
      <c r="J37" s="40"/>
      <c r="K37" s="40"/>
    </row>
    <row r="38" spans="1:13">
      <c r="B38" s="40"/>
      <c r="C38" s="40"/>
      <c r="D38" s="40"/>
      <c r="E38" s="40"/>
      <c r="F38" s="40"/>
      <c r="G38" s="40"/>
      <c r="H38" s="40"/>
      <c r="I38" s="40"/>
      <c r="J38" s="40"/>
      <c r="K38" s="40"/>
    </row>
    <row r="40" spans="1:13" ht="21">
      <c r="A40" s="65" t="s">
        <v>103</v>
      </c>
    </row>
    <row r="41" spans="1:13" ht="18.75" customHeight="1">
      <c r="A41" s="168" t="s">
        <v>80</v>
      </c>
      <c r="B41" s="169"/>
      <c r="C41" s="201" t="s">
        <v>14</v>
      </c>
      <c r="D41" s="202"/>
      <c r="E41" s="202"/>
      <c r="F41" s="202"/>
      <c r="G41" s="202"/>
      <c r="H41" s="203"/>
    </row>
    <row r="42" spans="1:13" ht="15" customHeight="1">
      <c r="A42" s="170"/>
      <c r="B42" s="171"/>
      <c r="C42" s="49">
        <v>1</v>
      </c>
      <c r="D42" s="49">
        <v>2</v>
      </c>
      <c r="E42" s="49">
        <v>3</v>
      </c>
      <c r="F42" s="49">
        <v>4</v>
      </c>
      <c r="G42" s="49">
        <v>5</v>
      </c>
      <c r="H42" s="49">
        <v>6</v>
      </c>
    </row>
    <row r="43" spans="1:13" ht="15" customHeight="1">
      <c r="A43" s="187" t="s">
        <v>81</v>
      </c>
      <c r="B43" s="188"/>
      <c r="C43" s="109"/>
      <c r="D43" s="109"/>
      <c r="E43" s="109"/>
      <c r="F43" s="109"/>
      <c r="G43" s="109"/>
      <c r="H43" s="109"/>
    </row>
    <row r="44" spans="1:13" ht="15" customHeight="1">
      <c r="A44" s="189" t="s">
        <v>82</v>
      </c>
      <c r="B44" s="190"/>
      <c r="C44" s="109"/>
      <c r="D44" s="109"/>
      <c r="E44" s="109"/>
      <c r="F44" s="109"/>
      <c r="G44" s="109"/>
      <c r="H44" s="109"/>
    </row>
    <row r="45" spans="1:13">
      <c r="A45" s="187" t="s">
        <v>113</v>
      </c>
      <c r="B45" s="188"/>
      <c r="C45" s="109"/>
      <c r="D45" s="109"/>
      <c r="E45" s="109"/>
      <c r="F45" s="109"/>
      <c r="G45" s="109"/>
      <c r="H45" s="109"/>
    </row>
    <row r="46" spans="1:13">
      <c r="A46" s="187" t="s">
        <v>114</v>
      </c>
      <c r="B46" s="188"/>
      <c r="C46" s="109"/>
      <c r="D46" s="109"/>
      <c r="E46" s="109"/>
      <c r="F46" s="109"/>
      <c r="G46" s="109"/>
      <c r="H46" s="109"/>
    </row>
    <row r="47" spans="1:13">
      <c r="A47" s="187" t="s">
        <v>15</v>
      </c>
      <c r="B47" s="188"/>
      <c r="C47" s="109"/>
      <c r="D47" s="109"/>
      <c r="E47" s="109"/>
      <c r="F47" s="109"/>
      <c r="G47" s="109"/>
      <c r="H47" s="109"/>
    </row>
    <row r="48" spans="1:13">
      <c r="A48" s="187" t="s">
        <v>16</v>
      </c>
      <c r="B48" s="188"/>
      <c r="C48" s="109"/>
      <c r="D48" s="109"/>
      <c r="E48" s="109"/>
      <c r="F48" s="109"/>
      <c r="G48" s="109"/>
      <c r="H48" s="109"/>
    </row>
    <row r="49" spans="1:8">
      <c r="A49" s="187" t="s">
        <v>115</v>
      </c>
      <c r="B49" s="188"/>
      <c r="C49" s="109"/>
      <c r="D49" s="109"/>
      <c r="E49" s="109"/>
      <c r="F49" s="109"/>
      <c r="G49" s="109"/>
      <c r="H49" s="109"/>
    </row>
    <row r="50" spans="1:8" ht="15" customHeight="1">
      <c r="A50" s="187" t="s">
        <v>83</v>
      </c>
      <c r="B50" s="188"/>
      <c r="C50" s="109"/>
      <c r="D50" s="109"/>
      <c r="E50" s="109"/>
      <c r="F50" s="109"/>
      <c r="G50" s="109"/>
      <c r="H50" s="109"/>
    </row>
    <row r="51" spans="1:8" ht="39" customHeight="1">
      <c r="A51" s="189" t="s">
        <v>84</v>
      </c>
      <c r="B51" s="190"/>
      <c r="C51" s="50"/>
      <c r="D51" s="50"/>
      <c r="E51" s="50"/>
      <c r="F51" s="50"/>
      <c r="G51" s="50"/>
      <c r="H51" s="50"/>
    </row>
    <row r="52" spans="1:8" ht="15.75" customHeight="1">
      <c r="A52" s="187" t="s">
        <v>85</v>
      </c>
      <c r="B52" s="188"/>
      <c r="C52" s="50"/>
      <c r="D52" s="50"/>
      <c r="E52" s="50"/>
      <c r="F52" s="50"/>
      <c r="G52" s="50"/>
      <c r="H52" s="50"/>
    </row>
    <row r="53" spans="1:8" ht="15" customHeight="1">
      <c r="A53" s="189" t="s">
        <v>86</v>
      </c>
      <c r="B53" s="190"/>
      <c r="C53" s="50"/>
      <c r="D53" s="50"/>
      <c r="E53" s="50"/>
      <c r="F53" s="50"/>
      <c r="G53" s="50"/>
      <c r="H53" s="50"/>
    </row>
    <row r="54" spans="1:8">
      <c r="A54" s="51" t="s">
        <v>120</v>
      </c>
    </row>
  </sheetData>
  <mergeCells count="56">
    <mergeCell ref="H28:I28"/>
    <mergeCell ref="J28:K28"/>
    <mergeCell ref="L28:M28"/>
    <mergeCell ref="A27:M27"/>
    <mergeCell ref="B1:M1"/>
    <mergeCell ref="B2:M2"/>
    <mergeCell ref="B3:M3"/>
    <mergeCell ref="B4:M4"/>
    <mergeCell ref="B5:M5"/>
    <mergeCell ref="B8:I8"/>
    <mergeCell ref="C9:G9"/>
    <mergeCell ref="C10:G10"/>
    <mergeCell ref="B16:D16"/>
    <mergeCell ref="G16:H16"/>
    <mergeCell ref="B17:D22"/>
    <mergeCell ref="J29:K29"/>
    <mergeCell ref="L29:M29"/>
    <mergeCell ref="H30:I30"/>
    <mergeCell ref="J30:K30"/>
    <mergeCell ref="L30:M30"/>
    <mergeCell ref="J31:K31"/>
    <mergeCell ref="L31:M31"/>
    <mergeCell ref="H32:I32"/>
    <mergeCell ref="J32:K32"/>
    <mergeCell ref="L32:M32"/>
    <mergeCell ref="A51:B51"/>
    <mergeCell ref="H33:I33"/>
    <mergeCell ref="J33:K33"/>
    <mergeCell ref="L33:M33"/>
    <mergeCell ref="L34:M34"/>
    <mergeCell ref="B35:E35"/>
    <mergeCell ref="A43:B43"/>
    <mergeCell ref="B29:C29"/>
    <mergeCell ref="B30:C30"/>
    <mergeCell ref="A41:B42"/>
    <mergeCell ref="B34:C34"/>
    <mergeCell ref="C41:H41"/>
    <mergeCell ref="B33:C33"/>
    <mergeCell ref="H31:I31"/>
    <mergeCell ref="H29:I29"/>
    <mergeCell ref="B31:C31"/>
    <mergeCell ref="B32:C32"/>
    <mergeCell ref="A52:B52"/>
    <mergeCell ref="A53:B53"/>
    <mergeCell ref="B13:I13"/>
    <mergeCell ref="A26:M26"/>
    <mergeCell ref="A45:B45"/>
    <mergeCell ref="A46:B46"/>
    <mergeCell ref="A47:B47"/>
    <mergeCell ref="A50:B50"/>
    <mergeCell ref="A44:B44"/>
    <mergeCell ref="A48:B48"/>
    <mergeCell ref="A49:B49"/>
    <mergeCell ref="H34:I34"/>
    <mergeCell ref="J34:K34"/>
    <mergeCell ref="B28:C28"/>
  </mergeCells>
  <dataValidations count="1">
    <dataValidation type="list" allowBlank="1" showInputMessage="1" showErrorMessage="1" sqref="C43:H50">
      <formula1>$T$1:$T$3</formula1>
    </dataValidation>
  </dataValidation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Verificación técnica</vt:lpstr>
      <vt:lpstr>Caracteristicas técnicas</vt:lpstr>
      <vt:lpstr>Exp.Proponente</vt:lpstr>
      <vt:lpstr>COORDINADOR</vt:lpstr>
      <vt:lpstr>INGENIERO DE SISTEMAS</vt:lpstr>
      <vt:lpstr>TECNICO O TECNOLOGO</vt:lpstr>
      <vt:lpstr>'Caracteristicas técnicas'!_Toc50652459</vt:lpstr>
      <vt:lpstr>'Verificación técnica'!_Toc50652468</vt:lpstr>
      <vt:lpstr>Exp.Proponente!Área_de_impresión</vt:lpstr>
      <vt:lpstr>'Verificación técnica'!Área_de_impresión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Patricia Paba Solano</dc:creator>
  <cp:keywords/>
  <dc:description/>
  <cp:lastModifiedBy>HECTOR RAFAEL RINCON CASTELLY</cp:lastModifiedBy>
  <cp:revision/>
  <dcterms:created xsi:type="dcterms:W3CDTF">2014-04-11T20:01:01Z</dcterms:created>
  <dcterms:modified xsi:type="dcterms:W3CDTF">2020-09-22T23:29:25Z</dcterms:modified>
  <cp:category/>
  <cp:contentStatus/>
</cp:coreProperties>
</file>