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1 MARVIN CONTRERAS\DOCUMENTOS 2020\15 DOCUMENTOS SECRETARIA INFRAESTRUCTURA\7 PROCESO SAMC PALACIO MUNICIPAL\"/>
    </mc:Choice>
  </mc:AlternateContent>
  <bookViews>
    <workbookView xWindow="0" yWindow="0" windowWidth="20490" windowHeight="7650"/>
  </bookViews>
  <sheets>
    <sheet name="Cronograma- Obra Pública" sheetId="11" r:id="rId1"/>
    <sheet name="Festivos" sheetId="12" state="hidden" r:id="rId2"/>
    <sheet name="Laborales" sheetId="13" state="hidden" r:id="rId3"/>
  </sheets>
  <definedNames>
    <definedName name="_ftn1" localSheetId="0">'Cronograma- Obra Pública'!$B$42</definedName>
    <definedName name="_ftnref1" localSheetId="0">'Cronograma- Obra Pública'!$B$24</definedName>
    <definedName name="_GoBack" localSheetId="0">'Cronograma- Obra Pública'!$E$3</definedName>
    <definedName name="_xlnm.Print_Area" localSheetId="0">'Cronograma- Obra Pública'!$A$1:$K$44</definedName>
    <definedName name="Región">#REF!</definedName>
    <definedName name="Segmento">#REF!</definedName>
    <definedName name="_xlnm.Print_Titles" localSheetId="0">'Cronograma- Obra Pública'!$9:$9</definedName>
    <definedName name="Verificación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3" i="11" l="1"/>
  <c r="F34" i="11" l="1"/>
  <c r="F22" i="11" l="1"/>
  <c r="F38" i="11"/>
</calcChain>
</file>

<file path=xl/sharedStrings.xml><?xml version="1.0" encoding="utf-8"?>
<sst xmlns="http://schemas.openxmlformats.org/spreadsheetml/2006/main" count="117" uniqueCount="75">
  <si>
    <t>[$-240A]d" de "mmmm" de "yyyy;@</t>
  </si>
  <si>
    <t>[$-240A]d" de "mmmm" de "aaaa;@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</si>
  <si>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</si>
  <si>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</si>
  <si>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</si>
  <si>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</si>
  <si>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</si>
  <si>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</si>
  <si>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</si>
  <si>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</si>
  <si>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</si>
  <si>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Plazo para manifestación de interés de limitar la convocatoria a Mypes y/o Mipymes</t>
  </si>
  <si>
    <t>[La Entidad Estatal debe recibir estas solicitudes por lo menos un (1) día hábil antes de la apertura del Proceso de Contratación] 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</si>
  <si>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</si>
  <si>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</si>
  <si>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</si>
  <si>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Plazo para manifestación de interés</t>
  </si>
  <si>
    <t>Realización del sorteo</t>
  </si>
  <si>
    <t>[La Entidad incluirá el sorteo si opta  por continuar el proceso  con diez (10) interesados]</t>
  </si>
  <si>
    <t>Publicación de la lista de precalificados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</si>
  <si>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</si>
  <si>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</si>
  <si>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</si>
  <si>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</si>
  <si>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>Fecha de cierre [Presentación de Ofertas]</t>
  </si>
  <si>
    <t xml:space="preserve">Publicación del informe preliminar de evaluación 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</si>
  <si>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</si>
  <si>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</si>
  <si>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la Oferta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</si>
  <si>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</si>
  <si>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</si>
  <si>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</si>
  <si>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</si>
  <si>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</si>
  <si>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</si>
  <si>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</si>
  <si>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</si>
  <si>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</si>
  <si>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[La Entidad deberá incluir en el cronograma la fecha establecida para el examen del sitio de la obra]</t>
  </si>
  <si>
    <t>Informe de presentación de Ofertas /Diligencia de apertura de las ofertas</t>
  </si>
  <si>
    <t>Dto. 1082/15 art. 2.2.1.2.4.2.2.</t>
  </si>
  <si>
    <t>Dto. 1082/15 num. 2 art. 2.2.1.2.1.2.20.</t>
  </si>
  <si>
    <t>Dto. 1082/15 num. 3 artículo 2.2.1.2.1.2.20.</t>
  </si>
  <si>
    <t>Término no mayor a tres (3) días hábiles contados a partir de la fecha de apertura del Proceso de Contratación. Dto. 1082/15 art. 2.2.1.2.1.2.20.</t>
  </si>
  <si>
    <t>Dto. 1082/15 art. 2.2.1.1.2.1.4.</t>
  </si>
  <si>
    <t>Audiencia de adjudicación *opcional por la Entidad hacerlo en audiencia</t>
  </si>
  <si>
    <t xml:space="preserve">Dto. 1082/15 art.  2.2.1.1.2.2.1. </t>
  </si>
  <si>
    <t>Código</t>
  </si>
  <si>
    <t>Versión</t>
  </si>
  <si>
    <t>CCE-EICP-IDI-07</t>
  </si>
  <si>
    <t>[contratacion.sim@alcaldiadecucuta.gov.co]</t>
  </si>
  <si>
    <t>San José de Cúcuta], en la [Secretaria de Infraestructura Municipal, ubicada Avenida 7, Calles 5 y 6, Centro Comercial las Mercedes 2º piso.</t>
  </si>
  <si>
    <t>[www.cucuta-nortedesantander.gov.co]</t>
  </si>
  <si>
    <t>SECOP II</t>
  </si>
  <si>
    <t xml:space="preserve">[Para el SECOP II  a través del módulo correspondiente de acuerdo con la Guía para manifestar interés y la Guía para presentar Ofertas en el SECOP II] </t>
  </si>
  <si>
    <t>Y/O A TRAVES DE MEET</t>
  </si>
  <si>
    <t>[Audiencia de asignación de Riesgos] y/o Aclaracion del Pliego</t>
  </si>
  <si>
    <t>OCTUBRE 01 DE 2020</t>
  </si>
  <si>
    <t>SEPTIEMBRE 25 DE 2020</t>
  </si>
  <si>
    <t>SELECCIÓN ABREVIADA MENOR CUANTÍA
No. SIM-SAMC-002-2020
OBRA PÚBLICA</t>
  </si>
  <si>
    <t>SIM-SAMC-002-2020</t>
  </si>
  <si>
    <t>SEPTIEMBRE 17 DE 2020</t>
  </si>
  <si>
    <t>DESDE SEPTIEMBRE 17 HASTA LAS 17:30 PM DE SEPTIEMBRE 24 DE 2020</t>
  </si>
  <si>
    <t>DESDE SEPTIEMBRE 25 HASTA LAS 17:30 PM DE SEPTIEMBRE 30 DE 2020</t>
  </si>
  <si>
    <t>SEPTIEMBRE 28 DE 2020</t>
  </si>
  <si>
    <t>A solicitud  de cualquiera de las personas interesadas en el proceso se celebrará una audiencia con el objeto de precisar el contenido y alcance de los pliegos de condiciones L. 80/93 art. 30.</t>
  </si>
  <si>
    <t>HASTA LAS 17:30 PM DE OCTUBRE 01 DE 2020</t>
  </si>
  <si>
    <t>OCTUBRE 02 DE 2020</t>
  </si>
  <si>
    <t>OCTUBRE 5 DE 2020             HORA: 05:30 PM</t>
  </si>
  <si>
    <t>OCTUBRE 5 DE 2020</t>
  </si>
  <si>
    <t>OCTUBRE 8 DE 2020</t>
  </si>
  <si>
    <t>DESDE OCTUBRE 08 HASTA LAS 17:30 PM DE OCTUBRE 14 DE 2020</t>
  </si>
  <si>
    <t>OCTUBRE 15 DE 2020</t>
  </si>
  <si>
    <t>OCTUBRE 16 DE 2020</t>
  </si>
  <si>
    <t>OCTUBRE 19 DE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</si>
</sst>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3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9"/>
      <color rgb="FFFF0000"/>
      <name val="Arial"/>
      <family val="2"/>
      <scheme val="minor"/>
    </font>
    <font>
      <sz val="9"/>
      <color rgb="FFFFFFFF"/>
      <name val="Arial"/>
      <family val="2"/>
    </font>
    <font>
      <sz val="9"/>
      <color theme="2"/>
      <name val="Arial"/>
      <family val="2"/>
    </font>
    <font>
      <u/>
      <sz val="9"/>
      <color theme="10"/>
      <name val="Arial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  <scheme val="minor"/>
    </font>
    <font>
      <b/>
      <sz val="8"/>
      <color rgb="FF595959"/>
      <name val="Arial"/>
      <family val="2"/>
    </font>
    <font>
      <sz val="8"/>
      <color rgb="FF59595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</fills>
  <borders count="3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thin">
        <color theme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theme="1"/>
      </left>
      <right/>
      <top/>
      <bottom/>
      <diagonal/>
    </border>
    <border>
      <left/>
      <right style="thin">
        <color rgb="FF000000"/>
      </right>
      <top style="thin">
        <color theme="1"/>
      </top>
      <bottom style="thin">
        <color theme="1"/>
      </bottom>
      <diagonal/>
    </border>
    <border>
      <left/>
      <right style="thin">
        <color rgb="FF000000"/>
      </right>
      <top/>
      <bottom style="thin">
        <color theme="1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107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11" fillId="0" borderId="19" xfId="0" applyFont="1" applyBorder="1" applyAlignment="1">
      <alignment horizontal="justify" vertical="center" wrapText="1"/>
    </xf>
    <xf numFmtId="0" fontId="12" fillId="0" borderId="20" xfId="0" applyFont="1" applyBorder="1" applyAlignment="1">
      <alignment horizontal="justify" vertical="center" wrapText="1"/>
    </xf>
    <xf numFmtId="0" fontId="11" fillId="0" borderId="20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/>
    </xf>
    <xf numFmtId="0" fontId="3" fillId="5" borderId="0" xfId="0" applyFont="1" applyFill="1" applyBorder="1" applyAlignment="1">
      <alignment vertical="center" wrapText="1"/>
    </xf>
    <xf numFmtId="0" fontId="3" fillId="5" borderId="0" xfId="0" applyFont="1" applyFill="1" applyBorder="1" applyAlignment="1" applyProtection="1">
      <alignment vertical="center"/>
      <protection locked="0"/>
    </xf>
    <xf numFmtId="166" fontId="3" fillId="5" borderId="0" xfId="0" applyNumberFormat="1" applyFont="1" applyFill="1" applyBorder="1" applyAlignment="1" applyProtection="1">
      <alignment vertical="center"/>
      <protection locked="0"/>
    </xf>
    <xf numFmtId="0" fontId="3" fillId="5" borderId="25" xfId="0" applyFont="1" applyFill="1" applyBorder="1" applyAlignment="1">
      <alignment horizontal="left" vertical="center"/>
    </xf>
    <xf numFmtId="0" fontId="10" fillId="5" borderId="25" xfId="0" applyFont="1" applyFill="1" applyBorder="1" applyAlignment="1" applyProtection="1">
      <alignment horizontal="center" vertical="center"/>
      <protection locked="0"/>
    </xf>
    <xf numFmtId="166" fontId="3" fillId="5" borderId="25" xfId="0" applyNumberFormat="1" applyFont="1" applyFill="1" applyBorder="1" applyAlignment="1" applyProtection="1">
      <alignment horizontal="center" vertical="center"/>
      <protection locked="0"/>
    </xf>
    <xf numFmtId="0" fontId="3" fillId="5" borderId="25" xfId="0" applyFont="1" applyFill="1" applyBorder="1" applyAlignment="1" applyProtection="1">
      <alignment horizontal="center" vertical="center" wrapText="1"/>
      <protection locked="0"/>
    </xf>
    <xf numFmtId="0" fontId="3" fillId="5" borderId="25" xfId="0" applyFont="1" applyFill="1" applyBorder="1" applyAlignment="1">
      <alignment vertical="center" wrapText="1"/>
    </xf>
    <xf numFmtId="0" fontId="5" fillId="5" borderId="25" xfId="0" applyFont="1" applyFill="1" applyBorder="1" applyAlignment="1">
      <alignment horizontal="center" vertical="center" wrapText="1"/>
    </xf>
    <xf numFmtId="0" fontId="8" fillId="0" borderId="28" xfId="1" applyFont="1" applyBorder="1" applyAlignment="1">
      <alignment vertical="center"/>
    </xf>
    <xf numFmtId="0" fontId="3" fillId="5" borderId="0" xfId="0" applyFont="1" applyFill="1" applyBorder="1" applyAlignment="1">
      <alignment horizontal="left" vertical="center"/>
    </xf>
    <xf numFmtId="0" fontId="7" fillId="4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justify" vertical="center" wrapText="1"/>
    </xf>
    <xf numFmtId="0" fontId="12" fillId="0" borderId="0" xfId="0" applyFont="1" applyBorder="1" applyAlignment="1">
      <alignment horizontal="justify" vertical="center" wrapText="1"/>
    </xf>
    <xf numFmtId="0" fontId="11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0" fontId="3" fillId="5" borderId="0" xfId="0" applyFont="1" applyFill="1" applyAlignment="1">
      <alignment vertical="center"/>
    </xf>
    <xf numFmtId="0" fontId="3" fillId="5" borderId="0" xfId="0" applyFont="1" applyFill="1" applyBorder="1" applyAlignment="1">
      <alignment vertical="center"/>
    </xf>
    <xf numFmtId="0" fontId="3" fillId="0" borderId="21" xfId="0" applyFont="1" applyBorder="1" applyAlignment="1">
      <alignment vertical="center"/>
    </xf>
    <xf numFmtId="0" fontId="3" fillId="0" borderId="22" xfId="0" applyFont="1" applyBorder="1" applyAlignment="1">
      <alignment vertical="center"/>
    </xf>
    <xf numFmtId="0" fontId="3" fillId="0" borderId="22" xfId="0" applyFont="1" applyBorder="1" applyAlignment="1">
      <alignment horizontal="left" vertical="center"/>
    </xf>
    <xf numFmtId="0" fontId="3" fillId="0" borderId="23" xfId="0" applyFont="1" applyBorder="1" applyAlignment="1">
      <alignment vertical="center"/>
    </xf>
    <xf numFmtId="0" fontId="3" fillId="0" borderId="24" xfId="0" applyFont="1" applyBorder="1" applyAlignment="1">
      <alignment vertical="center"/>
    </xf>
    <xf numFmtId="166" fontId="3" fillId="0" borderId="0" xfId="0" applyNumberFormat="1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25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5" borderId="25" xfId="0" applyFont="1" applyFill="1" applyBorder="1" applyAlignment="1">
      <alignment vertical="center"/>
    </xf>
    <xf numFmtId="14" fontId="3" fillId="0" borderId="0" xfId="0" applyNumberFormat="1" applyFont="1" applyAlignment="1">
      <alignment vertical="center"/>
    </xf>
    <xf numFmtId="0" fontId="3" fillId="0" borderId="2" xfId="0" applyFont="1" applyBorder="1" applyAlignment="1">
      <alignment vertical="center" wrapText="1"/>
    </xf>
    <xf numFmtId="43" fontId="3" fillId="0" borderId="0" xfId="3" applyFont="1" applyAlignment="1">
      <alignment vertical="center"/>
    </xf>
    <xf numFmtId="167" fontId="3" fillId="0" borderId="0" xfId="3" applyNumberFormat="1" applyFont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16" xfId="0" applyFont="1" applyBorder="1" applyAlignment="1">
      <alignment horizontal="left" vertical="center"/>
    </xf>
    <xf numFmtId="0" fontId="3" fillId="0" borderId="14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5" borderId="5" xfId="0" applyFont="1" applyFill="1" applyBorder="1" applyAlignment="1">
      <alignment vertical="center"/>
    </xf>
    <xf numFmtId="0" fontId="3" fillId="5" borderId="6" xfId="0" applyFont="1" applyFill="1" applyBorder="1" applyAlignment="1">
      <alignment vertical="center"/>
    </xf>
    <xf numFmtId="0" fontId="3" fillId="5" borderId="26" xfId="0" applyFont="1" applyFill="1" applyBorder="1" applyAlignment="1">
      <alignment vertical="center"/>
    </xf>
    <xf numFmtId="0" fontId="3" fillId="0" borderId="27" xfId="0" applyFont="1" applyBorder="1" applyAlignment="1">
      <alignment horizontal="left" vertical="center"/>
    </xf>
    <xf numFmtId="0" fontId="3" fillId="0" borderId="28" xfId="0" applyFont="1" applyBorder="1" applyAlignment="1">
      <alignment vertical="center"/>
    </xf>
    <xf numFmtId="0" fontId="3" fillId="5" borderId="28" xfId="0" applyFont="1" applyFill="1" applyBorder="1" applyAlignment="1">
      <alignment vertical="center"/>
    </xf>
    <xf numFmtId="0" fontId="3" fillId="5" borderId="29" xfId="0" applyFont="1" applyFill="1" applyBorder="1" applyAlignment="1">
      <alignment vertical="center"/>
    </xf>
    <xf numFmtId="0" fontId="0" fillId="6" borderId="0" xfId="0" applyFont="1" applyFill="1" applyBorder="1" applyAlignment="1">
      <alignment vertical="center" wrapText="1"/>
    </xf>
    <xf numFmtId="0" fontId="10" fillId="3" borderId="4" xfId="0" applyFont="1" applyFill="1" applyBorder="1" applyAlignment="1" applyProtection="1">
      <alignment horizontal="center" vertical="center"/>
      <protection locked="0"/>
    </xf>
    <xf numFmtId="0" fontId="10" fillId="3" borderId="9" xfId="0" applyFont="1" applyFill="1" applyBorder="1" applyAlignment="1" applyProtection="1">
      <alignment horizontal="center" vertical="center"/>
      <protection locked="0"/>
    </xf>
    <xf numFmtId="166" fontId="3" fillId="3" borderId="4" xfId="0" applyNumberFormat="1" applyFont="1" applyFill="1" applyBorder="1" applyAlignment="1" applyProtection="1">
      <alignment horizontal="center" vertical="center"/>
      <protection locked="0"/>
    </xf>
    <xf numFmtId="166" fontId="3" fillId="3" borderId="9" xfId="0" applyNumberFormat="1" applyFont="1" applyFill="1" applyBorder="1" applyAlignment="1" applyProtection="1">
      <alignment horizontal="center" vertical="center"/>
      <protection locked="0"/>
    </xf>
    <xf numFmtId="0" fontId="0" fillId="3" borderId="4" xfId="0" applyFont="1" applyFill="1" applyBorder="1" applyAlignment="1" applyProtection="1">
      <alignment horizontal="center" vertical="center" wrapText="1"/>
      <protection locked="0"/>
    </xf>
    <xf numFmtId="0" fontId="0" fillId="3" borderId="1" xfId="0" applyFont="1" applyFill="1" applyBorder="1" applyAlignment="1" applyProtection="1">
      <alignment horizontal="center" vertical="center" wrapText="1"/>
      <protection locked="0"/>
    </xf>
    <xf numFmtId="168" fontId="7" fillId="0" borderId="1" xfId="0" applyNumberFormat="1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 wrapText="1"/>
    </xf>
    <xf numFmtId="0" fontId="7" fillId="0" borderId="31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9" fillId="0" borderId="28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5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left" vertical="center"/>
    </xf>
    <xf numFmtId="0" fontId="3" fillId="4" borderId="14" xfId="0" applyFont="1" applyFill="1" applyBorder="1" applyAlignment="1">
      <alignment horizontal="left" vertical="center"/>
    </xf>
    <xf numFmtId="0" fontId="10" fillId="4" borderId="1" xfId="0" applyFont="1" applyFill="1" applyBorder="1" applyAlignment="1">
      <alignment horizontal="left" vertical="center" wrapText="1"/>
    </xf>
    <xf numFmtId="0" fontId="7" fillId="4" borderId="10" xfId="0" applyFont="1" applyFill="1" applyBorder="1" applyAlignment="1">
      <alignment horizontal="left" vertical="center" wrapText="1"/>
    </xf>
    <xf numFmtId="168" fontId="7" fillId="4" borderId="11" xfId="0" applyNumberFormat="1" applyFont="1" applyFill="1" applyBorder="1" applyAlignment="1">
      <alignment horizontal="left" vertical="center" wrapText="1"/>
    </xf>
    <xf numFmtId="168" fontId="7" fillId="4" borderId="12" xfId="0" applyNumberFormat="1" applyFont="1" applyFill="1" applyBorder="1" applyAlignment="1">
      <alignment horizontal="left" vertical="center" wrapText="1"/>
    </xf>
    <xf numFmtId="168" fontId="7" fillId="4" borderId="17" xfId="0" applyNumberFormat="1" applyFont="1" applyFill="1" applyBorder="1" applyAlignment="1">
      <alignment horizontal="left" vertical="center" wrapText="1"/>
    </xf>
    <xf numFmtId="168" fontId="7" fillId="4" borderId="5" xfId="0" applyNumberFormat="1" applyFont="1" applyFill="1" applyBorder="1" applyAlignment="1">
      <alignment horizontal="left" vertical="center" wrapText="1"/>
    </xf>
    <xf numFmtId="168" fontId="7" fillId="4" borderId="6" xfId="0" applyNumberFormat="1" applyFont="1" applyFill="1" applyBorder="1" applyAlignment="1">
      <alignment horizontal="left" vertical="center" wrapText="1"/>
    </xf>
    <xf numFmtId="168" fontId="7" fillId="4" borderId="32" xfId="0" applyNumberFormat="1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3" fillId="4" borderId="18" xfId="0" applyFont="1" applyFill="1" applyBorder="1" applyAlignment="1">
      <alignment horizontal="left" vertical="center" wrapText="1"/>
    </xf>
    <xf numFmtId="0" fontId="11" fillId="7" borderId="0" xfId="0" applyFont="1" applyFill="1" applyBorder="1" applyAlignment="1">
      <alignment horizontal="center" vertical="center" wrapText="1"/>
    </xf>
    <xf numFmtId="164" fontId="7" fillId="4" borderId="1" xfId="0" applyNumberFormat="1" applyFont="1" applyFill="1" applyBorder="1" applyAlignment="1">
      <alignment horizontal="left" vertical="center" wrapText="1"/>
    </xf>
    <xf numFmtId="0" fontId="3" fillId="4" borderId="30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left" vertical="center"/>
    </xf>
    <xf numFmtId="0" fontId="7" fillId="0" borderId="11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5" fillId="5" borderId="0" xfId="0" applyFont="1" applyFill="1" applyBorder="1" applyAlignment="1">
      <alignment horizontal="center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476251</xdr:colOff>
      <xdr:row>1</xdr:row>
      <xdr:rowOff>108856</xdr:rowOff>
    </xdr:from>
    <xdr:to>
      <xdr:col>9</xdr:col>
      <xdr:colOff>40822</xdr:colOff>
      <xdr:row>6</xdr:row>
      <xdr:rowOff>95248</xdr:rowOff>
    </xdr:to>
    <xdr:pic>
      <xdr:nvPicPr>
        <xdr:cNvPr id="2" name="Imagen 1"/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310"/>
        <a:stretch/>
      </xdr:blipFill>
      <xdr:spPr bwMode="auto">
        <a:xfrm>
          <a:off x="12981215" y="272142"/>
          <a:ext cx="1115785" cy="63953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0</xdr:colOff>
      <xdr:row>3</xdr:row>
      <xdr:rowOff>40820</xdr:rowOff>
    </xdr:from>
    <xdr:to>
      <xdr:col>1</xdr:col>
      <xdr:colOff>1905000</xdr:colOff>
      <xdr:row>6</xdr:row>
      <xdr:rowOff>258534</xdr:rowOff>
    </xdr:to>
    <xdr:pic>
      <xdr:nvPicPr>
        <xdr:cNvPr id="3" name="Imagen 2"/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683" t="30502" b="30089"/>
        <a:stretch/>
      </xdr:blipFill>
      <xdr:spPr bwMode="auto">
        <a:xfrm>
          <a:off x="598714" y="489856"/>
          <a:ext cx="1905000" cy="58510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1" name="Tabla1" displayName="Tabla1" ref="A2:A77" totalsRowShown="0" headerRowDxfId="5" dataDxfId="4">
  <autoFilter ref="A2:A77"/>
  <tableColumns count="1">
    <tableColumn id="1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2" dataDxfId="1">
  <autoFilter ref="A2:A848"/>
  <tableColumns count="1">
    <tableColumn id="1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M43"/>
  <sheetViews>
    <sheetView showGridLines="0" tabSelected="1" view="pageLayout" zoomScale="85" zoomScaleNormal="120" zoomScaleSheetLayoutView="55" zoomScalePageLayoutView="85" workbookViewId="0">
      <selection activeCell="C12" sqref="C12:E12"/>
    </sheetView>
  </sheetViews>
  <sheetFormatPr baseColWidth="10" defaultColWidth="11" defaultRowHeight="12" x14ac:dyDescent="0.2"/>
  <cols>
    <col min="1" max="1" width="3.875" style="34" customWidth="1"/>
    <col min="2" max="2" width="32.875" style="34" customWidth="1"/>
    <col min="3" max="3" width="13.875" style="34" customWidth="1"/>
    <col min="4" max="5" width="10.125" style="34" customWidth="1"/>
    <col min="6" max="6" width="30.5" style="4" customWidth="1"/>
    <col min="7" max="7" width="32.625" style="34" customWidth="1"/>
    <col min="8" max="8" width="23.125" style="35" customWidth="1"/>
    <col min="9" max="9" width="20" style="35" customWidth="1"/>
    <col min="10" max="10" width="3.875" style="35" customWidth="1"/>
    <col min="11" max="11" width="3.875" style="36" customWidth="1"/>
    <col min="12" max="12" width="11" style="34"/>
    <col min="13" max="13" width="11.5" style="34" bestFit="1" customWidth="1"/>
    <col min="14" max="16384" width="11" style="34"/>
  </cols>
  <sheetData>
    <row r="1" spans="1:12" ht="12.75" thickBot="1" x14ac:dyDescent="0.25"/>
    <row r="2" spans="1:12" ht="12.75" customHeight="1" thickTop="1" x14ac:dyDescent="0.2">
      <c r="A2" s="37"/>
      <c r="B2" s="38"/>
      <c r="C2" s="38"/>
      <c r="D2" s="38"/>
      <c r="E2" s="38"/>
      <c r="F2" s="39"/>
      <c r="G2" s="38"/>
      <c r="H2" s="38"/>
      <c r="I2" s="38"/>
      <c r="J2" s="40"/>
      <c r="L2" s="4" t="s">
        <v>0</v>
      </c>
    </row>
    <row r="3" spans="1:12" ht="9.75" customHeight="1" x14ac:dyDescent="0.2">
      <c r="A3" s="41"/>
      <c r="B3" s="10" t="s">
        <v>47</v>
      </c>
      <c r="C3" s="11" t="s">
        <v>49</v>
      </c>
      <c r="D3" s="12" t="s">
        <v>48</v>
      </c>
      <c r="E3" s="13">
        <v>1</v>
      </c>
      <c r="F3" s="42"/>
      <c r="G3" s="43"/>
      <c r="H3" s="43"/>
      <c r="I3" s="43"/>
      <c r="J3" s="44"/>
      <c r="L3" s="4" t="s">
        <v>1</v>
      </c>
    </row>
    <row r="4" spans="1:12" ht="9.75" customHeight="1" x14ac:dyDescent="0.2">
      <c r="A4" s="41"/>
      <c r="B4" s="30"/>
      <c r="C4" s="31"/>
      <c r="D4" s="32"/>
      <c r="E4" s="33"/>
      <c r="F4" s="42"/>
      <c r="G4" s="43"/>
      <c r="H4" s="43"/>
      <c r="I4" s="43"/>
      <c r="J4" s="44"/>
      <c r="L4" s="4"/>
    </row>
    <row r="5" spans="1:12" ht="9.75" customHeight="1" x14ac:dyDescent="0.2">
      <c r="A5" s="41"/>
      <c r="B5" s="30"/>
      <c r="C5" s="95" t="s">
        <v>59</v>
      </c>
      <c r="D5" s="95"/>
      <c r="E5" s="95"/>
      <c r="F5" s="95"/>
      <c r="G5" s="95"/>
      <c r="H5" s="43"/>
      <c r="I5" s="43"/>
      <c r="J5" s="44"/>
      <c r="L5" s="4"/>
    </row>
    <row r="6" spans="1:12" ht="9.75" customHeight="1" x14ac:dyDescent="0.2">
      <c r="A6" s="41"/>
      <c r="B6" s="30"/>
      <c r="C6" s="95"/>
      <c r="D6" s="95"/>
      <c r="E6" s="95"/>
      <c r="F6" s="95"/>
      <c r="G6" s="95"/>
      <c r="H6" s="43"/>
      <c r="I6" s="43"/>
      <c r="J6" s="44"/>
      <c r="L6" s="4"/>
    </row>
    <row r="7" spans="1:12" ht="27" customHeight="1" x14ac:dyDescent="0.2">
      <c r="A7" s="41"/>
      <c r="B7" s="30"/>
      <c r="C7" s="95"/>
      <c r="D7" s="95"/>
      <c r="E7" s="95"/>
      <c r="F7" s="95"/>
      <c r="G7" s="95"/>
      <c r="H7" s="43"/>
      <c r="I7" s="43"/>
      <c r="J7" s="44"/>
      <c r="L7" s="4"/>
    </row>
    <row r="8" spans="1:12" x14ac:dyDescent="0.2">
      <c r="A8" s="41"/>
      <c r="B8" s="43"/>
      <c r="C8" s="43"/>
      <c r="D8" s="43"/>
      <c r="E8" s="43"/>
      <c r="F8" s="43"/>
      <c r="G8" s="43"/>
      <c r="H8" s="14"/>
      <c r="I8" s="14"/>
      <c r="J8" s="18"/>
    </row>
    <row r="9" spans="1:12" s="45" customFormat="1" ht="15" customHeight="1" x14ac:dyDescent="0.2">
      <c r="A9" s="46"/>
      <c r="B9" s="29" t="s">
        <v>2</v>
      </c>
      <c r="C9" s="75" t="s">
        <v>3</v>
      </c>
      <c r="D9" s="75"/>
      <c r="E9" s="75"/>
      <c r="F9" s="29" t="s">
        <v>4</v>
      </c>
      <c r="G9" s="29" t="s">
        <v>5</v>
      </c>
      <c r="H9" s="65" t="s">
        <v>60</v>
      </c>
      <c r="I9" s="66"/>
      <c r="J9" s="19"/>
      <c r="K9" s="16"/>
    </row>
    <row r="10" spans="1:12" ht="21.75" customHeight="1" x14ac:dyDescent="0.2">
      <c r="A10" s="41"/>
      <c r="B10" s="27" t="s">
        <v>6</v>
      </c>
      <c r="C10" s="76" t="s">
        <v>61</v>
      </c>
      <c r="D10" s="76"/>
      <c r="E10" s="76"/>
      <c r="F10" s="27" t="s">
        <v>53</v>
      </c>
      <c r="G10" s="5" t="s">
        <v>7</v>
      </c>
      <c r="H10" s="67">
        <v>44091</v>
      </c>
      <c r="I10" s="68"/>
      <c r="J10" s="20"/>
      <c r="K10" s="17"/>
    </row>
    <row r="11" spans="1:12" ht="28.5" customHeight="1" x14ac:dyDescent="0.2">
      <c r="A11" s="41"/>
      <c r="B11" s="27" t="s">
        <v>8</v>
      </c>
      <c r="C11" s="76" t="s">
        <v>61</v>
      </c>
      <c r="D11" s="76"/>
      <c r="E11" s="76"/>
      <c r="F11" s="27" t="s">
        <v>53</v>
      </c>
      <c r="G11" s="5" t="s">
        <v>7</v>
      </c>
      <c r="H11" s="69" t="s">
        <v>50</v>
      </c>
      <c r="I11" s="70"/>
      <c r="J11" s="21"/>
    </row>
    <row r="12" spans="1:12" ht="58.5" customHeight="1" x14ac:dyDescent="0.2">
      <c r="A12" s="41"/>
      <c r="B12" s="27" t="s">
        <v>9</v>
      </c>
      <c r="C12" s="76" t="s">
        <v>61</v>
      </c>
      <c r="D12" s="76"/>
      <c r="E12" s="76"/>
      <c r="F12" s="27" t="s">
        <v>53</v>
      </c>
      <c r="G12" s="5" t="s">
        <v>7</v>
      </c>
      <c r="H12" s="69" t="s">
        <v>51</v>
      </c>
      <c r="I12" s="70"/>
      <c r="J12" s="21"/>
    </row>
    <row r="13" spans="1:12" ht="120.75" customHeight="1" x14ac:dyDescent="0.2">
      <c r="A13" s="41"/>
      <c r="B13" s="27" t="s">
        <v>10</v>
      </c>
      <c r="C13" s="77" t="s">
        <v>62</v>
      </c>
      <c r="D13" s="77"/>
      <c r="E13" s="77"/>
      <c r="F13" s="27" t="str">
        <f>"SECOP II; "&amp;H11&amp;" o en "&amp;H12&amp;", asunto: Observaciones Pliego de Condiciones Proceso de Contratación "&amp;H9</f>
        <v>SECOP II; [contratacion.sim@alcaldiadecucuta.gov.co] o en San José de Cúcuta], en la [Secretaria de Infraestructura Municipal, ubicada Avenida 7, Calles 5 y 6, Centro Comercial las Mercedes 2º piso., asunto: Observaciones Pliego de Condiciones Proceso de Contratación SIM-SAMC-002-2020</v>
      </c>
      <c r="G13" s="5" t="s">
        <v>44</v>
      </c>
      <c r="H13" s="69" t="s">
        <v>52</v>
      </c>
      <c r="I13" s="70"/>
      <c r="J13" s="21"/>
    </row>
    <row r="14" spans="1:12" ht="33.75" customHeight="1" x14ac:dyDescent="0.2">
      <c r="A14" s="41"/>
      <c r="B14" s="27" t="s">
        <v>13</v>
      </c>
      <c r="C14" s="76" t="s">
        <v>58</v>
      </c>
      <c r="D14" s="76"/>
      <c r="E14" s="76"/>
      <c r="F14" s="27" t="s">
        <v>53</v>
      </c>
      <c r="G14" s="5" t="s">
        <v>7</v>
      </c>
      <c r="H14" s="64"/>
      <c r="I14" s="64"/>
      <c r="J14" s="21"/>
    </row>
    <row r="15" spans="1:12" ht="15" customHeight="1" x14ac:dyDescent="0.2">
      <c r="A15" s="41"/>
      <c r="B15" s="93" t="s">
        <v>11</v>
      </c>
      <c r="C15" s="96" t="s">
        <v>62</v>
      </c>
      <c r="D15" s="96"/>
      <c r="E15" s="96"/>
      <c r="F15" s="26" t="s">
        <v>53</v>
      </c>
      <c r="G15" s="83" t="s">
        <v>40</v>
      </c>
      <c r="H15" s="15"/>
      <c r="I15" s="15"/>
      <c r="J15" s="22"/>
    </row>
    <row r="16" spans="1:12" ht="62.25" customHeight="1" x14ac:dyDescent="0.2">
      <c r="A16" s="41"/>
      <c r="B16" s="93"/>
      <c r="C16" s="96"/>
      <c r="D16" s="96"/>
      <c r="E16" s="96"/>
      <c r="F16" s="26" t="s">
        <v>12</v>
      </c>
      <c r="G16" s="84"/>
      <c r="H16" s="15"/>
      <c r="I16" s="15"/>
      <c r="J16" s="22"/>
    </row>
    <row r="17" spans="1:13" ht="36" x14ac:dyDescent="0.2">
      <c r="A17" s="41"/>
      <c r="B17" s="27" t="s">
        <v>14</v>
      </c>
      <c r="C17" s="76" t="s">
        <v>58</v>
      </c>
      <c r="D17" s="76"/>
      <c r="E17" s="76"/>
      <c r="F17" s="27" t="s">
        <v>53</v>
      </c>
      <c r="G17" s="5" t="s">
        <v>7</v>
      </c>
      <c r="H17" s="36"/>
      <c r="I17" s="36"/>
      <c r="J17" s="47"/>
    </row>
    <row r="18" spans="1:13" ht="24" x14ac:dyDescent="0.2">
      <c r="A18" s="41"/>
      <c r="B18" s="27" t="s">
        <v>15</v>
      </c>
      <c r="C18" s="76" t="s">
        <v>58</v>
      </c>
      <c r="D18" s="76"/>
      <c r="E18" s="76"/>
      <c r="F18" s="27" t="s">
        <v>53</v>
      </c>
      <c r="G18" s="7" t="s">
        <v>7</v>
      </c>
      <c r="H18" s="98"/>
      <c r="I18" s="98"/>
      <c r="J18" s="18"/>
    </row>
    <row r="19" spans="1:13" ht="71.25" customHeight="1" x14ac:dyDescent="0.2">
      <c r="A19" s="41"/>
      <c r="B19" s="27" t="s">
        <v>16</v>
      </c>
      <c r="C19" s="77" t="s">
        <v>63</v>
      </c>
      <c r="D19" s="77"/>
      <c r="E19" s="77"/>
      <c r="F19" s="27" t="s">
        <v>54</v>
      </c>
      <c r="G19" s="28" t="s">
        <v>43</v>
      </c>
      <c r="H19" s="25"/>
      <c r="I19" s="25"/>
      <c r="J19" s="18"/>
    </row>
    <row r="20" spans="1:13" ht="43.5" customHeight="1" x14ac:dyDescent="0.2">
      <c r="A20" s="41"/>
      <c r="B20" s="27" t="s">
        <v>17</v>
      </c>
      <c r="C20" s="76" t="s">
        <v>57</v>
      </c>
      <c r="D20" s="76"/>
      <c r="E20" s="76"/>
      <c r="F20" s="27" t="s">
        <v>18</v>
      </c>
      <c r="G20" s="28" t="s">
        <v>41</v>
      </c>
      <c r="H20" s="25"/>
      <c r="I20" s="25"/>
      <c r="J20" s="18"/>
    </row>
    <row r="21" spans="1:13" ht="27" customHeight="1" x14ac:dyDescent="0.2">
      <c r="A21" s="41"/>
      <c r="B21" s="27" t="s">
        <v>19</v>
      </c>
      <c r="C21" s="76" t="s">
        <v>57</v>
      </c>
      <c r="D21" s="76"/>
      <c r="E21" s="76"/>
      <c r="F21" s="27" t="s">
        <v>53</v>
      </c>
      <c r="G21" s="28" t="s">
        <v>42</v>
      </c>
      <c r="H21" s="25"/>
      <c r="I21" s="25"/>
      <c r="J21" s="18"/>
    </row>
    <row r="22" spans="1:13" ht="32.25" customHeight="1" x14ac:dyDescent="0.2">
      <c r="A22" s="41"/>
      <c r="B22" s="93" t="s">
        <v>56</v>
      </c>
      <c r="C22" s="93" t="s">
        <v>64</v>
      </c>
      <c r="D22" s="93"/>
      <c r="E22" s="93"/>
      <c r="F22" s="93" t="str">
        <f>H12</f>
        <v>San José de Cúcuta], en la [Secretaria de Infraestructura Municipal, ubicada Avenida 7, Calles 5 y 6, Centro Comercial las Mercedes 2º piso.</v>
      </c>
      <c r="G22" s="85" t="s">
        <v>65</v>
      </c>
      <c r="H22" s="97" t="s">
        <v>55</v>
      </c>
      <c r="I22" s="36"/>
      <c r="J22" s="47"/>
    </row>
    <row r="23" spans="1:13" ht="50.25" customHeight="1" x14ac:dyDescent="0.2">
      <c r="A23" s="41"/>
      <c r="B23" s="93"/>
      <c r="C23" s="93"/>
      <c r="D23" s="93"/>
      <c r="E23" s="93"/>
      <c r="F23" s="93"/>
      <c r="G23" s="85"/>
      <c r="H23" s="97"/>
      <c r="I23" s="36"/>
      <c r="J23" s="47"/>
    </row>
    <row r="24" spans="1:13" ht="21.75" customHeight="1" x14ac:dyDescent="0.2">
      <c r="A24" s="41"/>
      <c r="B24" s="77" t="s">
        <v>20</v>
      </c>
      <c r="C24" s="99" t="s">
        <v>66</v>
      </c>
      <c r="D24" s="100"/>
      <c r="E24" s="101"/>
      <c r="F24" s="77" t="s">
        <v>21</v>
      </c>
      <c r="G24" s="105" t="s">
        <v>7</v>
      </c>
      <c r="H24" s="36"/>
      <c r="I24" s="36"/>
      <c r="J24" s="47"/>
    </row>
    <row r="25" spans="1:13" ht="18" customHeight="1" x14ac:dyDescent="0.2">
      <c r="A25" s="41"/>
      <c r="B25" s="77"/>
      <c r="C25" s="102"/>
      <c r="D25" s="103"/>
      <c r="E25" s="104"/>
      <c r="F25" s="77"/>
      <c r="G25" s="105"/>
      <c r="H25" s="36"/>
      <c r="I25" s="36"/>
      <c r="J25" s="47"/>
      <c r="M25" s="48"/>
    </row>
    <row r="26" spans="1:13" ht="29.25" customHeight="1" x14ac:dyDescent="0.2">
      <c r="A26" s="41"/>
      <c r="B26" s="27" t="s">
        <v>22</v>
      </c>
      <c r="C26" s="76" t="s">
        <v>67</v>
      </c>
      <c r="D26" s="76"/>
      <c r="E26" s="76"/>
      <c r="F26" s="27" t="s">
        <v>53</v>
      </c>
      <c r="G26" s="5" t="s">
        <v>7</v>
      </c>
      <c r="H26" s="36"/>
      <c r="I26" s="36"/>
      <c r="J26" s="47"/>
      <c r="M26" s="48"/>
    </row>
    <row r="27" spans="1:13" ht="20.25" customHeight="1" x14ac:dyDescent="0.2">
      <c r="A27" s="41"/>
      <c r="B27" s="27" t="s">
        <v>23</v>
      </c>
      <c r="C27" s="76" t="s">
        <v>67</v>
      </c>
      <c r="D27" s="76"/>
      <c r="E27" s="76"/>
      <c r="F27" s="27" t="s">
        <v>53</v>
      </c>
      <c r="G27" s="49" t="s">
        <v>46</v>
      </c>
      <c r="H27" s="36"/>
      <c r="I27" s="36"/>
      <c r="J27" s="47"/>
      <c r="M27" s="50"/>
    </row>
    <row r="28" spans="1:13" ht="15" customHeight="1" x14ac:dyDescent="0.2">
      <c r="A28" s="41"/>
      <c r="B28" s="77" t="s">
        <v>24</v>
      </c>
      <c r="C28" s="71" t="s">
        <v>68</v>
      </c>
      <c r="D28" s="71"/>
      <c r="E28" s="71"/>
      <c r="F28" s="79" t="s">
        <v>53</v>
      </c>
      <c r="G28" s="79" t="s">
        <v>7</v>
      </c>
      <c r="H28" s="106"/>
      <c r="I28" s="106"/>
      <c r="J28" s="23"/>
    </row>
    <row r="29" spans="1:13" x14ac:dyDescent="0.2">
      <c r="A29" s="41"/>
      <c r="B29" s="77"/>
      <c r="C29" s="71"/>
      <c r="D29" s="71"/>
      <c r="E29" s="71"/>
      <c r="F29" s="79"/>
      <c r="G29" s="79"/>
      <c r="H29" s="36"/>
      <c r="I29" s="36"/>
      <c r="J29" s="47"/>
    </row>
    <row r="30" spans="1:13" ht="30" customHeight="1" x14ac:dyDescent="0.2">
      <c r="A30" s="41"/>
      <c r="B30" s="8" t="s">
        <v>39</v>
      </c>
      <c r="C30" s="76" t="s">
        <v>69</v>
      </c>
      <c r="D30" s="76"/>
      <c r="E30" s="76"/>
      <c r="F30" s="27" t="s">
        <v>53</v>
      </c>
      <c r="G30" s="9" t="s">
        <v>7</v>
      </c>
      <c r="H30" s="36"/>
      <c r="I30" s="36"/>
      <c r="J30" s="47"/>
      <c r="M30" s="51"/>
    </row>
    <row r="31" spans="1:13" ht="31.5" customHeight="1" x14ac:dyDescent="0.2">
      <c r="A31" s="41"/>
      <c r="B31" s="27" t="s">
        <v>25</v>
      </c>
      <c r="C31" s="76" t="s">
        <v>70</v>
      </c>
      <c r="D31" s="76"/>
      <c r="E31" s="76"/>
      <c r="F31" s="27" t="s">
        <v>53</v>
      </c>
      <c r="G31" s="53" t="s">
        <v>7</v>
      </c>
      <c r="H31" s="36"/>
      <c r="I31" s="36"/>
      <c r="J31" s="47"/>
    </row>
    <row r="32" spans="1:13" ht="45.75" customHeight="1" x14ac:dyDescent="0.2">
      <c r="A32" s="41"/>
      <c r="B32" s="6" t="s">
        <v>26</v>
      </c>
      <c r="C32" s="77" t="s">
        <v>71</v>
      </c>
      <c r="D32" s="77"/>
      <c r="E32" s="77"/>
      <c r="F32" s="27" t="s">
        <v>53</v>
      </c>
      <c r="G32" s="52" t="s">
        <v>27</v>
      </c>
      <c r="H32" s="36"/>
      <c r="I32" s="36"/>
      <c r="J32" s="47"/>
    </row>
    <row r="33" spans="1:11" ht="26.25" customHeight="1" x14ac:dyDescent="0.2">
      <c r="A33" s="41"/>
      <c r="B33" s="8" t="s">
        <v>28</v>
      </c>
      <c r="C33" s="72" t="s">
        <v>72</v>
      </c>
      <c r="D33" s="73"/>
      <c r="E33" s="74"/>
      <c r="F33" s="27" t="s">
        <v>53</v>
      </c>
      <c r="G33" s="54" t="s">
        <v>27</v>
      </c>
      <c r="H33" s="36"/>
      <c r="I33" s="36"/>
      <c r="J33" s="47"/>
    </row>
    <row r="34" spans="1:11" ht="21" customHeight="1" x14ac:dyDescent="0.2">
      <c r="A34" s="41"/>
      <c r="B34" s="93" t="s">
        <v>45</v>
      </c>
      <c r="C34" s="87"/>
      <c r="D34" s="88"/>
      <c r="E34" s="89"/>
      <c r="F34" s="86" t="str">
        <f>H12</f>
        <v>San José de Cúcuta], en la [Secretaria de Infraestructura Municipal, ubicada Avenida 7, Calles 5 y 6, Centro Comercial las Mercedes 2º piso.</v>
      </c>
      <c r="G34" s="94" t="s">
        <v>7</v>
      </c>
      <c r="H34" s="97" t="s">
        <v>55</v>
      </c>
      <c r="I34" s="36"/>
      <c r="J34" s="47"/>
    </row>
    <row r="35" spans="1:11" ht="48.75" customHeight="1" x14ac:dyDescent="0.2">
      <c r="A35" s="41"/>
      <c r="B35" s="93"/>
      <c r="C35" s="90"/>
      <c r="D35" s="91"/>
      <c r="E35" s="92"/>
      <c r="F35" s="86"/>
      <c r="G35" s="94"/>
      <c r="H35" s="97"/>
      <c r="I35" s="36"/>
      <c r="J35" s="47"/>
    </row>
    <row r="36" spans="1:11" ht="24" x14ac:dyDescent="0.2">
      <c r="A36" s="41"/>
      <c r="B36" s="27" t="s">
        <v>29</v>
      </c>
      <c r="C36" s="72" t="s">
        <v>72</v>
      </c>
      <c r="D36" s="73"/>
      <c r="E36" s="74"/>
      <c r="F36" s="27" t="s">
        <v>53</v>
      </c>
      <c r="G36" s="55" t="s">
        <v>30</v>
      </c>
      <c r="H36" s="36"/>
      <c r="I36" s="36"/>
      <c r="J36" s="47"/>
    </row>
    <row r="37" spans="1:11" ht="40.5" customHeight="1" x14ac:dyDescent="0.2">
      <c r="A37" s="41"/>
      <c r="B37" s="27" t="s">
        <v>31</v>
      </c>
      <c r="C37" s="72" t="s">
        <v>72</v>
      </c>
      <c r="D37" s="73"/>
      <c r="E37" s="74"/>
      <c r="F37" s="27" t="s">
        <v>53</v>
      </c>
      <c r="G37" s="5" t="s">
        <v>7</v>
      </c>
      <c r="H37" s="36"/>
      <c r="I37" s="36"/>
      <c r="J37" s="47"/>
    </row>
    <row r="38" spans="1:11" ht="69" customHeight="1" x14ac:dyDescent="0.2">
      <c r="A38" s="41"/>
      <c r="B38" s="27" t="s">
        <v>32</v>
      </c>
      <c r="C38" s="71" t="s">
        <v>73</v>
      </c>
      <c r="D38" s="71"/>
      <c r="E38" s="71"/>
      <c r="F38" s="27" t="str">
        <f>H12</f>
        <v>San José de Cúcuta], en la [Secretaria de Infraestructura Municipal, ubicada Avenida 7, Calles 5 y 6, Centro Comercial las Mercedes 2º piso.</v>
      </c>
      <c r="G38" s="56" t="s">
        <v>7</v>
      </c>
      <c r="H38" s="36"/>
      <c r="I38" s="36"/>
      <c r="J38" s="47"/>
    </row>
    <row r="39" spans="1:11" ht="30.75" customHeight="1" x14ac:dyDescent="0.2">
      <c r="A39" s="41"/>
      <c r="B39" s="27" t="s">
        <v>33</v>
      </c>
      <c r="C39" s="71" t="s">
        <v>74</v>
      </c>
      <c r="D39" s="71"/>
      <c r="E39" s="71"/>
      <c r="F39" s="27" t="s">
        <v>53</v>
      </c>
      <c r="G39" s="5" t="s">
        <v>7</v>
      </c>
      <c r="H39" s="57"/>
      <c r="I39" s="58"/>
      <c r="J39" s="59"/>
    </row>
    <row r="40" spans="1:11" x14ac:dyDescent="0.2">
      <c r="A40" s="41"/>
      <c r="B40" s="43"/>
      <c r="C40" s="43"/>
      <c r="D40" s="43"/>
      <c r="E40" s="43"/>
      <c r="F40" s="14"/>
      <c r="G40" s="43"/>
      <c r="H40" s="25"/>
      <c r="I40" s="25"/>
      <c r="J40" s="18"/>
    </row>
    <row r="41" spans="1:11" x14ac:dyDescent="0.2">
      <c r="A41" s="41"/>
      <c r="B41" s="80" t="s">
        <v>38</v>
      </c>
      <c r="C41" s="81"/>
      <c r="D41" s="81"/>
      <c r="E41" s="81"/>
      <c r="F41" s="81"/>
      <c r="G41" s="82"/>
      <c r="H41" s="25"/>
      <c r="I41" s="25"/>
      <c r="J41" s="18"/>
      <c r="K41" s="25"/>
    </row>
    <row r="42" spans="1:11" s="4" customFormat="1" ht="12.75" thickBot="1" x14ac:dyDescent="0.25">
      <c r="A42" s="60"/>
      <c r="B42" s="24"/>
      <c r="C42" s="78"/>
      <c r="D42" s="78"/>
      <c r="E42" s="78"/>
      <c r="F42" s="78"/>
      <c r="G42" s="61"/>
      <c r="H42" s="62"/>
      <c r="I42" s="62"/>
      <c r="J42" s="63"/>
      <c r="K42" s="25"/>
    </row>
    <row r="43" spans="1:11" s="4" customFormat="1" ht="12.75" thickTop="1" x14ac:dyDescent="0.2">
      <c r="B43" s="34"/>
      <c r="C43" s="34"/>
      <c r="D43" s="34"/>
      <c r="E43" s="34"/>
      <c r="G43" s="34"/>
      <c r="H43" s="35"/>
      <c r="I43" s="35"/>
      <c r="J43" s="35"/>
      <c r="K43" s="36"/>
    </row>
  </sheetData>
  <mergeCells count="52">
    <mergeCell ref="B15:B16"/>
    <mergeCell ref="C15:E16"/>
    <mergeCell ref="H22:H23"/>
    <mergeCell ref="H34:H35"/>
    <mergeCell ref="H18:I18"/>
    <mergeCell ref="B22:B23"/>
    <mergeCell ref="B24:B25"/>
    <mergeCell ref="F22:F23"/>
    <mergeCell ref="C22:E23"/>
    <mergeCell ref="C24:E25"/>
    <mergeCell ref="C18:E18"/>
    <mergeCell ref="G24:G25"/>
    <mergeCell ref="C20:E20"/>
    <mergeCell ref="H28:I28"/>
    <mergeCell ref="B28:B29"/>
    <mergeCell ref="C26:E26"/>
    <mergeCell ref="C27:E27"/>
    <mergeCell ref="C5:G7"/>
    <mergeCell ref="C14:E14"/>
    <mergeCell ref="H13:I13"/>
    <mergeCell ref="C42:F42"/>
    <mergeCell ref="C39:E39"/>
    <mergeCell ref="F28:F29"/>
    <mergeCell ref="B41:G41"/>
    <mergeCell ref="G15:G16"/>
    <mergeCell ref="G22:G23"/>
    <mergeCell ref="C36:E36"/>
    <mergeCell ref="F34:F35"/>
    <mergeCell ref="C34:E35"/>
    <mergeCell ref="G28:G29"/>
    <mergeCell ref="C31:E31"/>
    <mergeCell ref="B34:B35"/>
    <mergeCell ref="G34:G35"/>
    <mergeCell ref="C33:E33"/>
    <mergeCell ref="C30:E30"/>
    <mergeCell ref="C28:E29"/>
    <mergeCell ref="H9:I9"/>
    <mergeCell ref="H10:I10"/>
    <mergeCell ref="H11:I11"/>
    <mergeCell ref="C38:E38"/>
    <mergeCell ref="C37:E37"/>
    <mergeCell ref="C9:E9"/>
    <mergeCell ref="C10:E10"/>
    <mergeCell ref="C11:E11"/>
    <mergeCell ref="C12:E12"/>
    <mergeCell ref="C17:E17"/>
    <mergeCell ref="C13:E13"/>
    <mergeCell ref="C32:E32"/>
    <mergeCell ref="H12:I12"/>
    <mergeCell ref="F24:F25"/>
    <mergeCell ref="C19:E19"/>
    <mergeCell ref="C21:E21"/>
  </mergeCells>
  <dataValidations disablePrompts="1" count="1">
    <dataValidation type="date" allowBlank="1" showInputMessage="1" showErrorMessage="1" prompt="Ingrese fecha en formato dd-mm-aaaa_x000a_" sqref="H10:J10">
      <formula1>1</formula1>
      <formula2>402133</formula2>
    </dataValidation>
  </dataValidations>
  <hyperlinks>
    <hyperlink ref="H11" r:id="rId1" display="Correo@correo.gov.co"/>
    <hyperlink ref="H13" r:id="rId2" display="www.paginawebentidad.com.co"/>
  </hyperlinks>
  <printOptions horizontalCentered="1"/>
  <pageMargins left="0.11811023622047244" right="0.11811023622047244" top="0.18503827646544183" bottom="0.15748031496062992" header="0.31496062992125984" footer="0.31496062992125984"/>
  <pageSetup paperSize="9" scale="55" orientation="landscape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34</v>
      </c>
    </row>
    <row r="2" spans="1:3" x14ac:dyDescent="0.2">
      <c r="A2" s="1" t="s">
        <v>35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36</v>
      </c>
    </row>
    <row r="2" spans="1:3" x14ac:dyDescent="0.2">
      <c r="A2" s="1" t="s">
        <v>37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1" ma:contentTypeDescription="Crear nuevo documento." ma:contentTypeScope="" ma:versionID="3b92459d2aaeba420575d7951743e2fa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1fc7eb49e2841bef75d19e31d8ad33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purl.org/dc/dcmitype/"/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http://purl.org/dc/elements/1.1/"/>
    <ds:schemaRef ds:uri="a6cb9e4b-f1d1-4245-83ec-6cad768d538a"/>
    <ds:schemaRef ds:uri="9d85dbaf-23eb-4e57-a637-93dcacc8b1a1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1F32D177-9F01-44AD-9F8A-10BA15773C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Cronograma- Obra Pública</vt:lpstr>
      <vt:lpstr>Festivos</vt:lpstr>
      <vt:lpstr>Laborales</vt:lpstr>
      <vt:lpstr>'Cronograma- Obra Pública'!_ftn1</vt:lpstr>
      <vt:lpstr>'Cronograma- Obra Pública'!_ftnref1</vt:lpstr>
      <vt:lpstr>'Cronograma- Obra Pública'!_GoBack</vt:lpstr>
      <vt:lpstr>'Cronograma- Obra Pública'!Área_de_impresión</vt:lpstr>
      <vt:lpstr>'Cronograma- Obra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usuario</cp:lastModifiedBy>
  <cp:revision/>
  <cp:lastPrinted>2020-02-14T19:59:42Z</cp:lastPrinted>
  <dcterms:created xsi:type="dcterms:W3CDTF">2014-10-29T19:55:46Z</dcterms:created>
  <dcterms:modified xsi:type="dcterms:W3CDTF">2020-09-17T03:40:54Z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AuthorIds_UIVersion_1024">
    <vt:lpwstr>28,13</vt:lpwstr>
  </property>
</Properties>
</file>