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GOBERNACION DE LA GUAJIRA 2025/CMA - INTERVENTORIA OBRA LATCHON/"/>
    </mc:Choice>
  </mc:AlternateContent>
  <xr:revisionPtr revIDLastSave="0" documentId="13_ncr:1_{06046F2E-4FE0-2942-9DD3-BC1438096A52}" xr6:coauthVersionLast="47" xr6:coauthVersionMax="47" xr10:uidLastSave="{00000000-0000-0000-0000-000000000000}"/>
  <bookViews>
    <workbookView xWindow="0" yWindow="760" windowWidth="30240" windowHeight="17080" xr2:uid="{42F4D712-086F-4BA9-8047-B18D0A23BCF3}"/>
  </bookViews>
  <sheets>
    <sheet name="Interventoría" sheetId="1" r:id="rId1"/>
  </sheets>
  <definedNames>
    <definedName name="_________________________________apu1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pu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apu1">#REF!</definedName>
    <definedName name="_____________apu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pu1">#REF!</definedName>
    <definedName name="____________EXC6">#REF!</definedName>
    <definedName name="____________EXC7">#REF!</definedName>
    <definedName name="___________apu1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pu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pu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aiu2">#REF!</definedName>
    <definedName name="________apu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PJ50">#REF!</definedName>
    <definedName name="_______apu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PJ50">#REF!</definedName>
    <definedName name="______apu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PJ50">#REF!</definedName>
    <definedName name="_____aiu2">#REF!</definedName>
    <definedName name="_____apu1">#REF!</definedName>
    <definedName name="_____CON123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M14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4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apu1">#REF!</definedName>
    <definedName name="____CON123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M14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4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9">#REF!</definedName>
    <definedName name="____MAY88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apu1">#REF!</definedName>
    <definedName name="___CON12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M14">#REF!</definedName>
    <definedName name="___MAT1">#REF!</definedName>
    <definedName name="___MAT10">#REF!</definedName>
    <definedName name="___MAT11">#REF!</definedName>
    <definedName name="___MAT1111">#REF!</definedName>
    <definedName name="___MAT12">#REF!</definedName>
    <definedName name="___MAT13">#REF!</definedName>
    <definedName name="___MAT14">#REF!</definedName>
    <definedName name="___MAT15">#REF!</definedName>
    <definedName name="___MAT1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4">#REF!</definedName>
    <definedName name="___MAT5">#REF!</definedName>
    <definedName name="___MAT6">#REF!</definedName>
    <definedName name="___MAT7">#REF!</definedName>
    <definedName name="___MAT8">#REF!</definedName>
    <definedName name="___MAT832">#REF!</definedName>
    <definedName name="___MAT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23Graph_AMAIN" hidden="1">#REF!</definedName>
    <definedName name="__123Graph_BMAIN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aiu2">#REF!</definedName>
    <definedName name="__apu1">#REF!</definedName>
    <definedName name="__CON123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M14">#REF!</definedName>
    <definedName name="__MAT1">#REF!</definedName>
    <definedName name="__MAT10">#REF!</definedName>
    <definedName name="__MAT11">#REF!</definedName>
    <definedName name="__MAT1111">#REF!</definedName>
    <definedName name="__MAT12">#REF!</definedName>
    <definedName name="__MAT13">#REF!</definedName>
    <definedName name="__MAT14">#REF!</definedName>
    <definedName name="__MAT15">#REF!</definedName>
    <definedName name="__MAT1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4">#REF!</definedName>
    <definedName name="__MAT5">#REF!</definedName>
    <definedName name="__MAT6">#REF!</definedName>
    <definedName name="__MAT7">#REF!</definedName>
    <definedName name="__MAT8">#REF!</definedName>
    <definedName name="__MAT832">#REF!</definedName>
    <definedName name="__MAT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7000">#REF!</definedName>
    <definedName name="_A20000">#REF!</definedName>
    <definedName name="_A251140">#REF!</definedName>
    <definedName name="_A251150">#REF!</definedName>
    <definedName name="_A30000">#REF!</definedName>
    <definedName name="_ADH12">#REF!</definedName>
    <definedName name="_ADM12">#REF!</definedName>
    <definedName name="_ADM4">#REF!</definedName>
    <definedName name="_AFC1">#REF!</definedName>
    <definedName name="_AFC3">#REF!</definedName>
    <definedName name="_AFC5">#REF!</definedName>
    <definedName name="_aiu2">#REF!</definedName>
    <definedName name="_apu1">#REF!</definedName>
    <definedName name="_APU221">#REF!</definedName>
    <definedName name="_APU465">#REF!</definedName>
    <definedName name="_BAZ10">#REF!</definedName>
    <definedName name="_BGC1">#REF!</definedName>
    <definedName name="_BGC3">#REF!</definedName>
    <definedName name="_BGC5">#REF!</definedName>
    <definedName name="_BLO20">#REF!</definedName>
    <definedName name="_CAC1">#REF!</definedName>
    <definedName name="_CAC3">#REF!</definedName>
    <definedName name="_CAC5">#REF!</definedName>
    <definedName name="_CAN28">#REF!</definedName>
    <definedName name="_CON123">#REF!</definedName>
    <definedName name="_CUA44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F1">#REF!</definedName>
    <definedName name="_Fill" hidden="1">#REF!</definedName>
    <definedName name="_FS01" localSheetId="0">#REF!</definedName>
    <definedName name="_FS01">#REF!</definedName>
    <definedName name="_FSO1" localSheetId="0">#REF!</definedName>
    <definedName name="_FSO1">#REF!</definedName>
    <definedName name="_GGG1" localSheetId="0">#REF!</definedName>
    <definedName name="_GGG1">#REF!</definedName>
    <definedName name="_IPC2002">#REF!</definedName>
    <definedName name="_J1">#REF!</definedName>
    <definedName name="_Key1" hidden="1">#REF!</definedName>
    <definedName name="_Key2" hidden="1">#REF!</definedName>
    <definedName name="_LA124">#REF!</definedName>
    <definedName name="_LAC18">#REF!</definedName>
    <definedName name="_M14">#REF!</definedName>
    <definedName name="_MAT1">#REF!</definedName>
    <definedName name="_MAT10">#REF!</definedName>
    <definedName name="_MAT11">#REF!</definedName>
    <definedName name="_MAT11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4">#REF!</definedName>
    <definedName name="_MAT5">#REF!</definedName>
    <definedName name="_MAT6">#REF!</definedName>
    <definedName name="_MAT7">#REF!</definedName>
    <definedName name="_MAT8">#REF!</definedName>
    <definedName name="_MAT832">#REF!</definedName>
    <definedName name="_MAT9">#REF!</definedName>
    <definedName name="_MAY88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84JH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WQ">#REF!</definedName>
    <definedName name="_REWQ1">#REF!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TEP44">#REF!</definedName>
    <definedName name="_TPF12">#REF!</definedName>
    <definedName name="_TUZ22">#REF!</definedName>
    <definedName name="_TUZ36">#REF!</definedName>
    <definedName name="_TZ2110">#REF!</definedName>
    <definedName name="_TZ214">#REF!</definedName>
    <definedName name="_TZ216">#REF!</definedName>
    <definedName name="_TZ268">#REF!</definedName>
    <definedName name="_TZ323">#REF!</definedName>
    <definedName name="_TZ324">#REF!</definedName>
    <definedName name="_Vol1">#REF!</definedName>
    <definedName name="\a" localSheetId="0">#REF!</definedName>
    <definedName name="\a">#REF!</definedName>
    <definedName name="\b" localSheetId="0">#REF!</definedName>
    <definedName name="\b">#REF!</definedName>
    <definedName name="\eliminar">#REF!</definedName>
    <definedName name="\eliminar1">#REF!</definedName>
    <definedName name="\i">#REF!</definedName>
    <definedName name="\m">#REF!</definedName>
    <definedName name="\q">#REF!</definedName>
    <definedName name="\r">#REF!</definedName>
    <definedName name="\t">#REF!</definedName>
    <definedName name="\X">#REF!</definedName>
    <definedName name="\Z">#REF!</definedName>
    <definedName name="A">#REF!</definedName>
    <definedName name="A_impresión_IM">#REF!</definedName>
    <definedName name="A_impresión_IM_2">#REF!</definedName>
    <definedName name="A.1">#REF!</definedName>
    <definedName name="A100.9">#REF!</definedName>
    <definedName name="A31Plano">#REF!</definedName>
    <definedName name="A40LI">#REF!</definedName>
    <definedName name="A60FI">#REF!</definedName>
    <definedName name="aa">#REF!</definedName>
    <definedName name="AAA">#REF!</definedName>
    <definedName name="AAAAAAAAAA">#REF!</definedName>
    <definedName name="AAAAAAAAAAAAAAAAAAAA">#REF!</definedName>
    <definedName name="AAC">#REF!</definedName>
    <definedName name="AADOQUINVEH">#REF!</definedName>
    <definedName name="AANDENES">#REF!</definedName>
    <definedName name="aas">#REF!</definedName>
    <definedName name="ab">#REF!</definedName>
    <definedName name="abc">#REF!</definedName>
    <definedName name="ABG">#REF!</definedName>
    <definedName name="ABR">#REF!</definedName>
    <definedName name="absc">#N/A</definedName>
    <definedName name="ACALZADA">#REF!</definedName>
    <definedName name="AccessDatabase" hidden="1">"A:\SAIN.mdb"</definedName>
    <definedName name="ACERO">#REF!</definedName>
    <definedName name="ACERO_DE_REFUERZO_60000">#REF!</definedName>
    <definedName name="ACOND">#REF!</definedName>
    <definedName name="ACTIVIDAD">#REF!</definedName>
    <definedName name="ACTIVIDADES" comment="Items">#REF!</definedName>
    <definedName name="activos">#REF!</definedName>
    <definedName name="actores">#REF!</definedName>
    <definedName name="adfasdfsa">#REF!</definedName>
    <definedName name="adfasfadfa">#REF!</definedName>
    <definedName name="ADFE">#REF!</definedName>
    <definedName name="Adm">#REF!</definedName>
    <definedName name="ADMON">#REF!</definedName>
    <definedName name="ado">#REF!</definedName>
    <definedName name="adoq">#REF!</definedName>
    <definedName name="adsfadsfasdfafdasfdasfd">#REF!</definedName>
    <definedName name="adsfadsfasfasdfasfdasdfadsfdsafdsa">#REF!</definedName>
    <definedName name="AE">#REF!</definedName>
    <definedName name="AER">#REF!</definedName>
    <definedName name="afdaffaf">#REF!</definedName>
    <definedName name="AGO">#REF!</definedName>
    <definedName name="AGUA">#REF!</definedName>
    <definedName name="aiu">#REF!</definedName>
    <definedName name="AIU_ADMON">#REF!</definedName>
    <definedName name="AIU_IMP">#REF!</definedName>
    <definedName name="AIU_UTIL">#REF!</definedName>
    <definedName name="Ajuste">#REF!</definedName>
    <definedName name="ALAMB">#REF!</definedName>
    <definedName name="ALAMBRE">#REF!</definedName>
    <definedName name="ALANR">#REF!</definedName>
    <definedName name="alc">#REF!</definedName>
    <definedName name="ALPUA">#REF!</definedName>
    <definedName name="AMBIENTAL">#REF!</definedName>
    <definedName name="ANDAM">#REF!</definedName>
    <definedName name="ANDENESV">#REF!</definedName>
    <definedName name="ANTICIPO">#REF!</definedName>
    <definedName name="ANTISB">#REF!</definedName>
    <definedName name="AÑOWUIE">#REF!</definedName>
    <definedName name="Ao">#REF!</definedName>
    <definedName name="APR">#REF!</definedName>
    <definedName name="APU">#REF!</definedName>
    <definedName name="APU221.1">#REF!</definedName>
    <definedName name="APU221.2">#REF!</definedName>
    <definedName name="aq">#REF!</definedName>
    <definedName name="AREA">#REF!</definedName>
    <definedName name="Área_de_Cantidades">#REF!</definedName>
    <definedName name="_xlnm.Extract">#REF!</definedName>
    <definedName name="_xlnm.Print_Area" localSheetId="0">Interventoría!$A$1:$I$35</definedName>
    <definedName name="_xlnm.Print_Area">#REF!</definedName>
    <definedName name="ARELC" localSheetId="0">#REF!</definedName>
    <definedName name="ARELC">#REF!</definedName>
    <definedName name="ARENA" localSheetId="0">#REF!</definedName>
    <definedName name="ARENA">#REF!</definedName>
    <definedName name="ARENC">#REF!</definedName>
    <definedName name="ARENP">#REF!</definedName>
    <definedName name="armuve">#REF!</definedName>
    <definedName name="as">#REF!</definedName>
    <definedName name="ASB">#REF!</definedName>
    <definedName name="asd">#REF!</definedName>
    <definedName name="asdfadsfadsfafda">#REF!</definedName>
    <definedName name="asdfasdf">#REF!</definedName>
    <definedName name="asdfñk">#N/A</definedName>
    <definedName name="ATenerEnCuenta">#REF!</definedName>
    <definedName name="AU">#REF!</definedName>
    <definedName name="auto1">#REF!</definedName>
    <definedName name="auto2">#REF!</definedName>
    <definedName name="AUTOPISTA">#REF!</definedName>
    <definedName name="AYU">#REF!</definedName>
    <definedName name="AYUDA">#REF!</definedName>
    <definedName name="AYUDR">#REF!</definedName>
    <definedName name="azul">#REF!</definedName>
    <definedName name="B">#REF!</definedName>
    <definedName name="B_impresión_IM">#REF!</definedName>
    <definedName name="BANCO">#REF!</definedName>
    <definedName name="BASE">#REF!</definedName>
    <definedName name="Base_datos_IM">#REF!</definedName>
    <definedName name="BASE2">#REF!</definedName>
    <definedName name="BaseDatos">#REF!</definedName>
    <definedName name="_xlnm.Database">#REF!</definedName>
    <definedName name="BASEGRAV">#REF!</definedName>
    <definedName name="BB">#REF!</definedName>
    <definedName name="BBA">#REF!</definedName>
    <definedName name="beneficios">#REF!</definedName>
    <definedName name="BISCO">#REF!</definedName>
    <definedName name="BL">#REF!</definedName>
    <definedName name="BO">#REF!</definedName>
    <definedName name="bolívar">#REF!</definedName>
    <definedName name="BOMBA">#REF!</definedName>
    <definedName name="BORDE1">#N/A</definedName>
    <definedName name="BOTAD">#REF!</definedName>
    <definedName name="BOTES">#REF!</definedName>
    <definedName name="BSOL64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scar">#REF!</definedName>
    <definedName name="BuscHSeguim">#REF!</definedName>
    <definedName name="BuscHSeguim2">#REF!</definedName>
    <definedName name="C_">#REF!</definedName>
    <definedName name="C_Apus" comment="Codigo Apus">#REF!</definedName>
    <definedName name="CABAL">#REF!</definedName>
    <definedName name="CAJAV">#REF!</definedName>
    <definedName name="Calidad">#REF!</definedName>
    <definedName name="Campamento">#REF!</definedName>
    <definedName name="CANAL6">#REF!</definedName>
    <definedName name="CANGU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LOS">#REF!</definedName>
    <definedName name="categoria">#REF!</definedName>
    <definedName name="cc">#REF!</definedName>
    <definedName name="CCCCCC">#REF!</definedName>
    <definedName name="ccto210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T">#REF!</definedName>
    <definedName name="CDS_V_INDICES_CIRCUITO_CAUSA">#REF!</definedName>
    <definedName name="CDSeguim">#REF!</definedName>
    <definedName name="CEM">#REF!</definedName>
    <definedName name="CEMEG">#REF!</definedName>
    <definedName name="CEMENTO">#REF!</definedName>
    <definedName name="cesped">#REF!</definedName>
    <definedName name="CHAPA">#REF!</definedName>
    <definedName name="CHECK" localSheetId="0">IF(AND(#REF!=#REF!,#REF!=#REF!,#REF!=#REF!),"ok","ojo")</definedName>
    <definedName name="CHECK">IF(AND(#REF!=#REF!,#REF!=#REF!,#REF!=#REF!),"ok","ojo")</definedName>
    <definedName name="CIR">IF(#REF!=9,IF(ISERROR(#REF!),"",#REF!),"")</definedName>
    <definedName name="CIRCUITOS">#REF!</definedName>
    <definedName name="CIRCUNVALAR">#REF!</definedName>
    <definedName name="Ciudades">#REF!</definedName>
    <definedName name="CL">#REF!</definedName>
    <definedName name="CLASIFTODOS">#REF!</definedName>
    <definedName name="CLAVO">#REF!</definedName>
    <definedName name="clsf">#REF!</definedName>
    <definedName name="CO456JH">#REF!</definedName>
    <definedName name="CO458JH">#REF!</definedName>
    <definedName name="CO904JH">#REF!</definedName>
    <definedName name="CO906JH">#REF!</definedName>
    <definedName name="CO908JH">#REF!</definedName>
    <definedName name="CO90S4">#REF!</definedName>
    <definedName name="Codigo_M.Obra" comment="Mano de obra ">#REF!</definedName>
    <definedName name="codigos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mpilado">#REF!</definedName>
    <definedName name="componentes">#REF!</definedName>
    <definedName name="COMPRE">#REF!</definedName>
    <definedName name="CON_HTA">SUMIFS(#REF!,#REF!,#REF!,#REF!,"mo")</definedName>
    <definedName name="CON_HTA_APU">SUMIFS(#REF!,#REF!,#REF!,#REF!,"mo")</definedName>
    <definedName name="conceptos">#REF!</definedName>
    <definedName name="concreto">#REF!</definedName>
    <definedName name="CONCRETO_2000">#REF!</definedName>
    <definedName name="CONCRETO123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NDI1">#REF!</definedName>
    <definedName name="CONM1">#REF!</definedName>
    <definedName name="CONM2">#REF!</definedName>
    <definedName name="Consultor">#REF!</definedName>
    <definedName name="CONTAB">#REF!</definedName>
    <definedName name="CONTRATISTA">#REF!</definedName>
    <definedName name="contrato">#REF!</definedName>
    <definedName name="Coordinador">#REF!</definedName>
    <definedName name="COPIA">#REF!</definedName>
    <definedName name="copiao4">#REF!</definedName>
    <definedName name="corri">#REF!</definedName>
    <definedName name="CORTA">#REF!</definedName>
    <definedName name="costa">#REF!</definedName>
    <definedName name="CosteoConsultoria">#REF!</definedName>
    <definedName name="COSTODIRECTO">#REF!</definedName>
    <definedName name="CostoDirectoObra">#REF!</definedName>
    <definedName name="Costopérdidas">#REF!</definedName>
    <definedName name="COSTOS">#REF!</definedName>
    <definedName name="cota">#REF!</definedName>
    <definedName name="COTAS">#REF!</definedName>
    <definedName name="CotizacionARP">#REF!</definedName>
    <definedName name="COYLL">#REF!</definedName>
    <definedName name="CR66JH">#REF!</definedName>
    <definedName name="CRGAPR">#REF!</definedName>
    <definedName name="CRGELB">#REF!</definedName>
    <definedName name="CRGRVS">#REF!</definedName>
    <definedName name="_xlnm.Criteria">#REF!</definedName>
    <definedName name="Criterios_IM">#REF!</definedName>
    <definedName name="Criticos">#REF!</definedName>
    <definedName name="CronogFechaFin">#REF!</definedName>
    <definedName name="CronogFechaInic">#REF!</definedName>
    <definedName name="Cronograma">#REF!</definedName>
    <definedName name="CSIKA">#REF!</definedName>
    <definedName name="CT">#REF!</definedName>
    <definedName name="CT110K">#REF!</definedName>
    <definedName name="CT110KG">#REF!</definedName>
    <definedName name="CT140K">#REF!</definedName>
    <definedName name="CT140KG">#REF!</definedName>
    <definedName name="CT180K">#REF!</definedName>
    <definedName name="CT210K">#REF!</definedName>
    <definedName name="CT210KG">#REF!</definedName>
    <definedName name="CT245K">#REF!</definedName>
    <definedName name="CT245KG">#REF!</definedName>
    <definedName name="CTC140KG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L1">#REF!</definedName>
    <definedName name="cumplimiento">#REF!</definedName>
    <definedName name="CYLL2">#REF!</definedName>
    <definedName name="D">#REF!</definedName>
    <definedName name="DADADAD" localSheetId="0" hidden="1">{#N/A,#N/A,TRUE,"CODIGO DEPENDENCIA"}</definedName>
    <definedName name="DADADAD" hidden="1">{#N/A,#N/A,TRUE,"CODIGO DEPENDENCIA"}</definedName>
    <definedName name="Datos">#REF!</definedName>
    <definedName name="DATOS_CONTRATO">#REF!</definedName>
    <definedName name="datos1">#REF!</definedName>
    <definedName name="dd">#REF!</definedName>
    <definedName name="decision">#REF!</definedName>
    <definedName name="DEMOLICIONANDEN">#REF!</definedName>
    <definedName name="demolicionladrillo">#REF!</definedName>
    <definedName name="DEMOLICIONMURO">#REF!</definedName>
    <definedName name="demolicionpav">#REF!</definedName>
    <definedName name="Departamento">#REF!</definedName>
    <definedName name="DESC_APU" localSheetId="0">IF(#REF!="",IF(#REF!="",IF(#REF!="","",DIRECTO),""),DESCRIPCION_APU)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ign">#REF!</definedName>
    <definedName name="design2">#REF!</definedName>
    <definedName name="DestinoConsultoria">#REF!</definedName>
    <definedName name="DestinoObra">#REF!</definedName>
    <definedName name="DEX">#REF!</definedName>
    <definedName name="dfasfdasdfadsfasdfas">#REF!</definedName>
    <definedName name="DFG">#REF!</definedName>
    <definedName name="DFHDFH">#REF!</definedName>
    <definedName name="dghfs">#REF!</definedName>
    <definedName name="DIA">#REF!</definedName>
    <definedName name="DIC">#REF!</definedName>
    <definedName name="diego">#REF!</definedName>
    <definedName name="diego1">#REF!</definedName>
    <definedName name="DifConsultoriaFM">#REF!</definedName>
    <definedName name="DIOGE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trital">#REF!</definedName>
    <definedName name="DSDSD">#REF!</definedName>
    <definedName name="Duitama">#REF!</definedName>
    <definedName name="DuracionMeses">#REF!</definedName>
    <definedName name="DuracionSemanas">#REF!</definedName>
    <definedName name="dutr">#REF!</definedName>
    <definedName name="e">#REF!</definedName>
    <definedName name="EE">#REF!</definedName>
    <definedName name="EEEGR">#REF!</definedName>
    <definedName name="EF">#REF!</definedName>
    <definedName name="elaborado">"Cuadro de texto 84"</definedName>
    <definedName name="elaborado1">"Cuadro de texto 84"</definedName>
    <definedName name="ELB">#REF!</definedName>
    <definedName name="ELECTRICOS" comment="APUS ELECTRICOS">#REF!</definedName>
    <definedName name="eme">#REF!</definedName>
    <definedName name="Enchapes" comment="11_Enchapess">#REF!</definedName>
    <definedName name="ENE">#REF!</definedName>
    <definedName name="Ensayos">#REF!</definedName>
    <definedName name="ENTIDAD">#REF!</definedName>
    <definedName name="EQUI">#REF!</definedName>
    <definedName name="EQUIPO">#N/A</definedName>
    <definedName name="EQUIPO_1">#REF!</definedName>
    <definedName name="equipos">#REF!</definedName>
    <definedName name="EQUIPOTRANSP" comment="TRANSPORTE">#REF!</definedName>
    <definedName name="ER">#REF!</definedName>
    <definedName name="EREE">#REF!</definedName>
    <definedName name="ES">#REF!</definedName>
    <definedName name="ESC">IF(#REF!=9,#REF!,"")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PECIFICACION">#REF!</definedName>
    <definedName name="Especificación">#REF!</definedName>
    <definedName name="espejo">#REF!</definedName>
    <definedName name="EST10A">#REF!</definedName>
    <definedName name="EST10V1">#REF!</definedName>
    <definedName name="EST11A">#REF!</definedName>
    <definedName name="ESTAC">#REF!</definedName>
    <definedName name="ESTACA">#REF!</definedName>
    <definedName name="estado">#REF!</definedName>
    <definedName name="ESTADO_ACUEDUCTO">#REF!</definedName>
    <definedName name="ESTADO_ALCANTARILLADO">#REF!</definedName>
    <definedName name="etapas_proyecto">#REF!</definedName>
    <definedName name="etew">#REF!</definedName>
    <definedName name="EXCAVACIONCONGLOMERADO">#REF!</definedName>
    <definedName name="EXCAVACIONSIMPLE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CROC">#REF!</definedName>
    <definedName name="EXPL">#REF!</definedName>
    <definedName name="Extracción_IM">#REF!</definedName>
    <definedName name="FactorCostoPotencia">#REF!</definedName>
    <definedName name="FactorMultFinal">#REF!</definedName>
    <definedName name="FactorMultiplicaCalculado">#REF!</definedName>
    <definedName name="FALTANTES1">#REF!</definedName>
    <definedName name="FD">#REF!</definedName>
    <definedName name="FDHFD">#REF!</definedName>
    <definedName name="fdsafd">#REF!</definedName>
    <definedName name="FEB">#REF!</definedName>
    <definedName name="FECH">#REF!</definedName>
    <definedName name="FECHA">#REF!</definedName>
    <definedName name="Festivos">#REF!</definedName>
    <definedName name="ff">#REF!</definedName>
    <definedName name="FFHFDT">#REF!</definedName>
    <definedName name="fg">#REF!</definedName>
    <definedName name="FH">#REF!</definedName>
    <definedName name="FHG">#REF!</definedName>
    <definedName name="FIELT">#REF!</definedName>
    <definedName name="filtrov">#REF!</definedName>
    <definedName name="Fin_de_semana">#REF!</definedName>
    <definedName name="FINAL">#REF!</definedName>
    <definedName name="FINANCIACION">#REF!</definedName>
    <definedName name="FINANCIACION1">#REF!</definedName>
    <definedName name="FO">#REF!</definedName>
    <definedName name="FOR">#REF!</definedName>
    <definedName name="FORM3">#REF!</definedName>
    <definedName name="FORMA">#REF!</definedName>
    <definedName name="Format">#REF!</definedName>
    <definedName name="FORMATO_5">#REF!</definedName>
    <definedName name="FORMH">#REF!</definedName>
    <definedName name="fu">#REF!</definedName>
    <definedName name="GALON">#REF!</definedName>
    <definedName name="GastosViajes">#REF!</definedName>
    <definedName name="GEO">#REF!</definedName>
    <definedName name="gestion">#REF!</definedName>
    <definedName name="GG">#REF!</definedName>
    <definedName name="GGG">#REF!</definedName>
    <definedName name="GHFH">#REF!</definedName>
    <definedName name="GJ">#REF!</definedName>
    <definedName name="GKJDGDIJZ">"Imagen 3"</definedName>
    <definedName name="_xlnm.Recorder">#REF!</definedName>
    <definedName name="GRAMA">#REF!</definedName>
    <definedName name="GRAP">#REF!</definedName>
    <definedName name="GRAV3">#REF!</definedName>
    <definedName name="GRAVILLA">#REF!</definedName>
    <definedName name="GRUPO1">#REF!</definedName>
    <definedName name="GRUPO2">#REF!</definedName>
    <definedName name="GT">IF(#REF!=9,#REF!,"")</definedName>
    <definedName name="guias">#REF!</definedName>
    <definedName name="h">#REF!</definedName>
    <definedName name="HC78MH">#REF!</definedName>
    <definedName name="HERRAMIENTAS">#REF!</definedName>
    <definedName name="HFHF">#REF!</definedName>
    <definedName name="HGF">#REF!</definedName>
    <definedName name="hh">#REF!</definedName>
    <definedName name="HHHHHHHHHHHHHHHHHHHHHHHH">#REF!</definedName>
    <definedName name="hierro60v">#REF!</definedName>
    <definedName name="HJHJ">#REF!</definedName>
    <definedName name="HM">#REF!</definedName>
    <definedName name="HMEN">#REF!</definedName>
    <definedName name="HMHF3">#REF!</definedName>
    <definedName name="HOJA1">#REF!</definedName>
    <definedName name="HonoraProfesionales">#REF!</definedName>
    <definedName name="HonoraTecnicos">#REF!</definedName>
    <definedName name="hoy" hidden="1">#REF!</definedName>
    <definedName name="HT75MH">#REF!</definedName>
    <definedName name="I">#REF!</definedName>
    <definedName name="IF">#REF!</definedName>
    <definedName name="IMP">#REF!</definedName>
    <definedName name="Impacto">#REF!</definedName>
    <definedName name="ImpPolizasConsultoria">#REF!</definedName>
    <definedName name="ImpPolizasObra">#REF!</definedName>
    <definedName name="Imprev">#REF!</definedName>
    <definedName name="Imprima">#REF!</definedName>
    <definedName name="Imprimir_área_IM_1">#REF!</definedName>
    <definedName name="indicador">#REF!</definedName>
    <definedName name="induccion">#REF!</definedName>
    <definedName name="inf">#REF!</definedName>
    <definedName name="INFG">#REF!</definedName>
    <definedName name="INICIO">#REF!</definedName>
    <definedName name="INSPECCION">#REF!</definedName>
    <definedName name="INSPECCION2">#REF!</definedName>
    <definedName name="INST">#REF!</definedName>
    <definedName name="Inst_Hidrosanitarias" comment="10_Hs">#REF!</definedName>
    <definedName name="instala">#REF!</definedName>
    <definedName name="INSTALACION">#REF!</definedName>
    <definedName name="INSUMO">VLOOKUP(#REF!,#REF!,2,FALSE)</definedName>
    <definedName name="INSUMOS">#REF!</definedName>
    <definedName name="intensidad">#REF!</definedName>
    <definedName name="Interventor">#REF!</definedName>
    <definedName name="INV_11">#REF!</definedName>
    <definedName name="Io">#REF!</definedName>
    <definedName name="IOUHH">#REF!</definedName>
    <definedName name="ITEM">#REF!</definedName>
    <definedName name="ITEM__EXCAVACION_EN_CONGLOMERADO_DE_2.00_A_4.00_M">#REF!</definedName>
    <definedName name="ITEM1">#REF!</definedName>
    <definedName name="ITEM2">#REF!</definedName>
    <definedName name="ITEM2.10">#REF!</definedName>
    <definedName name="ITEM2.11">#REF!</definedName>
    <definedName name="ITEM2.1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U">#REF!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ZQ_AUX">LEFT(#REF!,2)</definedName>
    <definedName name="jdfjkd">#REF!</definedName>
    <definedName name="jj">#REF!</definedName>
    <definedName name="JM">#REF!</definedName>
    <definedName name="JOHNNY">#REF!</definedName>
    <definedName name="Jornal">#REF!</definedName>
    <definedName name="JUL">#REF!</definedName>
    <definedName name="JUN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">#REF!</definedName>
    <definedName name="KK">#REF!</definedName>
    <definedName name="kl">#REF!</definedName>
    <definedName name="KO" hidden="1">#REF!</definedName>
    <definedName name="l" comment="Codigo Insumo">#REF!</definedName>
    <definedName name="LA">#REF!</definedName>
    <definedName name="Lavamanos">#REF!</definedName>
    <definedName name="LECHOS">#REF!</definedName>
    <definedName name="lechosdos">#REF!</definedName>
    <definedName name="LICITACION">#REF!</definedName>
    <definedName name="LIDA">#REF!</definedName>
    <definedName name="LISBASE1">#REF!</definedName>
    <definedName name="LISBASE2">#REF!</definedName>
    <definedName name="List_cuadrillas">#REF!</definedName>
    <definedName name="LISTA">#REF!</definedName>
    <definedName name="LISTADO">#REF!</definedName>
    <definedName name="LISTADO_ACTIVIDADES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L">#REF!</definedName>
    <definedName name="LLANTAS">#REF!</definedName>
    <definedName name="llenov">#REF!</definedName>
    <definedName name="LO">#REF!</definedName>
    <definedName name="LOCA">#REF!</definedName>
    <definedName name="LOCA1">#REF!</definedName>
    <definedName name="LOCALIZACIONV">#REF!</definedName>
    <definedName name="localizamuro">#REF!</definedName>
    <definedName name="LOGO">#REF!</definedName>
    <definedName name="Longitud">#REF!</definedName>
    <definedName name="Longitud1">#REF!</definedName>
    <definedName name="Longitud2">#REF!</definedName>
    <definedName name="LP">#REF!</definedName>
    <definedName name="LUBRI">#REF!</definedName>
    <definedName name="LUPVC">#REF!</definedName>
    <definedName name="M">#REF!</definedName>
    <definedName name="M.O" comment="Mano de obra">#REF!</definedName>
    <definedName name="M240K">#REF!</definedName>
    <definedName name="M280K">#REF!</definedName>
    <definedName name="MAA">#REF!</definedName>
    <definedName name="mac">#REF!</definedName>
    <definedName name="MADCJ">#REF!</definedName>
    <definedName name="MAGU">#REF!</definedName>
    <definedName name="MAL">#REF!&lt;2.5</definedName>
    <definedName name="MALLA">#REF!</definedName>
    <definedName name="MALO">#REF!&lt;2.5</definedName>
    <definedName name="MANODEOBRA">#REF!</definedName>
    <definedName name="ManoObra">#REF!</definedName>
    <definedName name="mantenimiento">#REF!</definedName>
    <definedName name="MAQUINAR">#REF!</definedName>
    <definedName name="Maquinaria">#REF!</definedName>
    <definedName name="MAR">#REF!</definedName>
    <definedName name="MARABA">#REF!</definedName>
    <definedName name="marcolegal">#REF!</definedName>
    <definedName name="MAT">#REF!</definedName>
    <definedName name="MATER">#REF!</definedName>
    <definedName name="MATERIAL">#N/A</definedName>
    <definedName name="Materiales">#REF!</definedName>
    <definedName name="MATPR">#REF!</definedName>
    <definedName name="matriz">#REF!,#REF!</definedName>
    <definedName name="maxcosto">#REF!</definedName>
    <definedName name="MAY">#REF!</definedName>
    <definedName name="MDC">#REF!</definedName>
    <definedName name="ME">#REF!</definedName>
    <definedName name="MEDID">#REF!</definedName>
    <definedName name="MEDIDA">#REF!</definedName>
    <definedName name="MEJORA">#REF!</definedName>
    <definedName name="meses">#REF!</definedName>
    <definedName name="met_dep">#REF!</definedName>
    <definedName name="MEZCLADORA">#REF!</definedName>
    <definedName name="MI">#REF!,#REF!,#REF!,#REF!,#REF!,#REF!,#REF!</definedName>
    <definedName name="Mínimo">#REF!</definedName>
    <definedName name="ML">#REF!,#REF!,#REF!,#REF!,#REF!,#REF!,#REF!</definedName>
    <definedName name="MO">#REF!</definedName>
    <definedName name="MO120K">#REF!</definedName>
    <definedName name="MO240K">#REF!</definedName>
    <definedName name="MO280K">#REF!</definedName>
    <definedName name="MODIF">#REF!</definedName>
    <definedName name="MOENC">#REF!</definedName>
    <definedName name="MOIHF">#REF!</definedName>
    <definedName name="MONGUI">#REF!</definedName>
    <definedName name="MOPRE">#REF!</definedName>
    <definedName name="MOTO">#REF!</definedName>
    <definedName name="MOTOP">#REF!</definedName>
    <definedName name="motosierra">#REF!</definedName>
    <definedName name="MU">#REF!</definedName>
    <definedName name="municipios1">#REF!</definedName>
    <definedName name="MZ">#REF!</definedName>
    <definedName name="N">#REF!</definedName>
    <definedName name="Ng">#REF!</definedName>
    <definedName name="ninguno">#REF!</definedName>
    <definedName name="NM">#REF!</definedName>
    <definedName name="NNN">#REF!</definedName>
    <definedName name="NO">#REF!</definedName>
    <definedName name="NoFacturable">#REF!</definedName>
    <definedName name="NOMBRE">#REF!</definedName>
    <definedName name="NOMBREOBRA">#REF!</definedName>
    <definedName name="NOV">#REF!</definedName>
    <definedName name="NOXE">#REF!</definedName>
    <definedName name="NSEM">#REF!</definedName>
    <definedName name="NUNI">#REF!</definedName>
    <definedName name="NVOCD">#REF!</definedName>
    <definedName name="ÑÑ">#REF!</definedName>
    <definedName name="O3057422">#REF!</definedName>
    <definedName name="OBJETO">#REF!</definedName>
    <definedName name="Obra">#REF!</definedName>
    <definedName name="OCT">#REF!</definedName>
    <definedName name="OFI">#REF!</definedName>
    <definedName name="OFICI">#REF!</definedName>
    <definedName name="Oficina">#REF!</definedName>
    <definedName name="OJO">#REF!</definedName>
    <definedName name="OO">#REF!</definedName>
    <definedName name="ooo">#REF!</definedName>
    <definedName name="OPCION3">#REF!</definedName>
    <definedName name="OrigenConsultoria">#REF!</definedName>
    <definedName name="OrigenObra">#REF!</definedName>
    <definedName name="ORO">#REF!</definedName>
    <definedName name="OVER">#REF!</definedName>
    <definedName name="P">#REF!</definedName>
    <definedName name="P80X200">#REF!</definedName>
    <definedName name="P90X200">#REF!</definedName>
    <definedName name="PA">#REF!</definedName>
    <definedName name="PA14X">#REF!</definedName>
    <definedName name="PAPA">#REF!</definedName>
    <definedName name="PAROUE_CENTENARIO_MUNICIPIO_DE_TAURAMENA">#REF!</definedName>
    <definedName name="pasamanos">#REF!</definedName>
    <definedName name="pavimento">#REF!</definedName>
    <definedName name="Payment_Needed">"Pago necesario"</definedName>
    <definedName name="PB">#REF!</definedName>
    <definedName name="PC">#REF!</definedName>
    <definedName name="PE">#REF!</definedName>
    <definedName name="PEGCO">#REF!</definedName>
    <definedName name="PEPE">#REF!</definedName>
    <definedName name="PERNO">#REF!</definedName>
    <definedName name="PERSONAL">#N/A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IEDR">#REF!</definedName>
    <definedName name="PINBAR">#REF!</definedName>
    <definedName name="PL">#REF!</definedName>
    <definedName name="PLAST">#REF!</definedName>
    <definedName name="PlazoEnMeses">#REF!</definedName>
    <definedName name="Plegable">#REF!</definedName>
    <definedName name="PMT">#REF!</definedName>
    <definedName name="poblado">#REF!</definedName>
    <definedName name="POIL">#REF!</definedName>
    <definedName name="POLINOMIAL1">#REF!</definedName>
    <definedName name="Polynomial">#REF!</definedName>
    <definedName name="PRE">#REF!</definedName>
    <definedName name="PRECIO">#REF!</definedName>
    <definedName name="PreciosBase">#REF!</definedName>
    <definedName name="PRELIMINAR">#REF!</definedName>
    <definedName name="Preliminares" comment="Apus_Preliminares">#REF!</definedName>
    <definedName name="PRESIPISTO">#REF!</definedName>
    <definedName name="PREST">#REF!</definedName>
    <definedName name="presta">#REF!</definedName>
    <definedName name="Prestaciones_sociales">#N/A</definedName>
    <definedName name="PrestacionesSeguridadOtros">#REF!</definedName>
    <definedName name="PRESUPUESTADO">#REF!</definedName>
    <definedName name="Presupuesto" comment="Presup_Baños">#REF!</definedName>
    <definedName name="Print_Area">#N/A</definedName>
    <definedName name="Print_Area_MI">#REF!</definedName>
    <definedName name="Print_Titles">#N/A</definedName>
    <definedName name="PRINT_TITLES_MI">#N/A</definedName>
    <definedName name="Print_Titles2">#N/A</definedName>
    <definedName name="proceso">#REF!</definedName>
    <definedName name="Profesional">#REF!</definedName>
    <definedName name="programainv">#REF!</definedName>
    <definedName name="PROP">#REF!</definedName>
    <definedName name="PROPONE">#REF!</definedName>
    <definedName name="Proponente">#REF!</definedName>
    <definedName name="Prov">#REF!</definedName>
    <definedName name="proyecto">#REF!</definedName>
    <definedName name="prueba">#REF!</definedName>
    <definedName name="PRUEBA2">#REF!</definedName>
    <definedName name="PUNT">#REF!</definedName>
    <definedName name="PUNTI">#REF!</definedName>
    <definedName name="Q">#REF!</definedName>
    <definedName name="qdefqfqwreqwerqw">#REF!</definedName>
    <definedName name="QQ">#REF!</definedName>
    <definedName name="qqq">#REF!</definedName>
    <definedName name="QWE" hidden="1">#REF!</definedName>
    <definedName name="RAJON">#REF!</definedName>
    <definedName name="RECEBO">#REF!</definedName>
    <definedName name="RECURSOS">#REF!</definedName>
    <definedName name="recursos_general">#REF!</definedName>
    <definedName name="REG">#REF!&gt;2.5</definedName>
    <definedName name="Regional">#REF!</definedName>
    <definedName name="regiones">#REF!</definedName>
    <definedName name="REGRESA">#REF!</definedName>
    <definedName name="REGULAR">#REF!&gt;2.5</definedName>
    <definedName name="REICIO">#REF!</definedName>
    <definedName name="Reimbursement">"Reembolso"</definedName>
    <definedName name="reinicio">#REF!</definedName>
    <definedName name="rell">#REF!</definedName>
    <definedName name="RELLG">#REF!</definedName>
    <definedName name="Resistenciaconductor">#REF!</definedName>
    <definedName name="RESP">#REF!</definedName>
    <definedName name="resumen">#REF!</definedName>
    <definedName name="RETIROV">#REF!</definedName>
    <definedName name="RETRO">#REF!</definedName>
    <definedName name="REWQ">#REF!</definedName>
    <definedName name="rewq1">#REF!</definedName>
    <definedName name="rfref">#REF!</definedName>
    <definedName name="RGRG">#REF!</definedName>
    <definedName name="RICARDO">#REF!,#REF!,#REF!,#REF!,#REF!,#REF!,#REF!,#REF!,#REF!</definedName>
    <definedName name="rr">#REF!</definedName>
    <definedName name="rrrr">#REF!</definedName>
    <definedName name="rsadf">#REF!</definedName>
    <definedName name="RVS">#REF!</definedName>
    <definedName name="s">#REF!</definedName>
    <definedName name="SA">#REF!</definedName>
    <definedName name="salarios">#REF!</definedName>
    <definedName name="SARDINELV">#REF!</definedName>
    <definedName name="SB">#REF!</definedName>
    <definedName name="SbtPpto">#REF!</definedName>
    <definedName name="SC">#REF!</definedName>
    <definedName name="sdf">#REF!</definedName>
    <definedName name="SE">#REF!</definedName>
    <definedName name="selalternativas">#REF!</definedName>
    <definedName name="SEMANA">#REF!</definedName>
    <definedName name="SEP">#REF!</definedName>
    <definedName name="septico">#REF!</definedName>
    <definedName name="SERO">#REF!</definedName>
    <definedName name="SF">#REF!</definedName>
    <definedName name="SGI_V_INDICES_CIRCUITO_CAUSA">#REF!</definedName>
    <definedName name="SHARED_FORMULA_21">#N/A</definedName>
    <definedName name="si">#REF!</definedName>
    <definedName name="SISISIS">#REF!</definedName>
    <definedName name="SJ">#REF!</definedName>
    <definedName name="SL">#REF!</definedName>
    <definedName name="SLPVC">#REF!</definedName>
    <definedName name="SM">#REF!</definedName>
    <definedName name="SOCIAL">#REF!</definedName>
    <definedName name="SOL">#REF!</definedName>
    <definedName name="soladov">#REF!</definedName>
    <definedName name="SOSO" hidden="1">#REF!</definedName>
    <definedName name="SS">#REF!</definedName>
    <definedName name="SSSS">#REF!</definedName>
    <definedName name="st">#REF!</definedName>
    <definedName name="SU">#REF!</definedName>
    <definedName name="SUBBASE">#REF!</definedName>
    <definedName name="Subbase2">#REF!</definedName>
    <definedName name="SUBESTACIONES">#REF!</definedName>
    <definedName name="SUBPRODUCTOS">#REF!</definedName>
    <definedName name="subprograma">#REF!</definedName>
    <definedName name="subregiones">#REF!</definedName>
    <definedName name="SUBTOTALMAT">#REF!</definedName>
    <definedName name="SUMIN">#REF!</definedName>
    <definedName name="SUMINISTRO">#REF!</definedName>
    <definedName name="suministros">#REF!</definedName>
    <definedName name="sw">#REF!</definedName>
    <definedName name="t">#REF!</definedName>
    <definedName name="T66JH">#REF!</definedName>
    <definedName name="T84JH">#REF!</definedName>
    <definedName name="TA">#REF!</definedName>
    <definedName name="TABLA">#REF!</definedName>
    <definedName name="Tabla_Tareas1">#REF!</definedName>
    <definedName name="TABLA1.2.2">#REF!</definedName>
    <definedName name="TACOM">#REF!</definedName>
    <definedName name="TACOR">#REF!</definedName>
    <definedName name="TANQUE">#REF!</definedName>
    <definedName name="TANTIKO">#REF!</definedName>
    <definedName name="TARIFAS">#REF!</definedName>
    <definedName name="TARIFAS1">#REF!</definedName>
    <definedName name="TB">#REF!</definedName>
    <definedName name="TC">#REF!</definedName>
    <definedName name="TE">#REF!</definedName>
    <definedName name="Tecnico">#REF!</definedName>
    <definedName name="TEJAB">#REF!</definedName>
    <definedName name="TEJAJ">#REF!</definedName>
    <definedName name="TELEP">#REF!</definedName>
    <definedName name="TER">#REF!</definedName>
    <definedName name="TERM">#REF!</definedName>
    <definedName name="TERMINADORA">#REF!</definedName>
    <definedName name="TÉRMINOS">#REF!</definedName>
    <definedName name="TGRASA">#REF!</definedName>
    <definedName name="THF6RO">#REF!</definedName>
    <definedName name="TipoCosteo">#REF!</definedName>
    <definedName name="TipoCosteoNivelRiesgo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TULO">#REF!</definedName>
    <definedName name="_xlnm.Print_Titles">#N/A</definedName>
    <definedName name="TL">#REF!</definedName>
    <definedName name="TNOV12">#REF!</definedName>
    <definedName name="TNOV8">#REF!</definedName>
    <definedName name="To">#REF!</definedName>
    <definedName name="TodosInsumos">#REF!</definedName>
    <definedName name="TOPO">#REF!</definedName>
    <definedName name="TORNI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PVCS3">#REF!</definedName>
    <definedName name="TRAB">#REF!</definedName>
    <definedName name="Tramite">#REF!</definedName>
    <definedName name="TRANA">#REF!</definedName>
    <definedName name="TRANAG">#REF!</definedName>
    <definedName name="TRANAR">#REF!</definedName>
    <definedName name="TRANS">#REF!</definedName>
    <definedName name="Transporte">#REF!</definedName>
    <definedName name="TRAT">#REF!</definedName>
    <definedName name="TRITU">#REF!</definedName>
    <definedName name="TTA">#REF!</definedName>
    <definedName name="TTB">#REF!</definedName>
    <definedName name="TTC">#REF!</definedName>
    <definedName name="TTE">#REF!</definedName>
    <definedName name="TTL">#REF!</definedName>
    <definedName name="TtlCD">#REF!</definedName>
    <definedName name="TtlCDCronog">#REF!</definedName>
    <definedName name="TtlPpto">#REF!</definedName>
    <definedName name="TTT">#REF!</definedName>
    <definedName name="TU">#REF!</definedName>
    <definedName name="TUBO">#REF!</definedName>
    <definedName name="TUBS3">#REF!</definedName>
    <definedName name="TUBS4">#REF!</definedName>
    <definedName name="TUBS6">#REF!</definedName>
    <definedName name="u">#REF!</definedName>
    <definedName name="UALU">#REF!</definedName>
    <definedName name="Ubicación">#REF!</definedName>
    <definedName name="UM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d">#REF!</definedName>
    <definedName name="Unidad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OV30">#REF!</definedName>
    <definedName name="UNOV36">#REF!</definedName>
    <definedName name="UO">#REF!</definedName>
    <definedName name="uriel">#REF!</definedName>
    <definedName name="US">#REF!</definedName>
    <definedName name="UTIL">#REF!</definedName>
    <definedName name="Utilidad">#REF!</definedName>
    <definedName name="UtilidadObra">#REF!</definedName>
    <definedName name="V">#REF!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">#REF!</definedName>
    <definedName name="ValorTotConsultoria">#REF!</definedName>
    <definedName name="variacion">#REF!</definedName>
    <definedName name="VBOL2">#REF!</definedName>
    <definedName name="VBOL4">#REF!</definedName>
    <definedName name="VCEL3">#REF!</definedName>
    <definedName name="VCEL6">#REF!</definedName>
    <definedName name="VCEL8">#REF!</definedName>
    <definedName name="VE">#REF!</definedName>
    <definedName name="VENTI">#REF!</definedName>
    <definedName name="VHGFHGF">#REF!</definedName>
    <definedName name="VI">#REF!</definedName>
    <definedName name="VIAJE">#REF!</definedName>
    <definedName name="Viajes">#REF!</definedName>
    <definedName name="VIBGA">#REF!</definedName>
    <definedName name="VIBRA">#REF!</definedName>
    <definedName name="VIBRADOR">#REF!</definedName>
    <definedName name="VIBRE">#REF!</definedName>
    <definedName name="VIBRO">#REF!</definedName>
    <definedName name="VIDRI">#REF!</definedName>
    <definedName name="viscosidad">#REF!</definedName>
    <definedName name="VJ">#REF!,#REF!,#REF!,#REF!,#REF!,#REF!,#REF!</definedName>
    <definedName name="VOLQUETA">#REF!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VV" localSheetId="0">#REF!</definedName>
    <definedName name="VVV">#REF!</definedName>
    <definedName name="w" localSheetId="0" hidden="1">#REF!</definedName>
    <definedName name="w" hidden="1">#REF!</definedName>
    <definedName name="WA">#REF!</definedName>
    <definedName name="WER">#REF!</definedName>
    <definedName name="WERF">#REF!</definedName>
    <definedName name="WILSON">#REF!</definedName>
    <definedName name="WQ">#REF!</definedName>
    <definedName name="wqw" hidden="1">#REF!</definedName>
    <definedName name="wrn.ar." localSheetId="0" hidden="1">{#N/A,#N/A,TRUE,"CODIGO DEPENDENCIA"}</definedName>
    <definedName name="wrn.ar." hidden="1">{#N/A,#N/A,TRUE,"CODIGO DEPENDENCIA"}</definedName>
    <definedName name="WSERWEER">#REF!</definedName>
    <definedName name="WW">#REF!</definedName>
    <definedName name="www">#REF!</definedName>
    <definedName name="X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X">#REF!</definedName>
    <definedName name="xxx">#REF!</definedName>
    <definedName name="XXXXXXXXXX">#REF!</definedName>
    <definedName name="XXXXXXXXXXXX">#REF!</definedName>
    <definedName name="XZ">#REF!</definedName>
    <definedName name="y">#REF!</definedName>
    <definedName name="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" l="1"/>
  <c r="I31" i="1"/>
  <c r="I30" i="1"/>
  <c r="I29" i="1"/>
  <c r="I28" i="1"/>
  <c r="I26" i="1"/>
  <c r="I25" i="1" s="1"/>
  <c r="H22" i="1"/>
  <c r="I22" i="1"/>
  <c r="I21" i="1" s="1"/>
  <c r="F16" i="1"/>
  <c r="H13" i="1"/>
  <c r="I13" i="1" s="1"/>
  <c r="I27" i="1" l="1"/>
  <c r="H14" i="1"/>
  <c r="I14" i="1" s="1"/>
  <c r="H18" i="1"/>
  <c r="I18" i="1" s="1"/>
  <c r="I17" i="1" s="1"/>
  <c r="H12" i="1"/>
  <c r="I12" i="1" s="1"/>
  <c r="H24" i="1"/>
  <c r="I24" i="1" s="1"/>
  <c r="I23" i="1" s="1"/>
  <c r="H15" i="1"/>
  <c r="I15" i="1" s="1"/>
  <c r="I11" i="1"/>
  <c r="H16" i="1"/>
  <c r="I16" i="1" s="1"/>
  <c r="H20" i="1"/>
  <c r="I20" i="1" s="1"/>
  <c r="I19" i="1" s="1"/>
  <c r="I10" i="1" l="1"/>
  <c r="I33" i="1" s="1"/>
  <c r="I34" i="1" s="1"/>
  <c r="I35" i="1" l="1"/>
</calcChain>
</file>

<file path=xl/sharedStrings.xml><?xml version="1.0" encoding="utf-8"?>
<sst xmlns="http://schemas.openxmlformats.org/spreadsheetml/2006/main" count="52" uniqueCount="37">
  <si>
    <t>PRESUPUESTO</t>
  </si>
  <si>
    <t>"MEJORAMIENTO DE INFRAESTRUCTURA EDUCATIVA EN EL MUNICIPIO DE MANAURE, DEPARTAMENTO DE LA GUAJIRA"</t>
  </si>
  <si>
    <t>DESCRIPCIÓN</t>
  </si>
  <si>
    <t>UNIDAD</t>
  </si>
  <si>
    <t>CANTIDAD</t>
  </si>
  <si>
    <t>TIEMPO DE PERMANENCIA
[meses]</t>
  </si>
  <si>
    <t>DEDICACIÓN TOTAL
[%]</t>
  </si>
  <si>
    <t>SALARIO BÁSICO / VR UNITARIO
[COP]</t>
  </si>
  <si>
    <t>FACTOR MULTIPLICADOR</t>
  </si>
  <si>
    <t>VR TOTAL
[COP]</t>
  </si>
  <si>
    <t>INTERVENTORÍA TÉCNICA</t>
  </si>
  <si>
    <t>Director de Interventoría</t>
  </si>
  <si>
    <t>un</t>
  </si>
  <si>
    <t>Residente de interventoría</t>
  </si>
  <si>
    <t>Residente Siso de Interventoría</t>
  </si>
  <si>
    <t>Inspector de obra</t>
  </si>
  <si>
    <t>Topógrafo</t>
  </si>
  <si>
    <t>Cadenero</t>
  </si>
  <si>
    <t>INTERVENTORÍA AMBIENTAL</t>
  </si>
  <si>
    <t>Profesional Ambiental</t>
  </si>
  <si>
    <t>INTERVENTORÍA ADMINISTRATIVO</t>
  </si>
  <si>
    <t>Secretaria</t>
  </si>
  <si>
    <t>INTERVENTORÍA CONTABLE</t>
  </si>
  <si>
    <t>Contador</t>
  </si>
  <si>
    <t>INTERVENTORÍA JURÍDICA</t>
  </si>
  <si>
    <t>Abogado</t>
  </si>
  <si>
    <t>VEHICULOS</t>
  </si>
  <si>
    <t>Vehículo, incluye mantenimiento, conductor y combustible</t>
  </si>
  <si>
    <t>ENSAYOS DE AUTOCONTROL DE CALIDAD PARA EJECUCIÓN DEL PROYECTO</t>
  </si>
  <si>
    <t>Resistencia a la compresión de cilindros de concreto</t>
  </si>
  <si>
    <t>Diseño de mezcla para concreto hidráulico</t>
  </si>
  <si>
    <t>Ensayo de Granulometría para verificación de Norma – SBG – Arena y Triturado</t>
  </si>
  <si>
    <t>Prueba de tintas penetrantes</t>
  </si>
  <si>
    <t>Ensayo de adherencia de la pintura</t>
  </si>
  <si>
    <t>SUBTOTAL</t>
  </si>
  <si>
    <t>IVA (19%)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</si>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</sst>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Century Gothic"/>
      <family val="2"/>
    </font>
    <font>
      <sz val="8"/>
      <color theme="1"/>
      <name val="Arial"/>
      <family val="2"/>
    </font>
    <font>
      <b/>
      <sz val="10"/>
      <color theme="1"/>
      <name val="Avenir Next LT Pro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b/>
      <sz val="9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sz val="8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9" fontId="16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3" applyFont="1" applyAlignment="1">
      <alignment horizontal="center" vertical="center" wrapText="1"/>
    </xf>
    <xf numFmtId="0" fontId="4" fillId="0" borderId="0" xfId="3" applyFont="1" applyAlignment="1">
      <alignment vertical="center"/>
    </xf>
    <xf numFmtId="164" fontId="4" fillId="0" borderId="0" xfId="3" applyNumberFormat="1" applyFont="1" applyAlignment="1">
      <alignment horizontal="center" vertical="center"/>
    </xf>
    <xf numFmtId="3" fontId="4" fillId="0" borderId="0" xfId="3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4" applyFont="1"/>
    <xf numFmtId="0" fontId="5" fillId="0" borderId="0" xfId="0" applyFont="1" applyAlignment="1">
      <alignment vertical="center" wrapText="1"/>
    </xf>
    <xf numFmtId="3" fontId="9" fillId="0" borderId="0" xfId="4" applyNumberFormat="1" applyFont="1" applyAlignment="1">
      <alignment vertical="center"/>
    </xf>
    <xf numFmtId="0" fontId="10" fillId="0" borderId="0" xfId="3" applyFont="1" applyAlignment="1">
      <alignment horizontal="center" vertical="center" wrapText="1"/>
    </xf>
    <xf numFmtId="0" fontId="11" fillId="2" borderId="15" xfId="3" applyFont="1" applyFill="1" applyBorder="1" applyAlignment="1">
      <alignment horizontal="center" vertical="center" wrapText="1"/>
    </xf>
    <xf numFmtId="0" fontId="11" fillId="2" borderId="16" xfId="3" applyFont="1" applyFill="1" applyBorder="1" applyAlignment="1">
      <alignment horizontal="center" vertical="center" wrapText="1"/>
    </xf>
    <xf numFmtId="0" fontId="11" fillId="2" borderId="17" xfId="3" applyFont="1" applyFill="1" applyBorder="1" applyAlignment="1">
      <alignment horizontal="center" vertical="center" wrapText="1"/>
    </xf>
    <xf numFmtId="3" fontId="12" fillId="3" borderId="17" xfId="3" applyNumberFormat="1" applyFont="1" applyFill="1" applyBorder="1" applyAlignment="1">
      <alignment horizontal="right" vertical="center" wrapText="1"/>
    </xf>
    <xf numFmtId="0" fontId="13" fillId="0" borderId="15" xfId="3" applyFont="1" applyBorder="1" applyAlignment="1">
      <alignment horizontal="left" vertical="center" wrapText="1"/>
    </xf>
    <xf numFmtId="0" fontId="13" fillId="0" borderId="16" xfId="3" applyFont="1" applyBorder="1" applyAlignment="1">
      <alignment horizontal="center" vertical="center" wrapText="1"/>
    </xf>
    <xf numFmtId="164" fontId="13" fillId="0" borderId="16" xfId="3" applyNumberFormat="1" applyFont="1" applyBorder="1" applyAlignment="1">
      <alignment horizontal="center" vertical="center" wrapText="1"/>
    </xf>
    <xf numFmtId="164" fontId="14" fillId="0" borderId="16" xfId="3" applyNumberFormat="1" applyFont="1" applyBorder="1" applyAlignment="1">
      <alignment horizontal="center" vertical="center" wrapText="1"/>
    </xf>
    <xf numFmtId="9" fontId="14" fillId="0" borderId="16" xfId="2" applyFont="1" applyBorder="1" applyAlignment="1">
      <alignment horizontal="center" vertical="center" wrapText="1"/>
    </xf>
    <xf numFmtId="3" fontId="13" fillId="0" borderId="16" xfId="3" applyNumberFormat="1" applyFont="1" applyBorder="1" applyAlignment="1">
      <alignment horizontal="right" vertical="center" wrapText="1"/>
    </xf>
    <xf numFmtId="4" fontId="13" fillId="0" borderId="16" xfId="3" applyNumberFormat="1" applyFont="1" applyBorder="1" applyAlignment="1">
      <alignment horizontal="center" vertical="center" wrapText="1"/>
    </xf>
    <xf numFmtId="3" fontId="13" fillId="0" borderId="17" xfId="3" applyNumberFormat="1" applyFont="1" applyBorder="1" applyAlignment="1">
      <alignment horizontal="right" vertical="center" wrapText="1"/>
    </xf>
    <xf numFmtId="4" fontId="0" fillId="0" borderId="0" xfId="0" applyNumberFormat="1"/>
    <xf numFmtId="0" fontId="10" fillId="0" borderId="0" xfId="3" applyFont="1" applyAlignment="1">
      <alignment vertical="center"/>
    </xf>
    <xf numFmtId="3" fontId="4" fillId="0" borderId="0" xfId="3" applyNumberFormat="1" applyFont="1" applyAlignment="1">
      <alignment vertical="center"/>
    </xf>
    <xf numFmtId="44" fontId="4" fillId="0" borderId="0" xfId="1" applyFont="1" applyAlignment="1">
      <alignment vertical="center"/>
    </xf>
    <xf numFmtId="0" fontId="15" fillId="0" borderId="0" xfId="3" applyFont="1" applyAlignment="1">
      <alignment vertical="center"/>
    </xf>
    <xf numFmtId="9" fontId="4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0" fontId="2" fillId="0" borderId="0" xfId="3" applyAlignment="1">
      <alignment vertical="center"/>
    </xf>
    <xf numFmtId="3" fontId="18" fillId="2" borderId="16" xfId="3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13" fillId="0" borderId="21" xfId="3" applyFont="1" applyBorder="1" applyAlignment="1">
      <alignment horizontal="left" vertical="center" wrapText="1"/>
    </xf>
    <xf numFmtId="0" fontId="13" fillId="0" borderId="22" xfId="3" applyFont="1" applyBorder="1" applyAlignment="1">
      <alignment horizontal="center" vertical="center" wrapText="1"/>
    </xf>
    <xf numFmtId="164" fontId="13" fillId="0" borderId="22" xfId="3" applyNumberFormat="1" applyFont="1" applyBorder="1" applyAlignment="1">
      <alignment horizontal="center" vertical="center" wrapText="1"/>
    </xf>
    <xf numFmtId="164" fontId="14" fillId="0" borderId="22" xfId="3" applyNumberFormat="1" applyFont="1" applyBorder="1" applyAlignment="1">
      <alignment horizontal="center" vertical="center" wrapText="1"/>
    </xf>
    <xf numFmtId="3" fontId="13" fillId="0" borderId="22" xfId="3" applyNumberFormat="1" applyFont="1" applyBorder="1" applyAlignment="1">
      <alignment horizontal="right" vertical="center" wrapText="1"/>
    </xf>
    <xf numFmtId="3" fontId="13" fillId="0" borderId="23" xfId="3" applyNumberFormat="1" applyFont="1" applyBorder="1" applyAlignment="1">
      <alignment horizontal="right" vertical="center" wrapText="1"/>
    </xf>
    <xf numFmtId="3" fontId="18" fillId="2" borderId="16" xfId="3" applyNumberFormat="1" applyFont="1" applyFill="1" applyBorder="1" applyAlignment="1">
      <alignment vertical="center"/>
    </xf>
    <xf numFmtId="0" fontId="12" fillId="3" borderId="18" xfId="3" applyFont="1" applyFill="1" applyBorder="1" applyAlignment="1">
      <alignment horizontal="left" vertical="center" wrapText="1"/>
    </xf>
    <xf numFmtId="0" fontId="12" fillId="3" borderId="19" xfId="3" applyFont="1" applyFill="1" applyBorder="1" applyAlignment="1">
      <alignment horizontal="left" vertical="center" wrapText="1"/>
    </xf>
    <xf numFmtId="0" fontId="12" fillId="3" borderId="20" xfId="3" applyFont="1" applyFill="1" applyBorder="1" applyAlignment="1">
      <alignment horizontal="left" vertical="center" wrapText="1"/>
    </xf>
    <xf numFmtId="0" fontId="18" fillId="2" borderId="16" xfId="3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3 3" xfId="4" xr:uid="{536DC13A-9A7F-4632-8C33-6E288324D9E1}"/>
    <cellStyle name="Normal 4" xfId="3" xr:uid="{C8884B92-C3A0-48BB-B12D-3E7C42799E05}"/>
    <cellStyle name="Porcentaje" xfId="2" builtinId="5"/>
    <cellStyle name="Porcentaje 2" xfId="5" xr:uid="{76111304-351B-426B-84BE-20363D7423A1}"/>
  </cellStyles>
  <dxfs count="3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2</xdr:col>
      <xdr:colOff>0</xdr:colOff>
      <xdr:row>8</xdr:row>
      <xdr:rowOff>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FDE08EFF-4B6A-4B98-9AE4-A4AED40908BC}"/>
            </a:ext>
          </a:extLst>
        </xdr:cNvPr>
        <xdr:cNvGrpSpPr/>
      </xdr:nvGrpSpPr>
      <xdr:grpSpPr>
        <a:xfrm>
          <a:off x="328706" y="1957294"/>
          <a:ext cx="4422588" cy="0"/>
          <a:chOff x="111319" y="91937"/>
          <a:chExt cx="1910437" cy="1053050"/>
        </a:xfrm>
      </xdr:grpSpPr>
      <xdr:pic>
        <xdr:nvPicPr>
          <xdr:cNvPr id="3" name="Picture 1" descr="logoword">
            <a:extLst>
              <a:ext uri="{FF2B5EF4-FFF2-40B4-BE49-F238E27FC236}">
                <a16:creationId xmlns:a16="http://schemas.microsoft.com/office/drawing/2014/main" id="{ED02D36E-0D8C-4A3A-8082-BF0989C57D4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66596" y="91937"/>
            <a:ext cx="1249488" cy="64143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430EE925-4CC8-41AD-90E6-7ED1807761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19" y="754605"/>
            <a:ext cx="1910437" cy="390382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761829</xdr:colOff>
      <xdr:row>2</xdr:row>
      <xdr:rowOff>182080</xdr:rowOff>
    </xdr:from>
    <xdr:to>
      <xdr:col>1</xdr:col>
      <xdr:colOff>761829</xdr:colOff>
      <xdr:row>7</xdr:row>
      <xdr:rowOff>67401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3FB755F0-7AD7-4976-94CD-BDDBD7546745}"/>
            </a:ext>
          </a:extLst>
        </xdr:cNvPr>
        <xdr:cNvGrpSpPr/>
      </xdr:nvGrpSpPr>
      <xdr:grpSpPr>
        <a:xfrm>
          <a:off x="1090535" y="600433"/>
          <a:ext cx="0" cy="1244968"/>
          <a:chOff x="3516796" y="582267"/>
          <a:chExt cx="1680494" cy="1008857"/>
        </a:xfrm>
      </xdr:grpSpPr>
      <xdr:pic>
        <xdr:nvPicPr>
          <xdr:cNvPr id="6" name="Imagen 5">
            <a:extLst>
              <a:ext uri="{FF2B5EF4-FFF2-40B4-BE49-F238E27FC236}">
                <a16:creationId xmlns:a16="http://schemas.microsoft.com/office/drawing/2014/main" id="{B3D58A34-EBA1-4ECA-8A9D-1CB264245A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6796" y="1087005"/>
            <a:ext cx="1680494" cy="504119"/>
          </a:xfrm>
          <a:prstGeom prst="rect">
            <a:avLst/>
          </a:prstGeom>
        </xdr:spPr>
      </xdr:pic>
      <xdr:pic>
        <xdr:nvPicPr>
          <xdr:cNvPr id="7" name="Imagen 6">
            <a:extLst>
              <a:ext uri="{FF2B5EF4-FFF2-40B4-BE49-F238E27FC236}">
                <a16:creationId xmlns:a16="http://schemas.microsoft.com/office/drawing/2014/main" id="{FBEF8B61-EFE3-4789-92B5-BC096583206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80968" y="582267"/>
            <a:ext cx="1444651" cy="49505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1</xdr:colOff>
      <xdr:row>2</xdr:row>
      <xdr:rowOff>142875</xdr:rowOff>
    </xdr:from>
    <xdr:to>
      <xdr:col>2</xdr:col>
      <xdr:colOff>1</xdr:colOff>
      <xdr:row>7</xdr:row>
      <xdr:rowOff>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D67AED96-6D9D-4931-8576-7F61D3DD5747}"/>
            </a:ext>
          </a:extLst>
        </xdr:cNvPr>
        <xdr:cNvGrpSpPr/>
      </xdr:nvGrpSpPr>
      <xdr:grpSpPr>
        <a:xfrm>
          <a:off x="4751295" y="561228"/>
          <a:ext cx="0" cy="1216772"/>
          <a:chOff x="3086100" y="1030746"/>
          <a:chExt cx="1590628" cy="921879"/>
        </a:xfrm>
      </xdr:grpSpPr>
      <xdr:pic>
        <xdr:nvPicPr>
          <xdr:cNvPr id="9" name="Imagen 8">
            <a:extLst>
              <a:ext uri="{FF2B5EF4-FFF2-40B4-BE49-F238E27FC236}">
                <a16:creationId xmlns:a16="http://schemas.microsoft.com/office/drawing/2014/main" id="{EA925F82-8770-40AF-A0AD-8909254BA2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6100" y="1612950"/>
            <a:ext cx="1590628" cy="339675"/>
          </a:xfrm>
          <a:prstGeom prst="rect">
            <a:avLst/>
          </a:prstGeom>
        </xdr:spPr>
      </xdr:pic>
      <xdr:pic>
        <xdr:nvPicPr>
          <xdr:cNvPr id="10" name="Imagen 9">
            <a:extLst>
              <a:ext uri="{FF2B5EF4-FFF2-40B4-BE49-F238E27FC236}">
                <a16:creationId xmlns:a16="http://schemas.microsoft.com/office/drawing/2014/main" id="{AF1B44F2-D0F0-4D61-B4B3-596E4C638AF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06634" y="1030746"/>
            <a:ext cx="1127266" cy="4837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</xdr:col>
      <xdr:colOff>1182540</xdr:colOff>
      <xdr:row>2</xdr:row>
      <xdr:rowOff>114300</xdr:rowOff>
    </xdr:from>
    <xdr:ext cx="1066799" cy="1295400"/>
    <xdr:pic>
      <xdr:nvPicPr>
        <xdr:cNvPr id="11" name="Imagen 10">
          <a:extLst>
            <a:ext uri="{FF2B5EF4-FFF2-40B4-BE49-F238E27FC236}">
              <a16:creationId xmlns:a16="http://schemas.microsoft.com/office/drawing/2014/main" id="{4082283E-5C94-4473-8887-10F949A7A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68290" y="523875"/>
          <a:ext cx="1066799" cy="12954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0E3E-EE65-4C3B-A994-6C8BA32E7B86}">
  <sheetPr>
    <pageSetUpPr fitToPage="1"/>
  </sheetPr>
  <dimension ref="A1:AM42"/>
  <sheetViews>
    <sheetView tabSelected="1" view="pageBreakPreview" topLeftCell="A2" zoomScale="85" zoomScaleNormal="85" zoomScaleSheetLayoutView="85" workbookViewId="0">
      <selection activeCell="B21" sqref="B21:H21"/>
    </sheetView>
  </sheetViews>
  <sheetFormatPr baseColWidth="10" defaultColWidth="4.33203125" defaultRowHeight="15" outlineLevelRow="1" outlineLevelCol="1" x14ac:dyDescent="0.2"/>
  <cols>
    <col min="1" max="1" width="4.33203125" style="28" customWidth="1" outlineLevel="1"/>
    <col min="2" max="2" width="58" style="31" customWidth="1"/>
    <col min="3" max="3" width="16.83203125" style="31" customWidth="1"/>
    <col min="4" max="4" width="12.33203125" style="31" customWidth="1"/>
    <col min="5" max="7" width="18" style="31" customWidth="1"/>
    <col min="8" max="8" width="21.5" style="31" customWidth="1"/>
    <col min="9" max="9" width="21.83203125" style="31" bestFit="1" customWidth="1"/>
    <col min="10" max="10" width="2" style="2" customWidth="1"/>
    <col min="11" max="11" width="22.5" customWidth="1"/>
    <col min="12" max="12" width="10.5" style="2" bestFit="1" customWidth="1"/>
    <col min="13" max="13" width="14.1640625" style="2" bestFit="1" customWidth="1"/>
    <col min="14" max="16384" width="4.33203125" style="2"/>
  </cols>
  <sheetData>
    <row r="1" spans="1:39" x14ac:dyDescent="0.2">
      <c r="A1" s="1"/>
      <c r="B1" s="2"/>
      <c r="C1" s="2"/>
      <c r="D1" s="2"/>
      <c r="E1" s="2"/>
      <c r="F1" s="2"/>
      <c r="G1" s="3"/>
      <c r="H1" s="3"/>
      <c r="I1" s="4"/>
    </row>
    <row r="2" spans="1:39" s="6" customFormat="1" ht="18" customHeight="1" thickBot="1" x14ac:dyDescent="0.25">
      <c r="A2" s="1"/>
      <c r="B2" s="5"/>
      <c r="C2" s="5"/>
      <c r="D2" s="5"/>
      <c r="E2" s="5"/>
      <c r="F2" s="5"/>
      <c r="G2" s="5"/>
      <c r="H2" s="5"/>
      <c r="I2" s="5"/>
      <c r="J2" s="2"/>
    </row>
    <row r="3" spans="1:39" s="6" customFormat="1" ht="21" customHeight="1" x14ac:dyDescent="0.2">
      <c r="A3" s="1"/>
      <c r="B3" s="45"/>
      <c r="C3" s="48" t="s">
        <v>0</v>
      </c>
      <c r="D3" s="49"/>
      <c r="E3" s="49"/>
      <c r="F3" s="49"/>
      <c r="G3" s="49"/>
      <c r="H3" s="49"/>
      <c r="I3" s="50"/>
      <c r="J3" s="7"/>
    </row>
    <row r="4" spans="1:39" s="8" customFormat="1" ht="15" customHeight="1" x14ac:dyDescent="0.15">
      <c r="A4" s="1"/>
      <c r="B4" s="46"/>
      <c r="C4" s="51"/>
      <c r="D4" s="52"/>
      <c r="E4" s="52"/>
      <c r="F4" s="52"/>
      <c r="G4" s="52"/>
      <c r="H4" s="52"/>
      <c r="I4" s="53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9" s="8" customFormat="1" ht="30" customHeight="1" x14ac:dyDescent="0.15">
      <c r="A5" s="1"/>
      <c r="B5" s="46"/>
      <c r="C5" s="54" t="s">
        <v>1</v>
      </c>
      <c r="D5" s="55"/>
      <c r="E5" s="55"/>
      <c r="F5" s="55"/>
      <c r="G5" s="55"/>
      <c r="H5" s="55"/>
      <c r="I5" s="5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9" s="8" customFormat="1" ht="20" customHeight="1" x14ac:dyDescent="0.15">
      <c r="A6" s="1"/>
      <c r="B6" s="46"/>
      <c r="C6" s="57"/>
      <c r="D6" s="58"/>
      <c r="E6" s="58"/>
      <c r="F6" s="58"/>
      <c r="G6" s="58"/>
      <c r="H6" s="58"/>
      <c r="I6" s="5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9" s="8" customFormat="1" ht="20" customHeight="1" x14ac:dyDescent="0.15">
      <c r="A7" s="1"/>
      <c r="B7" s="46"/>
      <c r="C7" s="57"/>
      <c r="D7" s="58"/>
      <c r="E7" s="58"/>
      <c r="F7" s="58"/>
      <c r="G7" s="58"/>
      <c r="H7" s="58"/>
      <c r="I7" s="5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9" s="8" customFormat="1" ht="14" x14ac:dyDescent="0.15">
      <c r="A8" s="1"/>
      <c r="B8" s="47"/>
      <c r="C8" s="60"/>
      <c r="D8" s="61"/>
      <c r="E8" s="61"/>
      <c r="F8" s="61"/>
      <c r="G8" s="61"/>
      <c r="H8" s="61"/>
      <c r="I8" s="62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M8" s="10"/>
    </row>
    <row r="9" spans="1:39" ht="46.5" customHeight="1" x14ac:dyDescent="0.2">
      <c r="A9" s="11"/>
      <c r="B9" s="12" t="s">
        <v>2</v>
      </c>
      <c r="C9" s="13" t="s">
        <v>3</v>
      </c>
      <c r="D9" s="13" t="s">
        <v>4</v>
      </c>
      <c r="E9" s="13" t="s">
        <v>5</v>
      </c>
      <c r="F9" s="13" t="s">
        <v>6</v>
      </c>
      <c r="G9" s="13" t="s">
        <v>7</v>
      </c>
      <c r="H9" s="13" t="s">
        <v>8</v>
      </c>
      <c r="I9" s="14" t="s">
        <v>9</v>
      </c>
    </row>
    <row r="10" spans="1:39" x14ac:dyDescent="0.2">
      <c r="A10" s="1"/>
      <c r="B10" s="41" t="s">
        <v>10</v>
      </c>
      <c r="C10" s="42"/>
      <c r="D10" s="42"/>
      <c r="E10" s="42"/>
      <c r="F10" s="42"/>
      <c r="G10" s="42"/>
      <c r="H10" s="43"/>
      <c r="I10" s="15">
        <f>SUM(I11:I16)</f>
        <v>265509377.41458809</v>
      </c>
    </row>
    <row r="11" spans="1:39" x14ac:dyDescent="0.2">
      <c r="A11" s="1"/>
      <c r="B11" s="16" t="s">
        <v>11</v>
      </c>
      <c r="C11" s="17" t="s">
        <v>12</v>
      </c>
      <c r="D11" s="18">
        <v>1</v>
      </c>
      <c r="E11" s="19">
        <v>8</v>
      </c>
      <c r="F11" s="20">
        <v>0.5</v>
      </c>
      <c r="G11" s="21">
        <v>6500000</v>
      </c>
      <c r="H11" s="22">
        <v>2.14</v>
      </c>
      <c r="I11" s="23">
        <f t="shared" ref="I11:I16" si="0">+PRODUCT(D11:H11)</f>
        <v>55640000</v>
      </c>
    </row>
    <row r="12" spans="1:39" x14ac:dyDescent="0.2">
      <c r="A12" s="1"/>
      <c r="B12" s="16" t="s">
        <v>13</v>
      </c>
      <c r="C12" s="17" t="s">
        <v>12</v>
      </c>
      <c r="D12" s="18">
        <v>1</v>
      </c>
      <c r="E12" s="19">
        <v>8</v>
      </c>
      <c r="F12" s="20">
        <v>1</v>
      </c>
      <c r="G12" s="21">
        <v>4000000</v>
      </c>
      <c r="H12" s="22">
        <f>$H$11</f>
        <v>2.14</v>
      </c>
      <c r="I12" s="23">
        <f t="shared" si="0"/>
        <v>68480000</v>
      </c>
    </row>
    <row r="13" spans="1:39" x14ac:dyDescent="0.2">
      <c r="A13" s="1"/>
      <c r="B13" s="16" t="s">
        <v>14</v>
      </c>
      <c r="C13" s="17" t="s">
        <v>12</v>
      </c>
      <c r="D13" s="18">
        <v>1</v>
      </c>
      <c r="E13" s="19">
        <v>8</v>
      </c>
      <c r="F13" s="20">
        <v>1</v>
      </c>
      <c r="G13" s="21">
        <v>3500000</v>
      </c>
      <c r="H13" s="22">
        <f>$H$11</f>
        <v>2.14</v>
      </c>
      <c r="I13" s="23">
        <f t="shared" si="0"/>
        <v>59920000</v>
      </c>
    </row>
    <row r="14" spans="1:39" ht="15" customHeight="1" x14ac:dyDescent="0.2">
      <c r="A14" s="1"/>
      <c r="B14" s="16" t="s">
        <v>15</v>
      </c>
      <c r="C14" s="17" t="s">
        <v>12</v>
      </c>
      <c r="D14" s="18">
        <v>1</v>
      </c>
      <c r="E14" s="19">
        <v>8</v>
      </c>
      <c r="F14" s="20">
        <v>1</v>
      </c>
      <c r="G14" s="21">
        <v>2500000</v>
      </c>
      <c r="H14" s="22">
        <f>$H$11</f>
        <v>2.14</v>
      </c>
      <c r="I14" s="23">
        <f t="shared" si="0"/>
        <v>42800000</v>
      </c>
    </row>
    <row r="15" spans="1:39" ht="15" customHeight="1" x14ac:dyDescent="0.2">
      <c r="A15" s="1"/>
      <c r="B15" s="16" t="s">
        <v>16</v>
      </c>
      <c r="C15" s="17" t="s">
        <v>12</v>
      </c>
      <c r="D15" s="18">
        <v>1</v>
      </c>
      <c r="E15" s="19">
        <v>4</v>
      </c>
      <c r="F15" s="20">
        <v>1.0038779183434086</v>
      </c>
      <c r="G15" s="21">
        <v>2500000</v>
      </c>
      <c r="H15" s="22">
        <f>$H$11</f>
        <v>2.14</v>
      </c>
      <c r="I15" s="23">
        <f t="shared" si="0"/>
        <v>21482987.452548943</v>
      </c>
    </row>
    <row r="16" spans="1:39" ht="15" customHeight="1" x14ac:dyDescent="0.2">
      <c r="A16" s="1"/>
      <c r="B16" s="16" t="s">
        <v>17</v>
      </c>
      <c r="C16" s="17" t="s">
        <v>12</v>
      </c>
      <c r="D16" s="18">
        <v>1</v>
      </c>
      <c r="E16" s="19">
        <v>4</v>
      </c>
      <c r="F16" s="20">
        <f>+F15</f>
        <v>1.0038779183434086</v>
      </c>
      <c r="G16" s="21">
        <v>2000000</v>
      </c>
      <c r="H16" s="22">
        <f>$H$11</f>
        <v>2.14</v>
      </c>
      <c r="I16" s="23">
        <f t="shared" si="0"/>
        <v>17186389.962039158</v>
      </c>
    </row>
    <row r="17" spans="1:11" x14ac:dyDescent="0.2">
      <c r="A17" s="1"/>
      <c r="B17" s="41" t="s">
        <v>18</v>
      </c>
      <c r="C17" s="42"/>
      <c r="D17" s="42"/>
      <c r="E17" s="42"/>
      <c r="F17" s="42"/>
      <c r="G17" s="42"/>
      <c r="H17" s="43"/>
      <c r="I17" s="15">
        <f>SUM(I18)</f>
        <v>46882195.520000003</v>
      </c>
    </row>
    <row r="18" spans="1:11" ht="15" customHeight="1" x14ac:dyDescent="0.2">
      <c r="A18" s="1"/>
      <c r="B18" s="16" t="s">
        <v>19</v>
      </c>
      <c r="C18" s="17" t="s">
        <v>12</v>
      </c>
      <c r="D18" s="18">
        <v>1</v>
      </c>
      <c r="E18" s="19">
        <v>8</v>
      </c>
      <c r="F18" s="20">
        <v>0.5</v>
      </c>
      <c r="G18" s="21">
        <v>5476892</v>
      </c>
      <c r="H18" s="22">
        <f>H11</f>
        <v>2.14</v>
      </c>
      <c r="I18" s="23">
        <f>+PRODUCT(D18:H18)</f>
        <v>46882195.520000003</v>
      </c>
    </row>
    <row r="19" spans="1:11" x14ac:dyDescent="0.2">
      <c r="A19" s="1"/>
      <c r="B19" s="41" t="s">
        <v>20</v>
      </c>
      <c r="C19" s="42"/>
      <c r="D19" s="42"/>
      <c r="E19" s="42"/>
      <c r="F19" s="42"/>
      <c r="G19" s="42"/>
      <c r="H19" s="43"/>
      <c r="I19" s="15">
        <f>SUM(I20)</f>
        <v>3438129.1360000004</v>
      </c>
    </row>
    <row r="20" spans="1:11" x14ac:dyDescent="0.2">
      <c r="A20" s="1"/>
      <c r="B20" s="16" t="s">
        <v>21</v>
      </c>
      <c r="C20" s="17" t="s">
        <v>12</v>
      </c>
      <c r="D20" s="18">
        <v>1</v>
      </c>
      <c r="E20" s="19">
        <v>8</v>
      </c>
      <c r="F20" s="20">
        <v>0.1</v>
      </c>
      <c r="G20" s="21">
        <v>2008253</v>
      </c>
      <c r="H20" s="22">
        <f>H11</f>
        <v>2.14</v>
      </c>
      <c r="I20" s="23">
        <f>+PRODUCT(D20:H20)</f>
        <v>3438129.1360000004</v>
      </c>
    </row>
    <row r="21" spans="1:11" x14ac:dyDescent="0.2">
      <c r="A21" s="1"/>
      <c r="B21" s="41" t="s">
        <v>22</v>
      </c>
      <c r="C21" s="42"/>
      <c r="D21" s="42"/>
      <c r="E21" s="42"/>
      <c r="F21" s="42"/>
      <c r="G21" s="42"/>
      <c r="H21" s="43"/>
      <c r="I21" s="15">
        <f>SUM(I22)</f>
        <v>7793794.4000000004</v>
      </c>
    </row>
    <row r="22" spans="1:11" x14ac:dyDescent="0.2">
      <c r="A22" s="1"/>
      <c r="B22" s="16" t="s">
        <v>23</v>
      </c>
      <c r="C22" s="17" t="s">
        <v>12</v>
      </c>
      <c r="D22" s="18">
        <v>1</v>
      </c>
      <c r="E22" s="19">
        <v>8</v>
      </c>
      <c r="F22" s="20">
        <v>0.1</v>
      </c>
      <c r="G22" s="21">
        <v>4552450</v>
      </c>
      <c r="H22" s="22">
        <f>H11</f>
        <v>2.14</v>
      </c>
      <c r="I22" s="23">
        <f>+PRODUCT(D22:H22)</f>
        <v>7793794.4000000004</v>
      </c>
      <c r="K22" s="24"/>
    </row>
    <row r="23" spans="1:11" x14ac:dyDescent="0.2">
      <c r="A23" s="1"/>
      <c r="B23" s="41" t="s">
        <v>24</v>
      </c>
      <c r="C23" s="42"/>
      <c r="D23" s="42"/>
      <c r="E23" s="42"/>
      <c r="F23" s="42"/>
      <c r="G23" s="42"/>
      <c r="H23" s="43"/>
      <c r="I23" s="15">
        <f>SUM(I24)</f>
        <v>7793794.6694119321</v>
      </c>
    </row>
    <row r="24" spans="1:11" x14ac:dyDescent="0.2">
      <c r="A24" s="1"/>
      <c r="B24" s="16" t="s">
        <v>25</v>
      </c>
      <c r="C24" s="17" t="s">
        <v>12</v>
      </c>
      <c r="D24" s="18">
        <v>1</v>
      </c>
      <c r="E24" s="19">
        <v>8</v>
      </c>
      <c r="F24" s="20">
        <v>0.1</v>
      </c>
      <c r="G24" s="21">
        <v>4552450.1573667824</v>
      </c>
      <c r="H24" s="22">
        <f>H11</f>
        <v>2.14</v>
      </c>
      <c r="I24" s="23">
        <f>+PRODUCT(D24:H24)</f>
        <v>7793794.6694119321</v>
      </c>
      <c r="K24" s="24"/>
    </row>
    <row r="25" spans="1:11" x14ac:dyDescent="0.2">
      <c r="A25" s="1"/>
      <c r="B25" s="41" t="s">
        <v>26</v>
      </c>
      <c r="C25" s="42"/>
      <c r="D25" s="42"/>
      <c r="E25" s="42"/>
      <c r="F25" s="42"/>
      <c r="G25" s="42"/>
      <c r="H25" s="43"/>
      <c r="I25" s="15">
        <f>SUM(I26)</f>
        <v>76000000</v>
      </c>
    </row>
    <row r="26" spans="1:11" x14ac:dyDescent="0.2">
      <c r="A26" s="1"/>
      <c r="B26" s="16" t="s">
        <v>27</v>
      </c>
      <c r="C26" s="17" t="s">
        <v>12</v>
      </c>
      <c r="D26" s="18">
        <v>1</v>
      </c>
      <c r="E26" s="19">
        <v>8</v>
      </c>
      <c r="F26" s="20">
        <v>1</v>
      </c>
      <c r="G26" s="21">
        <v>9500000</v>
      </c>
      <c r="H26" s="21"/>
      <c r="I26" s="23">
        <f>+PRODUCT(D26:H26)</f>
        <v>76000000</v>
      </c>
    </row>
    <row r="27" spans="1:11" ht="15" customHeight="1" x14ac:dyDescent="0.2">
      <c r="A27" s="1"/>
      <c r="B27" s="41" t="s">
        <v>28</v>
      </c>
      <c r="C27" s="42"/>
      <c r="D27" s="42"/>
      <c r="E27" s="42"/>
      <c r="F27" s="42"/>
      <c r="G27" s="42"/>
      <c r="H27" s="43"/>
      <c r="I27" s="15">
        <f>SUM(I28:I32)</f>
        <v>6006600</v>
      </c>
    </row>
    <row r="28" spans="1:11" x14ac:dyDescent="0.2">
      <c r="A28" s="1"/>
      <c r="B28" s="16" t="s">
        <v>29</v>
      </c>
      <c r="C28" s="17" t="s">
        <v>12</v>
      </c>
      <c r="D28" s="18">
        <v>46.8</v>
      </c>
      <c r="E28" s="19"/>
      <c r="F28" s="19"/>
      <c r="G28" s="21">
        <v>22000</v>
      </c>
      <c r="H28" s="21"/>
      <c r="I28" s="23">
        <f>+PRODUCT(D28:H28)</f>
        <v>1029599.9999999999</v>
      </c>
    </row>
    <row r="29" spans="1:11" x14ac:dyDescent="0.2">
      <c r="A29" s="1"/>
      <c r="B29" s="16" t="s">
        <v>30</v>
      </c>
      <c r="C29" s="17" t="s">
        <v>12</v>
      </c>
      <c r="D29" s="18">
        <v>2</v>
      </c>
      <c r="E29" s="19"/>
      <c r="F29" s="19"/>
      <c r="G29" s="21">
        <v>420000</v>
      </c>
      <c r="H29" s="21"/>
      <c r="I29" s="23">
        <f>+PRODUCT(D29:H29)</f>
        <v>840000</v>
      </c>
    </row>
    <row r="30" spans="1:11" x14ac:dyDescent="0.2">
      <c r="A30" s="1"/>
      <c r="B30" s="16" t="s">
        <v>31</v>
      </c>
      <c r="C30" s="17" t="s">
        <v>12</v>
      </c>
      <c r="D30" s="18">
        <v>7</v>
      </c>
      <c r="E30" s="19"/>
      <c r="F30" s="19"/>
      <c r="G30" s="21">
        <v>60000</v>
      </c>
      <c r="H30" s="21"/>
      <c r="I30" s="23">
        <f>+PRODUCT(D30:H30)</f>
        <v>420000</v>
      </c>
    </row>
    <row r="31" spans="1:11" ht="20" customHeight="1" x14ac:dyDescent="0.2">
      <c r="A31" s="1"/>
      <c r="B31" s="16" t="s">
        <v>32</v>
      </c>
      <c r="C31" s="17" t="s">
        <v>12</v>
      </c>
      <c r="D31" s="18">
        <v>35</v>
      </c>
      <c r="E31" s="19"/>
      <c r="F31" s="19"/>
      <c r="G31" s="21">
        <v>65000</v>
      </c>
      <c r="H31" s="21"/>
      <c r="I31" s="23">
        <f>+PRODUCT(D31:H31)</f>
        <v>2275000</v>
      </c>
    </row>
    <row r="32" spans="1:11" ht="20" customHeight="1" x14ac:dyDescent="0.2">
      <c r="A32" s="1"/>
      <c r="B32" s="34" t="s">
        <v>33</v>
      </c>
      <c r="C32" s="35" t="s">
        <v>12</v>
      </c>
      <c r="D32" s="36">
        <v>14</v>
      </c>
      <c r="E32" s="37"/>
      <c r="F32" s="37"/>
      <c r="G32" s="38">
        <v>103000</v>
      </c>
      <c r="H32" s="38"/>
      <c r="I32" s="39">
        <f>+PRODUCT(D32:H32)</f>
        <v>1442000</v>
      </c>
    </row>
    <row r="33" spans="1:13" ht="20" customHeight="1" outlineLevel="1" x14ac:dyDescent="0.2">
      <c r="A33" s="25"/>
      <c r="B33" s="44" t="s">
        <v>34</v>
      </c>
      <c r="C33" s="44"/>
      <c r="D33" s="44"/>
      <c r="E33" s="44"/>
      <c r="F33" s="44"/>
      <c r="G33" s="44"/>
      <c r="H33" s="44"/>
      <c r="I33" s="40">
        <f>+I10+I17+I19+I21+I23+I25+I27</f>
        <v>413423891.13999999</v>
      </c>
      <c r="J33" s="26"/>
      <c r="M33" s="27"/>
    </row>
    <row r="34" spans="1:13" ht="20" customHeight="1" outlineLevel="1" x14ac:dyDescent="0.2">
      <c r="B34" s="44" t="s">
        <v>35</v>
      </c>
      <c r="C34" s="44"/>
      <c r="D34" s="44"/>
      <c r="E34" s="44"/>
      <c r="F34" s="44"/>
      <c r="G34" s="44"/>
      <c r="H34" s="44"/>
      <c r="I34" s="32">
        <f>+ROUND(I33*19%,0)</f>
        <v>78550539</v>
      </c>
      <c r="K34" s="33"/>
      <c r="L34" s="29"/>
      <c r="M34" s="27"/>
    </row>
    <row r="35" spans="1:13" ht="20" customHeight="1" outlineLevel="1" x14ac:dyDescent="0.2">
      <c r="A35" s="25"/>
      <c r="B35" s="44" t="s">
        <v>36</v>
      </c>
      <c r="C35" s="44"/>
      <c r="D35" s="44"/>
      <c r="E35" s="44"/>
      <c r="F35" s="44"/>
      <c r="G35" s="44"/>
      <c r="H35" s="44"/>
      <c r="I35" s="40">
        <f>+SUM(I33,I34)</f>
        <v>491974430.13999999</v>
      </c>
      <c r="J35" s="26"/>
      <c r="M35" s="27"/>
    </row>
    <row r="36" spans="1:13" ht="7" customHeight="1" outlineLevel="1" x14ac:dyDescent="0.2">
      <c r="A36" s="2"/>
      <c r="B36" s="30"/>
      <c r="C36" s="30"/>
      <c r="D36" s="30"/>
      <c r="E36" s="30"/>
      <c r="F36" s="30"/>
      <c r="G36" s="30"/>
      <c r="H36" s="30"/>
      <c r="I36" s="30"/>
    </row>
    <row r="37" spans="1:13" x14ac:dyDescent="0.2">
      <c r="G37" s="30"/>
      <c r="H37" s="30"/>
      <c r="I37" s="30"/>
    </row>
    <row r="38" spans="1:13" x14ac:dyDescent="0.2">
      <c r="G38" s="30"/>
      <c r="H38" s="30"/>
      <c r="I38" s="30"/>
    </row>
    <row r="39" spans="1:13" s="28" customFormat="1" x14ac:dyDescent="0.2">
      <c r="B39" s="31"/>
      <c r="C39" s="31"/>
      <c r="D39" s="31"/>
      <c r="E39" s="31"/>
      <c r="F39" s="31"/>
      <c r="G39" s="30"/>
      <c r="H39" s="30"/>
      <c r="I39" s="30"/>
      <c r="J39" s="2"/>
      <c r="K39"/>
    </row>
    <row r="40" spans="1:13" s="28" customFormat="1" x14ac:dyDescent="0.2">
      <c r="B40" s="31"/>
      <c r="C40" s="31"/>
      <c r="D40" s="31"/>
      <c r="E40" s="31"/>
      <c r="F40" s="31"/>
      <c r="G40" s="30"/>
      <c r="H40" s="30"/>
      <c r="I40" s="30"/>
      <c r="J40" s="2"/>
      <c r="K40"/>
    </row>
    <row r="41" spans="1:13" s="28" customFormat="1" x14ac:dyDescent="0.2">
      <c r="B41" s="31"/>
      <c r="C41" s="31"/>
      <c r="D41" s="31"/>
      <c r="E41" s="31"/>
      <c r="F41" s="31"/>
      <c r="G41" s="30"/>
      <c r="H41" s="30"/>
      <c r="I41" s="30"/>
      <c r="J41" s="2"/>
      <c r="K41"/>
    </row>
    <row r="42" spans="1:13" s="28" customFormat="1" x14ac:dyDescent="0.2">
      <c r="B42" s="31"/>
      <c r="C42" s="31"/>
      <c r="D42" s="31"/>
      <c r="E42" s="31"/>
      <c r="F42" s="31"/>
      <c r="G42" s="30"/>
      <c r="H42" s="30"/>
      <c r="I42" s="30"/>
      <c r="J42" s="2"/>
      <c r="K42"/>
    </row>
  </sheetData>
  <mergeCells count="13">
    <mergeCell ref="B35:H35"/>
    <mergeCell ref="B19:H19"/>
    <mergeCell ref="B21:H21"/>
    <mergeCell ref="B23:H23"/>
    <mergeCell ref="B25:H25"/>
    <mergeCell ref="B27:H27"/>
    <mergeCell ref="B33:H33"/>
    <mergeCell ref="B17:H17"/>
    <mergeCell ref="B34:H34"/>
    <mergeCell ref="B3:B8"/>
    <mergeCell ref="C3:I4"/>
    <mergeCell ref="C5:I8"/>
    <mergeCell ref="B10:H10"/>
  </mergeCells>
  <conditionalFormatting sqref="E11:F16 E18:F18 E20:F20 E22:F22 E24:F24">
    <cfRule type="containsText" dxfId="2" priority="1" operator="containsText" text="N/A">
      <formula>NOT(ISERROR(SEARCH("N/A",E11)))</formula>
    </cfRule>
  </conditionalFormatting>
  <conditionalFormatting sqref="E26:F26">
    <cfRule type="containsText" dxfId="1" priority="2" operator="containsText" text="N/A">
      <formula>NOT(ISERROR(SEARCH("N/A",E26)))</formula>
    </cfRule>
  </conditionalFormatting>
  <conditionalFormatting sqref="E28:F32">
    <cfRule type="containsText" dxfId="0" priority="3" operator="containsText" text="N/A">
      <formula>NOT(ISERROR(SEARCH("N/A",E28)))</formula>
    </cfRule>
  </conditionalFormatting>
  <pageMargins left="0.7" right="0.7" top="0.75" bottom="0.75" header="0.3" footer="0.3"/>
  <pageSetup scale="60" fitToHeight="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Interventoría</vt:lpstr>
      <vt:lpstr>Interventoría!Área_de_impresión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Palomino</dc:creator>
  <cp:lastModifiedBy>antonio jose hernandez issa</cp:lastModifiedBy>
  <dcterms:created xsi:type="dcterms:W3CDTF">2025-07-29T16:36:31Z</dcterms:created>
  <dcterms:modified xsi:type="dcterms:W3CDTF">2025-08-26T19:26:32Z</dcterms:modified>
</cp:coreProperties>
</file>