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otomayor\OneDrive - Servicio Nacional de Aprendizaje\2025 SENA\BIENES Y SERVICIOS 2025\PROCESOS CONTRACTUALES\16. MATERIALES DE FORMACIÓN POBLACIÓN VICTIMA\7. OFERTAS ECONÓMICAS_11 lotes\"/>
    </mc:Choice>
  </mc:AlternateContent>
  <xr:revisionPtr revIDLastSave="0" documentId="13_ncr:1_{D9A458A0-9E96-4AC5-8E9B-AA1388645289}" xr6:coauthVersionLast="47" xr6:coauthVersionMax="47" xr10:uidLastSave="{00000000-0000-0000-0000-000000000000}"/>
  <bookViews>
    <workbookView xWindow="-120" yWindow="-120" windowWidth="20730" windowHeight="11160" xr2:uid="{859E992D-85DC-4A82-A5CD-86BB614CC799}"/>
  </bookViews>
  <sheets>
    <sheet name="LOTE 3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3" i="4" l="1"/>
  <c r="H73" i="4"/>
</calcChain>
</file>

<file path=xl/sharedStrings.xml><?xml version="1.0" encoding="utf-8"?>
<sst xmlns="http://schemas.openxmlformats.org/spreadsheetml/2006/main" count="210" uniqueCount="140">
  <si>
    <t>CENTRO DE INDUSTRIA Y CONSTRUCCIÓN - SENA REGIONAL TOLIMA</t>
  </si>
  <si>
    <t>N°</t>
  </si>
  <si>
    <t>CODIGO NACIONES UNIDAS</t>
  </si>
  <si>
    <t>NOMBRE DEL BIEN</t>
  </si>
  <si>
    <t>DESCRIPCIÓN DETALLADA DEL BIEN</t>
  </si>
  <si>
    <t>CANTIDAD</t>
  </si>
  <si>
    <t>UNIDAD DE MEDIDA</t>
  </si>
  <si>
    <t>UNIDAD</t>
  </si>
  <si>
    <t>PAQUETE</t>
  </si>
  <si>
    <t>GALON</t>
  </si>
  <si>
    <t>CAJA</t>
  </si>
  <si>
    <t>TOTALES</t>
  </si>
  <si>
    <t xml:space="preserve">LISTA DE PRECIOS REFERENCIA PARA OFERTA ECONÓMICA </t>
  </si>
  <si>
    <t>PRECIOS LÍMITE REFERENCIA DE LA OFERTA</t>
  </si>
  <si>
    <t>PRECIOS DE LA OFERTA</t>
  </si>
  <si>
    <t>PRECIO UNITARIO IVA INCLUIDO</t>
  </si>
  <si>
    <t>VALOR TOTAL IVA INCLUIDO</t>
  </si>
  <si>
    <t>VALOR  UNITARIO PROMEDIO CON IVA INCLUIDO</t>
  </si>
  <si>
    <t>VALOR TOTAL PROMEDIO CON IVA INCLUIDO</t>
  </si>
  <si>
    <t>LOTE 3 CONSTRUCCIÓN, GUADUA Y ALUMINIO</t>
  </si>
  <si>
    <t>EMULSIÓN ACRÍLICA</t>
  </si>
  <si>
    <t>AKRONAL 50% SOLIDOS, GALÓN</t>
  </si>
  <si>
    <t>BALDOSA</t>
  </si>
  <si>
    <t>BALDOSA 30X30 BLANCO CAJA X 1M2</t>
  </si>
  <si>
    <t>BANDEJA</t>
  </si>
  <si>
    <t>BANDEJA DE PINTURA</t>
  </si>
  <si>
    <t>BROCHA</t>
  </si>
  <si>
    <t>BROCHA 5"</t>
  </si>
  <si>
    <t>BROCHA 3"</t>
  </si>
  <si>
    <t>BROCHAS 1"</t>
  </si>
  <si>
    <t>CINTA ENMASCARAR</t>
  </si>
  <si>
    <t>CINTA DE ENMASCARAR TIPO TESA DE 1"</t>
  </si>
  <si>
    <t>LIJA AGUA</t>
  </si>
  <si>
    <t>LIJA DE AGUA C-91 P220   GRANO: CARBURO DE SILICIO-C.</t>
  </si>
  <si>
    <t xml:space="preserve">LIJA DE AGUA C-91 P150   GRANO: CARBURO DE SILICIO-C. </t>
  </si>
  <si>
    <t>LIJADORA MANUAL</t>
  </si>
  <si>
    <t>LIJADORA ARTICULADA MANUAL PARA PARED</t>
  </si>
  <si>
    <t>DISOLVENTE PINTURA</t>
  </si>
  <si>
    <t>DISOLVENTE PARA PINTURA SINTÉTICA EXTERIOR O ESMALTADA</t>
  </si>
  <si>
    <t>ESPÁTULA PLÁSTICA</t>
  </si>
  <si>
    <t>ESPÁTULA 4" PLÁSTICA</t>
  </si>
  <si>
    <t>ESPÁTULA ACERO</t>
  </si>
  <si>
    <t>ESPÁTULA 4" EN ACERO</t>
  </si>
  <si>
    <t>ESTUCO USO</t>
  </si>
  <si>
    <t>ESTUCO - (PARA USO EN PAÑETES, FRISOS Y REPELLOS DE CONSTRUCCIÓN) PRESENTACIÓN BOLSA POR 25KG</t>
  </si>
  <si>
    <t>ESTUCO PLÁSTICO</t>
  </si>
  <si>
    <t>ESTUCO PLÁSTICO DE RELLENO X 30 KG</t>
  </si>
  <si>
    <t xml:space="preserve">FLEXÓMETRO    </t>
  </si>
  <si>
    <t>FLEXÓMETRO MAGNÉTICO DE 8 M CONTRA IMPACTO</t>
  </si>
  <si>
    <t>IMPERMEABILIZANTE GRIS</t>
  </si>
  <si>
    <t>IMPERMEABILIZANTE POWER GRIS</t>
  </si>
  <si>
    <t>RODILLO FELPA</t>
  </si>
  <si>
    <t>RODILLO DE FELPA 9" X 3/8"</t>
  </si>
  <si>
    <t xml:space="preserve">RODILLO DE FELPA 4" </t>
  </si>
  <si>
    <t>PINTURA PRESENTACIÓN</t>
  </si>
  <si>
    <t>PINTURA ACRÍLICA PRESENTACIÓN CUÑETE</t>
  </si>
  <si>
    <t>CUÑETE</t>
  </si>
  <si>
    <t xml:space="preserve">PINTURA     </t>
  </si>
  <si>
    <t xml:space="preserve">PINTURA ESMALTADA PARA EXTERIOR </t>
  </si>
  <si>
    <t>PINTURA EXTERIOR</t>
  </si>
  <si>
    <t>PINTURA PARA EXTERIOR TIPO KORAZA X CUÑETE DE 5 GAL.</t>
  </si>
  <si>
    <t>LLANAS MADERA</t>
  </si>
  <si>
    <t>LLANAS DE MADERA (BUCETO) 10CM X 15CM</t>
  </si>
  <si>
    <t>BISTURÍ</t>
  </si>
  <si>
    <t xml:space="preserve">BISTURÍ PROFESIONAL CON MANGO PLÁSTICO ALMA METÁLICA 18 MM </t>
  </si>
  <si>
    <t xml:space="preserve">LLANAS </t>
  </si>
  <si>
    <t>LLANA METÁLICA LISA DE 11 X 5 PULGADAS CON MANGO PLÁSTICO</t>
  </si>
  <si>
    <t>PALUSTRE</t>
  </si>
  <si>
    <t>PALUSTRE 10 PULGADAS MANGO MADERA</t>
  </si>
  <si>
    <t>PALUSTRE 5 PULGADAS MANGO PLÁSTICO</t>
  </si>
  <si>
    <t>PALUSTRE 7 PULGADAS MANGO MADERA</t>
  </si>
  <si>
    <t>PEGANTE</t>
  </si>
  <si>
    <t xml:space="preserve">PEGANTE PARA TODO TIPO DE ENCHAPES. USO INTERIOR Y EXTERIOR. COLOR: BLANCO PRESENTACIÓN: SACO X 50KG </t>
  </si>
  <si>
    <t>BULTO</t>
  </si>
  <si>
    <t>PORCELANA</t>
  </si>
  <si>
    <t>PISO PORCELÁNICO 60X60 BLANCO CAJA 1,44 M²</t>
  </si>
  <si>
    <t xml:space="preserve">BALDOSA  </t>
  </si>
  <si>
    <t>BALDOSA 30X30 GRIS CAJA X 1M2</t>
  </si>
  <si>
    <t>LLANA DENTADA</t>
  </si>
  <si>
    <t>LLANA DENTADA 28CM X13CM</t>
  </si>
  <si>
    <t>CRUCETA PLÁSTICA</t>
  </si>
  <si>
    <t>CRUCETAS PLÁSTICAS JUNTAS 2MMX300 UNID</t>
  </si>
  <si>
    <t>MAZO DE GOMA</t>
  </si>
  <si>
    <t>MAZO DE GOMA (CHIPOTE PARA PISO)</t>
  </si>
  <si>
    <t>BALDE DE MEZCLA</t>
  </si>
  <si>
    <t xml:space="preserve">BALDES PARA MEZCLA </t>
  </si>
  <si>
    <t>CEMENTO GRIS</t>
  </si>
  <si>
    <t>CEMENTO GRIS X 50 KG</t>
  </si>
  <si>
    <t>BLOQUE #4</t>
  </si>
  <si>
    <t>BLOQUE # 4 ESTÁNDAR</t>
  </si>
  <si>
    <t xml:space="preserve">ARENA </t>
  </si>
  <si>
    <t>ARENA DE RIO X 40 KG</t>
  </si>
  <si>
    <t>CARRETILLA</t>
  </si>
  <si>
    <t>COLOR NEGRO CON CAPACIDAD DE LEVANTE: 6 FT
DE TOLVA DE 6 FT, MATERIAL DE LA TOLVA PLÁSTICA, RIN METÁLICO, RUDA ANTIPINCHAZOS</t>
  </si>
  <si>
    <t>PALA PUNTA REDONDA</t>
  </si>
  <si>
    <t>PALAS REDONDA</t>
  </si>
  <si>
    <t>ZARANDA</t>
  </si>
  <si>
    <t xml:space="preserve">MALLA TIPO ZARANDA PARA ARENA 5X5 </t>
  </si>
  <si>
    <t>NIVEL MANUAL</t>
  </si>
  <si>
    <t>NIVEL DE MANO</t>
  </si>
  <si>
    <t>BOQUILLERA</t>
  </si>
  <si>
    <t>BOQUILLERA, TUBO RECTANGULAR 40 X 20 X 1.1MM C18 X 6M</t>
  </si>
  <si>
    <t>PLOMADA</t>
  </si>
  <si>
    <t>PLOMADA DE LATÓN DE 454 GR PARA TOPOGRAFÍA Y CONSTRUCCIÓN</t>
  </si>
  <si>
    <t xml:space="preserve">CIMBRA </t>
  </si>
  <si>
    <t>CIMBRA ALBAÑIL DE MANO PARA TRAZO DE LÍNEAS RECTAS CUENTA CON UNA CUERDA TRENZADA QUE RETIENE EL POLVO TRAZADOR EN DIVERSAS SUPERFICIES Y MATERIALES COMO ESTANTERÍAS, PAREDES, PISOS, TECHOS, PILARES DE LADRILLOS, CARRETERAS, CAMPOS ABIERTOS.</t>
  </si>
  <si>
    <t>MACETA</t>
  </si>
  <si>
    <t>MACETA CON CABO MANGO MADERA DE 16 LB</t>
  </si>
  <si>
    <t>MARTILLO METÁLICO</t>
  </si>
  <si>
    <t>MARTILLO UÑA 20OZ MANGO GRAFITO</t>
  </si>
  <si>
    <t>EXTENSIONES ELÉCTRICA</t>
  </si>
  <si>
    <t>EXTENSIÓN USO PESADO POL CAL14 1SAL 15M</t>
  </si>
  <si>
    <t>NYLON</t>
  </si>
  <si>
    <t>NYLON 1 MM X 100 METROS</t>
  </si>
  <si>
    <t>PERFIL EN ALUMINIO</t>
  </si>
  <si>
    <t>PERFIL EN ALUMINO DE LA PARTE SUPERIOR DEL MARCO REF: 5020 X 6 METROS</t>
  </si>
  <si>
    <t>RODACHINAS</t>
  </si>
  <si>
    <t>RODAMIENTOS PARA LA HOJA EN LA PARTE INFERIOR REF: 5020</t>
  </si>
  <si>
    <t>GUIAS</t>
  </si>
  <si>
    <t>GUIA PARA LA HOJA DE LA PARTE INFERIOR REF: 5020</t>
  </si>
  <si>
    <t>EMPAQUE</t>
  </si>
  <si>
    <t>EMPAQUE PARA VIDRIO 4MM X 10 METROS</t>
  </si>
  <si>
    <t>SEGURO</t>
  </si>
  <si>
    <t xml:space="preserve">CERROJO MEDIA LUNA PARA LAS HOJAS DE LA VENTANA REF: 5020 </t>
  </si>
  <si>
    <t xml:space="preserve">PERFIL EN ALUMINIO </t>
  </si>
  <si>
    <t>PERFIL EN ALUMINIO DE LA PARTE INFERIOR DEL MARCO REF: 744 X 6 METROS</t>
  </si>
  <si>
    <t>RODAMIENTOS PARA LA HOJA EN LA PARTE INFERIOR REF: 744</t>
  </si>
  <si>
    <t>GUIA PARA LA HOJA DE LA PARTE SUPERIOR REF: 744</t>
  </si>
  <si>
    <t>GUIA PARA LA HOJA DE LA PARTE INFERIOR REF: 744</t>
  </si>
  <si>
    <t>CERROJO DUMMY PARA LAS HOJAS DE LA VENTANA REF: 744</t>
  </si>
  <si>
    <t>PERFIL DIVISION DE BAÑO</t>
  </si>
  <si>
    <t>PERFIL DE LA PARTE SUPERIOR DEL MARCO DE LA DIVISION DE BAÑO X 6 METROS</t>
  </si>
  <si>
    <t>MANIJA</t>
  </si>
  <si>
    <t>PERFIL MANIJA DIVISION DE BAÑO X 3 METROS</t>
  </si>
  <si>
    <t>RODAMIENTOS PARA LA HOJA EN LA PARTE SUPERIOR DE LA DIVISION DE BAÑO</t>
  </si>
  <si>
    <t>EMPAQUE PARA LA NAVE QUE SE COLOCA CON EL ACRILICO PARA ENSAMBLAR CON EL PERFIL X 10 METROS</t>
  </si>
  <si>
    <t>ACRILICO</t>
  </si>
  <si>
    <t>LAMINA DE ACRILICO REF: ADRI O ARABESCO DE MEDIDA  1,00 DE ANCHO X 1,80 ALTO</t>
  </si>
  <si>
    <t>SASI-CIC-9226-463-2025 - LOTE 3</t>
  </si>
  <si>
    <t>OBJETO: Adquisición de materiales de formación para los programas de titulación regular y complementaria (áreas de: I. Campesena; II. Economía popular (Full popular); III. Población víctima del desplazamiento forzado por el conflicto armado a nivel nacional (ambiental, confecciones, artesanías, ofimática, emprendimiento, marroquinería, motocicletas)) del Centro del Centro de Industria y Construcción SENA Regional Tolima vigencia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</si>
</sst>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name val="Aptos Narrow"/>
      <family val="2"/>
    </font>
    <font>
      <sz val="11"/>
      <color rgb="FF000000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D0D0D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F2D0"/>
        <bgColor rgb="FF000000"/>
      </patternFill>
    </fill>
    <fill>
      <patternFill patternType="solid">
        <fgColor rgb="FFDAF2D0"/>
        <bgColor rgb="FFEAF1DD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43" fontId="5" fillId="3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2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43" fontId="5" fillId="0" borderId="3" xfId="1" applyFont="1" applyBorder="1" applyAlignment="1">
      <alignment horizontal="center" vertical="center"/>
    </xf>
    <xf numFmtId="0" fontId="5" fillId="0" borderId="3" xfId="0" applyFont="1" applyBorder="1"/>
    <xf numFmtId="0" fontId="5" fillId="0" borderId="9" xfId="0" applyFont="1" applyBorder="1"/>
    <xf numFmtId="0" fontId="5" fillId="0" borderId="11" xfId="0" applyFont="1" applyBorder="1"/>
    <xf numFmtId="0" fontId="5" fillId="0" borderId="12" xfId="0" applyFont="1" applyBorder="1"/>
    <xf numFmtId="43" fontId="5" fillId="0" borderId="11" xfId="0" applyNumberFormat="1" applyFont="1" applyBorder="1"/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032BF-7905-4421-BE55-E5B7B2507D59}">
  <sheetPr>
    <pageSetUpPr fitToPage="1"/>
  </sheetPr>
  <dimension ref="A1:K73"/>
  <sheetViews>
    <sheetView tabSelected="1" topLeftCell="A59" workbookViewId="0">
      <selection activeCell="C5" sqref="C5:K5"/>
    </sheetView>
  </sheetViews>
  <sheetFormatPr baseColWidth="10" defaultRowHeight="15" x14ac:dyDescent="0.25"/>
  <cols>
    <col min="1" max="1" width="4.42578125" style="5" customWidth="1"/>
    <col min="2" max="2" width="11.42578125" style="8"/>
    <col min="3" max="3" width="15.5703125" style="8" customWidth="1"/>
    <col min="4" max="4" width="23.85546875" style="7" customWidth="1"/>
    <col min="5" max="5" width="58.140625" style="7" customWidth="1"/>
    <col min="6" max="7" width="11.42578125" style="8"/>
    <col min="8" max="8" width="14.140625" style="8" bestFit="1" customWidth="1"/>
    <col min="9" max="9" width="17.42578125" style="8" customWidth="1"/>
    <col min="10" max="16384" width="11.42578125" style="5"/>
  </cols>
  <sheetData>
    <row r="1" spans="1:11" ht="15" customHeight="1" thickBot="1" x14ac:dyDescent="0.3">
      <c r="A1" s="3"/>
      <c r="B1" s="3"/>
      <c r="C1" s="3"/>
      <c r="D1" s="3"/>
      <c r="E1" s="3"/>
      <c r="F1" s="3"/>
      <c r="G1" s="3"/>
      <c r="H1" s="4"/>
      <c r="I1" s="4"/>
      <c r="J1" s="3"/>
      <c r="K1" s="3"/>
    </row>
    <row r="2" spans="1:11" ht="15" customHeight="1" x14ac:dyDescent="0.25">
      <c r="A2" s="3"/>
      <c r="B2" s="13"/>
      <c r="C2" s="29" t="s">
        <v>0</v>
      </c>
      <c r="D2" s="29"/>
      <c r="E2" s="29"/>
      <c r="F2" s="29"/>
      <c r="G2" s="29"/>
      <c r="H2" s="29"/>
      <c r="I2" s="29"/>
      <c r="J2" s="29"/>
      <c r="K2" s="30"/>
    </row>
    <row r="3" spans="1:11" ht="15" customHeight="1" x14ac:dyDescent="0.25">
      <c r="A3" s="3"/>
      <c r="B3" s="14"/>
      <c r="C3" s="31" t="s">
        <v>12</v>
      </c>
      <c r="D3" s="31"/>
      <c r="E3" s="31"/>
      <c r="F3" s="31"/>
      <c r="G3" s="31"/>
      <c r="H3" s="31"/>
      <c r="I3" s="31"/>
      <c r="J3" s="31"/>
      <c r="K3" s="32"/>
    </row>
    <row r="4" spans="1:11" ht="37.5" customHeight="1" x14ac:dyDescent="0.25">
      <c r="A4" s="3"/>
      <c r="B4" s="15"/>
      <c r="C4" s="31" t="s">
        <v>138</v>
      </c>
      <c r="D4" s="31"/>
      <c r="E4" s="31"/>
      <c r="F4" s="31"/>
      <c r="G4" s="31"/>
      <c r="H4" s="31"/>
      <c r="I4" s="31"/>
      <c r="J4" s="31"/>
      <c r="K4" s="32"/>
    </row>
    <row r="5" spans="1:11" ht="57.75" customHeight="1" x14ac:dyDescent="0.25">
      <c r="A5" s="3"/>
      <c r="B5" s="14"/>
      <c r="C5" s="33" t="s">
        <v>139</v>
      </c>
      <c r="D5" s="33"/>
      <c r="E5" s="33"/>
      <c r="F5" s="33"/>
      <c r="G5" s="33"/>
      <c r="H5" s="33"/>
      <c r="I5" s="33"/>
      <c r="J5" s="33"/>
      <c r="K5" s="34"/>
    </row>
    <row r="6" spans="1:11" ht="45" customHeight="1" x14ac:dyDescent="0.25">
      <c r="A6" s="3"/>
      <c r="B6" s="38" t="s">
        <v>1</v>
      </c>
      <c r="C6" s="39" t="s">
        <v>2</v>
      </c>
      <c r="D6" s="39" t="s">
        <v>3</v>
      </c>
      <c r="E6" s="39" t="s">
        <v>4</v>
      </c>
      <c r="F6" s="39" t="s">
        <v>6</v>
      </c>
      <c r="G6" s="39" t="s">
        <v>5</v>
      </c>
      <c r="H6" s="35" t="s">
        <v>13</v>
      </c>
      <c r="I6" s="35"/>
      <c r="J6" s="36" t="s">
        <v>14</v>
      </c>
      <c r="K6" s="37"/>
    </row>
    <row r="7" spans="1:11" ht="75" x14ac:dyDescent="0.25">
      <c r="B7" s="38"/>
      <c r="C7" s="39"/>
      <c r="D7" s="39"/>
      <c r="E7" s="39"/>
      <c r="F7" s="39"/>
      <c r="G7" s="39"/>
      <c r="H7" s="1" t="s">
        <v>15</v>
      </c>
      <c r="I7" s="1" t="s">
        <v>16</v>
      </c>
      <c r="J7" s="1" t="s">
        <v>17</v>
      </c>
      <c r="K7" s="2" t="s">
        <v>18</v>
      </c>
    </row>
    <row r="8" spans="1:11" x14ac:dyDescent="0.25">
      <c r="B8" s="40" t="s">
        <v>19</v>
      </c>
      <c r="C8" s="41"/>
      <c r="D8" s="41"/>
      <c r="E8" s="41"/>
      <c r="F8" s="41"/>
      <c r="G8" s="41"/>
      <c r="H8" s="10"/>
      <c r="I8" s="10"/>
      <c r="J8" s="6"/>
      <c r="K8" s="16"/>
    </row>
    <row r="9" spans="1:11" x14ac:dyDescent="0.25">
      <c r="B9" s="17">
        <v>109</v>
      </c>
      <c r="C9" s="12">
        <v>13111064</v>
      </c>
      <c r="D9" s="11" t="s">
        <v>20</v>
      </c>
      <c r="E9" s="11" t="s">
        <v>21</v>
      </c>
      <c r="F9" s="12" t="s">
        <v>7</v>
      </c>
      <c r="G9" s="12">
        <v>6</v>
      </c>
      <c r="H9" s="9">
        <v>81498.34</v>
      </c>
      <c r="I9" s="9">
        <v>488990.04000000004</v>
      </c>
      <c r="J9" s="6"/>
      <c r="K9" s="16"/>
    </row>
    <row r="10" spans="1:11" x14ac:dyDescent="0.25">
      <c r="B10" s="17">
        <v>110</v>
      </c>
      <c r="C10" s="12">
        <v>30121708</v>
      </c>
      <c r="D10" s="11" t="s">
        <v>22</v>
      </c>
      <c r="E10" s="11" t="s">
        <v>23</v>
      </c>
      <c r="F10" s="12" t="s">
        <v>7</v>
      </c>
      <c r="G10" s="12">
        <v>8</v>
      </c>
      <c r="H10" s="9">
        <v>152694.85</v>
      </c>
      <c r="I10" s="9">
        <v>1221558.8</v>
      </c>
      <c r="J10" s="6"/>
      <c r="K10" s="16"/>
    </row>
    <row r="11" spans="1:11" x14ac:dyDescent="0.25">
      <c r="B11" s="17">
        <v>111</v>
      </c>
      <c r="C11" s="12">
        <v>31211916</v>
      </c>
      <c r="D11" s="11" t="s">
        <v>24</v>
      </c>
      <c r="E11" s="11" t="s">
        <v>25</v>
      </c>
      <c r="F11" s="12" t="s">
        <v>7</v>
      </c>
      <c r="G11" s="12">
        <v>8</v>
      </c>
      <c r="H11" s="9">
        <v>15859.725</v>
      </c>
      <c r="I11" s="9">
        <v>126877.8</v>
      </c>
      <c r="J11" s="6"/>
      <c r="K11" s="16"/>
    </row>
    <row r="12" spans="1:11" x14ac:dyDescent="0.25">
      <c r="B12" s="17">
        <v>112</v>
      </c>
      <c r="C12" s="12">
        <v>31211904</v>
      </c>
      <c r="D12" s="11" t="s">
        <v>26</v>
      </c>
      <c r="E12" s="11" t="s">
        <v>27</v>
      </c>
      <c r="F12" s="12" t="s">
        <v>7</v>
      </c>
      <c r="G12" s="12">
        <v>8</v>
      </c>
      <c r="H12" s="9">
        <v>22712.934999999998</v>
      </c>
      <c r="I12" s="9">
        <v>181703.47999999998</v>
      </c>
      <c r="J12" s="6"/>
      <c r="K12" s="16"/>
    </row>
    <row r="13" spans="1:11" x14ac:dyDescent="0.25">
      <c r="B13" s="17">
        <v>113</v>
      </c>
      <c r="C13" s="12">
        <v>31211904</v>
      </c>
      <c r="D13" s="11" t="s">
        <v>26</v>
      </c>
      <c r="E13" s="11" t="s">
        <v>28</v>
      </c>
      <c r="F13" s="12" t="s">
        <v>7</v>
      </c>
      <c r="G13" s="12">
        <v>8</v>
      </c>
      <c r="H13" s="9">
        <v>21628.845000000001</v>
      </c>
      <c r="I13" s="9">
        <v>173030.76</v>
      </c>
      <c r="J13" s="6"/>
      <c r="K13" s="16"/>
    </row>
    <row r="14" spans="1:11" x14ac:dyDescent="0.25">
      <c r="B14" s="17">
        <v>114</v>
      </c>
      <c r="C14" s="12">
        <v>31211904</v>
      </c>
      <c r="D14" s="11" t="s">
        <v>26</v>
      </c>
      <c r="E14" s="11" t="s">
        <v>29</v>
      </c>
      <c r="F14" s="12" t="s">
        <v>7</v>
      </c>
      <c r="G14" s="12">
        <v>8</v>
      </c>
      <c r="H14" s="9">
        <v>8238.9650000000001</v>
      </c>
      <c r="I14" s="9">
        <v>65911.72</v>
      </c>
      <c r="J14" s="6"/>
      <c r="K14" s="16"/>
    </row>
    <row r="15" spans="1:11" x14ac:dyDescent="0.25">
      <c r="B15" s="17">
        <v>115</v>
      </c>
      <c r="C15" s="12">
        <v>31201503</v>
      </c>
      <c r="D15" s="11" t="s">
        <v>30</v>
      </c>
      <c r="E15" s="11" t="s">
        <v>31</v>
      </c>
      <c r="F15" s="12" t="s">
        <v>7</v>
      </c>
      <c r="G15" s="12">
        <v>8</v>
      </c>
      <c r="H15" s="9">
        <v>9978.744999999999</v>
      </c>
      <c r="I15" s="9">
        <v>79829.959999999992</v>
      </c>
      <c r="J15" s="6"/>
      <c r="K15" s="16"/>
    </row>
    <row r="16" spans="1:11" x14ac:dyDescent="0.25">
      <c r="B16" s="17">
        <v>116</v>
      </c>
      <c r="C16" s="12">
        <v>27111918</v>
      </c>
      <c r="D16" s="11" t="s">
        <v>32</v>
      </c>
      <c r="E16" s="11" t="s">
        <v>33</v>
      </c>
      <c r="F16" s="12" t="s">
        <v>7</v>
      </c>
      <c r="G16" s="12">
        <v>80</v>
      </c>
      <c r="H16" s="9">
        <v>11926.775</v>
      </c>
      <c r="I16" s="9">
        <v>954142</v>
      </c>
      <c r="J16" s="6"/>
      <c r="K16" s="16"/>
    </row>
    <row r="17" spans="2:11" x14ac:dyDescent="0.25">
      <c r="B17" s="17">
        <v>117</v>
      </c>
      <c r="C17" s="12">
        <v>27111918</v>
      </c>
      <c r="D17" s="11" t="s">
        <v>32</v>
      </c>
      <c r="E17" s="11" t="s">
        <v>34</v>
      </c>
      <c r="F17" s="12" t="s">
        <v>7</v>
      </c>
      <c r="G17" s="12">
        <v>80</v>
      </c>
      <c r="H17" s="9">
        <v>12060.65</v>
      </c>
      <c r="I17" s="9">
        <v>964852</v>
      </c>
      <c r="J17" s="6"/>
      <c r="K17" s="16"/>
    </row>
    <row r="18" spans="2:11" x14ac:dyDescent="0.25">
      <c r="B18" s="17">
        <v>118</v>
      </c>
      <c r="C18" s="12">
        <v>27111918</v>
      </c>
      <c r="D18" s="11" t="s">
        <v>35</v>
      </c>
      <c r="E18" s="11" t="s">
        <v>36</v>
      </c>
      <c r="F18" s="12" t="s">
        <v>7</v>
      </c>
      <c r="G18" s="12">
        <v>1</v>
      </c>
      <c r="H18" s="9">
        <v>217035.17499999999</v>
      </c>
      <c r="I18" s="9">
        <v>217035.17499999999</v>
      </c>
      <c r="J18" s="6"/>
      <c r="K18" s="16"/>
    </row>
    <row r="19" spans="2:11" x14ac:dyDescent="0.25">
      <c r="B19" s="17">
        <v>119</v>
      </c>
      <c r="C19" s="12">
        <v>41104210</v>
      </c>
      <c r="D19" s="11" t="s">
        <v>37</v>
      </c>
      <c r="E19" s="11" t="s">
        <v>38</v>
      </c>
      <c r="F19" s="12" t="s">
        <v>7</v>
      </c>
      <c r="G19" s="12">
        <v>5</v>
      </c>
      <c r="H19" s="9">
        <v>75488.244999999995</v>
      </c>
      <c r="I19" s="9">
        <v>377441.22499999998</v>
      </c>
      <c r="J19" s="6"/>
      <c r="K19" s="16"/>
    </row>
    <row r="20" spans="2:11" x14ac:dyDescent="0.25">
      <c r="B20" s="17">
        <v>120</v>
      </c>
      <c r="C20" s="12">
        <v>27111909</v>
      </c>
      <c r="D20" s="11" t="s">
        <v>39</v>
      </c>
      <c r="E20" s="11" t="s">
        <v>40</v>
      </c>
      <c r="F20" s="12" t="s">
        <v>7</v>
      </c>
      <c r="G20" s="12">
        <v>10</v>
      </c>
      <c r="H20" s="9">
        <v>16015.615</v>
      </c>
      <c r="I20" s="9">
        <v>160156.15</v>
      </c>
      <c r="J20" s="6"/>
      <c r="K20" s="16"/>
    </row>
    <row r="21" spans="2:11" x14ac:dyDescent="0.25">
      <c r="B21" s="17">
        <v>121</v>
      </c>
      <c r="C21" s="12">
        <v>27111909</v>
      </c>
      <c r="D21" s="11" t="s">
        <v>41</v>
      </c>
      <c r="E21" s="11" t="s">
        <v>42</v>
      </c>
      <c r="F21" s="12" t="s">
        <v>7</v>
      </c>
      <c r="G21" s="12">
        <v>5</v>
      </c>
      <c r="H21" s="9">
        <v>16800.419999999998</v>
      </c>
      <c r="I21" s="9">
        <v>84002.1</v>
      </c>
      <c r="J21" s="6"/>
      <c r="K21" s="16"/>
    </row>
    <row r="22" spans="2:11" ht="30" x14ac:dyDescent="0.25">
      <c r="B22" s="17">
        <v>122</v>
      </c>
      <c r="C22" s="12">
        <v>60124320</v>
      </c>
      <c r="D22" s="11" t="s">
        <v>43</v>
      </c>
      <c r="E22" s="11" t="s">
        <v>44</v>
      </c>
      <c r="F22" s="12" t="s">
        <v>8</v>
      </c>
      <c r="G22" s="12">
        <v>8</v>
      </c>
      <c r="H22" s="9">
        <v>69742.33</v>
      </c>
      <c r="I22" s="9">
        <v>557938.64</v>
      </c>
      <c r="J22" s="6"/>
      <c r="K22" s="16"/>
    </row>
    <row r="23" spans="2:11" x14ac:dyDescent="0.25">
      <c r="B23" s="17">
        <v>123</v>
      </c>
      <c r="C23" s="12">
        <v>60124320</v>
      </c>
      <c r="D23" s="11" t="s">
        <v>45</v>
      </c>
      <c r="E23" s="11" t="s">
        <v>46</v>
      </c>
      <c r="F23" s="12" t="s">
        <v>8</v>
      </c>
      <c r="G23" s="12">
        <v>8</v>
      </c>
      <c r="H23" s="9">
        <v>179620.38500000001</v>
      </c>
      <c r="I23" s="9">
        <v>1436963.08</v>
      </c>
      <c r="J23" s="6"/>
      <c r="K23" s="16"/>
    </row>
    <row r="24" spans="2:11" x14ac:dyDescent="0.25">
      <c r="B24" s="17">
        <v>124</v>
      </c>
      <c r="C24" s="12">
        <v>41114201</v>
      </c>
      <c r="D24" s="11" t="s">
        <v>47</v>
      </c>
      <c r="E24" s="11" t="s">
        <v>48</v>
      </c>
      <c r="F24" s="12" t="s">
        <v>7</v>
      </c>
      <c r="G24" s="12">
        <v>8</v>
      </c>
      <c r="H24" s="9">
        <v>45954.824999999997</v>
      </c>
      <c r="I24" s="9">
        <v>367638.6</v>
      </c>
      <c r="J24" s="6"/>
      <c r="K24" s="16"/>
    </row>
    <row r="25" spans="2:11" x14ac:dyDescent="0.25">
      <c r="B25" s="17">
        <v>125</v>
      </c>
      <c r="C25" s="12">
        <v>12164903</v>
      </c>
      <c r="D25" s="11" t="s">
        <v>49</v>
      </c>
      <c r="E25" s="11" t="s">
        <v>50</v>
      </c>
      <c r="F25" s="12" t="s">
        <v>9</v>
      </c>
      <c r="G25" s="12">
        <v>4</v>
      </c>
      <c r="H25" s="9">
        <v>154382.86499999999</v>
      </c>
      <c r="I25" s="9">
        <v>617531.46</v>
      </c>
      <c r="J25" s="6"/>
      <c r="K25" s="16"/>
    </row>
    <row r="26" spans="2:11" x14ac:dyDescent="0.25">
      <c r="B26" s="17">
        <v>126</v>
      </c>
      <c r="C26" s="12">
        <v>31211906</v>
      </c>
      <c r="D26" s="11" t="s">
        <v>51</v>
      </c>
      <c r="E26" s="11" t="s">
        <v>52</v>
      </c>
      <c r="F26" s="12" t="s">
        <v>7</v>
      </c>
      <c r="G26" s="12">
        <v>15</v>
      </c>
      <c r="H26" s="9">
        <v>16905.735000000001</v>
      </c>
      <c r="I26" s="9">
        <v>253586.02500000002</v>
      </c>
      <c r="J26" s="6"/>
      <c r="K26" s="16"/>
    </row>
    <row r="27" spans="2:11" x14ac:dyDescent="0.25">
      <c r="B27" s="17">
        <v>127</v>
      </c>
      <c r="C27" s="12">
        <v>31211906</v>
      </c>
      <c r="D27" s="11" t="s">
        <v>51</v>
      </c>
      <c r="E27" s="11" t="s">
        <v>53</v>
      </c>
      <c r="F27" s="12" t="s">
        <v>7</v>
      </c>
      <c r="G27" s="12">
        <v>15</v>
      </c>
      <c r="H27" s="9">
        <v>10019.205</v>
      </c>
      <c r="I27" s="9">
        <v>150288.07500000001</v>
      </c>
      <c r="J27" s="6"/>
      <c r="K27" s="16"/>
    </row>
    <row r="28" spans="2:11" x14ac:dyDescent="0.25">
      <c r="B28" s="17">
        <v>128</v>
      </c>
      <c r="C28" s="12">
        <v>31211508</v>
      </c>
      <c r="D28" s="11" t="s">
        <v>54</v>
      </c>
      <c r="E28" s="11" t="s">
        <v>55</v>
      </c>
      <c r="F28" s="12" t="s">
        <v>56</v>
      </c>
      <c r="G28" s="12">
        <v>3</v>
      </c>
      <c r="H28" s="9">
        <v>450880.88499999995</v>
      </c>
      <c r="I28" s="9">
        <v>1352642.6549999998</v>
      </c>
      <c r="J28" s="6"/>
      <c r="K28" s="16"/>
    </row>
    <row r="29" spans="2:11" x14ac:dyDescent="0.25">
      <c r="B29" s="17">
        <v>129</v>
      </c>
      <c r="C29" s="12">
        <v>60121001</v>
      </c>
      <c r="D29" s="11" t="s">
        <v>57</v>
      </c>
      <c r="E29" s="11" t="s">
        <v>58</v>
      </c>
      <c r="F29" s="12" t="s">
        <v>9</v>
      </c>
      <c r="G29" s="12">
        <v>10</v>
      </c>
      <c r="H29" s="9">
        <v>138031.3725</v>
      </c>
      <c r="I29" s="9">
        <v>1380313.7249999999</v>
      </c>
      <c r="J29" s="6"/>
      <c r="K29" s="16"/>
    </row>
    <row r="30" spans="2:11" x14ac:dyDescent="0.25">
      <c r="B30" s="17">
        <v>130</v>
      </c>
      <c r="C30" s="12">
        <v>60121001</v>
      </c>
      <c r="D30" s="11" t="s">
        <v>59</v>
      </c>
      <c r="E30" s="11" t="s">
        <v>60</v>
      </c>
      <c r="F30" s="12" t="s">
        <v>56</v>
      </c>
      <c r="G30" s="12">
        <v>4</v>
      </c>
      <c r="H30" s="9">
        <v>636895.4375</v>
      </c>
      <c r="I30" s="9">
        <v>2547581.75</v>
      </c>
      <c r="J30" s="6"/>
      <c r="K30" s="16"/>
    </row>
    <row r="31" spans="2:11" x14ac:dyDescent="0.25">
      <c r="B31" s="17">
        <v>131</v>
      </c>
      <c r="C31" s="12">
        <v>27112202</v>
      </c>
      <c r="D31" s="11" t="s">
        <v>61</v>
      </c>
      <c r="E31" s="11" t="s">
        <v>62</v>
      </c>
      <c r="F31" s="12" t="s">
        <v>7</v>
      </c>
      <c r="G31" s="12">
        <v>20</v>
      </c>
      <c r="H31" s="9">
        <v>5255.0399999999991</v>
      </c>
      <c r="I31" s="9">
        <v>105100.79999999999</v>
      </c>
      <c r="J31" s="6"/>
      <c r="K31" s="16"/>
    </row>
    <row r="32" spans="2:11" ht="30" x14ac:dyDescent="0.25">
      <c r="B32" s="17">
        <v>132</v>
      </c>
      <c r="C32" s="12">
        <v>23151901</v>
      </c>
      <c r="D32" s="11" t="s">
        <v>63</v>
      </c>
      <c r="E32" s="11" t="s">
        <v>64</v>
      </c>
      <c r="F32" s="12" t="s">
        <v>7</v>
      </c>
      <c r="G32" s="12">
        <v>10</v>
      </c>
      <c r="H32" s="9">
        <v>26444.18</v>
      </c>
      <c r="I32" s="9">
        <v>264441.8</v>
      </c>
      <c r="J32" s="6"/>
      <c r="K32" s="16"/>
    </row>
    <row r="33" spans="2:11" ht="30" x14ac:dyDescent="0.25">
      <c r="B33" s="17">
        <v>133</v>
      </c>
      <c r="C33" s="12">
        <v>27112202</v>
      </c>
      <c r="D33" s="11" t="s">
        <v>65</v>
      </c>
      <c r="E33" s="11" t="s">
        <v>66</v>
      </c>
      <c r="F33" s="12" t="s">
        <v>7</v>
      </c>
      <c r="G33" s="12">
        <v>8</v>
      </c>
      <c r="H33" s="9">
        <v>26547.114999999998</v>
      </c>
      <c r="I33" s="9">
        <v>212376.91999999998</v>
      </c>
      <c r="J33" s="6"/>
      <c r="K33" s="16"/>
    </row>
    <row r="34" spans="2:11" x14ac:dyDescent="0.25">
      <c r="B34" s="17">
        <v>134</v>
      </c>
      <c r="C34" s="12">
        <v>27112202</v>
      </c>
      <c r="D34" s="11" t="s">
        <v>67</v>
      </c>
      <c r="E34" s="11" t="s">
        <v>68</v>
      </c>
      <c r="F34" s="12" t="s">
        <v>7</v>
      </c>
      <c r="G34" s="12">
        <v>10</v>
      </c>
      <c r="H34" s="9">
        <v>31117.904999999999</v>
      </c>
      <c r="I34" s="9">
        <v>311179.05</v>
      </c>
      <c r="J34" s="6"/>
      <c r="K34" s="16"/>
    </row>
    <row r="35" spans="2:11" x14ac:dyDescent="0.25">
      <c r="B35" s="17">
        <v>135</v>
      </c>
      <c r="C35" s="12">
        <v>27112202</v>
      </c>
      <c r="D35" s="11" t="s">
        <v>67</v>
      </c>
      <c r="E35" s="11" t="s">
        <v>69</v>
      </c>
      <c r="F35" s="12" t="s">
        <v>7</v>
      </c>
      <c r="G35" s="12">
        <v>15</v>
      </c>
      <c r="H35" s="9">
        <v>18301.605</v>
      </c>
      <c r="I35" s="9">
        <v>274524.07499999995</v>
      </c>
      <c r="J35" s="6"/>
      <c r="K35" s="16"/>
    </row>
    <row r="36" spans="2:11" x14ac:dyDescent="0.25">
      <c r="B36" s="17">
        <v>136</v>
      </c>
      <c r="C36" s="12">
        <v>27112202</v>
      </c>
      <c r="D36" s="11" t="s">
        <v>67</v>
      </c>
      <c r="E36" s="11" t="s">
        <v>70</v>
      </c>
      <c r="F36" s="12" t="s">
        <v>7</v>
      </c>
      <c r="G36" s="12">
        <v>10</v>
      </c>
      <c r="H36" s="9">
        <v>25638.55</v>
      </c>
      <c r="I36" s="9">
        <v>256385.5</v>
      </c>
      <c r="J36" s="6"/>
      <c r="K36" s="16"/>
    </row>
    <row r="37" spans="2:11" ht="30" x14ac:dyDescent="0.25">
      <c r="B37" s="17">
        <v>137</v>
      </c>
      <c r="C37" s="12">
        <v>42143509</v>
      </c>
      <c r="D37" s="11" t="s">
        <v>71</v>
      </c>
      <c r="E37" s="11" t="s">
        <v>72</v>
      </c>
      <c r="F37" s="12" t="s">
        <v>73</v>
      </c>
      <c r="G37" s="12">
        <v>8</v>
      </c>
      <c r="H37" s="9">
        <v>93037.77</v>
      </c>
      <c r="I37" s="9">
        <v>744302.16</v>
      </c>
      <c r="J37" s="6"/>
      <c r="K37" s="16"/>
    </row>
    <row r="38" spans="2:11" x14ac:dyDescent="0.25">
      <c r="B38" s="17">
        <v>138</v>
      </c>
      <c r="C38" s="12">
        <v>30161706</v>
      </c>
      <c r="D38" s="11" t="s">
        <v>74</v>
      </c>
      <c r="E38" s="11" t="s">
        <v>75</v>
      </c>
      <c r="F38" s="12" t="s">
        <v>10</v>
      </c>
      <c r="G38" s="12">
        <v>6</v>
      </c>
      <c r="H38" s="9">
        <v>142557.83499999999</v>
      </c>
      <c r="I38" s="9">
        <v>855347.01</v>
      </c>
      <c r="J38" s="6"/>
      <c r="K38" s="16"/>
    </row>
    <row r="39" spans="2:11" x14ac:dyDescent="0.25">
      <c r="B39" s="17">
        <v>139</v>
      </c>
      <c r="C39" s="12">
        <v>30121708</v>
      </c>
      <c r="D39" s="11" t="s">
        <v>76</v>
      </c>
      <c r="E39" s="11" t="s">
        <v>77</v>
      </c>
      <c r="F39" s="12" t="s">
        <v>7</v>
      </c>
      <c r="G39" s="12">
        <v>6</v>
      </c>
      <c r="H39" s="9">
        <v>152694.85</v>
      </c>
      <c r="I39" s="9">
        <v>916169.10000000009</v>
      </c>
      <c r="J39" s="6"/>
      <c r="K39" s="16"/>
    </row>
    <row r="40" spans="2:11" x14ac:dyDescent="0.25">
      <c r="B40" s="17">
        <v>140</v>
      </c>
      <c r="C40" s="12">
        <v>27112202</v>
      </c>
      <c r="D40" s="11" t="s">
        <v>78</v>
      </c>
      <c r="E40" s="11" t="s">
        <v>79</v>
      </c>
      <c r="F40" s="12" t="s">
        <v>7</v>
      </c>
      <c r="G40" s="12">
        <v>4</v>
      </c>
      <c r="H40" s="9">
        <v>37925.895000000004</v>
      </c>
      <c r="I40" s="9">
        <v>151703.58000000002</v>
      </c>
      <c r="J40" s="6"/>
      <c r="K40" s="16"/>
    </row>
    <row r="41" spans="2:11" x14ac:dyDescent="0.25">
      <c r="B41" s="17">
        <v>141</v>
      </c>
      <c r="C41" s="12">
        <v>39122106</v>
      </c>
      <c r="D41" s="11" t="s">
        <v>80</v>
      </c>
      <c r="E41" s="11" t="s">
        <v>81</v>
      </c>
      <c r="F41" s="12" t="s">
        <v>7</v>
      </c>
      <c r="G41" s="12">
        <v>4</v>
      </c>
      <c r="H41" s="9">
        <v>18447.974999999999</v>
      </c>
      <c r="I41" s="9">
        <v>73791.899999999994</v>
      </c>
      <c r="J41" s="6"/>
      <c r="K41" s="16"/>
    </row>
    <row r="42" spans="2:11" x14ac:dyDescent="0.25">
      <c r="B42" s="17">
        <v>142</v>
      </c>
      <c r="C42" s="12">
        <v>27111621</v>
      </c>
      <c r="D42" s="11" t="s">
        <v>82</v>
      </c>
      <c r="E42" s="11" t="s">
        <v>83</v>
      </c>
      <c r="F42" s="12" t="s">
        <v>7</v>
      </c>
      <c r="G42" s="12">
        <v>4</v>
      </c>
      <c r="H42" s="9">
        <v>22848.595000000001</v>
      </c>
      <c r="I42" s="9">
        <v>91394.38</v>
      </c>
      <c r="J42" s="6"/>
      <c r="K42" s="16"/>
    </row>
    <row r="43" spans="2:11" x14ac:dyDescent="0.25">
      <c r="B43" s="17">
        <v>143</v>
      </c>
      <c r="C43" s="12">
        <v>47121804</v>
      </c>
      <c r="D43" s="11" t="s">
        <v>84</v>
      </c>
      <c r="E43" s="11" t="s">
        <v>85</v>
      </c>
      <c r="F43" s="12" t="s">
        <v>7</v>
      </c>
      <c r="G43" s="12">
        <v>4</v>
      </c>
      <c r="H43" s="9">
        <v>12473.58</v>
      </c>
      <c r="I43" s="9">
        <v>49894.32</v>
      </c>
      <c r="J43" s="6"/>
      <c r="K43" s="16"/>
    </row>
    <row r="44" spans="2:11" x14ac:dyDescent="0.25">
      <c r="B44" s="17">
        <v>144</v>
      </c>
      <c r="C44" s="12">
        <v>30111601</v>
      </c>
      <c r="D44" s="11" t="s">
        <v>86</v>
      </c>
      <c r="E44" s="11" t="s">
        <v>87</v>
      </c>
      <c r="F44" s="12" t="s">
        <v>7</v>
      </c>
      <c r="G44" s="12">
        <v>60</v>
      </c>
      <c r="H44" s="9">
        <v>49293.964999999997</v>
      </c>
      <c r="I44" s="9">
        <v>2957637.9</v>
      </c>
      <c r="J44" s="6"/>
      <c r="K44" s="16"/>
    </row>
    <row r="45" spans="2:11" x14ac:dyDescent="0.25">
      <c r="B45" s="17">
        <v>145</v>
      </c>
      <c r="C45" s="12">
        <v>60141006</v>
      </c>
      <c r="D45" s="11" t="s">
        <v>88</v>
      </c>
      <c r="E45" s="11" t="s">
        <v>89</v>
      </c>
      <c r="F45" s="12" t="s">
        <v>7</v>
      </c>
      <c r="G45" s="12">
        <v>600</v>
      </c>
      <c r="H45" s="9">
        <v>2235.415</v>
      </c>
      <c r="I45" s="9">
        <v>1341249</v>
      </c>
      <c r="J45" s="6"/>
      <c r="K45" s="16"/>
    </row>
    <row r="46" spans="2:11" x14ac:dyDescent="0.25">
      <c r="B46" s="17">
        <v>146</v>
      </c>
      <c r="C46" s="12">
        <v>11111701</v>
      </c>
      <c r="D46" s="11" t="s">
        <v>90</v>
      </c>
      <c r="E46" s="11" t="s">
        <v>91</v>
      </c>
      <c r="F46" s="12" t="s">
        <v>7</v>
      </c>
      <c r="G46" s="12">
        <v>25</v>
      </c>
      <c r="H46" s="9">
        <v>90569.412499999991</v>
      </c>
      <c r="I46" s="9">
        <v>2264235.3125</v>
      </c>
      <c r="J46" s="6"/>
      <c r="K46" s="16"/>
    </row>
    <row r="47" spans="2:11" ht="45" x14ac:dyDescent="0.25">
      <c r="B47" s="17">
        <v>147</v>
      </c>
      <c r="C47" s="12">
        <v>24101507</v>
      </c>
      <c r="D47" s="11" t="s">
        <v>92</v>
      </c>
      <c r="E47" s="11" t="s">
        <v>93</v>
      </c>
      <c r="F47" s="12" t="s">
        <v>7</v>
      </c>
      <c r="G47" s="12">
        <v>2</v>
      </c>
      <c r="H47" s="9">
        <v>427932.92499999999</v>
      </c>
      <c r="I47" s="9">
        <v>855865.85</v>
      </c>
      <c r="J47" s="6"/>
      <c r="K47" s="16"/>
    </row>
    <row r="48" spans="2:11" x14ac:dyDescent="0.25">
      <c r="B48" s="17">
        <v>148</v>
      </c>
      <c r="C48" s="12">
        <v>27112004</v>
      </c>
      <c r="D48" s="11" t="s">
        <v>94</v>
      </c>
      <c r="E48" s="11" t="s">
        <v>95</v>
      </c>
      <c r="F48" s="12" t="s">
        <v>7</v>
      </c>
      <c r="G48" s="12">
        <v>8</v>
      </c>
      <c r="H48" s="9">
        <v>70940.065000000002</v>
      </c>
      <c r="I48" s="9">
        <v>567520.52</v>
      </c>
      <c r="J48" s="6"/>
      <c r="K48" s="16"/>
    </row>
    <row r="49" spans="2:11" x14ac:dyDescent="0.25">
      <c r="B49" s="17">
        <v>149</v>
      </c>
      <c r="C49" s="12">
        <v>30111903</v>
      </c>
      <c r="D49" s="11" t="s">
        <v>96</v>
      </c>
      <c r="E49" s="11" t="s">
        <v>97</v>
      </c>
      <c r="F49" s="12" t="s">
        <v>7</v>
      </c>
      <c r="G49" s="12">
        <v>1</v>
      </c>
      <c r="H49" s="9">
        <v>289149.77</v>
      </c>
      <c r="I49" s="9">
        <v>289149.77</v>
      </c>
      <c r="J49" s="6"/>
      <c r="K49" s="16"/>
    </row>
    <row r="50" spans="2:11" x14ac:dyDescent="0.25">
      <c r="B50" s="17">
        <v>150</v>
      </c>
      <c r="C50" s="12">
        <v>41112407</v>
      </c>
      <c r="D50" s="11" t="s">
        <v>98</v>
      </c>
      <c r="E50" s="11" t="s">
        <v>99</v>
      </c>
      <c r="F50" s="12" t="s">
        <v>7</v>
      </c>
      <c r="G50" s="12">
        <v>4</v>
      </c>
      <c r="H50" s="9">
        <v>46615.275000000001</v>
      </c>
      <c r="I50" s="9">
        <v>186461.1</v>
      </c>
      <c r="J50" s="6"/>
      <c r="K50" s="16"/>
    </row>
    <row r="51" spans="2:11" x14ac:dyDescent="0.25">
      <c r="B51" s="17">
        <v>151</v>
      </c>
      <c r="C51" s="12">
        <v>40183105</v>
      </c>
      <c r="D51" s="11" t="s">
        <v>100</v>
      </c>
      <c r="E51" s="11" t="s">
        <v>101</v>
      </c>
      <c r="F51" s="12" t="s">
        <v>7</v>
      </c>
      <c r="G51" s="12">
        <v>2</v>
      </c>
      <c r="H51" s="9">
        <v>103239.64</v>
      </c>
      <c r="I51" s="9">
        <v>206479.28</v>
      </c>
      <c r="J51" s="6"/>
      <c r="K51" s="16"/>
    </row>
    <row r="52" spans="2:11" ht="30" x14ac:dyDescent="0.25">
      <c r="B52" s="17">
        <v>152</v>
      </c>
      <c r="C52" s="12">
        <v>27111804</v>
      </c>
      <c r="D52" s="11" t="s">
        <v>102</v>
      </c>
      <c r="E52" s="11" t="s">
        <v>103</v>
      </c>
      <c r="F52" s="12" t="s">
        <v>7</v>
      </c>
      <c r="G52" s="12">
        <v>3</v>
      </c>
      <c r="H52" s="9">
        <v>112994.66499999999</v>
      </c>
      <c r="I52" s="9">
        <v>338983.995</v>
      </c>
      <c r="J52" s="6"/>
      <c r="K52" s="16"/>
    </row>
    <row r="53" spans="2:11" ht="75" x14ac:dyDescent="0.25">
      <c r="B53" s="17">
        <v>153</v>
      </c>
      <c r="C53" s="12">
        <v>27111818</v>
      </c>
      <c r="D53" s="11" t="s">
        <v>104</v>
      </c>
      <c r="E53" s="11" t="s">
        <v>105</v>
      </c>
      <c r="F53" s="12" t="s">
        <v>7</v>
      </c>
      <c r="G53" s="12">
        <v>2</v>
      </c>
      <c r="H53" s="9">
        <v>21960.855</v>
      </c>
      <c r="I53" s="9">
        <v>43921.71</v>
      </c>
      <c r="J53" s="6"/>
      <c r="K53" s="16"/>
    </row>
    <row r="54" spans="2:11" x14ac:dyDescent="0.25">
      <c r="B54" s="17">
        <v>154</v>
      </c>
      <c r="C54" s="12">
        <v>27111621</v>
      </c>
      <c r="D54" s="11" t="s">
        <v>106</v>
      </c>
      <c r="E54" s="11" t="s">
        <v>107</v>
      </c>
      <c r="F54" s="12" t="s">
        <v>7</v>
      </c>
      <c r="G54" s="12">
        <v>2</v>
      </c>
      <c r="H54" s="9">
        <v>386150.83500000002</v>
      </c>
      <c r="I54" s="9">
        <v>772301.67</v>
      </c>
      <c r="J54" s="6"/>
      <c r="K54" s="16"/>
    </row>
    <row r="55" spans="2:11" x14ac:dyDescent="0.25">
      <c r="B55" s="17">
        <v>155</v>
      </c>
      <c r="C55" s="12">
        <v>27111622</v>
      </c>
      <c r="D55" s="11" t="s">
        <v>108</v>
      </c>
      <c r="E55" s="11" t="s">
        <v>109</v>
      </c>
      <c r="F55" s="12" t="s">
        <v>7</v>
      </c>
      <c r="G55" s="12">
        <v>4</v>
      </c>
      <c r="H55" s="9">
        <v>64179.675000000003</v>
      </c>
      <c r="I55" s="9">
        <v>256718.7</v>
      </c>
      <c r="J55" s="6"/>
      <c r="K55" s="16"/>
    </row>
    <row r="56" spans="2:11" x14ac:dyDescent="0.25">
      <c r="B56" s="17">
        <v>156</v>
      </c>
      <c r="C56" s="12">
        <v>39121320</v>
      </c>
      <c r="D56" s="11" t="s">
        <v>110</v>
      </c>
      <c r="E56" s="11" t="s">
        <v>111</v>
      </c>
      <c r="F56" s="12" t="s">
        <v>7</v>
      </c>
      <c r="G56" s="12">
        <v>1</v>
      </c>
      <c r="H56" s="9">
        <v>614045.0575</v>
      </c>
      <c r="I56" s="9">
        <v>614045.0575</v>
      </c>
      <c r="J56" s="6"/>
      <c r="K56" s="16"/>
    </row>
    <row r="57" spans="2:11" x14ac:dyDescent="0.25">
      <c r="B57" s="17">
        <v>157</v>
      </c>
      <c r="C57" s="12">
        <v>31152102</v>
      </c>
      <c r="D57" s="11" t="s">
        <v>112</v>
      </c>
      <c r="E57" s="11" t="s">
        <v>113</v>
      </c>
      <c r="F57" s="12" t="s">
        <v>7</v>
      </c>
      <c r="G57" s="12">
        <v>4</v>
      </c>
      <c r="H57" s="9">
        <v>30920.067499999997</v>
      </c>
      <c r="I57" s="9">
        <v>123680.26999999999</v>
      </c>
      <c r="J57" s="6"/>
      <c r="K57" s="16"/>
    </row>
    <row r="58" spans="2:11" ht="30" x14ac:dyDescent="0.25">
      <c r="B58" s="17">
        <v>158</v>
      </c>
      <c r="C58" s="12">
        <v>30102306</v>
      </c>
      <c r="D58" s="11" t="s">
        <v>114</v>
      </c>
      <c r="E58" s="11" t="s">
        <v>115</v>
      </c>
      <c r="F58" s="12" t="s">
        <v>7</v>
      </c>
      <c r="G58" s="12">
        <v>4</v>
      </c>
      <c r="H58" s="9">
        <v>52523.625</v>
      </c>
      <c r="I58" s="9">
        <v>210094.5</v>
      </c>
      <c r="J58" s="6"/>
      <c r="K58" s="16"/>
    </row>
    <row r="59" spans="2:11" x14ac:dyDescent="0.25">
      <c r="B59" s="17">
        <v>159</v>
      </c>
      <c r="C59" s="12">
        <v>31162701</v>
      </c>
      <c r="D59" s="11" t="s">
        <v>116</v>
      </c>
      <c r="E59" s="11" t="s">
        <v>117</v>
      </c>
      <c r="F59" s="12" t="s">
        <v>7</v>
      </c>
      <c r="G59" s="12">
        <v>4</v>
      </c>
      <c r="H59" s="9">
        <v>2275.875</v>
      </c>
      <c r="I59" s="9">
        <v>9103.5</v>
      </c>
      <c r="J59" s="6"/>
      <c r="K59" s="16"/>
    </row>
    <row r="60" spans="2:11" x14ac:dyDescent="0.25">
      <c r="B60" s="17">
        <v>160</v>
      </c>
      <c r="C60" s="12">
        <v>23153020</v>
      </c>
      <c r="D60" s="11" t="s">
        <v>118</v>
      </c>
      <c r="E60" s="11" t="s">
        <v>119</v>
      </c>
      <c r="F60" s="12" t="s">
        <v>7</v>
      </c>
      <c r="G60" s="12">
        <v>4</v>
      </c>
      <c r="H60" s="9">
        <v>178.5</v>
      </c>
      <c r="I60" s="9">
        <v>714</v>
      </c>
      <c r="J60" s="6"/>
      <c r="K60" s="16"/>
    </row>
    <row r="61" spans="2:11" x14ac:dyDescent="0.25">
      <c r="B61" s="17">
        <v>161</v>
      </c>
      <c r="C61" s="12">
        <v>31181701</v>
      </c>
      <c r="D61" s="11" t="s">
        <v>120</v>
      </c>
      <c r="E61" s="11" t="s">
        <v>121</v>
      </c>
      <c r="F61" s="12" t="s">
        <v>7</v>
      </c>
      <c r="G61" s="12">
        <v>2</v>
      </c>
      <c r="H61" s="9">
        <v>12753.824999999999</v>
      </c>
      <c r="I61" s="9">
        <v>25507.649999999998</v>
      </c>
      <c r="J61" s="6"/>
      <c r="K61" s="16"/>
    </row>
    <row r="62" spans="2:11" ht="30" x14ac:dyDescent="0.25">
      <c r="B62" s="17">
        <v>162</v>
      </c>
      <c r="C62" s="12">
        <v>31161606</v>
      </c>
      <c r="D62" s="11" t="s">
        <v>122</v>
      </c>
      <c r="E62" s="11" t="s">
        <v>123</v>
      </c>
      <c r="F62" s="12" t="s">
        <v>7</v>
      </c>
      <c r="G62" s="12">
        <v>2</v>
      </c>
      <c r="H62" s="9">
        <v>19311.32</v>
      </c>
      <c r="I62" s="9">
        <v>38622.639999999999</v>
      </c>
      <c r="J62" s="6"/>
      <c r="K62" s="16"/>
    </row>
    <row r="63" spans="2:11" ht="30" x14ac:dyDescent="0.25">
      <c r="B63" s="17">
        <v>163</v>
      </c>
      <c r="C63" s="12">
        <v>30102306</v>
      </c>
      <c r="D63" s="11" t="s">
        <v>124</v>
      </c>
      <c r="E63" s="11" t="s">
        <v>125</v>
      </c>
      <c r="F63" s="12" t="s">
        <v>7</v>
      </c>
      <c r="G63" s="12">
        <v>4</v>
      </c>
      <c r="H63" s="9">
        <v>54040.875</v>
      </c>
      <c r="I63" s="9">
        <v>216163.5</v>
      </c>
      <c r="J63" s="6"/>
      <c r="K63" s="16"/>
    </row>
    <row r="64" spans="2:11" x14ac:dyDescent="0.25">
      <c r="B64" s="17">
        <v>164</v>
      </c>
      <c r="C64" s="12">
        <v>31162701</v>
      </c>
      <c r="D64" s="11" t="s">
        <v>116</v>
      </c>
      <c r="E64" s="11" t="s">
        <v>126</v>
      </c>
      <c r="F64" s="12" t="s">
        <v>7</v>
      </c>
      <c r="G64" s="12">
        <v>4</v>
      </c>
      <c r="H64" s="9">
        <v>3168.375</v>
      </c>
      <c r="I64" s="9">
        <v>12673.5</v>
      </c>
      <c r="J64" s="6"/>
      <c r="K64" s="16"/>
    </row>
    <row r="65" spans="2:11" x14ac:dyDescent="0.25">
      <c r="B65" s="17">
        <v>165</v>
      </c>
      <c r="C65" s="12">
        <v>23153020</v>
      </c>
      <c r="D65" s="11" t="s">
        <v>118</v>
      </c>
      <c r="E65" s="11" t="s">
        <v>127</v>
      </c>
      <c r="F65" s="12" t="s">
        <v>7</v>
      </c>
      <c r="G65" s="12">
        <v>4</v>
      </c>
      <c r="H65" s="9">
        <v>178.5</v>
      </c>
      <c r="I65" s="9">
        <v>714</v>
      </c>
      <c r="J65" s="6"/>
      <c r="K65" s="16"/>
    </row>
    <row r="66" spans="2:11" x14ac:dyDescent="0.25">
      <c r="B66" s="17">
        <v>166</v>
      </c>
      <c r="C66" s="12">
        <v>23153020</v>
      </c>
      <c r="D66" s="11" t="s">
        <v>118</v>
      </c>
      <c r="E66" s="11" t="s">
        <v>128</v>
      </c>
      <c r="F66" s="12" t="s">
        <v>7</v>
      </c>
      <c r="G66" s="12">
        <v>4</v>
      </c>
      <c r="H66" s="9">
        <v>178.5</v>
      </c>
      <c r="I66" s="9">
        <v>714</v>
      </c>
      <c r="J66" s="6"/>
      <c r="K66" s="16"/>
    </row>
    <row r="67" spans="2:11" x14ac:dyDescent="0.25">
      <c r="B67" s="17">
        <v>167</v>
      </c>
      <c r="C67" s="12">
        <v>31161606</v>
      </c>
      <c r="D67" s="11" t="s">
        <v>122</v>
      </c>
      <c r="E67" s="11" t="s">
        <v>129</v>
      </c>
      <c r="F67" s="12" t="s">
        <v>7</v>
      </c>
      <c r="G67" s="12">
        <v>2</v>
      </c>
      <c r="H67" s="9">
        <v>14456.715</v>
      </c>
      <c r="I67" s="9">
        <v>28913.43</v>
      </c>
      <c r="J67" s="6"/>
      <c r="K67" s="16"/>
    </row>
    <row r="68" spans="2:11" ht="30" x14ac:dyDescent="0.25">
      <c r="B68" s="17">
        <v>168</v>
      </c>
      <c r="C68" s="12">
        <v>30102306</v>
      </c>
      <c r="D68" s="11" t="s">
        <v>130</v>
      </c>
      <c r="E68" s="11" t="s">
        <v>131</v>
      </c>
      <c r="F68" s="12" t="s">
        <v>7</v>
      </c>
      <c r="G68" s="12">
        <v>4</v>
      </c>
      <c r="H68" s="9">
        <v>78763.125</v>
      </c>
      <c r="I68" s="9">
        <v>315052.5</v>
      </c>
      <c r="J68" s="6"/>
      <c r="K68" s="16"/>
    </row>
    <row r="69" spans="2:11" x14ac:dyDescent="0.25">
      <c r="B69" s="17">
        <v>169</v>
      </c>
      <c r="C69" s="12">
        <v>30102306</v>
      </c>
      <c r="D69" s="11" t="s">
        <v>132</v>
      </c>
      <c r="E69" s="11" t="s">
        <v>133</v>
      </c>
      <c r="F69" s="12" t="s">
        <v>7</v>
      </c>
      <c r="G69" s="12">
        <v>1</v>
      </c>
      <c r="H69" s="9">
        <v>27220.059999999998</v>
      </c>
      <c r="I69" s="9">
        <v>27220.059999999998</v>
      </c>
      <c r="J69" s="6"/>
      <c r="K69" s="16"/>
    </row>
    <row r="70" spans="2:11" ht="30" x14ac:dyDescent="0.25">
      <c r="B70" s="17">
        <v>170</v>
      </c>
      <c r="C70" s="12">
        <v>31162701</v>
      </c>
      <c r="D70" s="11" t="s">
        <v>116</v>
      </c>
      <c r="E70" s="11" t="s">
        <v>134</v>
      </c>
      <c r="F70" s="12" t="s">
        <v>7</v>
      </c>
      <c r="G70" s="12">
        <v>2</v>
      </c>
      <c r="H70" s="9">
        <v>54103.35</v>
      </c>
      <c r="I70" s="9">
        <v>108206.7</v>
      </c>
      <c r="J70" s="6"/>
      <c r="K70" s="16"/>
    </row>
    <row r="71" spans="2:11" ht="30" x14ac:dyDescent="0.25">
      <c r="B71" s="17">
        <v>171</v>
      </c>
      <c r="C71" s="12">
        <v>31181701</v>
      </c>
      <c r="D71" s="11" t="s">
        <v>120</v>
      </c>
      <c r="E71" s="11" t="s">
        <v>135</v>
      </c>
      <c r="F71" s="12" t="s">
        <v>7</v>
      </c>
      <c r="G71" s="12">
        <v>1</v>
      </c>
      <c r="H71" s="9">
        <v>28054.25</v>
      </c>
      <c r="I71" s="9">
        <v>28054.25</v>
      </c>
      <c r="J71" s="6"/>
      <c r="K71" s="16"/>
    </row>
    <row r="72" spans="2:11" ht="30.75" thickBot="1" x14ac:dyDescent="0.3">
      <c r="B72" s="18">
        <v>172</v>
      </c>
      <c r="C72" s="19">
        <v>60121137</v>
      </c>
      <c r="D72" s="20" t="s">
        <v>136</v>
      </c>
      <c r="E72" s="20" t="s">
        <v>137</v>
      </c>
      <c r="F72" s="19" t="s">
        <v>7</v>
      </c>
      <c r="G72" s="19">
        <v>1</v>
      </c>
      <c r="H72" s="21">
        <v>52523.625</v>
      </c>
      <c r="I72" s="21">
        <v>52523.625</v>
      </c>
      <c r="J72" s="22"/>
      <c r="K72" s="23"/>
    </row>
    <row r="73" spans="2:11" ht="15.75" thickBot="1" x14ac:dyDescent="0.3">
      <c r="B73" s="27" t="s">
        <v>11</v>
      </c>
      <c r="C73" s="28"/>
      <c r="D73" s="28"/>
      <c r="E73" s="28"/>
      <c r="F73" s="28"/>
      <c r="G73" s="28"/>
      <c r="H73" s="26">
        <f>+SUM(H8:H72)</f>
        <v>5687621.3624999998</v>
      </c>
      <c r="I73" s="26">
        <f>+SUM(I8:I72)</f>
        <v>29959153.805</v>
      </c>
      <c r="J73" s="24"/>
      <c r="K73" s="25"/>
    </row>
  </sheetData>
  <mergeCells count="14">
    <mergeCell ref="H6:I6"/>
    <mergeCell ref="J6:K6"/>
    <mergeCell ref="B8:G8"/>
    <mergeCell ref="B73:G73"/>
    <mergeCell ref="C2:K2"/>
    <mergeCell ref="C3:K3"/>
    <mergeCell ref="C4:K4"/>
    <mergeCell ref="C5:K5"/>
    <mergeCell ref="B6:B7"/>
    <mergeCell ref="C6:C7"/>
    <mergeCell ref="D6:D7"/>
    <mergeCell ref="E6:E7"/>
    <mergeCell ref="F6:F7"/>
    <mergeCell ref="G6:G7"/>
  </mergeCells>
  <conditionalFormatting sqref="B8:B72">
    <cfRule type="cellIs" dxfId="1" priority="3" operator="equal">
      <formula>53333</formula>
    </cfRule>
  </conditionalFormatting>
  <conditionalFormatting sqref="F9:G72">
    <cfRule type="cellIs" dxfId="0" priority="1" operator="equal">
      <formula>53333</formula>
    </cfRule>
  </conditionalFormatting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Soporte</dc:creator>
  <cp:lastModifiedBy>Miguel Angel Sotomayor Segrera</cp:lastModifiedBy>
  <cp:lastPrinted>2025-08-12T23:26:16Z</cp:lastPrinted>
  <dcterms:created xsi:type="dcterms:W3CDTF">2025-08-12T21:51:22Z</dcterms:created>
  <dcterms:modified xsi:type="dcterms:W3CDTF">2025-09-01T01:01:25Z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2025-09-01T01:00:18Z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aaa62cc2-3897-4811-91d3-90f5ae779d1c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