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sotomayor\OneDrive - Servicio Nacional de Aprendizaje\2025 SENA\BIENES Y SERVICIOS 2025\PROCESOS CONTRACTUALES\16. MATERIALES DE FORMACIÓN POBLACIÓN VICTIMA\7. OFERTAS ECONÓMICAS_11 lotes\"/>
    </mc:Choice>
  </mc:AlternateContent>
  <xr:revisionPtr revIDLastSave="0" documentId="13_ncr:1_{FEBA1352-D69A-4AD9-A3A3-459FA7ABE3EC}" xr6:coauthVersionLast="47" xr6:coauthVersionMax="47" xr10:uidLastSave="{00000000-0000-0000-0000-000000000000}"/>
  <bookViews>
    <workbookView xWindow="-120" yWindow="-120" windowWidth="20730" windowHeight="11160" xr2:uid="{859E992D-85DC-4A82-A5CD-86BB614CC799}"/>
  </bookViews>
  <sheets>
    <sheet name="LOTE 7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0" i="1" l="1"/>
  <c r="H60" i="1"/>
</calcChain>
</file>

<file path=xl/sharedStrings.xml><?xml version="1.0" encoding="utf-8"?>
<sst xmlns="http://schemas.openxmlformats.org/spreadsheetml/2006/main" count="171" uniqueCount="113">
  <si>
    <t>CENTRO DE INDUSTRIA Y CONSTRUCCIÓN - SENA REGIONAL TOLIMA</t>
  </si>
  <si>
    <t xml:space="preserve">LISTA DE PRECIOS REFERENCIA PARA OFERTA ECONÓMICA </t>
  </si>
  <si>
    <t>N°</t>
  </si>
  <si>
    <t>CODIGO NACIONES UNIDAS</t>
  </si>
  <si>
    <t>NOMBRE DEL BIEN</t>
  </si>
  <si>
    <t>DESCRIPCIÓN DETALLADA DEL BIEN</t>
  </si>
  <si>
    <t>UNIDAD DE MEDIDA</t>
  </si>
  <si>
    <t>CANTIDAD</t>
  </si>
  <si>
    <t>PRECIOS LÍMITE REFERENCIA DE LA OFERTA</t>
  </si>
  <si>
    <t>PRECIOS DE LA OFERTA</t>
  </si>
  <si>
    <t>PRECIO UNITARIO IVA INCLUIDO</t>
  </si>
  <si>
    <t>VALOR TOTAL IVA INCLUIDO</t>
  </si>
  <si>
    <t>VALOR  UNITARIO PROMEDIO CON IVA INCLUIDO</t>
  </si>
  <si>
    <t>VALOR TOTAL PROMEDIO CON IVA INCLUIDO</t>
  </si>
  <si>
    <t>LOTE 7 AMBIENTAL</t>
  </si>
  <si>
    <t>BANDEJA DE GERMINACION</t>
  </si>
  <si>
    <t>BANDEJA DE ENRAIZAMIENTO DE 72 CAVIDADES</t>
  </si>
  <si>
    <t>UNIDAD</t>
  </si>
  <si>
    <t>JUEGO DE JARDINERIA</t>
  </si>
  <si>
    <t>JUEGO DE JARDINERÍA 3 PIEZAS ALUMINIO -MATERIAL DEL MANGO PLÁSTICO, LARGO DEL MANGO 14 CM, LARGO TOTAL 28 CM, ALTURA X ANCHO 4 CM X 13 CM</t>
  </si>
  <si>
    <t>JUEGO</t>
  </si>
  <si>
    <t>RASTRILLO MATERIAL PLASTICO</t>
  </si>
  <si>
    <t>RASTRILLO ABANICO PLASTICO</t>
  </si>
  <si>
    <t>REGADERA JARDIN</t>
  </si>
  <si>
    <t>REGADERA CAPACIDAD 4 LT MATERIAL PLASTICO</t>
  </si>
  <si>
    <t>SEMILLA CLASE AJI</t>
  </si>
  <si>
    <t>SEMILLA CLASE AJI SOBRE 2 -5 GRAMOS</t>
  </si>
  <si>
    <t>SOBRE</t>
  </si>
  <si>
    <t>SEMILLA CLASE ALBAHACA</t>
  </si>
  <si>
    <t>SEMILLA CLASE ALBAHACA SOBRE 2 -5 GRAMOS</t>
  </si>
  <si>
    <t>SEMILLA CLASE FLORALES</t>
  </si>
  <si>
    <t>SEMILLA CLASE FLORALES MARGARITA REINA SOBRE 2 -5 GRAMOS</t>
  </si>
  <si>
    <t>SEMILLA CLASE HIERBABUENA</t>
  </si>
  <si>
    <t>SEMILLA CLASE HIERBABUENA SOBRE 2 -5 GRAMOS</t>
  </si>
  <si>
    <t>SEMILLA CLASE OREGANO</t>
  </si>
  <si>
    <t>SEMILLA CLASE OREGANO SOBRE 2 -5 GRAMOS</t>
  </si>
  <si>
    <t>SEMILLA CLASE PEPINO COHOMBRO</t>
  </si>
  <si>
    <t>SEMILLA CLASE PEPINO COHOMBRO SOBRE DE 2 - 5 GRAMOS</t>
  </si>
  <si>
    <t>SEMILLA CLASE ROMERO</t>
  </si>
  <si>
    <t>SEMILLA CLASE ROMERO SOBRE 2 -5 GRAMOS</t>
  </si>
  <si>
    <t>SEMILLA CLASE TOMATE</t>
  </si>
  <si>
    <t>SEMILLA CLASE TOMATE CHERRY SOBRE 2 -5 GRAMOS</t>
  </si>
  <si>
    <t>SEMILLA CLASE TORONJIL</t>
  </si>
  <si>
    <t>SEMILLA CLASE TORONJIL SOBRE 2 -5 GRAMOS</t>
  </si>
  <si>
    <t>SEMILLA CLASE ZANAHORIA</t>
  </si>
  <si>
    <t>SEMILLA CLASE ZANAHORIA SOBRE 2 -5 GRAMOS</t>
  </si>
  <si>
    <t xml:space="preserve">SEMILLA LECHUGA ROMANA </t>
  </si>
  <si>
    <t>SEMILLA LECHUGA ROMANA SOBRE 2 -5 GRAMOS</t>
  </si>
  <si>
    <t>SEMILLA CLASE ACELGA</t>
  </si>
  <si>
    <t>SEMILLA CLASE ACELGA SOBRE 2 -5 GRAMOS</t>
  </si>
  <si>
    <t>SEMILLA CLASE APIO</t>
  </si>
  <si>
    <t>SEMILLA CLASE APIO SOBRE 2 -5 GRAMOS</t>
  </si>
  <si>
    <t>SEMILLA CLASE CEBOLLA HUEVO</t>
  </si>
  <si>
    <t>SEMILLA CLASE CEBOLLA SOBRE 2 -5 GRAMOS</t>
  </si>
  <si>
    <t>SEMILLA CLASE CEBOLLA LARGA</t>
  </si>
  <si>
    <t>SEMILLA CLASE CEBOLLA LARGA SOBRE 2 -5 GRAMOS</t>
  </si>
  <si>
    <t>SEMILLA CLASE CILANTRO</t>
  </si>
  <si>
    <t>SEMILLA CLASE CILANTRO SOBRE 2 -5 GRAMOS</t>
  </si>
  <si>
    <t>SEMILLA CLASE FLORALES CAMPANILLA SOBRE 2 -5 GRAMOS</t>
  </si>
  <si>
    <t>SEMILLA CLASE GIRASOL HELIANTHUS</t>
  </si>
  <si>
    <t>SEMILLA CLASE GIRASOL HELIANTHUS SOBRE 2 -5 GRAMOS</t>
  </si>
  <si>
    <t>SEMILLA CLASE MAIZ</t>
  </si>
  <si>
    <t>KILO</t>
  </si>
  <si>
    <t>SEMILLA CLASE PEREJIL CRESPO</t>
  </si>
  <si>
    <t>SEMILLA CLASE PEREJIL CRESPO SOBRE 2 -5 GRAMOS</t>
  </si>
  <si>
    <t>SEMILLA CLASE PIMENTON</t>
  </si>
  <si>
    <t>SEMILLA CLASE PIMENTON SOBRE  2 -5 GRAMOS</t>
  </si>
  <si>
    <t>SEMILLA CLASE TOMATE CHONTO LARGA VIDA</t>
  </si>
  <si>
    <t>SEMILLA DE TOMATE CHONTO  SOBRE 2 -5 GRAMOS</t>
  </si>
  <si>
    <t>SEMILLA CLASE TOMILLO</t>
  </si>
  <si>
    <t>SEMILLA CLASE TOMILLO SOBRE 2 -5 GRAMOS</t>
  </si>
  <si>
    <t>SEMILLACLASE MANZANILLA</t>
  </si>
  <si>
    <t>SEMILLACLASE MANZANILLA SOBRE 2 -5 GRAMOS</t>
  </si>
  <si>
    <t>SIERRA PARA SILVICULTURA</t>
  </si>
  <si>
    <t>SIERRA PARA SILVICULTURA-SIERRA DE MANO PLEGABLE SERRUCHO DE HOJA EXTRALARGA PORTÁTIL</t>
  </si>
  <si>
    <t xml:space="preserve">TIJERA DE PODAR </t>
  </si>
  <si>
    <t>TIJERA PODADORA DE UNA MANO</t>
  </si>
  <si>
    <t>TIJERA DE PODAR DOS MANOS-TIJERA CORTA GRAMA BRAZOS EXTENSIBLES 22 29 PULG</t>
  </si>
  <si>
    <t>DESJARRETADORA-TIJERA PODADORA DE RAMAS ARBOLES EXTENSIBLE</t>
  </si>
  <si>
    <t>POLISOMBRA</t>
  </si>
  <si>
    <t>POLISOMBRA NEGRA AL 80 % X 4 ANCHO X20 MTS LARGO GARANTIZADO</t>
  </si>
  <si>
    <t>ROLLO</t>
  </si>
  <si>
    <t>PLASTICO NEGRO</t>
  </si>
  <si>
    <t>PLÁSTICO NEGRO 3MTS ANCHO X 10MTS LARGO C6 IMPERMEABILIZANTE</t>
  </si>
  <si>
    <t>CANECA (MINI URBANCOMPOST)</t>
  </si>
  <si>
    <t>PLASTICA, CAPACIDAD: 10.5 LITROS INCLUYE: - MANUAL DE INSTRUCCIONES - PALA - RECOLECTOR DE LIXIVIADOS- PREFILTROS - MATERIAL ESTABILIZANTE GRÜN BODEN</t>
  </si>
  <si>
    <t>CANECA PARA COMPOSTAR O PRECOMPOSTAR-KIT COMPOSTAJE EN CASA 30LTS</t>
  </si>
  <si>
    <t>PLASTICO, CONTENEDOR DE 30 LITROS CON TAPA HERMÉTICA, RECUPERADO, PALA PARA COMPOST., MATERIAL SECO, INOCULO MICROBIAL 1LT, MANUAL DE INSTRUCCIONES CON GUÍAS Y CONSEJOS PARA UN COMPOSTAJE EXITOSO, ADEMÁS DE MÁS TICS DE COMPOSTAJE EN QR</t>
  </si>
  <si>
    <t>SEMILLAS FORESTALES</t>
  </si>
  <si>
    <t xml:space="preserve"> NOGAL CAFETERO 5 GR.</t>
  </si>
  <si>
    <t>GUAYACÁN 10 GR.</t>
  </si>
  <si>
    <t>TECA 30 GR</t>
  </si>
  <si>
    <t xml:space="preserve">ACACIA MANGIUM 1 GR </t>
  </si>
  <si>
    <t>SAMAN 10 GR</t>
  </si>
  <si>
    <t xml:space="preserve">CAOBA 30 GR </t>
  </si>
  <si>
    <t>CHICALÁ FRESNO 5 GR</t>
  </si>
  <si>
    <t>ACACIA ROJA 10 GR</t>
  </si>
  <si>
    <t>EUCALIPTO GRAND 3 GR</t>
  </si>
  <si>
    <t>LIMÓN SWINGLIA 5GR</t>
  </si>
  <si>
    <t>SUSTRATO DE TURBA</t>
  </si>
  <si>
    <t>JIFFY 7 PELLETS</t>
  </si>
  <si>
    <t>BOLSA PARA VIVERO</t>
  </si>
  <si>
    <t>BOLSA PARA PLÁNTULAS X 100 UNIDADES</t>
  </si>
  <si>
    <t>PAQUETE</t>
  </si>
  <si>
    <t xml:space="preserve">FERTILIZANTE NPK </t>
  </si>
  <si>
    <t>3-15 NPK BOLSA DE 1KG</t>
  </si>
  <si>
    <t>HIDRORRETENEDOS</t>
  </si>
  <si>
    <t>HIDRO GEL 100 GR</t>
  </si>
  <si>
    <t>ENRAIZADOR</t>
  </si>
  <si>
    <t>ESTIMULANTE RADICULAR HORMONAGRO 1 X 100 GRAMOS</t>
  </si>
  <si>
    <t>TOTALES</t>
  </si>
  <si>
    <t>SASI-CIC-9226-463-2025 - LOTE 1</t>
  </si>
  <si>
    <t>OBJETO: Adquisición de materiales de formación para los programas de titulación regular y complementaria (áreas de: I. Campesena; II. Economía popular (Full popular); III. Población víctima del desplazamiento forzado por el conflicto armado a nivel nacional (ambiental, confecciones, artesanías, ofimática, emprendimiento, marroquinería, motocicletas)) del Centro del Centro de Industria y Construcción SENA Regional Tolima vigencia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</si>
</sst>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b/>
      <sz val="11"/>
      <name val="Aptos Narrow"/>
      <family val="2"/>
    </font>
    <font>
      <sz val="11"/>
      <color rgb="FF000000"/>
      <name val="Aptos Narrow"/>
      <family val="2"/>
    </font>
    <font>
      <sz val="11"/>
      <color theme="1"/>
      <name val="Aptos Narrow"/>
      <family val="2"/>
    </font>
    <font>
      <b/>
      <sz val="11"/>
      <color theme="1"/>
      <name val="Aptos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D0D0D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AF2D0"/>
        <bgColor rgb="FF000000"/>
      </patternFill>
    </fill>
    <fill>
      <patternFill patternType="solid">
        <fgColor rgb="FFDAF2D0"/>
        <bgColor rgb="FFEAF1DD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3" fillId="7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3" fontId="5" fillId="0" borderId="1" xfId="1" applyFont="1" applyBorder="1" applyAlignment="1">
      <alignment horizontal="center" vertical="center"/>
    </xf>
    <xf numFmtId="43" fontId="5" fillId="3" borderId="1" xfId="0" applyNumberFormat="1" applyFont="1" applyFill="1" applyBorder="1" applyAlignment="1">
      <alignment horizontal="center" vertical="center"/>
    </xf>
    <xf numFmtId="43" fontId="5" fillId="0" borderId="0" xfId="0" applyNumberFormat="1" applyFont="1" applyAlignment="1">
      <alignment horizontal="center" vertical="center"/>
    </xf>
    <xf numFmtId="43" fontId="5" fillId="0" borderId="6" xfId="0" applyNumberFormat="1" applyFont="1" applyBorder="1" applyAlignment="1">
      <alignment horizontal="center" vertical="center"/>
    </xf>
    <xf numFmtId="0" fontId="5" fillId="0" borderId="6" xfId="0" applyFont="1" applyBorder="1"/>
    <xf numFmtId="0" fontId="5" fillId="0" borderId="7" xfId="0" applyFont="1" applyBorder="1"/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2AC7C-497A-4E19-A399-7196760D847D}">
  <sheetPr>
    <pageSetUpPr fitToPage="1"/>
  </sheetPr>
  <dimension ref="A1:K64"/>
  <sheetViews>
    <sheetView tabSelected="1" topLeftCell="A47" workbookViewId="0">
      <selection activeCell="C5" sqref="C5:K5"/>
    </sheetView>
  </sheetViews>
  <sheetFormatPr baseColWidth="10" defaultColWidth="11.42578125" defaultRowHeight="15" x14ac:dyDescent="0.25"/>
  <cols>
    <col min="1" max="1" width="3.5703125" style="5" customWidth="1"/>
    <col min="2" max="2" width="11.42578125" style="10"/>
    <col min="3" max="3" width="15.5703125" style="10" customWidth="1"/>
    <col min="4" max="4" width="29.7109375" style="8" customWidth="1"/>
    <col min="5" max="5" width="58.140625" style="8" customWidth="1"/>
    <col min="6" max="7" width="11.42578125" style="10"/>
    <col min="8" max="8" width="14.140625" style="10" bestFit="1" customWidth="1"/>
    <col min="9" max="9" width="17.42578125" style="10" customWidth="1"/>
    <col min="10" max="16384" width="11.42578125" style="5"/>
  </cols>
  <sheetData>
    <row r="1" spans="1:11" ht="15" customHeight="1" x14ac:dyDescent="0.25">
      <c r="A1" s="2"/>
      <c r="B1" s="2"/>
      <c r="C1" s="2"/>
      <c r="D1" s="2"/>
      <c r="E1" s="2"/>
      <c r="F1" s="2"/>
      <c r="G1" s="2"/>
      <c r="H1" s="3"/>
      <c r="I1" s="3"/>
      <c r="J1" s="2"/>
      <c r="K1" s="2"/>
    </row>
    <row r="2" spans="1:11" ht="15" customHeight="1" x14ac:dyDescent="0.25">
      <c r="A2" s="2"/>
      <c r="B2" s="2"/>
      <c r="C2" s="23" t="s">
        <v>0</v>
      </c>
      <c r="D2" s="23"/>
      <c r="E2" s="23"/>
      <c r="F2" s="23"/>
      <c r="G2" s="23"/>
      <c r="H2" s="23"/>
      <c r="I2" s="23"/>
      <c r="J2" s="23"/>
      <c r="K2" s="23"/>
    </row>
    <row r="3" spans="1:11" ht="15" customHeight="1" x14ac:dyDescent="0.25">
      <c r="A3" s="2"/>
      <c r="B3" s="2"/>
      <c r="C3" s="23" t="s">
        <v>1</v>
      </c>
      <c r="D3" s="23"/>
      <c r="E3" s="23"/>
      <c r="F3" s="23"/>
      <c r="G3" s="23"/>
      <c r="H3" s="23"/>
      <c r="I3" s="23"/>
      <c r="J3" s="23"/>
      <c r="K3" s="23"/>
    </row>
    <row r="4" spans="1:11" ht="37.5" customHeight="1" x14ac:dyDescent="0.25">
      <c r="A4" s="2"/>
      <c r="B4" s="4"/>
      <c r="C4" s="23" t="s">
        <v>111</v>
      </c>
      <c r="D4" s="23"/>
      <c r="E4" s="23"/>
      <c r="F4" s="23"/>
      <c r="G4" s="23"/>
      <c r="H4" s="23"/>
      <c r="I4" s="23"/>
      <c r="J4" s="23"/>
      <c r="K4" s="26"/>
    </row>
    <row r="5" spans="1:11" ht="47.25" customHeight="1" x14ac:dyDescent="0.25">
      <c r="A5" s="2"/>
      <c r="B5" s="2"/>
      <c r="C5" s="27" t="s">
        <v>112</v>
      </c>
      <c r="D5" s="27"/>
      <c r="E5" s="27"/>
      <c r="F5" s="27"/>
      <c r="G5" s="27"/>
      <c r="H5" s="27"/>
      <c r="I5" s="27"/>
      <c r="J5" s="27"/>
      <c r="K5" s="28"/>
    </row>
    <row r="6" spans="1:11" ht="45" customHeight="1" x14ac:dyDescent="0.25">
      <c r="A6" s="2"/>
      <c r="B6" s="19" t="s">
        <v>2</v>
      </c>
      <c r="C6" s="19" t="s">
        <v>3</v>
      </c>
      <c r="D6" s="19" t="s">
        <v>4</v>
      </c>
      <c r="E6" s="19" t="s">
        <v>5</v>
      </c>
      <c r="F6" s="19" t="s">
        <v>6</v>
      </c>
      <c r="G6" s="19" t="s">
        <v>7</v>
      </c>
      <c r="H6" s="24" t="s">
        <v>8</v>
      </c>
      <c r="I6" s="24"/>
      <c r="J6" s="25" t="s">
        <v>9</v>
      </c>
      <c r="K6" s="25"/>
    </row>
    <row r="7" spans="1:11" ht="75" x14ac:dyDescent="0.25">
      <c r="B7" s="19"/>
      <c r="C7" s="19"/>
      <c r="D7" s="19"/>
      <c r="E7" s="19"/>
      <c r="F7" s="19"/>
      <c r="G7" s="19"/>
      <c r="H7" s="1" t="s">
        <v>10</v>
      </c>
      <c r="I7" s="1" t="s">
        <v>11</v>
      </c>
      <c r="J7" s="1" t="s">
        <v>12</v>
      </c>
      <c r="K7" s="1" t="s">
        <v>13</v>
      </c>
    </row>
    <row r="8" spans="1:11" x14ac:dyDescent="0.25">
      <c r="B8" s="20" t="s">
        <v>14</v>
      </c>
      <c r="C8" s="21"/>
      <c r="D8" s="21"/>
      <c r="E8" s="21"/>
      <c r="F8" s="21"/>
      <c r="G8" s="22"/>
      <c r="H8" s="12"/>
      <c r="I8" s="12"/>
      <c r="J8" s="6"/>
      <c r="K8" s="6"/>
    </row>
    <row r="9" spans="1:11" x14ac:dyDescent="0.25">
      <c r="B9" s="9">
        <v>1</v>
      </c>
      <c r="C9" s="9">
        <v>21101609</v>
      </c>
      <c r="D9" s="7" t="s">
        <v>15</v>
      </c>
      <c r="E9" s="7" t="s">
        <v>16</v>
      </c>
      <c r="F9" s="9" t="s">
        <v>17</v>
      </c>
      <c r="G9" s="9">
        <v>15</v>
      </c>
      <c r="H9" s="11">
        <v>17958</v>
      </c>
      <c r="I9" s="11">
        <v>269370</v>
      </c>
      <c r="J9" s="6"/>
      <c r="K9" s="6"/>
    </row>
    <row r="10" spans="1:11" ht="45" x14ac:dyDescent="0.25">
      <c r="B10" s="9">
        <v>2</v>
      </c>
      <c r="C10" s="9">
        <v>42212108</v>
      </c>
      <c r="D10" s="7" t="s">
        <v>18</v>
      </c>
      <c r="E10" s="7" t="s">
        <v>19</v>
      </c>
      <c r="F10" s="9" t="s">
        <v>20</v>
      </c>
      <c r="G10" s="9">
        <v>15</v>
      </c>
      <c r="H10" s="11">
        <v>19011</v>
      </c>
      <c r="I10" s="11">
        <v>285165</v>
      </c>
      <c r="J10" s="6"/>
      <c r="K10" s="6"/>
    </row>
    <row r="11" spans="1:11" x14ac:dyDescent="0.25">
      <c r="B11" s="9">
        <v>3</v>
      </c>
      <c r="C11" s="9">
        <v>27112003</v>
      </c>
      <c r="D11" s="7" t="s">
        <v>21</v>
      </c>
      <c r="E11" s="7" t="s">
        <v>22</v>
      </c>
      <c r="F11" s="9" t="s">
        <v>17</v>
      </c>
      <c r="G11" s="9">
        <v>6</v>
      </c>
      <c r="H11" s="11">
        <v>37402.5</v>
      </c>
      <c r="I11" s="11">
        <v>224415</v>
      </c>
      <c r="J11" s="6"/>
      <c r="K11" s="6"/>
    </row>
    <row r="12" spans="1:11" x14ac:dyDescent="0.25">
      <c r="B12" s="9">
        <v>4</v>
      </c>
      <c r="C12" s="9">
        <v>27112029</v>
      </c>
      <c r="D12" s="7" t="s">
        <v>23</v>
      </c>
      <c r="E12" s="7" t="s">
        <v>24</v>
      </c>
      <c r="F12" s="9" t="s">
        <v>17</v>
      </c>
      <c r="G12" s="9">
        <v>10</v>
      </c>
      <c r="H12" s="11">
        <v>53874.5</v>
      </c>
      <c r="I12" s="11">
        <v>538745</v>
      </c>
      <c r="J12" s="6"/>
      <c r="K12" s="6"/>
    </row>
    <row r="13" spans="1:11" x14ac:dyDescent="0.25">
      <c r="B13" s="9">
        <v>5</v>
      </c>
      <c r="C13" s="9">
        <v>50171554</v>
      </c>
      <c r="D13" s="7" t="s">
        <v>25</v>
      </c>
      <c r="E13" s="7" t="s">
        <v>26</v>
      </c>
      <c r="F13" s="9" t="s">
        <v>27</v>
      </c>
      <c r="G13" s="9">
        <v>15</v>
      </c>
      <c r="H13" s="11">
        <v>62853.5</v>
      </c>
      <c r="I13" s="11">
        <v>942802.5</v>
      </c>
      <c r="J13" s="6"/>
      <c r="K13" s="6"/>
    </row>
    <row r="14" spans="1:11" x14ac:dyDescent="0.25">
      <c r="B14" s="9">
        <v>6</v>
      </c>
      <c r="C14" s="9">
        <v>10151816</v>
      </c>
      <c r="D14" s="7" t="s">
        <v>28</v>
      </c>
      <c r="E14" s="7" t="s">
        <v>29</v>
      </c>
      <c r="F14" s="9" t="s">
        <v>27</v>
      </c>
      <c r="G14" s="9">
        <v>20</v>
      </c>
      <c r="H14" s="11">
        <v>13827.5</v>
      </c>
      <c r="I14" s="11">
        <v>276550</v>
      </c>
      <c r="J14" s="6"/>
      <c r="K14" s="6"/>
    </row>
    <row r="15" spans="1:11" x14ac:dyDescent="0.25">
      <c r="B15" s="9">
        <v>7</v>
      </c>
      <c r="C15" s="9">
        <v>50171554</v>
      </c>
      <c r="D15" s="7" t="s">
        <v>30</v>
      </c>
      <c r="E15" s="7" t="s">
        <v>31</v>
      </c>
      <c r="F15" s="9" t="s">
        <v>27</v>
      </c>
      <c r="G15" s="9">
        <v>10</v>
      </c>
      <c r="H15" s="11">
        <v>21370</v>
      </c>
      <c r="I15" s="11">
        <v>213700</v>
      </c>
      <c r="J15" s="6"/>
      <c r="K15" s="6"/>
    </row>
    <row r="16" spans="1:11" x14ac:dyDescent="0.25">
      <c r="B16" s="9">
        <v>8</v>
      </c>
      <c r="C16" s="9">
        <v>50171554</v>
      </c>
      <c r="D16" s="7" t="s">
        <v>32</v>
      </c>
      <c r="E16" s="7" t="s">
        <v>33</v>
      </c>
      <c r="F16" s="9" t="s">
        <v>27</v>
      </c>
      <c r="G16" s="9">
        <v>15</v>
      </c>
      <c r="H16" s="11">
        <v>24249.5</v>
      </c>
      <c r="I16" s="11">
        <v>363742.5</v>
      </c>
      <c r="J16" s="6"/>
      <c r="K16" s="6"/>
    </row>
    <row r="17" spans="2:11" x14ac:dyDescent="0.25">
      <c r="B17" s="9">
        <v>9</v>
      </c>
      <c r="C17" s="9">
        <v>50171554</v>
      </c>
      <c r="D17" s="7" t="s">
        <v>34</v>
      </c>
      <c r="E17" s="7" t="s">
        <v>35</v>
      </c>
      <c r="F17" s="9" t="s">
        <v>27</v>
      </c>
      <c r="G17" s="9">
        <v>20</v>
      </c>
      <c r="H17" s="11">
        <v>19939.5</v>
      </c>
      <c r="I17" s="11">
        <v>398790</v>
      </c>
      <c r="J17" s="6"/>
      <c r="K17" s="6"/>
    </row>
    <row r="18" spans="2:11" ht="30" x14ac:dyDescent="0.25">
      <c r="B18" s="9">
        <v>10</v>
      </c>
      <c r="C18" s="9">
        <v>10151507</v>
      </c>
      <c r="D18" s="7" t="s">
        <v>36</v>
      </c>
      <c r="E18" s="7" t="s">
        <v>37</v>
      </c>
      <c r="F18" s="9" t="s">
        <v>27</v>
      </c>
      <c r="G18" s="9">
        <v>20</v>
      </c>
      <c r="H18" s="11">
        <v>19939.5</v>
      </c>
      <c r="I18" s="11">
        <v>398790</v>
      </c>
      <c r="J18" s="6"/>
      <c r="K18" s="6"/>
    </row>
    <row r="19" spans="2:11" x14ac:dyDescent="0.25">
      <c r="B19" s="9">
        <v>11</v>
      </c>
      <c r="C19" s="9">
        <v>50404120</v>
      </c>
      <c r="D19" s="7" t="s">
        <v>38</v>
      </c>
      <c r="E19" s="7" t="s">
        <v>39</v>
      </c>
      <c r="F19" s="9" t="s">
        <v>27</v>
      </c>
      <c r="G19" s="9">
        <v>20</v>
      </c>
      <c r="H19" s="11">
        <v>10527</v>
      </c>
      <c r="I19" s="11">
        <v>210540</v>
      </c>
      <c r="J19" s="6"/>
      <c r="K19" s="6"/>
    </row>
    <row r="20" spans="2:11" x14ac:dyDescent="0.25">
      <c r="B20" s="9">
        <v>12</v>
      </c>
      <c r="C20" s="9">
        <v>10151518</v>
      </c>
      <c r="D20" s="7" t="s">
        <v>40</v>
      </c>
      <c r="E20" s="7" t="s">
        <v>41</v>
      </c>
      <c r="F20" s="9" t="s">
        <v>27</v>
      </c>
      <c r="G20" s="9">
        <v>20</v>
      </c>
      <c r="H20" s="11">
        <v>10527</v>
      </c>
      <c r="I20" s="11">
        <v>210540</v>
      </c>
      <c r="J20" s="6"/>
      <c r="K20" s="6"/>
    </row>
    <row r="21" spans="2:11" x14ac:dyDescent="0.25">
      <c r="B21" s="9">
        <v>13</v>
      </c>
      <c r="C21" s="9">
        <v>10151606</v>
      </c>
      <c r="D21" s="7" t="s">
        <v>42</v>
      </c>
      <c r="E21" s="7" t="s">
        <v>43</v>
      </c>
      <c r="F21" s="9" t="s">
        <v>27</v>
      </c>
      <c r="G21" s="9">
        <v>20</v>
      </c>
      <c r="H21" s="11">
        <v>12660</v>
      </c>
      <c r="I21" s="11">
        <v>253200</v>
      </c>
      <c r="J21" s="6"/>
      <c r="K21" s="6"/>
    </row>
    <row r="22" spans="2:11" x14ac:dyDescent="0.25">
      <c r="B22" s="9">
        <v>14</v>
      </c>
      <c r="C22" s="9">
        <v>10151502</v>
      </c>
      <c r="D22" s="7" t="s">
        <v>44</v>
      </c>
      <c r="E22" s="7" t="s">
        <v>45</v>
      </c>
      <c r="F22" s="9" t="s">
        <v>27</v>
      </c>
      <c r="G22" s="9">
        <v>20</v>
      </c>
      <c r="H22" s="11">
        <v>13468.5</v>
      </c>
      <c r="I22" s="11">
        <v>269370</v>
      </c>
      <c r="J22" s="6"/>
      <c r="K22" s="6"/>
    </row>
    <row r="23" spans="2:11" x14ac:dyDescent="0.25">
      <c r="B23" s="9">
        <v>15</v>
      </c>
      <c r="C23" s="9">
        <v>10151512</v>
      </c>
      <c r="D23" s="7" t="s">
        <v>46</v>
      </c>
      <c r="E23" s="7" t="s">
        <v>47</v>
      </c>
      <c r="F23" s="9" t="s">
        <v>27</v>
      </c>
      <c r="G23" s="9">
        <v>20</v>
      </c>
      <c r="H23" s="11">
        <v>10527</v>
      </c>
      <c r="I23" s="11">
        <v>210540</v>
      </c>
      <c r="J23" s="6"/>
      <c r="K23" s="6"/>
    </row>
    <row r="24" spans="2:11" x14ac:dyDescent="0.25">
      <c r="B24" s="9">
        <v>16</v>
      </c>
      <c r="C24" s="9">
        <v>10151520</v>
      </c>
      <c r="D24" s="7" t="s">
        <v>48</v>
      </c>
      <c r="E24" s="7" t="s">
        <v>49</v>
      </c>
      <c r="F24" s="9" t="s">
        <v>27</v>
      </c>
      <c r="G24" s="9">
        <v>20</v>
      </c>
      <c r="H24" s="11">
        <v>13468.5</v>
      </c>
      <c r="I24" s="11">
        <v>269370</v>
      </c>
      <c r="J24" s="6"/>
      <c r="K24" s="6"/>
    </row>
    <row r="25" spans="2:11" x14ac:dyDescent="0.25">
      <c r="B25" s="9">
        <v>17</v>
      </c>
      <c r="C25" s="9">
        <v>10151503</v>
      </c>
      <c r="D25" s="7" t="s">
        <v>50</v>
      </c>
      <c r="E25" s="7" t="s">
        <v>51</v>
      </c>
      <c r="F25" s="9" t="s">
        <v>27</v>
      </c>
      <c r="G25" s="9">
        <v>20</v>
      </c>
      <c r="H25" s="11">
        <v>13468.5</v>
      </c>
      <c r="I25" s="11">
        <v>269370</v>
      </c>
      <c r="J25" s="6"/>
      <c r="K25" s="6"/>
    </row>
    <row r="26" spans="2:11" x14ac:dyDescent="0.25">
      <c r="B26" s="9">
        <v>18</v>
      </c>
      <c r="C26" s="9">
        <v>10151515</v>
      </c>
      <c r="D26" s="7" t="s">
        <v>52</v>
      </c>
      <c r="E26" s="7" t="s">
        <v>53</v>
      </c>
      <c r="F26" s="9" t="s">
        <v>27</v>
      </c>
      <c r="G26" s="9">
        <v>20</v>
      </c>
      <c r="H26" s="11">
        <v>20651.5</v>
      </c>
      <c r="I26" s="11">
        <v>413030</v>
      </c>
      <c r="J26" s="6"/>
      <c r="K26" s="6"/>
    </row>
    <row r="27" spans="2:11" x14ac:dyDescent="0.25">
      <c r="B27" s="9">
        <v>19</v>
      </c>
      <c r="C27" s="9">
        <v>10151515</v>
      </c>
      <c r="D27" s="7" t="s">
        <v>54</v>
      </c>
      <c r="E27" s="7" t="s">
        <v>55</v>
      </c>
      <c r="F27" s="9" t="s">
        <v>27</v>
      </c>
      <c r="G27" s="9">
        <v>20</v>
      </c>
      <c r="H27" s="11">
        <v>20435</v>
      </c>
      <c r="I27" s="11">
        <v>408700</v>
      </c>
      <c r="J27" s="6"/>
      <c r="K27" s="6"/>
    </row>
    <row r="28" spans="2:11" x14ac:dyDescent="0.25">
      <c r="B28" s="9">
        <v>20</v>
      </c>
      <c r="C28" s="9">
        <v>10151805</v>
      </c>
      <c r="D28" s="7" t="s">
        <v>56</v>
      </c>
      <c r="E28" s="7" t="s">
        <v>57</v>
      </c>
      <c r="F28" s="9" t="s">
        <v>27</v>
      </c>
      <c r="G28" s="9">
        <v>20</v>
      </c>
      <c r="H28" s="11">
        <v>17778.5</v>
      </c>
      <c r="I28" s="11">
        <v>355570</v>
      </c>
      <c r="J28" s="6"/>
      <c r="K28" s="6"/>
    </row>
    <row r="29" spans="2:11" x14ac:dyDescent="0.25">
      <c r="B29" s="9">
        <v>21</v>
      </c>
      <c r="C29" s="9">
        <v>50171554</v>
      </c>
      <c r="D29" s="7" t="s">
        <v>30</v>
      </c>
      <c r="E29" s="7" t="s">
        <v>58</v>
      </c>
      <c r="F29" s="9" t="s">
        <v>27</v>
      </c>
      <c r="G29" s="9">
        <v>20</v>
      </c>
      <c r="H29" s="11">
        <v>11314</v>
      </c>
      <c r="I29" s="11">
        <v>226280</v>
      </c>
      <c r="J29" s="6"/>
      <c r="K29" s="6"/>
    </row>
    <row r="30" spans="2:11" ht="30" x14ac:dyDescent="0.25">
      <c r="B30" s="9">
        <v>22</v>
      </c>
      <c r="C30" s="9">
        <v>10151904</v>
      </c>
      <c r="D30" s="7" t="s">
        <v>59</v>
      </c>
      <c r="E30" s="7" t="s">
        <v>60</v>
      </c>
      <c r="F30" s="9" t="s">
        <v>27</v>
      </c>
      <c r="G30" s="9">
        <v>15</v>
      </c>
      <c r="H30" s="11">
        <v>17477.5</v>
      </c>
      <c r="I30" s="11">
        <v>262162.5</v>
      </c>
      <c r="J30" s="6"/>
      <c r="K30" s="6"/>
    </row>
    <row r="31" spans="2:11" x14ac:dyDescent="0.25">
      <c r="B31" s="9">
        <v>23</v>
      </c>
      <c r="C31" s="9">
        <v>10151609</v>
      </c>
      <c r="D31" s="7" t="s">
        <v>61</v>
      </c>
      <c r="E31" s="7" t="s">
        <v>61</v>
      </c>
      <c r="F31" s="9" t="s">
        <v>62</v>
      </c>
      <c r="G31" s="9">
        <v>10</v>
      </c>
      <c r="H31" s="11">
        <v>39632</v>
      </c>
      <c r="I31" s="11">
        <v>396320</v>
      </c>
      <c r="J31" s="6"/>
      <c r="K31" s="6"/>
    </row>
    <row r="32" spans="2:11" x14ac:dyDescent="0.25">
      <c r="B32" s="9">
        <v>24</v>
      </c>
      <c r="C32" s="9">
        <v>10151524</v>
      </c>
      <c r="D32" s="7" t="s">
        <v>63</v>
      </c>
      <c r="E32" s="7" t="s">
        <v>64</v>
      </c>
      <c r="F32" s="9" t="s">
        <v>27</v>
      </c>
      <c r="G32" s="9">
        <v>20</v>
      </c>
      <c r="H32" s="11">
        <v>13871</v>
      </c>
      <c r="I32" s="11">
        <v>277420</v>
      </c>
      <c r="J32" s="6"/>
      <c r="K32" s="6"/>
    </row>
    <row r="33" spans="2:11" x14ac:dyDescent="0.25">
      <c r="B33" s="9">
        <v>25</v>
      </c>
      <c r="C33" s="9">
        <v>10151521</v>
      </c>
      <c r="D33" s="7" t="s">
        <v>65</v>
      </c>
      <c r="E33" s="7" t="s">
        <v>66</v>
      </c>
      <c r="F33" s="9" t="s">
        <v>27</v>
      </c>
      <c r="G33" s="9">
        <v>20</v>
      </c>
      <c r="H33" s="11">
        <v>17958</v>
      </c>
      <c r="I33" s="11">
        <v>359160</v>
      </c>
      <c r="J33" s="6"/>
      <c r="K33" s="6"/>
    </row>
    <row r="34" spans="2:11" ht="30" x14ac:dyDescent="0.25">
      <c r="B34" s="9">
        <v>26</v>
      </c>
      <c r="C34" s="9">
        <v>10151518</v>
      </c>
      <c r="D34" s="7" t="s">
        <v>67</v>
      </c>
      <c r="E34" s="7" t="s">
        <v>68</v>
      </c>
      <c r="F34" s="9" t="s">
        <v>27</v>
      </c>
      <c r="G34" s="9">
        <v>20</v>
      </c>
      <c r="H34" s="11">
        <v>13499.5</v>
      </c>
      <c r="I34" s="11">
        <v>269990</v>
      </c>
      <c r="J34" s="6"/>
      <c r="K34" s="6"/>
    </row>
    <row r="35" spans="2:11" x14ac:dyDescent="0.25">
      <c r="B35" s="9">
        <v>27</v>
      </c>
      <c r="C35" s="9">
        <v>10151808</v>
      </c>
      <c r="D35" s="7" t="s">
        <v>69</v>
      </c>
      <c r="E35" s="7" t="s">
        <v>70</v>
      </c>
      <c r="F35" s="9" t="s">
        <v>27</v>
      </c>
      <c r="G35" s="9">
        <v>20</v>
      </c>
      <c r="H35" s="11">
        <v>19568</v>
      </c>
      <c r="I35" s="11">
        <v>391360</v>
      </c>
      <c r="J35" s="6"/>
      <c r="K35" s="6"/>
    </row>
    <row r="36" spans="2:11" x14ac:dyDescent="0.25">
      <c r="B36" s="9">
        <v>28</v>
      </c>
      <c r="C36" s="9">
        <v>50337218</v>
      </c>
      <c r="D36" s="7" t="s">
        <v>71</v>
      </c>
      <c r="E36" s="7" t="s">
        <v>72</v>
      </c>
      <c r="F36" s="9" t="s">
        <v>27</v>
      </c>
      <c r="G36" s="9">
        <v>20</v>
      </c>
      <c r="H36" s="11">
        <v>12571</v>
      </c>
      <c r="I36" s="11">
        <v>251420</v>
      </c>
      <c r="J36" s="6"/>
      <c r="K36" s="6"/>
    </row>
    <row r="37" spans="2:11" ht="30" x14ac:dyDescent="0.25">
      <c r="B37" s="9">
        <v>29</v>
      </c>
      <c r="C37" s="9">
        <v>27112019</v>
      </c>
      <c r="D37" s="7" t="s">
        <v>73</v>
      </c>
      <c r="E37" s="7" t="s">
        <v>74</v>
      </c>
      <c r="F37" s="9" t="s">
        <v>17</v>
      </c>
      <c r="G37" s="9">
        <v>6</v>
      </c>
      <c r="H37" s="11">
        <v>56029.5</v>
      </c>
      <c r="I37" s="11">
        <v>336177</v>
      </c>
      <c r="J37" s="6"/>
      <c r="K37" s="6"/>
    </row>
    <row r="38" spans="2:11" x14ac:dyDescent="0.25">
      <c r="B38" s="9">
        <v>30</v>
      </c>
      <c r="C38" s="9">
        <v>44121618</v>
      </c>
      <c r="D38" s="7" t="s">
        <v>75</v>
      </c>
      <c r="E38" s="7" t="s">
        <v>76</v>
      </c>
      <c r="F38" s="9" t="s">
        <v>17</v>
      </c>
      <c r="G38" s="9">
        <v>6</v>
      </c>
      <c r="H38" s="11">
        <v>49956</v>
      </c>
      <c r="I38" s="11">
        <v>299736</v>
      </c>
      <c r="J38" s="6"/>
      <c r="K38" s="6"/>
    </row>
    <row r="39" spans="2:11" ht="30" x14ac:dyDescent="0.25">
      <c r="B39" s="9">
        <v>31</v>
      </c>
      <c r="C39" s="9">
        <v>44121618</v>
      </c>
      <c r="D39" s="7" t="s">
        <v>75</v>
      </c>
      <c r="E39" s="7" t="s">
        <v>77</v>
      </c>
      <c r="F39" s="9" t="s">
        <v>17</v>
      </c>
      <c r="G39" s="9">
        <v>6</v>
      </c>
      <c r="H39" s="11">
        <v>141690</v>
      </c>
      <c r="I39" s="11">
        <v>850140</v>
      </c>
      <c r="J39" s="6"/>
      <c r="K39" s="6"/>
    </row>
    <row r="40" spans="2:11" ht="30" x14ac:dyDescent="0.25">
      <c r="B40" s="9">
        <v>32</v>
      </c>
      <c r="C40" s="9">
        <v>44121618</v>
      </c>
      <c r="D40" s="7" t="s">
        <v>75</v>
      </c>
      <c r="E40" s="7" t="s">
        <v>78</v>
      </c>
      <c r="F40" s="9" t="s">
        <v>17</v>
      </c>
      <c r="G40" s="9">
        <v>6</v>
      </c>
      <c r="H40" s="11">
        <v>116548.5</v>
      </c>
      <c r="I40" s="11">
        <v>699291</v>
      </c>
      <c r="J40" s="6"/>
      <c r="K40" s="6"/>
    </row>
    <row r="41" spans="2:11" ht="30" x14ac:dyDescent="0.25">
      <c r="B41" s="9">
        <v>33</v>
      </c>
      <c r="C41" s="9">
        <v>31191515</v>
      </c>
      <c r="D41" s="7" t="s">
        <v>79</v>
      </c>
      <c r="E41" s="7" t="s">
        <v>80</v>
      </c>
      <c r="F41" s="9" t="s">
        <v>81</v>
      </c>
      <c r="G41" s="9">
        <v>5</v>
      </c>
      <c r="H41" s="11">
        <v>272963.5</v>
      </c>
      <c r="I41" s="11">
        <v>1364817.5</v>
      </c>
      <c r="J41" s="6"/>
      <c r="K41" s="6"/>
    </row>
    <row r="42" spans="2:11" ht="30" x14ac:dyDescent="0.25">
      <c r="B42" s="9">
        <v>34</v>
      </c>
      <c r="C42" s="9">
        <v>24111503</v>
      </c>
      <c r="D42" s="7" t="s">
        <v>82</v>
      </c>
      <c r="E42" s="7" t="s">
        <v>83</v>
      </c>
      <c r="F42" s="9" t="s">
        <v>17</v>
      </c>
      <c r="G42" s="9">
        <v>5</v>
      </c>
      <c r="H42" s="11">
        <v>527598</v>
      </c>
      <c r="I42" s="11">
        <v>2637990</v>
      </c>
      <c r="J42" s="6"/>
      <c r="K42" s="6"/>
    </row>
    <row r="43" spans="2:11" ht="45" x14ac:dyDescent="0.25">
      <c r="B43" s="9">
        <v>35</v>
      </c>
      <c r="C43" s="9">
        <v>24101908</v>
      </c>
      <c r="D43" s="7" t="s">
        <v>84</v>
      </c>
      <c r="E43" s="7" t="s">
        <v>85</v>
      </c>
      <c r="F43" s="9" t="s">
        <v>17</v>
      </c>
      <c r="G43" s="9">
        <v>8</v>
      </c>
      <c r="H43" s="11">
        <v>169673.5</v>
      </c>
      <c r="I43" s="11">
        <v>1357388</v>
      </c>
      <c r="J43" s="6"/>
      <c r="K43" s="6"/>
    </row>
    <row r="44" spans="2:11" ht="75" x14ac:dyDescent="0.25">
      <c r="B44" s="9">
        <v>36</v>
      </c>
      <c r="C44" s="9">
        <v>24101908</v>
      </c>
      <c r="D44" s="7" t="s">
        <v>86</v>
      </c>
      <c r="E44" s="7" t="s">
        <v>87</v>
      </c>
      <c r="F44" s="9" t="s">
        <v>17</v>
      </c>
      <c r="G44" s="9">
        <v>6</v>
      </c>
      <c r="H44" s="11">
        <v>208314.5</v>
      </c>
      <c r="I44" s="11">
        <v>1249887</v>
      </c>
      <c r="J44" s="6"/>
      <c r="K44" s="6"/>
    </row>
    <row r="45" spans="2:11" x14ac:dyDescent="0.25">
      <c r="B45" s="9">
        <v>37</v>
      </c>
      <c r="C45" s="9">
        <v>10151702</v>
      </c>
      <c r="D45" s="7" t="s">
        <v>88</v>
      </c>
      <c r="E45" s="7" t="s">
        <v>89</v>
      </c>
      <c r="F45" s="9" t="s">
        <v>27</v>
      </c>
      <c r="G45" s="9">
        <v>15</v>
      </c>
      <c r="H45" s="11">
        <v>6564</v>
      </c>
      <c r="I45" s="11">
        <v>98460</v>
      </c>
      <c r="J45" s="6"/>
      <c r="K45" s="6"/>
    </row>
    <row r="46" spans="2:11" x14ac:dyDescent="0.25">
      <c r="B46" s="9">
        <v>38</v>
      </c>
      <c r="C46" s="9">
        <v>10152003</v>
      </c>
      <c r="D46" s="7" t="s">
        <v>88</v>
      </c>
      <c r="E46" s="7" t="s">
        <v>90</v>
      </c>
      <c r="F46" s="9" t="s">
        <v>27</v>
      </c>
      <c r="G46" s="9">
        <v>15</v>
      </c>
      <c r="H46" s="11">
        <v>53874.5</v>
      </c>
      <c r="I46" s="11">
        <v>808117.5</v>
      </c>
      <c r="J46" s="6"/>
      <c r="K46" s="6"/>
    </row>
    <row r="47" spans="2:11" x14ac:dyDescent="0.25">
      <c r="B47" s="9">
        <v>39</v>
      </c>
      <c r="C47" s="9">
        <v>10152003</v>
      </c>
      <c r="D47" s="7" t="s">
        <v>88</v>
      </c>
      <c r="E47" s="7" t="s">
        <v>91</v>
      </c>
      <c r="F47" s="9" t="s">
        <v>27</v>
      </c>
      <c r="G47" s="9">
        <v>15</v>
      </c>
      <c r="H47" s="11">
        <v>53874.5</v>
      </c>
      <c r="I47" s="11">
        <v>808117.5</v>
      </c>
      <c r="J47" s="6"/>
      <c r="K47" s="6"/>
    </row>
    <row r="48" spans="2:11" x14ac:dyDescent="0.25">
      <c r="B48" s="9">
        <v>40</v>
      </c>
      <c r="C48" s="9">
        <v>10152003</v>
      </c>
      <c r="D48" s="7" t="s">
        <v>88</v>
      </c>
      <c r="E48" s="7" t="s">
        <v>92</v>
      </c>
      <c r="F48" s="9" t="s">
        <v>27</v>
      </c>
      <c r="G48" s="9">
        <v>15</v>
      </c>
      <c r="H48" s="11">
        <v>44090.5</v>
      </c>
      <c r="I48" s="11">
        <v>661357.5</v>
      </c>
      <c r="J48" s="6"/>
      <c r="K48" s="6"/>
    </row>
    <row r="49" spans="2:11" x14ac:dyDescent="0.25">
      <c r="B49" s="9">
        <v>41</v>
      </c>
      <c r="C49" s="9">
        <v>10152003</v>
      </c>
      <c r="D49" s="7" t="s">
        <v>88</v>
      </c>
      <c r="E49" s="7" t="s">
        <v>93</v>
      </c>
      <c r="F49" s="9" t="s">
        <v>27</v>
      </c>
      <c r="G49" s="9">
        <v>14</v>
      </c>
      <c r="H49" s="11">
        <v>35668.5</v>
      </c>
      <c r="I49" s="11">
        <v>499359</v>
      </c>
      <c r="J49" s="6"/>
      <c r="K49" s="6"/>
    </row>
    <row r="50" spans="2:11" x14ac:dyDescent="0.25">
      <c r="B50" s="9">
        <v>42</v>
      </c>
      <c r="C50" s="9">
        <v>10152003</v>
      </c>
      <c r="D50" s="7" t="s">
        <v>88</v>
      </c>
      <c r="E50" s="7" t="s">
        <v>94</v>
      </c>
      <c r="F50" s="9" t="s">
        <v>27</v>
      </c>
      <c r="G50" s="9">
        <v>15</v>
      </c>
      <c r="H50" s="11">
        <v>41489.5</v>
      </c>
      <c r="I50" s="11">
        <v>622342.5</v>
      </c>
      <c r="J50" s="6"/>
      <c r="K50" s="6"/>
    </row>
    <row r="51" spans="2:11" x14ac:dyDescent="0.25">
      <c r="B51" s="9">
        <v>43</v>
      </c>
      <c r="C51" s="9">
        <v>10152003</v>
      </c>
      <c r="D51" s="7" t="s">
        <v>88</v>
      </c>
      <c r="E51" s="7" t="s">
        <v>95</v>
      </c>
      <c r="F51" s="9" t="s">
        <v>27</v>
      </c>
      <c r="G51" s="9">
        <v>15</v>
      </c>
      <c r="H51" s="11">
        <v>8174</v>
      </c>
      <c r="I51" s="11">
        <v>122610</v>
      </c>
      <c r="J51" s="6"/>
      <c r="K51" s="6"/>
    </row>
    <row r="52" spans="2:11" x14ac:dyDescent="0.25">
      <c r="B52" s="9">
        <v>44</v>
      </c>
      <c r="C52" s="9">
        <v>10152003</v>
      </c>
      <c r="D52" s="7" t="s">
        <v>88</v>
      </c>
      <c r="E52" s="7" t="s">
        <v>96</v>
      </c>
      <c r="F52" s="9" t="s">
        <v>27</v>
      </c>
      <c r="G52" s="9">
        <v>15</v>
      </c>
      <c r="H52" s="11">
        <v>10775</v>
      </c>
      <c r="I52" s="11">
        <v>161625</v>
      </c>
      <c r="J52" s="6"/>
      <c r="K52" s="6"/>
    </row>
    <row r="53" spans="2:11" x14ac:dyDescent="0.25">
      <c r="B53" s="9">
        <v>45</v>
      </c>
      <c r="C53" s="9">
        <v>10501809</v>
      </c>
      <c r="D53" s="7" t="s">
        <v>88</v>
      </c>
      <c r="E53" s="7" t="s">
        <v>97</v>
      </c>
      <c r="F53" s="9" t="s">
        <v>27</v>
      </c>
      <c r="G53" s="9">
        <v>15</v>
      </c>
      <c r="H53" s="11">
        <v>44090.5</v>
      </c>
      <c r="I53" s="11">
        <v>661357.5</v>
      </c>
      <c r="J53" s="6"/>
      <c r="K53" s="6"/>
    </row>
    <row r="54" spans="2:11" x14ac:dyDescent="0.25">
      <c r="B54" s="9">
        <v>46</v>
      </c>
      <c r="C54" s="9">
        <v>10152003</v>
      </c>
      <c r="D54" s="7" t="s">
        <v>88</v>
      </c>
      <c r="E54" s="7" t="s">
        <v>98</v>
      </c>
      <c r="F54" s="9" t="s">
        <v>27</v>
      </c>
      <c r="G54" s="9">
        <v>20</v>
      </c>
      <c r="H54" s="11">
        <v>9041</v>
      </c>
      <c r="I54" s="11">
        <v>180820</v>
      </c>
      <c r="J54" s="6"/>
      <c r="K54" s="6"/>
    </row>
    <row r="55" spans="2:11" x14ac:dyDescent="0.25">
      <c r="B55" s="9">
        <v>47</v>
      </c>
      <c r="C55" s="9">
        <v>10171607</v>
      </c>
      <c r="D55" s="7" t="s">
        <v>99</v>
      </c>
      <c r="E55" s="7" t="s">
        <v>100</v>
      </c>
      <c r="F55" s="9" t="s">
        <v>17</v>
      </c>
      <c r="G55" s="9">
        <v>600</v>
      </c>
      <c r="H55" s="11">
        <v>1981.5</v>
      </c>
      <c r="I55" s="11">
        <v>1188900</v>
      </c>
      <c r="J55" s="6"/>
      <c r="K55" s="6"/>
    </row>
    <row r="56" spans="2:11" x14ac:dyDescent="0.25">
      <c r="B56" s="9">
        <v>48</v>
      </c>
      <c r="C56" s="9">
        <v>24121502</v>
      </c>
      <c r="D56" s="7" t="s">
        <v>101</v>
      </c>
      <c r="E56" s="7" t="s">
        <v>102</v>
      </c>
      <c r="F56" s="9" t="s">
        <v>103</v>
      </c>
      <c r="G56" s="9">
        <v>10</v>
      </c>
      <c r="H56" s="11">
        <v>22448</v>
      </c>
      <c r="I56" s="11">
        <v>224480</v>
      </c>
      <c r="J56" s="6"/>
      <c r="K56" s="6"/>
    </row>
    <row r="57" spans="2:11" x14ac:dyDescent="0.25">
      <c r="B57" s="9">
        <v>49</v>
      </c>
      <c r="C57" s="9">
        <v>10171607</v>
      </c>
      <c r="D57" s="7" t="s">
        <v>104</v>
      </c>
      <c r="E57" s="7" t="s">
        <v>105</v>
      </c>
      <c r="F57" s="9" t="s">
        <v>17</v>
      </c>
      <c r="G57" s="9">
        <v>15</v>
      </c>
      <c r="H57" s="11">
        <v>26937.5</v>
      </c>
      <c r="I57" s="11">
        <v>404062.5</v>
      </c>
      <c r="J57" s="6"/>
      <c r="K57" s="6"/>
    </row>
    <row r="58" spans="2:11" x14ac:dyDescent="0.25">
      <c r="B58" s="9">
        <v>50</v>
      </c>
      <c r="C58" s="9">
        <v>23111602</v>
      </c>
      <c r="D58" s="7" t="s">
        <v>106</v>
      </c>
      <c r="E58" s="7" t="s">
        <v>107</v>
      </c>
      <c r="F58" s="9" t="s">
        <v>17</v>
      </c>
      <c r="G58" s="9">
        <v>8</v>
      </c>
      <c r="H58" s="11">
        <v>13128</v>
      </c>
      <c r="I58" s="11">
        <v>105024</v>
      </c>
      <c r="J58" s="6"/>
      <c r="K58" s="6"/>
    </row>
    <row r="59" spans="2:11" ht="15.75" thickBot="1" x14ac:dyDescent="0.3">
      <c r="B59" s="9">
        <v>51</v>
      </c>
      <c r="C59" s="9">
        <v>10171607</v>
      </c>
      <c r="D59" s="7" t="s">
        <v>108</v>
      </c>
      <c r="E59" s="7" t="s">
        <v>109</v>
      </c>
      <c r="F59" s="9" t="s">
        <v>17</v>
      </c>
      <c r="G59" s="9">
        <v>10</v>
      </c>
      <c r="H59" s="11">
        <v>43607.5</v>
      </c>
      <c r="I59" s="11">
        <v>436075</v>
      </c>
      <c r="J59" s="6"/>
      <c r="K59" s="6"/>
    </row>
    <row r="60" spans="2:11" ht="15.75" thickBot="1" x14ac:dyDescent="0.3">
      <c r="B60" s="17" t="s">
        <v>110</v>
      </c>
      <c r="C60" s="18"/>
      <c r="D60" s="18"/>
      <c r="E60" s="18"/>
      <c r="F60" s="18"/>
      <c r="G60" s="18"/>
      <c r="H60" s="14">
        <f>+SUM(H9:H59)</f>
        <v>2538346</v>
      </c>
      <c r="I60" s="14">
        <f>+SUM(I9:I59)</f>
        <v>24994547</v>
      </c>
      <c r="J60" s="15"/>
      <c r="K60" s="16"/>
    </row>
    <row r="64" spans="2:11" x14ac:dyDescent="0.25">
      <c r="H64" s="13"/>
      <c r="I64" s="13"/>
    </row>
  </sheetData>
  <mergeCells count="14">
    <mergeCell ref="C2:K2"/>
    <mergeCell ref="C3:K3"/>
    <mergeCell ref="C4:K4"/>
    <mergeCell ref="C5:K5"/>
    <mergeCell ref="H6:I6"/>
    <mergeCell ref="J6:K6"/>
    <mergeCell ref="G6:G7"/>
    <mergeCell ref="B60:G60"/>
    <mergeCell ref="B6:B7"/>
    <mergeCell ref="C6:C7"/>
    <mergeCell ref="D6:D7"/>
    <mergeCell ref="E6:E7"/>
    <mergeCell ref="F6:F7"/>
    <mergeCell ref="B8:G8"/>
  </mergeCells>
  <pageMargins left="0.7" right="0.7" top="0.75" bottom="0.75" header="0.3" footer="0.3"/>
  <pageSetup paperSize="9" scale="4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Soporte</dc:creator>
  <cp:keywords/>
  <dc:description/>
  <cp:lastModifiedBy>Miguel Angel Sotomayor Segrera</cp:lastModifiedBy>
  <cp:revision/>
  <dcterms:created xsi:type="dcterms:W3CDTF">2025-08-12T21:51:22Z</dcterms:created>
  <dcterms:modified xsi:type="dcterms:W3CDTF">2025-09-01T01:12:58Z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2025-09-01T01:11:37Z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836c276e-9fa3-41e6-8d72-bd56ce205167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