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otomayor\OneDrive - Servicio Nacional de Aprendizaje\2025 SENA\BIENES Y SERVICIOS 2025\PROCESOS CONTRACTUALES\16. MATERIALES DE FORMACIÓN POBLACIÓN VICTIMA\7. OFERTAS ECONÓMICAS_11 lotes\"/>
    </mc:Choice>
  </mc:AlternateContent>
  <xr:revisionPtr revIDLastSave="0" documentId="13_ncr:1_{E91782C3-BA00-4F8E-9C87-B0A29D03DDA8}" xr6:coauthVersionLast="47" xr6:coauthVersionMax="47" xr10:uidLastSave="{00000000-0000-0000-0000-000000000000}"/>
  <bookViews>
    <workbookView xWindow="-120" yWindow="-120" windowWidth="20730" windowHeight="11160" xr2:uid="{859E992D-85DC-4A82-A5CD-86BB614CC799}"/>
  </bookViews>
  <sheets>
    <sheet name="LOTE 10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8" i="5" l="1"/>
  <c r="H48" i="5"/>
</calcChain>
</file>

<file path=xl/sharedStrings.xml><?xml version="1.0" encoding="utf-8"?>
<sst xmlns="http://schemas.openxmlformats.org/spreadsheetml/2006/main" count="136" uniqueCount="92">
  <si>
    <t>CENTRO DE INDUSTRIA Y CONSTRUCCIÓN - SENA REGIONAL TOLIMA</t>
  </si>
  <si>
    <t xml:space="preserve">LISTA DE PRECIOS REFERENCIA PARA OFERTA ECONÓMICA </t>
  </si>
  <si>
    <t>N°</t>
  </si>
  <si>
    <t>CODIGO NACIONES UNIDAS</t>
  </si>
  <si>
    <t>NOMBRE DEL BIEN</t>
  </si>
  <si>
    <t>DESCRIPCIÓN DETALLADA DEL BIEN</t>
  </si>
  <si>
    <t>UNIDAD DE MEDIDA</t>
  </si>
  <si>
    <t>CANTIDAD</t>
  </si>
  <si>
    <t>PRECIOS LÍMITE REFERENCIA DE LA OFERTA</t>
  </si>
  <si>
    <t>PRECIOS DE LA OFERTA</t>
  </si>
  <si>
    <t>PRECIO UNITARIO IVA INCLUIDO</t>
  </si>
  <si>
    <t>VALOR TOTAL IVA INCLUIDO</t>
  </si>
  <si>
    <t>VALOR  UNITARIO PROMEDIO CON IVA INCLUIDO</t>
  </si>
  <si>
    <t>VALOR TOTAL PROMEDIO CON IVA INCLUIDO</t>
  </si>
  <si>
    <t>UNIDAD</t>
  </si>
  <si>
    <t>PAQUETE</t>
  </si>
  <si>
    <t>TOTALES</t>
  </si>
  <si>
    <t>METRO</t>
  </si>
  <si>
    <t>PINCEL ANGULAR #3</t>
  </si>
  <si>
    <t>CONO</t>
  </si>
  <si>
    <t>LOTE 10.  CONFECCION</t>
  </si>
  <si>
    <t>TELA FLEECE</t>
  </si>
  <si>
    <t>TELA FLEECE NAVIDEÑA COLOR ROJO</t>
  </si>
  <si>
    <t>TELA FLEECE NAVIDEÑA COLOR BLANCO</t>
  </si>
  <si>
    <t>TELA FLECE NAVIDEÑA COLOR VERDE BICHE</t>
  </si>
  <si>
    <t>TELA NAVIDEÑA</t>
  </si>
  <si>
    <t>TELA NAVIDEÑA FLEECE COLOR CAMEL</t>
  </si>
  <si>
    <t>TELA FLEECE NAVIDEÑA COLOR VERDE NAVIDAD</t>
  </si>
  <si>
    <t>TELA FLEECE NAVIDEÑA</t>
  </si>
  <si>
    <t>TELA FLEECE NAVIDEÑO FONDO COLOR CRUDO CON DESTELLOS BRILLANTES DORADOS  150 CM ANCHO X 145G/M2</t>
  </si>
  <si>
    <t>TELA JERSILON</t>
  </si>
  <si>
    <t>TELA JERSILON COLOR PIEL, PARA CARAS Y CUERPOS DE MUÑECOS</t>
  </si>
  <si>
    <t>CHAMBRAY COLORES</t>
  </si>
  <si>
    <t xml:space="preserve">CHAMBRAY COLORES GAMA AZULES IMITACION JEANS, 80% ALGODON SUAVE AL TACTO ANCHO 150CM </t>
  </si>
  <si>
    <t>CINTAS PARA BORDAJE</t>
  </si>
  <si>
    <t>CINTAS PARA BORDAR DE 3 MM COLORES: AMARILLO, ROSADO, VERDE, CAFÉ, AZUL CLAR, LILA, BLANCO. MADEJA</t>
  </si>
  <si>
    <t>CINTAS PARA BORDAR DE 5 MM COLORES: AMARILLO, ROSADO, VERDE, CAFÉ, AZUL CLAR, LILA, BLANCO. MADEJA</t>
  </si>
  <si>
    <t>CINTAS PARA BORDAR DE 7 MM COLORES: AMARILLO, ROSADO, VERDE, CAFÉ, AZUL CLAR, LILA, BLANCO. MADEJA</t>
  </si>
  <si>
    <t>DACRON BLANCO</t>
  </si>
  <si>
    <t>DACRON BLANCO (COLOMBIANO) TELA LIZA Y SUAVE COMPOSICION DE POLIESTER Y ALGODÓN</t>
  </si>
  <si>
    <t>LENTEJUELAS PLASTICA</t>
  </si>
  <si>
    <t>LENTEJUELAS PLASTICA PLANA DE 5MM PARA BORDAR PRENDAS COLORES: SURTIDOS</t>
  </si>
  <si>
    <t>LENTEJUELAS PLASTICA HEXAGONAL DE 5MM PARA BORDAR PRENDAS COLORES SURTIDOS</t>
  </si>
  <si>
    <t>MOSTACILLAS COLORES</t>
  </si>
  <si>
    <t>MOSTACILLAS COLORES SURTIDOS</t>
  </si>
  <si>
    <t> 11151503</t>
  </si>
  <si>
    <t>LICRA PARA VESTIDO BAÑO ESTAMPADA</t>
  </si>
  <si>
    <t>LICRA PARA VESTIDO DE BAÑO ESTAMPADDA COMPOSICION POLIMIDA 85% ELASTANO 15%</t>
  </si>
  <si>
    <t>LICRA PARA VESTIDO BAÑO UNICOLOS</t>
  </si>
  <si>
    <t>LICRA PARA VESTIDO DE BAÑO UNICOLOR COLORS SURTIDOSPOLIMIDA 85% ELASTANO 15%</t>
  </si>
  <si>
    <t>TELA VASCANI POLIESTER</t>
  </si>
  <si>
    <t>TELA VASCANI POLIESTER PARA FORRO DE VESTIDO DE BAÑO, COLOR PIEL, TELA SUAVE AL TACTO, DELGADA 120G</t>
  </si>
  <si>
    <t>TELA PLANA LINO</t>
  </si>
  <si>
    <t>TELA PLANA LINO FLEX COLORES SURTIDOS</t>
  </si>
  <si>
    <t>POLELINA LICRADA</t>
  </si>
  <si>
    <t>POLELINA LICRADA COLORES SURTIDOS COMPOSICION 80% ALGODÓN 20% POLIESTER</t>
  </si>
  <si>
    <t>HILOS ARTESANALES</t>
  </si>
  <si>
    <t>HILOS ARTESANALES COLORES: BLANCO, VERDE NAVIDAD, ROJO, NEGRO, AMARILLO, AZUL FUCSIA, ROSADO, VERDE BICHE</t>
  </si>
  <si>
    <t>AGUJA MAGICA</t>
  </si>
  <si>
    <t xml:space="preserve">AGUJA MAGICA </t>
  </si>
  <si>
    <t>TELA PLANA TIPO LINO FLEX</t>
  </si>
  <si>
    <t xml:space="preserve"> TELA PLANA TIPO LINO FLEX, COMPOSICION: RAYON/VISCOSA 100% . DIMENSION:150 CMS DE ANCHO, UNICOLOR BLANCA</t>
  </si>
  <si>
    <t xml:space="preserve">METRO </t>
  </si>
  <si>
    <t>TELA PLANA SUPERCHALIS</t>
  </si>
  <si>
    <t xml:space="preserve"> TELA PLANA TIPO SUPERCHALIS, COMPOSICION: RAYON/VISCOSA 100% . DIMENSION:150 CMS DE ANCHO, UNICOLOR NEGRO Y BLANCO</t>
  </si>
  <si>
    <t xml:space="preserve">TELA TOALLA </t>
  </si>
  <si>
    <t>TELA TOALLA DE 1 METRO DE ANCHO COLOR: AZUL REY - TELA ALGODÓN SIMPLE</t>
  </si>
  <si>
    <t>TELAS JEAN</t>
  </si>
  <si>
    <t>TELAS JEAN 9 ONZAS - TEXTILES DE ALGODÓN TEJIDO PLANO COLOR AZUL MEDIO</t>
  </si>
  <si>
    <t>PINTURA PARA TELA</t>
  </si>
  <si>
    <t xml:space="preserve">FRASCO DE PINTURA PARA TELA LAVABLES 30 ML COLOR BLANCO. </t>
  </si>
  <si>
    <t>FRASCO DE PINTURA PARA TELA LAVABLES 30 ML COLOR NEGRO</t>
  </si>
  <si>
    <t>FRASCO DE PINTURA PARA TELA LAVABLES 30 ML COLOR ROJO</t>
  </si>
  <si>
    <t>FRASCO DE PINTURA PARA TELA LAVABLES 30 ML COLOR AZUL</t>
  </si>
  <si>
    <t>FRASCO DE PINTURA PARA TELA LAVABLES 30 ML COLOR AMARILLO PRIMARIO</t>
  </si>
  <si>
    <t>FLEECE NAVIDEÑO</t>
  </si>
  <si>
    <t>FLEECE NAVIDEÑO ESTAMPADO A CUADROS FONDO ROJO 150 CM ANCHO X 145G/M2</t>
  </si>
  <si>
    <t xml:space="preserve">METROS </t>
  </si>
  <si>
    <t>LANA ESCOLAR</t>
  </si>
  <si>
    <t xml:space="preserve">LANA ESCOLAR , COLORES VARIOS, OVILLOS 40 GRAMOS PAQUETE 12 UNIDADES                                                                                                                                                 </t>
  </si>
  <si>
    <t>PINCEL ANGULAR</t>
  </si>
  <si>
    <t>TIJERAS</t>
  </si>
  <si>
    <t>TIJERAS PARA TELA 9 PULGADAS</t>
  </si>
  <si>
    <t>TAMBORES TELAR</t>
  </si>
  <si>
    <t>TAMBORES "TAMBORES PARA BORDAR DE DIÁMETRO 24 CM</t>
  </si>
  <si>
    <t>CINTA METRICA</t>
  </si>
  <si>
    <t>CINTA METRICA ESCALA REAL (METRO EN HULE PARA MODISTERIA)</t>
  </si>
  <si>
    <t>CINTA METRICA PARA PATRONAJE A 1/4 Y MEDIA ESCALA, MATERIAL HULE</t>
  </si>
  <si>
    <t>REGLA METALICA</t>
  </si>
  <si>
    <t xml:space="preserve">REGLA METALICA PARA MODISTERIA DE 100CM </t>
  </si>
  <si>
    <t>SASI-CIC-9226-463-2025 - LOTE 1</t>
  </si>
  <si>
    <t>OBJETO: Adquisición de materiales de formación para los programas de titulación regular y complementaria (áreas de: I. Campesena; II. Economía popular (Full popular); III. Población víctima del desplazamiento forzado por el conflicto armado a nivel nacional (ambiental, confecciones, artesanías, ofimática, emprendimiento, marroquinería, motocicletas)) del Centro del Centro de Industria y Construcción SENA Regional Tolima vigencia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</si>
</sst>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F2D0"/>
        <bgColor rgb="FF000000"/>
      </patternFill>
    </fill>
    <fill>
      <patternFill patternType="solid">
        <fgColor rgb="FFDAF2D0"/>
        <bgColor rgb="FFEAF1DD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7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3" borderId="1" xfId="1" applyFont="1" applyFill="1" applyBorder="1" applyAlignment="1">
      <alignment horizontal="center" vertical="center"/>
    </xf>
    <xf numFmtId="43" fontId="5" fillId="0" borderId="0" xfId="0" applyNumberFormat="1" applyFont="1" applyAlignment="1">
      <alignment horizontal="center" vertical="center"/>
    </xf>
    <xf numFmtId="43" fontId="5" fillId="0" borderId="6" xfId="0" applyNumberFormat="1" applyFont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0F8D6-3A52-4D8C-9C64-A7FF70031743}">
  <sheetPr>
    <pageSetUpPr fitToPage="1"/>
  </sheetPr>
  <dimension ref="A1:K52"/>
  <sheetViews>
    <sheetView tabSelected="1" topLeftCell="A39" workbookViewId="0">
      <selection activeCell="C4" sqref="C4:K5"/>
    </sheetView>
  </sheetViews>
  <sheetFormatPr baseColWidth="10" defaultColWidth="11.42578125" defaultRowHeight="15" x14ac:dyDescent="0.25"/>
  <cols>
    <col min="1" max="1" width="3.5703125" style="5" customWidth="1"/>
    <col min="2" max="2" width="11.42578125" style="10"/>
    <col min="3" max="3" width="15.5703125" style="10" customWidth="1"/>
    <col min="4" max="4" width="29.7109375" style="8" customWidth="1"/>
    <col min="5" max="5" width="58.140625" style="8" customWidth="1"/>
    <col min="6" max="7" width="11.42578125" style="10"/>
    <col min="8" max="8" width="14.140625" style="10" bestFit="1" customWidth="1"/>
    <col min="9" max="9" width="17.42578125" style="10" customWidth="1"/>
    <col min="10" max="16384" width="11.42578125" style="5"/>
  </cols>
  <sheetData>
    <row r="1" spans="1:11" ht="15" customHeight="1" x14ac:dyDescent="0.25">
      <c r="A1" s="2"/>
      <c r="B1" s="2"/>
      <c r="C1" s="2"/>
      <c r="D1" s="2"/>
      <c r="E1" s="2"/>
      <c r="F1" s="2"/>
      <c r="G1" s="2"/>
      <c r="H1" s="3"/>
      <c r="I1" s="3"/>
      <c r="J1" s="2"/>
      <c r="K1" s="2"/>
    </row>
    <row r="2" spans="1:11" ht="15" customHeight="1" x14ac:dyDescent="0.25">
      <c r="A2" s="2"/>
      <c r="B2" s="2"/>
      <c r="C2" s="23" t="s">
        <v>0</v>
      </c>
      <c r="D2" s="23"/>
      <c r="E2" s="23"/>
      <c r="F2" s="23"/>
      <c r="G2" s="23"/>
      <c r="H2" s="23"/>
      <c r="I2" s="23"/>
      <c r="J2" s="23"/>
      <c r="K2" s="23"/>
    </row>
    <row r="3" spans="1:11" ht="15" customHeight="1" x14ac:dyDescent="0.25">
      <c r="A3" s="2"/>
      <c r="B3" s="2"/>
      <c r="C3" s="23" t="s">
        <v>1</v>
      </c>
      <c r="D3" s="23"/>
      <c r="E3" s="23"/>
      <c r="F3" s="23"/>
      <c r="G3" s="23"/>
      <c r="H3" s="23"/>
      <c r="I3" s="23"/>
      <c r="J3" s="23"/>
      <c r="K3" s="23"/>
    </row>
    <row r="4" spans="1:11" ht="37.5" customHeight="1" x14ac:dyDescent="0.25">
      <c r="A4" s="2"/>
      <c r="B4" s="4"/>
      <c r="C4" s="23" t="s">
        <v>90</v>
      </c>
      <c r="D4" s="23"/>
      <c r="E4" s="23"/>
      <c r="F4" s="23"/>
      <c r="G4" s="23"/>
      <c r="H4" s="23"/>
      <c r="I4" s="23"/>
      <c r="J4" s="23"/>
      <c r="K4" s="26"/>
    </row>
    <row r="5" spans="1:11" ht="45.75" customHeight="1" x14ac:dyDescent="0.25">
      <c r="A5" s="2"/>
      <c r="B5" s="2"/>
      <c r="C5" s="27" t="s">
        <v>91</v>
      </c>
      <c r="D5" s="27"/>
      <c r="E5" s="27"/>
      <c r="F5" s="27"/>
      <c r="G5" s="27"/>
      <c r="H5" s="27"/>
      <c r="I5" s="27"/>
      <c r="J5" s="27"/>
      <c r="K5" s="28"/>
    </row>
    <row r="6" spans="1:11" ht="45" customHeight="1" x14ac:dyDescent="0.25">
      <c r="A6" s="2"/>
      <c r="B6" s="19" t="s">
        <v>2</v>
      </c>
      <c r="C6" s="19" t="s">
        <v>3</v>
      </c>
      <c r="D6" s="19" t="s">
        <v>4</v>
      </c>
      <c r="E6" s="19" t="s">
        <v>5</v>
      </c>
      <c r="F6" s="19" t="s">
        <v>6</v>
      </c>
      <c r="G6" s="19" t="s">
        <v>7</v>
      </c>
      <c r="H6" s="24" t="s">
        <v>8</v>
      </c>
      <c r="I6" s="24"/>
      <c r="J6" s="25" t="s">
        <v>9</v>
      </c>
      <c r="K6" s="25"/>
    </row>
    <row r="7" spans="1:11" ht="75" x14ac:dyDescent="0.25">
      <c r="B7" s="19"/>
      <c r="C7" s="19"/>
      <c r="D7" s="19"/>
      <c r="E7" s="19"/>
      <c r="F7" s="19"/>
      <c r="G7" s="19"/>
      <c r="H7" s="1" t="s">
        <v>10</v>
      </c>
      <c r="I7" s="1" t="s">
        <v>11</v>
      </c>
      <c r="J7" s="1" t="s">
        <v>12</v>
      </c>
      <c r="K7" s="1" t="s">
        <v>13</v>
      </c>
    </row>
    <row r="8" spans="1:11" x14ac:dyDescent="0.25">
      <c r="B8" s="20" t="s">
        <v>20</v>
      </c>
      <c r="C8" s="21"/>
      <c r="D8" s="21"/>
      <c r="E8" s="21"/>
      <c r="F8" s="21"/>
      <c r="G8" s="22"/>
      <c r="H8" s="12"/>
      <c r="I8" s="12"/>
      <c r="J8" s="6"/>
      <c r="K8" s="6"/>
    </row>
    <row r="9" spans="1:11" x14ac:dyDescent="0.25">
      <c r="B9" s="9">
        <v>178</v>
      </c>
      <c r="C9" s="9">
        <v>11161801</v>
      </c>
      <c r="D9" s="7" t="s">
        <v>21</v>
      </c>
      <c r="E9" s="7" t="s">
        <v>22</v>
      </c>
      <c r="F9" s="9" t="s">
        <v>17</v>
      </c>
      <c r="G9" s="9">
        <v>70</v>
      </c>
      <c r="H9" s="11">
        <v>29765.5</v>
      </c>
      <c r="I9" s="11">
        <v>2083585</v>
      </c>
      <c r="J9" s="6"/>
      <c r="K9" s="6"/>
    </row>
    <row r="10" spans="1:11" x14ac:dyDescent="0.25">
      <c r="B10" s="9">
        <v>179</v>
      </c>
      <c r="C10" s="9">
        <v>11161801</v>
      </c>
      <c r="D10" s="7" t="s">
        <v>21</v>
      </c>
      <c r="E10" s="7" t="s">
        <v>23</v>
      </c>
      <c r="F10" s="9" t="s">
        <v>17</v>
      </c>
      <c r="G10" s="9">
        <v>70</v>
      </c>
      <c r="H10" s="11">
        <v>29765.5</v>
      </c>
      <c r="I10" s="11">
        <v>2083585</v>
      </c>
      <c r="J10" s="6"/>
      <c r="K10" s="6"/>
    </row>
    <row r="11" spans="1:11" x14ac:dyDescent="0.25">
      <c r="B11" s="9">
        <v>180</v>
      </c>
      <c r="C11" s="9">
        <v>11161801</v>
      </c>
      <c r="D11" s="7" t="s">
        <v>21</v>
      </c>
      <c r="E11" s="7" t="s">
        <v>24</v>
      </c>
      <c r="F11" s="9" t="s">
        <v>17</v>
      </c>
      <c r="G11" s="9">
        <v>70</v>
      </c>
      <c r="H11" s="11">
        <v>29765.5</v>
      </c>
      <c r="I11" s="11">
        <v>2083585</v>
      </c>
      <c r="J11" s="6"/>
      <c r="K11" s="6"/>
    </row>
    <row r="12" spans="1:11" x14ac:dyDescent="0.25">
      <c r="B12" s="9">
        <v>181</v>
      </c>
      <c r="C12" s="9">
        <v>11161801</v>
      </c>
      <c r="D12" s="7" t="s">
        <v>25</v>
      </c>
      <c r="E12" s="7" t="s">
        <v>26</v>
      </c>
      <c r="F12" s="9" t="s">
        <v>17</v>
      </c>
      <c r="G12" s="9">
        <v>70</v>
      </c>
      <c r="H12" s="11">
        <v>30182</v>
      </c>
      <c r="I12" s="11">
        <v>2112740</v>
      </c>
      <c r="J12" s="6"/>
      <c r="K12" s="6"/>
    </row>
    <row r="13" spans="1:11" x14ac:dyDescent="0.25">
      <c r="B13" s="9">
        <v>182</v>
      </c>
      <c r="C13" s="9">
        <v>11161801</v>
      </c>
      <c r="D13" s="7" t="s">
        <v>25</v>
      </c>
      <c r="E13" s="7" t="s">
        <v>27</v>
      </c>
      <c r="F13" s="9" t="s">
        <v>17</v>
      </c>
      <c r="G13" s="9">
        <v>70</v>
      </c>
      <c r="H13" s="11">
        <v>30182</v>
      </c>
      <c r="I13" s="11">
        <v>2112740</v>
      </c>
      <c r="J13" s="6"/>
      <c r="K13" s="6"/>
    </row>
    <row r="14" spans="1:11" ht="30" x14ac:dyDescent="0.25">
      <c r="B14" s="9">
        <v>183</v>
      </c>
      <c r="C14" s="9">
        <v>11161801</v>
      </c>
      <c r="D14" s="7" t="s">
        <v>28</v>
      </c>
      <c r="E14" s="7" t="s">
        <v>29</v>
      </c>
      <c r="F14" s="9" t="s">
        <v>17</v>
      </c>
      <c r="G14" s="9">
        <v>70</v>
      </c>
      <c r="H14" s="11">
        <v>30182</v>
      </c>
      <c r="I14" s="11">
        <v>2112740</v>
      </c>
      <c r="J14" s="6"/>
      <c r="K14" s="6"/>
    </row>
    <row r="15" spans="1:11" ht="30" x14ac:dyDescent="0.25">
      <c r="B15" s="9">
        <v>184</v>
      </c>
      <c r="C15" s="9">
        <v>11162126</v>
      </c>
      <c r="D15" s="7" t="s">
        <v>30</v>
      </c>
      <c r="E15" s="7" t="s">
        <v>31</v>
      </c>
      <c r="F15" s="9" t="s">
        <v>17</v>
      </c>
      <c r="G15" s="9">
        <v>70</v>
      </c>
      <c r="H15" s="11">
        <v>34345</v>
      </c>
      <c r="I15" s="11">
        <v>2404150</v>
      </c>
      <c r="J15" s="6"/>
      <c r="K15" s="6"/>
    </row>
    <row r="16" spans="1:11" ht="30" x14ac:dyDescent="0.25">
      <c r="B16" s="9">
        <v>185</v>
      </c>
      <c r="C16" s="9">
        <v>11161704</v>
      </c>
      <c r="D16" s="7" t="s">
        <v>32</v>
      </c>
      <c r="E16" s="7" t="s">
        <v>33</v>
      </c>
      <c r="F16" s="9" t="s">
        <v>17</v>
      </c>
      <c r="G16" s="9">
        <v>70</v>
      </c>
      <c r="H16" s="11">
        <v>26747.5</v>
      </c>
      <c r="I16" s="11">
        <v>1872325</v>
      </c>
      <c r="J16" s="6"/>
      <c r="K16" s="6"/>
    </row>
    <row r="17" spans="2:11" ht="30" x14ac:dyDescent="0.25">
      <c r="B17" s="9">
        <v>186</v>
      </c>
      <c r="C17" s="9">
        <v>60123202</v>
      </c>
      <c r="D17" s="7" t="s">
        <v>34</v>
      </c>
      <c r="E17" s="7" t="s">
        <v>35</v>
      </c>
      <c r="F17" s="9" t="s">
        <v>14</v>
      </c>
      <c r="G17" s="9">
        <v>100</v>
      </c>
      <c r="H17" s="11">
        <v>2829</v>
      </c>
      <c r="I17" s="11">
        <v>282900</v>
      </c>
      <c r="J17" s="6"/>
      <c r="K17" s="6"/>
    </row>
    <row r="18" spans="2:11" ht="30" x14ac:dyDescent="0.25">
      <c r="B18" s="9">
        <v>187</v>
      </c>
      <c r="C18" s="9">
        <v>60123202</v>
      </c>
      <c r="D18" s="7" t="s">
        <v>34</v>
      </c>
      <c r="E18" s="7" t="s">
        <v>36</v>
      </c>
      <c r="F18" s="9" t="s">
        <v>14</v>
      </c>
      <c r="G18" s="9">
        <v>100</v>
      </c>
      <c r="H18" s="11">
        <v>4683.5</v>
      </c>
      <c r="I18" s="11">
        <v>468350</v>
      </c>
      <c r="J18" s="6"/>
      <c r="K18" s="6"/>
    </row>
    <row r="19" spans="2:11" ht="30" x14ac:dyDescent="0.25">
      <c r="B19" s="9">
        <v>188</v>
      </c>
      <c r="C19" s="9">
        <v>60123202</v>
      </c>
      <c r="D19" s="7" t="s">
        <v>34</v>
      </c>
      <c r="E19" s="7" t="s">
        <v>37</v>
      </c>
      <c r="F19" s="9" t="s">
        <v>14</v>
      </c>
      <c r="G19" s="9">
        <v>80</v>
      </c>
      <c r="H19" s="11">
        <v>7077</v>
      </c>
      <c r="I19" s="11">
        <v>566160</v>
      </c>
      <c r="J19" s="6"/>
      <c r="K19" s="6"/>
    </row>
    <row r="20" spans="2:11" ht="30" x14ac:dyDescent="0.25">
      <c r="B20" s="9">
        <v>189</v>
      </c>
      <c r="C20" s="9">
        <v>11111502</v>
      </c>
      <c r="D20" s="7" t="s">
        <v>38</v>
      </c>
      <c r="E20" s="7" t="s">
        <v>39</v>
      </c>
      <c r="F20" s="9" t="s">
        <v>17</v>
      </c>
      <c r="G20" s="9">
        <v>80</v>
      </c>
      <c r="H20" s="11">
        <v>12072.5</v>
      </c>
      <c r="I20" s="11">
        <v>965800</v>
      </c>
      <c r="J20" s="6"/>
      <c r="K20" s="6"/>
    </row>
    <row r="21" spans="2:11" ht="30" x14ac:dyDescent="0.25">
      <c r="B21" s="9">
        <v>190</v>
      </c>
      <c r="C21" s="9">
        <v>60123502</v>
      </c>
      <c r="D21" s="7" t="s">
        <v>40</v>
      </c>
      <c r="E21" s="7" t="s">
        <v>41</v>
      </c>
      <c r="F21" s="9" t="s">
        <v>17</v>
      </c>
      <c r="G21" s="9">
        <v>200</v>
      </c>
      <c r="H21" s="11">
        <v>520.5</v>
      </c>
      <c r="I21" s="11">
        <v>104100</v>
      </c>
      <c r="J21" s="6"/>
      <c r="K21" s="6"/>
    </row>
    <row r="22" spans="2:11" ht="30" x14ac:dyDescent="0.25">
      <c r="B22" s="9">
        <v>191</v>
      </c>
      <c r="C22" s="9">
        <v>60123502</v>
      </c>
      <c r="D22" s="7" t="s">
        <v>40</v>
      </c>
      <c r="E22" s="7" t="s">
        <v>42</v>
      </c>
      <c r="F22" s="9" t="s">
        <v>17</v>
      </c>
      <c r="G22" s="9">
        <v>200</v>
      </c>
      <c r="H22" s="11">
        <v>520.5</v>
      </c>
      <c r="I22" s="11">
        <v>104100</v>
      </c>
      <c r="J22" s="6"/>
      <c r="K22" s="6"/>
    </row>
    <row r="23" spans="2:11" x14ac:dyDescent="0.25">
      <c r="B23" s="9">
        <v>192</v>
      </c>
      <c r="C23" s="9">
        <v>60123502</v>
      </c>
      <c r="D23" s="7" t="s">
        <v>43</v>
      </c>
      <c r="E23" s="7" t="s">
        <v>44</v>
      </c>
      <c r="F23" s="9" t="s">
        <v>15</v>
      </c>
      <c r="G23" s="9">
        <v>150</v>
      </c>
      <c r="H23" s="11">
        <v>18733.5</v>
      </c>
      <c r="I23" s="11">
        <v>2810025</v>
      </c>
      <c r="J23" s="6"/>
      <c r="K23" s="6"/>
    </row>
    <row r="24" spans="2:11" ht="30" x14ac:dyDescent="0.25">
      <c r="B24" s="9">
        <v>193</v>
      </c>
      <c r="C24" s="9" t="s">
        <v>45</v>
      </c>
      <c r="D24" s="7" t="s">
        <v>46</v>
      </c>
      <c r="E24" s="7" t="s">
        <v>47</v>
      </c>
      <c r="F24" s="9" t="s">
        <v>17</v>
      </c>
      <c r="G24" s="9">
        <v>50</v>
      </c>
      <c r="H24" s="11">
        <v>42254.5</v>
      </c>
      <c r="I24" s="11">
        <v>2112725</v>
      </c>
      <c r="J24" s="6"/>
      <c r="K24" s="6"/>
    </row>
    <row r="25" spans="2:11" ht="30" x14ac:dyDescent="0.25">
      <c r="B25" s="9">
        <v>194</v>
      </c>
      <c r="C25" s="9">
        <v>11151503</v>
      </c>
      <c r="D25" s="7" t="s">
        <v>48</v>
      </c>
      <c r="E25" s="7" t="s">
        <v>49</v>
      </c>
      <c r="F25" s="9" t="s">
        <v>17</v>
      </c>
      <c r="G25" s="9">
        <v>50</v>
      </c>
      <c r="H25" s="11">
        <v>42254.5</v>
      </c>
      <c r="I25" s="11">
        <v>2112725</v>
      </c>
      <c r="J25" s="6"/>
      <c r="K25" s="6"/>
    </row>
    <row r="26" spans="2:11" ht="30" x14ac:dyDescent="0.25">
      <c r="B26" s="9">
        <v>195</v>
      </c>
      <c r="C26" s="9">
        <v>11151503</v>
      </c>
      <c r="D26" s="7" t="s">
        <v>50</v>
      </c>
      <c r="E26" s="7" t="s">
        <v>51</v>
      </c>
      <c r="F26" s="9" t="s">
        <v>17</v>
      </c>
      <c r="G26" s="9">
        <v>80</v>
      </c>
      <c r="H26" s="11">
        <v>7597.5</v>
      </c>
      <c r="I26" s="11">
        <v>607800</v>
      </c>
      <c r="J26" s="6"/>
      <c r="K26" s="6"/>
    </row>
    <row r="27" spans="2:11" x14ac:dyDescent="0.25">
      <c r="B27" s="9">
        <v>196</v>
      </c>
      <c r="C27" s="9">
        <v>11151506</v>
      </c>
      <c r="D27" s="7" t="s">
        <v>52</v>
      </c>
      <c r="E27" s="7" t="s">
        <v>53</v>
      </c>
      <c r="F27" s="9" t="s">
        <v>17</v>
      </c>
      <c r="G27" s="9">
        <v>80</v>
      </c>
      <c r="H27" s="11">
        <v>13582</v>
      </c>
      <c r="I27" s="11">
        <v>1086560</v>
      </c>
      <c r="J27" s="6"/>
      <c r="K27" s="6"/>
    </row>
    <row r="28" spans="2:11" ht="30" x14ac:dyDescent="0.25">
      <c r="B28" s="9">
        <v>197</v>
      </c>
      <c r="C28" s="9">
        <v>11161704</v>
      </c>
      <c r="D28" s="7" t="s">
        <v>54</v>
      </c>
      <c r="E28" s="7" t="s">
        <v>55</v>
      </c>
      <c r="F28" s="9" t="s">
        <v>17</v>
      </c>
      <c r="G28" s="9">
        <v>80</v>
      </c>
      <c r="H28" s="11">
        <v>19670</v>
      </c>
      <c r="I28" s="11">
        <v>1573600</v>
      </c>
      <c r="J28" s="6"/>
      <c r="K28" s="6"/>
    </row>
    <row r="29" spans="2:11" ht="30" x14ac:dyDescent="0.25">
      <c r="B29" s="9">
        <v>198</v>
      </c>
      <c r="C29" s="9">
        <v>11151702</v>
      </c>
      <c r="D29" s="7" t="s">
        <v>56</v>
      </c>
      <c r="E29" s="7" t="s">
        <v>57</v>
      </c>
      <c r="F29" s="9" t="s">
        <v>19</v>
      </c>
      <c r="G29" s="9">
        <v>150</v>
      </c>
      <c r="H29" s="11">
        <v>10573.5</v>
      </c>
      <c r="I29" s="11">
        <v>1586025</v>
      </c>
      <c r="J29" s="6"/>
      <c r="K29" s="6"/>
    </row>
    <row r="30" spans="2:11" x14ac:dyDescent="0.25">
      <c r="B30" s="9">
        <v>199</v>
      </c>
      <c r="C30" s="9">
        <v>53141614</v>
      </c>
      <c r="D30" s="7" t="s">
        <v>58</v>
      </c>
      <c r="E30" s="7" t="s">
        <v>59</v>
      </c>
      <c r="F30" s="9" t="s">
        <v>14</v>
      </c>
      <c r="G30" s="9">
        <v>50</v>
      </c>
      <c r="H30" s="11">
        <v>75454.5</v>
      </c>
      <c r="I30" s="11">
        <v>3772725</v>
      </c>
      <c r="J30" s="6"/>
      <c r="K30" s="6"/>
    </row>
    <row r="31" spans="2:11" ht="30" x14ac:dyDescent="0.25">
      <c r="B31" s="9">
        <v>200</v>
      </c>
      <c r="C31" s="9">
        <v>11151506</v>
      </c>
      <c r="D31" s="7" t="s">
        <v>60</v>
      </c>
      <c r="E31" s="7" t="s">
        <v>61</v>
      </c>
      <c r="F31" s="9" t="s">
        <v>62</v>
      </c>
      <c r="G31" s="9">
        <v>50</v>
      </c>
      <c r="H31" s="11">
        <v>19774.5</v>
      </c>
      <c r="I31" s="11">
        <v>988725</v>
      </c>
      <c r="J31" s="6"/>
      <c r="K31" s="6"/>
    </row>
    <row r="32" spans="2:11" ht="45" x14ac:dyDescent="0.25">
      <c r="B32" s="9">
        <v>201</v>
      </c>
      <c r="C32" s="9">
        <v>11151506</v>
      </c>
      <c r="D32" s="7" t="s">
        <v>63</v>
      </c>
      <c r="E32" s="7" t="s">
        <v>64</v>
      </c>
      <c r="F32" s="9" t="s">
        <v>62</v>
      </c>
      <c r="G32" s="9">
        <v>50</v>
      </c>
      <c r="H32" s="11">
        <v>21856</v>
      </c>
      <c r="I32" s="11">
        <v>1092800</v>
      </c>
      <c r="J32" s="6"/>
      <c r="K32" s="6"/>
    </row>
    <row r="33" spans="2:11" ht="30" x14ac:dyDescent="0.25">
      <c r="B33" s="9">
        <v>202</v>
      </c>
      <c r="C33" s="9">
        <v>11161704</v>
      </c>
      <c r="D33" s="7" t="s">
        <v>65</v>
      </c>
      <c r="E33" s="7" t="s">
        <v>66</v>
      </c>
      <c r="F33" s="9" t="s">
        <v>62</v>
      </c>
      <c r="G33" s="9">
        <v>50</v>
      </c>
      <c r="H33" s="11">
        <v>21856</v>
      </c>
      <c r="I33" s="11">
        <v>1092800</v>
      </c>
      <c r="J33" s="6"/>
      <c r="K33" s="6"/>
    </row>
    <row r="34" spans="2:11" ht="30" x14ac:dyDescent="0.25">
      <c r="B34" s="9">
        <v>203</v>
      </c>
      <c r="C34" s="9">
        <v>11161704</v>
      </c>
      <c r="D34" s="7" t="s">
        <v>67</v>
      </c>
      <c r="E34" s="7" t="s">
        <v>68</v>
      </c>
      <c r="F34" s="9" t="s">
        <v>62</v>
      </c>
      <c r="G34" s="9">
        <v>40</v>
      </c>
      <c r="H34" s="11">
        <v>15611.5</v>
      </c>
      <c r="I34" s="11">
        <v>624460</v>
      </c>
      <c r="J34" s="6"/>
      <c r="K34" s="6"/>
    </row>
    <row r="35" spans="2:11" x14ac:dyDescent="0.25">
      <c r="B35" s="9">
        <v>204</v>
      </c>
      <c r="C35" s="9">
        <v>11161704</v>
      </c>
      <c r="D35" s="7" t="s">
        <v>69</v>
      </c>
      <c r="E35" s="7" t="s">
        <v>70</v>
      </c>
      <c r="F35" s="9" t="s">
        <v>14</v>
      </c>
      <c r="G35" s="9">
        <v>120</v>
      </c>
      <c r="H35" s="11">
        <v>7077</v>
      </c>
      <c r="I35" s="11">
        <v>849240</v>
      </c>
      <c r="J35" s="6"/>
      <c r="K35" s="6"/>
    </row>
    <row r="36" spans="2:11" x14ac:dyDescent="0.25">
      <c r="B36" s="9">
        <v>205</v>
      </c>
      <c r="C36" s="9">
        <v>11161704</v>
      </c>
      <c r="D36" s="7" t="s">
        <v>69</v>
      </c>
      <c r="E36" s="7" t="s">
        <v>71</v>
      </c>
      <c r="F36" s="9" t="s">
        <v>14</v>
      </c>
      <c r="G36" s="9">
        <v>90</v>
      </c>
      <c r="H36" s="11">
        <v>7077</v>
      </c>
      <c r="I36" s="11">
        <v>636930</v>
      </c>
      <c r="J36" s="6"/>
      <c r="K36" s="6"/>
    </row>
    <row r="37" spans="2:11" x14ac:dyDescent="0.25">
      <c r="B37" s="9">
        <v>206</v>
      </c>
      <c r="C37" s="9">
        <v>60105810</v>
      </c>
      <c r="D37" s="7" t="s">
        <v>69</v>
      </c>
      <c r="E37" s="7" t="s">
        <v>72</v>
      </c>
      <c r="F37" s="9" t="s">
        <v>14</v>
      </c>
      <c r="G37" s="9">
        <v>90</v>
      </c>
      <c r="H37" s="11">
        <v>7077</v>
      </c>
      <c r="I37" s="11">
        <v>636930</v>
      </c>
      <c r="J37" s="6"/>
      <c r="K37" s="6"/>
    </row>
    <row r="38" spans="2:11" x14ac:dyDescent="0.25">
      <c r="B38" s="9">
        <v>207</v>
      </c>
      <c r="C38" s="9">
        <v>60105810</v>
      </c>
      <c r="D38" s="7" t="s">
        <v>69</v>
      </c>
      <c r="E38" s="7" t="s">
        <v>73</v>
      </c>
      <c r="F38" s="9" t="s">
        <v>14</v>
      </c>
      <c r="G38" s="9">
        <v>90</v>
      </c>
      <c r="H38" s="11">
        <v>7077</v>
      </c>
      <c r="I38" s="11">
        <v>636930</v>
      </c>
      <c r="J38" s="6"/>
      <c r="K38" s="6"/>
    </row>
    <row r="39" spans="2:11" ht="30" x14ac:dyDescent="0.25">
      <c r="B39" s="9">
        <v>208</v>
      </c>
      <c r="C39" s="9">
        <v>60105810</v>
      </c>
      <c r="D39" s="7" t="s">
        <v>69</v>
      </c>
      <c r="E39" s="7" t="s">
        <v>74</v>
      </c>
      <c r="F39" s="9" t="s">
        <v>14</v>
      </c>
      <c r="G39" s="9">
        <v>90</v>
      </c>
      <c r="H39" s="11">
        <v>7077</v>
      </c>
      <c r="I39" s="11">
        <v>636930</v>
      </c>
      <c r="J39" s="6"/>
      <c r="K39" s="6"/>
    </row>
    <row r="40" spans="2:11" ht="30" x14ac:dyDescent="0.25">
      <c r="B40" s="9">
        <v>209</v>
      </c>
      <c r="C40" s="9">
        <v>60105810</v>
      </c>
      <c r="D40" s="7" t="s">
        <v>75</v>
      </c>
      <c r="E40" s="7" t="s">
        <v>76</v>
      </c>
      <c r="F40" s="9" t="s">
        <v>77</v>
      </c>
      <c r="G40" s="9">
        <v>50</v>
      </c>
      <c r="H40" s="11">
        <v>29765.5</v>
      </c>
      <c r="I40" s="11">
        <v>1488275</v>
      </c>
      <c r="J40" s="6"/>
      <c r="K40" s="6"/>
    </row>
    <row r="41" spans="2:11" ht="30" x14ac:dyDescent="0.25">
      <c r="B41" s="9">
        <v>210</v>
      </c>
      <c r="C41" s="9">
        <v>60105810</v>
      </c>
      <c r="D41" s="7" t="s">
        <v>78</v>
      </c>
      <c r="E41" s="7" t="s">
        <v>79</v>
      </c>
      <c r="F41" s="9" t="s">
        <v>14</v>
      </c>
      <c r="G41" s="9">
        <v>50</v>
      </c>
      <c r="H41" s="11">
        <v>8326</v>
      </c>
      <c r="I41" s="11">
        <v>416300</v>
      </c>
      <c r="J41" s="6"/>
      <c r="K41" s="6"/>
    </row>
    <row r="42" spans="2:11" x14ac:dyDescent="0.25">
      <c r="B42" s="9">
        <v>211</v>
      </c>
      <c r="C42" s="9">
        <v>11161801</v>
      </c>
      <c r="D42" s="7" t="s">
        <v>80</v>
      </c>
      <c r="E42" s="7" t="s">
        <v>18</v>
      </c>
      <c r="F42" s="9" t="s">
        <v>14</v>
      </c>
      <c r="G42" s="9">
        <v>80</v>
      </c>
      <c r="H42" s="11">
        <v>8326</v>
      </c>
      <c r="I42" s="11">
        <v>666080</v>
      </c>
      <c r="J42" s="6"/>
      <c r="K42" s="6"/>
    </row>
    <row r="43" spans="2:11" x14ac:dyDescent="0.25">
      <c r="B43" s="9">
        <v>212</v>
      </c>
      <c r="C43" s="9">
        <v>11151503</v>
      </c>
      <c r="D43" s="7" t="s">
        <v>81</v>
      </c>
      <c r="E43" s="7" t="s">
        <v>82</v>
      </c>
      <c r="F43" s="9" t="s">
        <v>14</v>
      </c>
      <c r="G43" s="9">
        <v>50</v>
      </c>
      <c r="H43" s="11">
        <v>8846.5</v>
      </c>
      <c r="I43" s="11">
        <v>442325</v>
      </c>
      <c r="J43" s="6"/>
      <c r="K43" s="6"/>
    </row>
    <row r="44" spans="2:11" x14ac:dyDescent="0.25">
      <c r="B44" s="9">
        <v>213</v>
      </c>
      <c r="C44" s="9">
        <v>60121229</v>
      </c>
      <c r="D44" s="7" t="s">
        <v>83</v>
      </c>
      <c r="E44" s="7" t="s">
        <v>84</v>
      </c>
      <c r="F44" s="9" t="s">
        <v>14</v>
      </c>
      <c r="G44" s="9">
        <v>45</v>
      </c>
      <c r="H44" s="11">
        <v>37779</v>
      </c>
      <c r="I44" s="11">
        <v>1700055</v>
      </c>
      <c r="J44" s="6"/>
      <c r="K44" s="6"/>
    </row>
    <row r="45" spans="2:11" ht="30" x14ac:dyDescent="0.25">
      <c r="B45" s="9">
        <v>214</v>
      </c>
      <c r="C45" s="9">
        <v>44121618</v>
      </c>
      <c r="D45" s="7" t="s">
        <v>85</v>
      </c>
      <c r="E45" s="7" t="s">
        <v>86</v>
      </c>
      <c r="F45" s="9" t="s">
        <v>14</v>
      </c>
      <c r="G45" s="9">
        <v>80</v>
      </c>
      <c r="H45" s="11">
        <v>1249</v>
      </c>
      <c r="I45" s="11">
        <v>99920</v>
      </c>
      <c r="J45" s="6"/>
      <c r="K45" s="6"/>
    </row>
    <row r="46" spans="2:11" ht="30" x14ac:dyDescent="0.25">
      <c r="B46" s="9">
        <v>215</v>
      </c>
      <c r="C46" s="9">
        <v>11151503</v>
      </c>
      <c r="D46" s="7" t="s">
        <v>85</v>
      </c>
      <c r="E46" s="7" t="s">
        <v>87</v>
      </c>
      <c r="F46" s="9" t="s">
        <v>14</v>
      </c>
      <c r="G46" s="9">
        <v>80</v>
      </c>
      <c r="H46" s="11">
        <v>13530</v>
      </c>
      <c r="I46" s="11">
        <v>1082400</v>
      </c>
      <c r="J46" s="6"/>
      <c r="K46" s="6"/>
    </row>
    <row r="47" spans="2:11" ht="15.75" thickBot="1" x14ac:dyDescent="0.3">
      <c r="B47" s="9">
        <v>216</v>
      </c>
      <c r="C47" s="9">
        <v>53141622</v>
      </c>
      <c r="D47" s="7" t="s">
        <v>88</v>
      </c>
      <c r="E47" s="7" t="s">
        <v>89</v>
      </c>
      <c r="F47" s="9" t="s">
        <v>14</v>
      </c>
      <c r="G47" s="9">
        <v>50</v>
      </c>
      <c r="H47" s="11">
        <v>37050.5</v>
      </c>
      <c r="I47" s="11">
        <v>1852525</v>
      </c>
      <c r="J47" s="6"/>
      <c r="K47" s="6"/>
    </row>
    <row r="48" spans="2:11" ht="15.75" thickBot="1" x14ac:dyDescent="0.3">
      <c r="B48" s="17" t="s">
        <v>16</v>
      </c>
      <c r="C48" s="18"/>
      <c r="D48" s="18"/>
      <c r="E48" s="18"/>
      <c r="F48" s="18"/>
      <c r="G48" s="18"/>
      <c r="H48" s="14">
        <f>+SUM(H8:H47)</f>
        <v>758113.5</v>
      </c>
      <c r="I48" s="14">
        <f>+SUM(I8:I47)</f>
        <v>49962670</v>
      </c>
      <c r="J48" s="15"/>
      <c r="K48" s="16"/>
    </row>
    <row r="52" spans="8:9" x14ac:dyDescent="0.25">
      <c r="H52" s="13"/>
      <c r="I52" s="13"/>
    </row>
  </sheetData>
  <mergeCells count="14">
    <mergeCell ref="B48:G48"/>
    <mergeCell ref="H6:I6"/>
    <mergeCell ref="J6:K6"/>
    <mergeCell ref="B8:G8"/>
    <mergeCell ref="C2:K2"/>
    <mergeCell ref="C3:K3"/>
    <mergeCell ref="C4:K4"/>
    <mergeCell ref="C5:K5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Soporte</dc:creator>
  <cp:keywords/>
  <dc:description/>
  <cp:lastModifiedBy>Miguel Angel Sotomayor Segrera</cp:lastModifiedBy>
  <cp:revision/>
  <dcterms:created xsi:type="dcterms:W3CDTF">2025-08-12T21:51:22Z</dcterms:created>
  <dcterms:modified xsi:type="dcterms:W3CDTF">2025-09-01T01:18:21Z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2025-09-01T01:17:20Z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490d6d64-c13a-4c31-9aaf-e8fd05bb16ab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