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https://sena4-my.sharepoint.com/personal/dsarias_sena_edu_co/Documents/Sena/SENA/CONTRATACIÓN/2025/PROCESOS DE SELECCIÓN BIENES Y SERVICIOS/ENERGÍA ELÉCTRICA REGULADA/SENA DIRECCIÓN GENERAL/"/>
    </mc:Choice>
  </mc:AlternateContent>
  <xr:revisionPtr revIDLastSave="441" documentId="13_ncr:1_{6E71F869-65BD-4E38-B394-B21334AA8140}" xr6:coauthVersionLast="47" xr6:coauthVersionMax="47" xr10:uidLastSave="{99B991E5-2DE5-42DA-8B36-AD36E6E5589B}"/>
  <bookViews>
    <workbookView xWindow="-110" yWindow="-110" windowWidth="19420" windowHeight="11500" xr2:uid="{00000000-000D-0000-FFFF-FFFF00000000}"/>
  </bookViews>
  <sheets>
    <sheet name="Riesgos Msf VLS" sheetId="1" r:id="rId1"/>
    <sheet name="Hoja3" sheetId="3" r:id="rId2"/>
  </sheets>
  <externalReferences>
    <externalReference r:id="rId3"/>
  </externalReferences>
  <definedNames>
    <definedName name="_xlnm._FilterDatabase" localSheetId="0" hidden="1">'Riesgos Msf VLS'!$A$4:$U$27</definedName>
    <definedName name="ASIGNA">[1]LISTAS!$E$2:$E$7</definedName>
    <definedName name="CLASE">[1]LISTAS!$A$2:$A$6</definedName>
    <definedName name="ETAPA">[1]LISTAS!$C$2:$C$8</definedName>
    <definedName name="FUENTE">[1]LISTAS!$B$2:$B$6</definedName>
    <definedName name="TIPO">[1]LISTAS!$D$2:$D$12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3" i="1" l="1"/>
  <c r="O22" i="1"/>
  <c r="O21" i="1"/>
  <c r="O20" i="1"/>
  <c r="O18" i="1"/>
  <c r="O14" i="1"/>
  <c r="O10" i="1"/>
  <c r="O9" i="1"/>
  <c r="J22" i="1"/>
  <c r="J21" i="1"/>
  <c r="J20" i="1"/>
  <c r="J19" i="1"/>
  <c r="J18" i="1"/>
  <c r="J14" i="1"/>
  <c r="J10" i="1"/>
  <c r="J9" i="1"/>
  <c r="O5" i="1" l="1"/>
  <c r="J5" i="1"/>
</calcChain>
</file>

<file path=xl/sharedStrings.xml><?xml version="1.0" encoding="utf-8"?>
<sst xmlns="http://schemas.openxmlformats.org/spreadsheetml/2006/main" count="402" uniqueCount="204">
  <si>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</si>
  <si>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</si>
  <si>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</si>
  <si>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</si>
  <si>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</si>
  <si>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</si>
  <si>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</si>
  <si>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</si>
  <si>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</si>
  <si>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</si>
  <si>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¿A quién se le asigna?</t>
  </si>
  <si>
    <t xml:space="preserve">Tratamiento /controles a ser implementados </t>
  </si>
  <si>
    <t>Impacto después del tratamiento</t>
  </si>
  <si>
    <t>¿Afecta la ejecución  del contrato?</t>
  </si>
  <si>
    <t xml:space="preserve">Persona responsable  por implementar el tratamiento </t>
  </si>
  <si>
    <t xml:space="preserve">Fecha estimada en que se inicia el tratamiento </t>
  </si>
  <si>
    <t xml:space="preserve">Fecha estimada en que se completa el tratamiento </t>
  </si>
  <si>
    <t>Monitoreo y revisión</t>
  </si>
  <si>
    <t>valoración del riesgo</t>
  </si>
  <si>
    <t>¿Cómo se realiza el monitoreo?</t>
  </si>
  <si>
    <t>Periodicidad ¿Cuándo?</t>
  </si>
  <si>
    <t>General</t>
  </si>
  <si>
    <t>Interno</t>
  </si>
  <si>
    <t>Operacional</t>
  </si>
  <si>
    <t>Que la información recopilada para el proceso, no sea suficiente para soportar el mismo</t>
  </si>
  <si>
    <t xml:space="preserve">No suplir totalmente la necesidad de la Entidad </t>
  </si>
  <si>
    <t>Entidad</t>
  </si>
  <si>
    <t>Verificar y consolidar toda la información del proceso</t>
  </si>
  <si>
    <t>Si</t>
  </si>
  <si>
    <t>Verificando  la información recopilada, con la red de Conocimiento.</t>
  </si>
  <si>
    <t>Mensual</t>
  </si>
  <si>
    <t>Incorrecta proyeccion de las actividades y los recursos</t>
  </si>
  <si>
    <t>Variación en la estimación del presupuesto asignado o tiempo de ejecución</t>
  </si>
  <si>
    <t>Entidad/Contratista</t>
  </si>
  <si>
    <t>Ajustar documentos previos</t>
  </si>
  <si>
    <t>Realizando reuniones de concertación y ajustes o corroborando valor de la cotización.</t>
  </si>
  <si>
    <t>Semanal</t>
  </si>
  <si>
    <t>Diario</t>
  </si>
  <si>
    <t xml:space="preserve">Interno </t>
  </si>
  <si>
    <t>CONTRATACIÓN</t>
  </si>
  <si>
    <t xml:space="preserve">Que no se registre presupuestalmente el contrato </t>
  </si>
  <si>
    <t>No se puede dar inicio a la ejecución del contrato</t>
  </si>
  <si>
    <t xml:space="preserve">Entidad </t>
  </si>
  <si>
    <t xml:space="preserve">Seguimiento con el área Financiera   </t>
  </si>
  <si>
    <t>Supervisor y/o Interventor del contrato</t>
  </si>
  <si>
    <t>Una vez se suscriba el contrato</t>
  </si>
  <si>
    <t>Cuando sea registrado el contrato</t>
  </si>
  <si>
    <t xml:space="preserve">Solicitando copia del Registro Presupuestal </t>
  </si>
  <si>
    <t xml:space="preserve">Incumplimiento en la presentación de las garantías requeridas </t>
  </si>
  <si>
    <t>Contratista</t>
  </si>
  <si>
    <t xml:space="preserve">Seguimiento para que se aporten las garantías requeridas </t>
  </si>
  <si>
    <t>Cuando sean entregadas las pólizas</t>
  </si>
  <si>
    <t xml:space="preserve">Solicitando información sobre el suministro de las  garantías </t>
  </si>
  <si>
    <t>Externo</t>
  </si>
  <si>
    <t>EJECUCIÓN</t>
  </si>
  <si>
    <t xml:space="preserve">No disponer de acceso a los servicios contratados </t>
  </si>
  <si>
    <t>Aplicar las clausulas contractuales de soporte técnico.</t>
  </si>
  <si>
    <t>Fin del contrato</t>
  </si>
  <si>
    <t>Verificar, analizar y evaluar los protocolos del servicio</t>
  </si>
  <si>
    <t xml:space="preserve">Especifico </t>
  </si>
  <si>
    <t>Incumplimiento del objeto contractual</t>
  </si>
  <si>
    <t xml:space="preserve">Contratista </t>
  </si>
  <si>
    <t>Seguimiento constante por parte del supervisor</t>
  </si>
  <si>
    <t>Una vez inicia la ejecución del contrato</t>
  </si>
  <si>
    <t>Una vez termina la ejecución del contrato</t>
  </si>
  <si>
    <t>Seguimiento a las obligaciones contenidas en el contrato</t>
  </si>
  <si>
    <t>Riesgos Ambientales</t>
  </si>
  <si>
    <t>Contratista 50% y Entidad Estatal 50%</t>
  </si>
  <si>
    <t>SI</t>
  </si>
  <si>
    <t>Entidad estatal</t>
  </si>
  <si>
    <t>Durante la ejecución del negocio</t>
  </si>
  <si>
    <t>Finalización del plazo de ejecución</t>
  </si>
  <si>
    <t>Monitoreo y  control por parte del supervisor</t>
  </si>
  <si>
    <t>Permanente</t>
  </si>
  <si>
    <t>Riesgos Operacionales</t>
  </si>
  <si>
    <t>Falta de publicidad de los procesos de contratación</t>
  </si>
  <si>
    <t>Incumplimiento del principio de publicidad</t>
  </si>
  <si>
    <t>Entidad Estatal 100%</t>
  </si>
  <si>
    <t>Durante el desarrollo del proceso contractual</t>
  </si>
  <si>
    <t>Falta de publicidad en los informes de seguimiento</t>
  </si>
  <si>
    <t>Incumplimiento del principio de publicidad y fallas en el ejercicio de la supervición</t>
  </si>
  <si>
    <t xml:space="preserve">1. Disponer de mecanismos de monitoreo y seguimiento de las publicaciones de los informes de seguimiento que realice la supervisión.   
</t>
  </si>
  <si>
    <t>inscripción de la necesidad</t>
  </si>
  <si>
    <t>invitación a cotizar</t>
  </si>
  <si>
    <t>Modificación del alcance de cotización</t>
  </si>
  <si>
    <t>Oficina de Sistemas</t>
  </si>
  <si>
    <t>PLANEACIÓN</t>
  </si>
  <si>
    <t>Permanente durante la etapa de planeaciòn selección, y ejecución</t>
  </si>
  <si>
    <t xml:space="preserve">Hechos de fuerza mayor y caso fortuito por condiciones climáticas y condiciones ambientales que afecten o imposibiliten el cumplimiento del contrato </t>
  </si>
  <si>
    <t xml:space="preserve">Incumplimiento de las condiciones contractuales </t>
  </si>
  <si>
    <t>Entidad Estatal y Contratista</t>
  </si>
  <si>
    <t xml:space="preserve"> supervisor y/o interventor del contrato</t>
  </si>
  <si>
    <t>Específico</t>
  </si>
  <si>
    <t xml:space="preserve">Estructuración de los documentos previos </t>
  </si>
  <si>
    <t>Comités internos de la oficina de sistemas, seguimiento períodico</t>
  </si>
  <si>
    <t>Evaluación</t>
  </si>
  <si>
    <t>Especificaciones técnicas incompletas o ambiguas por falta de validación con personal especializado</t>
  </si>
  <si>
    <t>Ofertas no ajustadas a las necesidades reales</t>
  </si>
  <si>
    <t>Validar pliegos con equipo técnico y jurídico antes de la publicación</t>
  </si>
  <si>
    <t>Económico</t>
  </si>
  <si>
    <t>Subestimación del presupuesto por falta de actualización de precios de mercado</t>
  </si>
  <si>
    <t>Proceso desierto o sin oferentes</t>
  </si>
  <si>
    <t>Realizar estudio de mercado con cotizaciones actualizadas de al menos 3 proveedores</t>
  </si>
  <si>
    <t>Administrativo</t>
  </si>
  <si>
    <t>Cronograma poco realista por no considerar tiempos de instalación y pruebas</t>
  </si>
  <si>
    <t>Incumplimiento de metas institucionales</t>
  </si>
  <si>
    <t>Ajustar cronograma con base en proyectos similares previos</t>
  </si>
  <si>
    <t>Legal</t>
  </si>
  <si>
    <t>Oficina de Sistemas/Equipo estructurador técnico</t>
  </si>
  <si>
    <t>Oficina de Sistemas/Equipo estructurador Financiero</t>
  </si>
  <si>
    <t>Equipo estructurador</t>
  </si>
  <si>
    <t>Equpo Financiero</t>
  </si>
  <si>
    <t>Estudio de Mercado</t>
  </si>
  <si>
    <t>Estructuración</t>
  </si>
  <si>
    <t>Externa</t>
  </si>
  <si>
    <t>Selección</t>
  </si>
  <si>
    <t>Competencia</t>
  </si>
  <si>
    <t>Menor competencia y posible sobrecosto</t>
  </si>
  <si>
    <t>Comité evaluador</t>
  </si>
  <si>
    <t>Revisar condiciones habilitantes y difundir el proceso con anticipación</t>
  </si>
  <si>
    <t>Tecnológico</t>
  </si>
  <si>
    <t>Fallas en la plataforma SECOP II durante la subasta</t>
  </si>
  <si>
    <t>Reprogramación o anulación de la etapa</t>
  </si>
  <si>
    <t>Prever plan de contingencia y ajustar fechas</t>
  </si>
  <si>
    <t>Presentación de ofertas con información falsa</t>
  </si>
  <si>
    <t>Riesgo legal y adjudicación indebida</t>
  </si>
  <si>
    <t>Verificar antecedentes y experiencia con rigor</t>
  </si>
  <si>
    <t>Baja participación de oferentes por requisitos restrictivos</t>
  </si>
  <si>
    <t>Colombia Compra Eficiente</t>
  </si>
  <si>
    <t>Estructuración cronograma</t>
  </si>
  <si>
    <t>Adjudicación</t>
  </si>
  <si>
    <t>Estructuración documentos previos</t>
  </si>
  <si>
    <t>Interna</t>
  </si>
  <si>
    <t>Contratación</t>
  </si>
  <si>
    <t>Operativo</t>
  </si>
  <si>
    <t>Aplazamiento de ejecución</t>
  </si>
  <si>
    <t>Pólizas no ajustadas a lo requerido</t>
  </si>
  <si>
    <t>Riesgo de no cobertura</t>
  </si>
  <si>
    <t>Revisar pólizas antes de firma</t>
  </si>
  <si>
    <t>Cambios normativos durante trámite de firma</t>
  </si>
  <si>
    <t>Ajustes que retrasan la contratación</t>
  </si>
  <si>
    <t>Monitorear cambios normativos sectoriales</t>
  </si>
  <si>
    <t>Ejecución</t>
  </si>
  <si>
    <t>Retraso en la entrega de UPS por problemas logísticos</t>
  </si>
  <si>
    <t>Afectación de continuidad del servicio</t>
  </si>
  <si>
    <t>Proveedor</t>
  </si>
  <si>
    <t>Instalación deficiente por falta de experiencia</t>
  </si>
  <si>
    <t>Fallos técnicos posteriores</t>
  </si>
  <si>
    <t>Proveedor y supervisor</t>
  </si>
  <si>
    <t>Supervisión técnica durante la instalación</t>
  </si>
  <si>
    <t>Fallas en pruebas de funcionamiento</t>
  </si>
  <si>
    <t>Retrasos y sobrecostos</t>
  </si>
  <si>
    <t>Exigir protocolos de prueba antes de aceptación final</t>
  </si>
  <si>
    <t>Costos adicionales para la entidad</t>
  </si>
  <si>
    <t>Mantener garantías contractuales y retenciones</t>
  </si>
  <si>
    <t>operativo</t>
  </si>
  <si>
    <t>Proveedor y Entidad estatal</t>
  </si>
  <si>
    <t>Equipo estructurador Jurídico</t>
  </si>
  <si>
    <t>Retrasos en el inicio del contrato por demoras en documentos y pólizas</t>
  </si>
  <si>
    <t>Solicitar pólizas inmediantamente al suscribir el contrato</t>
  </si>
  <si>
    <t>Daño en equipos de la Entidad por temas electricos</t>
  </si>
  <si>
    <t>Incumplimiento de garantías y mantenimientos preventivos</t>
  </si>
  <si>
    <t xml:space="preserve">Contar con las respectivas garantías que amparan la ejecución contractual así como el aseguramiento mediante el respectivo programa de seguros de la entidad. 
</t>
  </si>
  <si>
    <t>Equipo Jurídico oficina de Sistemas</t>
  </si>
  <si>
    <t>Revisión de los anexos al contrato y demás</t>
  </si>
  <si>
    <t>Posterior a la contratación</t>
  </si>
  <si>
    <t>Al finalizar la puesta en funcionamiento</t>
  </si>
  <si>
    <t>Semestral</t>
  </si>
  <si>
    <t>ANEXO 1 - MATRIZ DE RIESGOS Suministrar, instalar y poner en funcionamiento los equipos necesarios para asegurar el servicio de energía eléctrica regulada en la Dirección General del SENA, incluyendo un stock de reserva para atender requerimientos de continuidad operativa en nuevas sedes</t>
  </si>
  <si>
    <t>Cuando se firme el acta de inicio</t>
  </si>
  <si>
    <t>Verificando el cumplimiento de manera periodica por parte del supervisor</t>
  </si>
  <si>
    <t>Una vez se radiquen las pólizas en la plataforma SECOP II</t>
  </si>
  <si>
    <t>Cuando se aprueben las garantías</t>
  </si>
  <si>
    <t>Realizando solicitudes correspondientes al proveedor</t>
  </si>
  <si>
    <t>Desde la estructuración de los pliegos</t>
  </si>
  <si>
    <t>En la suscripción del contrato y su perfeccionamiento</t>
  </si>
  <si>
    <t>Revisando constantemente las disposiciones normativas que aplican al caso</t>
  </si>
  <si>
    <t>Que nos se suministren los equipos y no se vea la infraestructura tecnológica del SENA</t>
  </si>
  <si>
    <t xml:space="preserve">Disponer de mecanismos de monitoreo y seguimiento de las publicaciones de los procesos por parte del equipo estructurador del proceso
</t>
  </si>
  <si>
    <t xml:space="preserve">Definir garantías adecuadas desde la estructuración del proceso y establecer las penalidades correspondientes en el contrato
</t>
  </si>
  <si>
    <t xml:space="preserve">Acciones legales o judiciales que afecten la ejecución del contrato. </t>
  </si>
  <si>
    <t>Imposibilidad de correcta ejecución de las obligaciones pactadas.</t>
  </si>
  <si>
    <t>Inadecuada supervisión del contrato.</t>
  </si>
  <si>
    <t>Desequilibrio contractual.</t>
  </si>
  <si>
    <t>Imposibilidad de ejectuar el objeto contractual y afectación de los servicios</t>
  </si>
  <si>
    <t xml:space="preserve">No poder ejecutar en los plazos definidos </t>
  </si>
  <si>
    <t>Inperfecta verificación de la ejecución contractual</t>
  </si>
  <si>
    <t>Entidad y proveedor</t>
  </si>
  <si>
    <t xml:space="preserve">Correcta estructuración y adjudicación del contrato
</t>
  </si>
  <si>
    <t xml:space="preserve">Correcta estructuración de las obligaciones desde la etapa precontractual
</t>
  </si>
  <si>
    <t xml:space="preserve">Designación de la persona que tenga la idoniedad para realizar la supervisión
</t>
  </si>
  <si>
    <t xml:space="preserve">Correcta estructuración de las condiciones tecnicas iniciales
</t>
  </si>
  <si>
    <t>Comité estructurador y evaluador</t>
  </si>
  <si>
    <t>Comité estructurador ejecutar evaluador</t>
  </si>
  <si>
    <t>Ordenador del gasto</t>
  </si>
  <si>
    <t>Comité estricturador</t>
  </si>
  <si>
    <t>Etapa precontractual</t>
  </si>
  <si>
    <t>Estructuración de la documentación</t>
  </si>
  <si>
    <t>Desde la suscripción del contrato</t>
  </si>
  <si>
    <t>Liquidación del contrato</t>
  </si>
  <si>
    <t>Seguimiento a las distintas etapas del proceso</t>
  </si>
  <si>
    <t>Revisión del personal de la oficina  idoneo para supervisar el contrato</t>
  </si>
  <si>
    <t>Hasta finalizar la ejecución del contrato</t>
  </si>
  <si>
    <t>Hasta la liquidación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</si>
</sst>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sz val="8"/>
      <color rgb="FF000000"/>
      <name val="Calibri"/>
      <family val="2"/>
      <scheme val="minor"/>
    </font>
    <font>
      <sz val="8"/>
      <name val="Calibri"/>
      <family val="2"/>
      <scheme val="minor"/>
    </font>
  </fonts>
  <fills count="4">
    <fill>
      <patternFill patternType="none"/>
    </fill>
    <fill>
      <patternFill patternType="gray125"/>
    </fill>
    <fill>
      <patternFill patternType="solid">
        <fgColor rgb="FFF2F2F2"/>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9">
    <xf numFmtId="0" fontId="0" fillId="0" borderId="0" xfId="0"/>
    <xf numFmtId="0" fontId="3" fillId="2" borderId="4" xfId="0" applyFont="1" applyFill="1" applyBorder="1" applyAlignment="1">
      <alignment horizontal="center" vertical="center" textRotation="90" wrapText="1"/>
    </xf>
    <xf numFmtId="0" fontId="3" fillId="2"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4" xfId="0" applyFont="1" applyBorder="1" applyAlignment="1">
      <alignment horizontal="center" vertical="center" textRotation="90" wrapText="1"/>
    </xf>
    <xf numFmtId="0" fontId="4" fillId="0" borderId="4" xfId="0" applyFont="1" applyBorder="1" applyAlignment="1">
      <alignment horizontal="center" vertical="center" wrapText="1"/>
    </xf>
    <xf numFmtId="17" fontId="4" fillId="3" borderId="4"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Alignment="1">
      <alignment horizontal="center" vertical="center" wrapText="1"/>
    </xf>
    <xf numFmtId="0" fontId="3" fillId="2" borderId="1" xfId="0" applyFont="1" applyFill="1" applyBorder="1" applyAlignment="1">
      <alignment horizontal="center" vertical="center" textRotation="90" wrapText="1"/>
    </xf>
    <xf numFmtId="0" fontId="3" fillId="2" borderId="2"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0" xfId="0" applyFont="1" applyAlignment="1">
      <alignment horizontal="center" vertical="center" wrapText="1"/>
    </xf>
    <xf numFmtId="0" fontId="3" fillId="2" borderId="5"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crariza_sena_edu_co/Documents/Escritorio/GSGYA2021/MAQUINARIA%20PESADA/obs%20pliego/ANEXO%20No%206_Matriz%20de%20Riesgos%2024112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LISTAS"/>
      <sheetName val="TABLAS DEL MANUAL"/>
    </sheetNames>
    <sheetDataSet>
      <sheetData sheetId="0" refreshError="1"/>
      <sheetData sheetId="1" refreshError="1">
        <row r="2">
          <cell r="A2" t="str">
            <v>General</v>
          </cell>
          <cell r="B2" t="str">
            <v>Interno</v>
          </cell>
          <cell r="C2" t="str">
            <v>Planeación</v>
          </cell>
          <cell r="D2" t="str">
            <v>Riesgos Economicos</v>
          </cell>
          <cell r="E2" t="str">
            <v>Contratista 100%</v>
          </cell>
        </row>
        <row r="3">
          <cell r="A3" t="str">
            <v>Específica</v>
          </cell>
          <cell r="B3" t="str">
            <v>Externo</v>
          </cell>
          <cell r="C3" t="str">
            <v>Selección</v>
          </cell>
          <cell r="D3" t="str">
            <v>Riesgos sociales o politicos</v>
          </cell>
          <cell r="E3" t="str">
            <v>Entidad Estatal 100%</v>
          </cell>
        </row>
        <row r="4">
          <cell r="C4" t="str">
            <v>Contratación</v>
          </cell>
          <cell r="D4" t="str">
            <v>Riesgos Operacionales</v>
          </cell>
          <cell r="E4" t="str">
            <v>Contratista 50% y Entidad Estatal 50%</v>
          </cell>
        </row>
        <row r="5">
          <cell r="C5" t="str">
            <v>Ejecución</v>
          </cell>
          <cell r="D5" t="str">
            <v>Riegos Financieros</v>
          </cell>
        </row>
        <row r="6">
          <cell r="D6" t="str">
            <v>Riesgos Regulatorios</v>
          </cell>
        </row>
        <row r="7">
          <cell r="D7" t="str">
            <v>Riesgos de la naturaleza</v>
          </cell>
        </row>
        <row r="8">
          <cell r="D8" t="str">
            <v>Riesgos Ambientales</v>
          </cell>
        </row>
        <row r="9">
          <cell r="D9" t="str">
            <v>Riesgos Tecnologicos</v>
          </cell>
        </row>
      </sheetData>
      <sheetData sheetId="2"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31"/>
  <sheetViews>
    <sheetView tabSelected="1" topLeftCell="H1" zoomScale="130" zoomScaleNormal="130" workbookViewId="0">
      <pane ySplit="4" topLeftCell="A26" activePane="bottomLeft" state="frozen"/>
      <selection activeCell="G1" sqref="G1"/>
      <selection pane="bottomLeft" activeCell="S28" sqref="S28"/>
    </sheetView>
  </sheetViews>
  <sheetFormatPr baseColWidth="10" defaultColWidth="11.453125" defaultRowHeight="10.5" x14ac:dyDescent="0.35"/>
  <cols>
    <col min="1" max="1" width="3.81640625" style="8" bestFit="1" customWidth="1"/>
    <col min="2" max="4" width="6.1796875" style="8" bestFit="1" customWidth="1"/>
    <col min="5" max="5" width="6.453125" style="8" customWidth="1"/>
    <col min="6" max="6" width="49" style="8" customWidth="1"/>
    <col min="7" max="7" width="36.7265625" style="8" customWidth="1"/>
    <col min="8" max="8" width="5.26953125" style="8" customWidth="1"/>
    <col min="9" max="9" width="7.81640625" style="8" bestFit="1" customWidth="1"/>
    <col min="10" max="10" width="5.81640625" style="8" customWidth="1"/>
    <col min="11" max="11" width="12.7265625" style="8" customWidth="1"/>
    <col min="12" max="12" width="36.81640625" style="8" customWidth="1"/>
    <col min="13" max="14" width="2.7265625" style="8" bestFit="1" customWidth="1"/>
    <col min="15" max="15" width="4.453125" style="8" bestFit="1" customWidth="1"/>
    <col min="16" max="18" width="11.453125" style="8"/>
    <col min="19" max="19" width="13.1796875" style="8" customWidth="1"/>
    <col min="20" max="20" width="13" style="8" customWidth="1"/>
    <col min="21" max="21" width="13.26953125" style="8" customWidth="1"/>
    <col min="22" max="16384" width="11.453125" style="8"/>
  </cols>
  <sheetData>
    <row r="1" spans="1:21" x14ac:dyDescent="0.35">
      <c r="A1" s="15" t="s">
        <v>168</v>
      </c>
      <c r="B1" s="15"/>
      <c r="C1" s="15"/>
      <c r="D1" s="15"/>
      <c r="E1" s="15"/>
      <c r="F1" s="15"/>
      <c r="G1" s="15"/>
      <c r="H1" s="15"/>
      <c r="I1" s="15"/>
      <c r="J1" s="15"/>
      <c r="K1" s="15"/>
      <c r="L1" s="15"/>
      <c r="M1" s="15"/>
      <c r="N1" s="15"/>
      <c r="O1" s="15"/>
      <c r="P1" s="15"/>
      <c r="Q1" s="15"/>
      <c r="R1" s="15"/>
      <c r="S1" s="15"/>
      <c r="T1" s="15"/>
      <c r="U1" s="15"/>
    </row>
    <row r="2" spans="1:21" ht="9" customHeight="1" thickBot="1" x14ac:dyDescent="0.4"/>
    <row r="3" spans="1:21" ht="29.25" customHeight="1" thickBot="1" x14ac:dyDescent="0.4">
      <c r="A3" s="11" t="s">
        <v>0</v>
      </c>
      <c r="B3" s="17" t="s">
        <v>1</v>
      </c>
      <c r="C3" s="9" t="s">
        <v>2</v>
      </c>
      <c r="D3" s="9" t="s">
        <v>3</v>
      </c>
      <c r="E3" s="9" t="s">
        <v>4</v>
      </c>
      <c r="F3" s="11" t="s">
        <v>5</v>
      </c>
      <c r="G3" s="11" t="s">
        <v>6</v>
      </c>
      <c r="H3" s="9" t="s">
        <v>7</v>
      </c>
      <c r="I3" s="9" t="s">
        <v>8</v>
      </c>
      <c r="J3" s="9" t="s">
        <v>9</v>
      </c>
      <c r="K3" s="11" t="s">
        <v>10</v>
      </c>
      <c r="L3" s="11" t="s">
        <v>11</v>
      </c>
      <c r="M3" s="13" t="s">
        <v>12</v>
      </c>
      <c r="N3" s="16"/>
      <c r="O3" s="16"/>
      <c r="P3" s="11" t="s">
        <v>13</v>
      </c>
      <c r="Q3" s="11" t="s">
        <v>14</v>
      </c>
      <c r="R3" s="11" t="s">
        <v>15</v>
      </c>
      <c r="S3" s="11" t="s">
        <v>16</v>
      </c>
      <c r="T3" s="13" t="s">
        <v>17</v>
      </c>
      <c r="U3" s="14"/>
    </row>
    <row r="4" spans="1:21" ht="44" customHeight="1" thickBot="1" x14ac:dyDescent="0.4">
      <c r="A4" s="12"/>
      <c r="B4" s="18"/>
      <c r="C4" s="10"/>
      <c r="D4" s="10"/>
      <c r="E4" s="10"/>
      <c r="F4" s="12"/>
      <c r="G4" s="12"/>
      <c r="H4" s="10"/>
      <c r="I4" s="10"/>
      <c r="J4" s="10"/>
      <c r="K4" s="12"/>
      <c r="L4" s="12"/>
      <c r="M4" s="1" t="s">
        <v>7</v>
      </c>
      <c r="N4" s="1" t="s">
        <v>8</v>
      </c>
      <c r="O4" s="1" t="s">
        <v>18</v>
      </c>
      <c r="P4" s="12"/>
      <c r="Q4" s="12"/>
      <c r="R4" s="12"/>
      <c r="S4" s="12"/>
      <c r="T4" s="2" t="s">
        <v>19</v>
      </c>
      <c r="U4" s="2" t="s">
        <v>20</v>
      </c>
    </row>
    <row r="5" spans="1:21" ht="61" customHeight="1" thickBot="1" x14ac:dyDescent="0.4">
      <c r="A5" s="3">
        <v>1</v>
      </c>
      <c r="B5" s="4" t="s">
        <v>21</v>
      </c>
      <c r="C5" s="4" t="s">
        <v>22</v>
      </c>
      <c r="D5" s="4" t="s">
        <v>86</v>
      </c>
      <c r="E5" s="4" t="s">
        <v>23</v>
      </c>
      <c r="F5" s="5" t="s">
        <v>24</v>
      </c>
      <c r="G5" s="5" t="s">
        <v>25</v>
      </c>
      <c r="H5" s="5">
        <v>2</v>
      </c>
      <c r="I5" s="5">
        <v>2</v>
      </c>
      <c r="J5" s="5">
        <f>+H5+I5</f>
        <v>4</v>
      </c>
      <c r="K5" s="5" t="s">
        <v>26</v>
      </c>
      <c r="L5" s="5" t="s">
        <v>27</v>
      </c>
      <c r="M5" s="5">
        <v>1</v>
      </c>
      <c r="N5" s="5">
        <v>1</v>
      </c>
      <c r="O5" s="5">
        <f>+M5+N5</f>
        <v>2</v>
      </c>
      <c r="P5" s="5" t="s">
        <v>28</v>
      </c>
      <c r="Q5" s="5" t="s">
        <v>85</v>
      </c>
      <c r="R5" s="6" t="s">
        <v>82</v>
      </c>
      <c r="S5" s="6" t="s">
        <v>83</v>
      </c>
      <c r="T5" s="5" t="s">
        <v>29</v>
      </c>
      <c r="U5" s="5" t="s">
        <v>30</v>
      </c>
    </row>
    <row r="6" spans="1:21" ht="61" customHeight="1" thickBot="1" x14ac:dyDescent="0.4">
      <c r="A6" s="3">
        <v>2</v>
      </c>
      <c r="B6" s="4" t="s">
        <v>21</v>
      </c>
      <c r="C6" s="4" t="s">
        <v>22</v>
      </c>
      <c r="D6" s="4" t="s">
        <v>86</v>
      </c>
      <c r="E6" s="4" t="s">
        <v>23</v>
      </c>
      <c r="F6" s="5" t="s">
        <v>96</v>
      </c>
      <c r="G6" s="5" t="s">
        <v>97</v>
      </c>
      <c r="H6" s="5">
        <v>3</v>
      </c>
      <c r="I6" s="5">
        <v>4</v>
      </c>
      <c r="J6" s="5">
        <v>4</v>
      </c>
      <c r="K6" s="5" t="s">
        <v>108</v>
      </c>
      <c r="L6" s="5" t="s">
        <v>98</v>
      </c>
      <c r="M6" s="5">
        <v>1</v>
      </c>
      <c r="N6" s="5">
        <v>2</v>
      </c>
      <c r="O6" s="5">
        <v>2</v>
      </c>
      <c r="P6" s="5" t="s">
        <v>68</v>
      </c>
      <c r="Q6" s="5" t="s">
        <v>110</v>
      </c>
      <c r="R6" s="6" t="s">
        <v>82</v>
      </c>
      <c r="S6" s="6" t="s">
        <v>113</v>
      </c>
      <c r="T6" s="5" t="s">
        <v>29</v>
      </c>
      <c r="U6" s="5" t="s">
        <v>30</v>
      </c>
    </row>
    <row r="7" spans="1:21" ht="61" customHeight="1" thickBot="1" x14ac:dyDescent="0.4">
      <c r="A7" s="3">
        <v>3</v>
      </c>
      <c r="B7" s="4" t="s">
        <v>21</v>
      </c>
      <c r="C7" s="4" t="s">
        <v>22</v>
      </c>
      <c r="D7" s="4" t="s">
        <v>86</v>
      </c>
      <c r="E7" s="4" t="s">
        <v>99</v>
      </c>
      <c r="F7" s="5" t="s">
        <v>100</v>
      </c>
      <c r="G7" s="5" t="s">
        <v>101</v>
      </c>
      <c r="H7" s="5">
        <v>3</v>
      </c>
      <c r="I7" s="5">
        <v>5</v>
      </c>
      <c r="J7" s="5">
        <v>5</v>
      </c>
      <c r="K7" s="5" t="s">
        <v>109</v>
      </c>
      <c r="L7" s="5" t="s">
        <v>102</v>
      </c>
      <c r="M7" s="5">
        <v>1</v>
      </c>
      <c r="N7" s="5">
        <v>1</v>
      </c>
      <c r="O7" s="5">
        <v>2</v>
      </c>
      <c r="P7" s="5" t="s">
        <v>68</v>
      </c>
      <c r="Q7" s="5" t="s">
        <v>111</v>
      </c>
      <c r="R7" s="6" t="s">
        <v>93</v>
      </c>
      <c r="S7" s="6" t="s">
        <v>112</v>
      </c>
      <c r="T7" s="5" t="s">
        <v>94</v>
      </c>
      <c r="U7" s="5" t="s">
        <v>36</v>
      </c>
    </row>
    <row r="8" spans="1:21" ht="61" customHeight="1" thickBot="1" x14ac:dyDescent="0.4">
      <c r="A8" s="3">
        <v>4</v>
      </c>
      <c r="B8" s="4" t="s">
        <v>21</v>
      </c>
      <c r="C8" s="4" t="s">
        <v>22</v>
      </c>
      <c r="D8" s="4" t="s">
        <v>86</v>
      </c>
      <c r="E8" s="4" t="s">
        <v>103</v>
      </c>
      <c r="F8" s="5" t="s">
        <v>104</v>
      </c>
      <c r="G8" s="5" t="s">
        <v>105</v>
      </c>
      <c r="H8" s="5">
        <v>3</v>
      </c>
      <c r="I8" s="5">
        <v>3</v>
      </c>
      <c r="J8" s="5">
        <v>3</v>
      </c>
      <c r="K8" s="5" t="s">
        <v>85</v>
      </c>
      <c r="L8" s="5" t="s">
        <v>106</v>
      </c>
      <c r="M8" s="5">
        <v>1</v>
      </c>
      <c r="N8" s="5">
        <v>2</v>
      </c>
      <c r="O8" s="5">
        <v>1</v>
      </c>
      <c r="P8" s="5" t="s">
        <v>68</v>
      </c>
      <c r="Q8" s="5" t="s">
        <v>85</v>
      </c>
      <c r="R8" s="6" t="s">
        <v>93</v>
      </c>
      <c r="S8" s="6" t="s">
        <v>113</v>
      </c>
      <c r="T8" s="5" t="s">
        <v>94</v>
      </c>
      <c r="U8" s="5" t="s">
        <v>30</v>
      </c>
    </row>
    <row r="9" spans="1:21" ht="61" customHeight="1" thickBot="1" x14ac:dyDescent="0.4">
      <c r="A9" s="3">
        <v>5</v>
      </c>
      <c r="B9" s="4" t="s">
        <v>21</v>
      </c>
      <c r="C9" s="4" t="s">
        <v>22</v>
      </c>
      <c r="D9" s="4" t="s">
        <v>86</v>
      </c>
      <c r="E9" s="4" t="s">
        <v>23</v>
      </c>
      <c r="F9" s="5" t="s">
        <v>31</v>
      </c>
      <c r="G9" s="5" t="s">
        <v>32</v>
      </c>
      <c r="H9" s="5">
        <v>3</v>
      </c>
      <c r="I9" s="5">
        <v>2</v>
      </c>
      <c r="J9" s="5">
        <f>+H9+I9</f>
        <v>5</v>
      </c>
      <c r="K9" s="5" t="s">
        <v>33</v>
      </c>
      <c r="L9" s="5" t="s">
        <v>34</v>
      </c>
      <c r="M9" s="5">
        <v>1</v>
      </c>
      <c r="N9" s="5">
        <v>1</v>
      </c>
      <c r="O9" s="5">
        <f t="shared" ref="O9:O23" si="0">+M9+N9</f>
        <v>2</v>
      </c>
      <c r="P9" s="5" t="s">
        <v>28</v>
      </c>
      <c r="Q9" s="5" t="s">
        <v>85</v>
      </c>
      <c r="R9" s="6" t="s">
        <v>82</v>
      </c>
      <c r="S9" s="6" t="s">
        <v>83</v>
      </c>
      <c r="T9" s="5" t="s">
        <v>35</v>
      </c>
      <c r="U9" s="5" t="s">
        <v>36</v>
      </c>
    </row>
    <row r="10" spans="1:21" ht="61" customHeight="1" thickBot="1" x14ac:dyDescent="0.4">
      <c r="A10" s="3">
        <v>6</v>
      </c>
      <c r="B10" s="4" t="s">
        <v>21</v>
      </c>
      <c r="C10" s="4" t="s">
        <v>22</v>
      </c>
      <c r="D10" s="4" t="s">
        <v>86</v>
      </c>
      <c r="E10" s="4" t="s">
        <v>23</v>
      </c>
      <c r="F10" s="5" t="s">
        <v>84</v>
      </c>
      <c r="G10" s="5" t="s">
        <v>32</v>
      </c>
      <c r="H10" s="5">
        <v>3</v>
      </c>
      <c r="I10" s="5">
        <v>2</v>
      </c>
      <c r="J10" s="5">
        <f t="shared" ref="J10:J22" si="1">+H10+I10</f>
        <v>5</v>
      </c>
      <c r="K10" s="5" t="s">
        <v>33</v>
      </c>
      <c r="L10" s="5" t="s">
        <v>34</v>
      </c>
      <c r="M10" s="5">
        <v>1</v>
      </c>
      <c r="N10" s="5">
        <v>1</v>
      </c>
      <c r="O10" s="5">
        <f t="shared" si="0"/>
        <v>2</v>
      </c>
      <c r="P10" s="5" t="s">
        <v>28</v>
      </c>
      <c r="Q10" s="5" t="s">
        <v>85</v>
      </c>
      <c r="R10" s="6" t="s">
        <v>82</v>
      </c>
      <c r="S10" s="6" t="s">
        <v>83</v>
      </c>
      <c r="T10" s="5" t="s">
        <v>35</v>
      </c>
      <c r="U10" s="5" t="s">
        <v>36</v>
      </c>
    </row>
    <row r="11" spans="1:21" ht="61" customHeight="1" thickBot="1" x14ac:dyDescent="0.4">
      <c r="A11" s="3">
        <v>7</v>
      </c>
      <c r="B11" s="4" t="s">
        <v>21</v>
      </c>
      <c r="C11" s="4" t="s">
        <v>114</v>
      </c>
      <c r="D11" s="4" t="s">
        <v>115</v>
      </c>
      <c r="E11" s="4" t="s">
        <v>116</v>
      </c>
      <c r="F11" s="5" t="s">
        <v>127</v>
      </c>
      <c r="G11" s="5" t="s">
        <v>117</v>
      </c>
      <c r="H11" s="5">
        <v>3</v>
      </c>
      <c r="I11" s="5">
        <v>4</v>
      </c>
      <c r="J11" s="5">
        <v>5</v>
      </c>
      <c r="K11" s="5" t="s">
        <v>110</v>
      </c>
      <c r="L11" s="5" t="s">
        <v>119</v>
      </c>
      <c r="M11" s="5">
        <v>1</v>
      </c>
      <c r="N11" s="5">
        <v>1</v>
      </c>
      <c r="O11" s="5">
        <v>2</v>
      </c>
      <c r="P11" s="5" t="s">
        <v>28</v>
      </c>
      <c r="Q11" s="5" t="s">
        <v>85</v>
      </c>
      <c r="R11" s="6" t="s">
        <v>93</v>
      </c>
      <c r="S11" s="6" t="s">
        <v>95</v>
      </c>
      <c r="T11" s="5" t="s">
        <v>94</v>
      </c>
      <c r="U11" s="5" t="s">
        <v>30</v>
      </c>
    </row>
    <row r="12" spans="1:21" ht="61" customHeight="1" thickBot="1" x14ac:dyDescent="0.4">
      <c r="A12" s="3">
        <v>8</v>
      </c>
      <c r="B12" s="4" t="s">
        <v>21</v>
      </c>
      <c r="C12" s="4" t="s">
        <v>114</v>
      </c>
      <c r="D12" s="4" t="s">
        <v>115</v>
      </c>
      <c r="E12" s="4" t="s">
        <v>120</v>
      </c>
      <c r="F12" s="5" t="s">
        <v>121</v>
      </c>
      <c r="G12" s="5" t="s">
        <v>122</v>
      </c>
      <c r="H12" s="5">
        <v>2</v>
      </c>
      <c r="I12" s="5">
        <v>5</v>
      </c>
      <c r="J12" s="5">
        <v>3</v>
      </c>
      <c r="K12" s="5" t="s">
        <v>128</v>
      </c>
      <c r="L12" s="5" t="s">
        <v>123</v>
      </c>
      <c r="M12" s="5">
        <v>1</v>
      </c>
      <c r="N12" s="5">
        <v>1</v>
      </c>
      <c r="O12" s="5">
        <v>1</v>
      </c>
      <c r="P12" s="5" t="s">
        <v>28</v>
      </c>
      <c r="Q12" s="5" t="s">
        <v>85</v>
      </c>
      <c r="R12" s="6" t="s">
        <v>129</v>
      </c>
      <c r="S12" s="6" t="s">
        <v>130</v>
      </c>
      <c r="T12" s="5" t="s">
        <v>94</v>
      </c>
      <c r="U12" s="5" t="s">
        <v>30</v>
      </c>
    </row>
    <row r="13" spans="1:21" ht="61" customHeight="1" thickBot="1" x14ac:dyDescent="0.4">
      <c r="A13" s="3">
        <v>9</v>
      </c>
      <c r="B13" s="4" t="s">
        <v>92</v>
      </c>
      <c r="C13" s="4" t="s">
        <v>114</v>
      </c>
      <c r="D13" s="4" t="s">
        <v>115</v>
      </c>
      <c r="E13" s="4" t="s">
        <v>107</v>
      </c>
      <c r="F13" s="5" t="s">
        <v>124</v>
      </c>
      <c r="G13" s="5" t="s">
        <v>125</v>
      </c>
      <c r="H13" s="5">
        <v>2</v>
      </c>
      <c r="I13" s="5">
        <v>4</v>
      </c>
      <c r="J13" s="5">
        <v>4</v>
      </c>
      <c r="K13" s="5" t="s">
        <v>33</v>
      </c>
      <c r="L13" s="5" t="s">
        <v>126</v>
      </c>
      <c r="M13" s="5">
        <v>1</v>
      </c>
      <c r="N13" s="5">
        <v>1</v>
      </c>
      <c r="O13" s="5">
        <v>2</v>
      </c>
      <c r="P13" s="5" t="s">
        <v>28</v>
      </c>
      <c r="Q13" s="5" t="s">
        <v>118</v>
      </c>
      <c r="R13" s="5" t="s">
        <v>131</v>
      </c>
      <c r="S13" s="5" t="s">
        <v>95</v>
      </c>
      <c r="T13" s="5" t="s">
        <v>94</v>
      </c>
      <c r="U13" s="5" t="s">
        <v>30</v>
      </c>
    </row>
    <row r="14" spans="1:21" ht="61" customHeight="1" thickBot="1" x14ac:dyDescent="0.4">
      <c r="A14" s="3">
        <v>10</v>
      </c>
      <c r="B14" s="4" t="s">
        <v>21</v>
      </c>
      <c r="C14" s="4" t="s">
        <v>38</v>
      </c>
      <c r="D14" s="4" t="s">
        <v>39</v>
      </c>
      <c r="E14" s="4" t="s">
        <v>23</v>
      </c>
      <c r="F14" s="5" t="s">
        <v>40</v>
      </c>
      <c r="G14" s="5" t="s">
        <v>41</v>
      </c>
      <c r="H14" s="5">
        <v>1</v>
      </c>
      <c r="I14" s="5">
        <v>5</v>
      </c>
      <c r="J14" s="5">
        <f t="shared" si="1"/>
        <v>6</v>
      </c>
      <c r="K14" s="5" t="s">
        <v>42</v>
      </c>
      <c r="L14" s="5" t="s">
        <v>43</v>
      </c>
      <c r="M14" s="5">
        <v>1</v>
      </c>
      <c r="N14" s="5">
        <v>1</v>
      </c>
      <c r="O14" s="5">
        <f t="shared" si="0"/>
        <v>2</v>
      </c>
      <c r="P14" s="5" t="s">
        <v>28</v>
      </c>
      <c r="Q14" s="5" t="s">
        <v>44</v>
      </c>
      <c r="R14" s="5" t="s">
        <v>45</v>
      </c>
      <c r="S14" s="5" t="s">
        <v>46</v>
      </c>
      <c r="T14" s="5" t="s">
        <v>47</v>
      </c>
      <c r="U14" s="5" t="s">
        <v>37</v>
      </c>
    </row>
    <row r="15" spans="1:21" ht="61" customHeight="1" thickBot="1" x14ac:dyDescent="0.4">
      <c r="A15" s="3">
        <v>11</v>
      </c>
      <c r="B15" s="4" t="s">
        <v>21</v>
      </c>
      <c r="C15" s="4" t="s">
        <v>38</v>
      </c>
      <c r="D15" s="4" t="s">
        <v>39</v>
      </c>
      <c r="E15" s="4" t="s">
        <v>23</v>
      </c>
      <c r="F15" s="5" t="s">
        <v>158</v>
      </c>
      <c r="G15" s="5" t="s">
        <v>135</v>
      </c>
      <c r="H15" s="5">
        <v>3</v>
      </c>
      <c r="I15" s="5">
        <v>3</v>
      </c>
      <c r="J15" s="5">
        <v>4</v>
      </c>
      <c r="K15" s="5" t="s">
        <v>156</v>
      </c>
      <c r="L15" s="5" t="s">
        <v>159</v>
      </c>
      <c r="M15" s="5">
        <v>1</v>
      </c>
      <c r="N15" s="5">
        <v>2</v>
      </c>
      <c r="O15" s="5">
        <v>1</v>
      </c>
      <c r="P15" s="5" t="s">
        <v>28</v>
      </c>
      <c r="Q15" s="5" t="s">
        <v>44</v>
      </c>
      <c r="R15" s="5" t="s">
        <v>45</v>
      </c>
      <c r="S15" s="5" t="s">
        <v>169</v>
      </c>
      <c r="T15" s="5" t="s">
        <v>170</v>
      </c>
      <c r="U15" s="5" t="s">
        <v>37</v>
      </c>
    </row>
    <row r="16" spans="1:21" ht="61" customHeight="1" thickBot="1" x14ac:dyDescent="0.4">
      <c r="A16" s="3">
        <v>12</v>
      </c>
      <c r="B16" s="4" t="s">
        <v>92</v>
      </c>
      <c r="C16" s="4" t="s">
        <v>38</v>
      </c>
      <c r="D16" s="4" t="s">
        <v>39</v>
      </c>
      <c r="E16" s="4" t="s">
        <v>107</v>
      </c>
      <c r="F16" s="5" t="s">
        <v>136</v>
      </c>
      <c r="G16" s="5" t="s">
        <v>137</v>
      </c>
      <c r="H16" s="5">
        <v>2</v>
      </c>
      <c r="I16" s="5">
        <v>4</v>
      </c>
      <c r="J16" s="5">
        <v>3</v>
      </c>
      <c r="K16" s="5" t="s">
        <v>156</v>
      </c>
      <c r="L16" s="5" t="s">
        <v>138</v>
      </c>
      <c r="M16" s="5">
        <v>1</v>
      </c>
      <c r="N16" s="5">
        <v>2</v>
      </c>
      <c r="O16" s="5">
        <v>1</v>
      </c>
      <c r="P16" s="5" t="s">
        <v>28</v>
      </c>
      <c r="Q16" s="5" t="s">
        <v>163</v>
      </c>
      <c r="R16" s="5" t="s">
        <v>171</v>
      </c>
      <c r="S16" s="5" t="s">
        <v>172</v>
      </c>
      <c r="T16" s="5" t="s">
        <v>173</v>
      </c>
      <c r="U16" s="5" t="s">
        <v>37</v>
      </c>
    </row>
    <row r="17" spans="1:21" ht="61" customHeight="1" thickBot="1" x14ac:dyDescent="0.4">
      <c r="A17" s="3">
        <v>13</v>
      </c>
      <c r="B17" s="4" t="s">
        <v>21</v>
      </c>
      <c r="C17" s="4" t="s">
        <v>53</v>
      </c>
      <c r="D17" s="4" t="s">
        <v>39</v>
      </c>
      <c r="E17" s="4" t="s">
        <v>107</v>
      </c>
      <c r="F17" s="5" t="s">
        <v>139</v>
      </c>
      <c r="G17" s="5" t="s">
        <v>140</v>
      </c>
      <c r="H17" s="5">
        <v>1</v>
      </c>
      <c r="I17" s="5">
        <v>4</v>
      </c>
      <c r="J17" s="5">
        <v>2</v>
      </c>
      <c r="K17" s="5" t="s">
        <v>157</v>
      </c>
      <c r="L17" s="5" t="s">
        <v>141</v>
      </c>
      <c r="M17" s="5">
        <v>1</v>
      </c>
      <c r="N17" s="5">
        <v>1</v>
      </c>
      <c r="O17" s="5">
        <v>2</v>
      </c>
      <c r="P17" s="5" t="s">
        <v>28</v>
      </c>
      <c r="Q17" s="5" t="s">
        <v>163</v>
      </c>
      <c r="R17" s="5" t="s">
        <v>174</v>
      </c>
      <c r="S17" s="5" t="s">
        <v>175</v>
      </c>
      <c r="T17" s="5" t="s">
        <v>176</v>
      </c>
      <c r="U17" s="5" t="s">
        <v>36</v>
      </c>
    </row>
    <row r="18" spans="1:21" ht="61" customHeight="1" thickBot="1" x14ac:dyDescent="0.4">
      <c r="A18" s="3">
        <v>14</v>
      </c>
      <c r="B18" s="4" t="s">
        <v>21</v>
      </c>
      <c r="C18" s="4" t="s">
        <v>22</v>
      </c>
      <c r="D18" s="4" t="s">
        <v>39</v>
      </c>
      <c r="E18" s="4" t="s">
        <v>23</v>
      </c>
      <c r="F18" s="5" t="s">
        <v>48</v>
      </c>
      <c r="G18" s="5" t="s">
        <v>41</v>
      </c>
      <c r="H18" s="5">
        <v>2</v>
      </c>
      <c r="I18" s="5">
        <v>5</v>
      </c>
      <c r="J18" s="5">
        <f t="shared" si="1"/>
        <v>7</v>
      </c>
      <c r="K18" s="5" t="s">
        <v>49</v>
      </c>
      <c r="L18" s="5" t="s">
        <v>50</v>
      </c>
      <c r="M18" s="5">
        <v>1</v>
      </c>
      <c r="N18" s="5">
        <v>1</v>
      </c>
      <c r="O18" s="5">
        <f t="shared" si="0"/>
        <v>2</v>
      </c>
      <c r="P18" s="5" t="s">
        <v>28</v>
      </c>
      <c r="Q18" s="5" t="s">
        <v>91</v>
      </c>
      <c r="R18" s="5" t="s">
        <v>45</v>
      </c>
      <c r="S18" s="5" t="s">
        <v>51</v>
      </c>
      <c r="T18" s="5" t="s">
        <v>52</v>
      </c>
      <c r="U18" s="5" t="s">
        <v>37</v>
      </c>
    </row>
    <row r="19" spans="1:21" ht="61" customHeight="1" thickBot="1" x14ac:dyDescent="0.4">
      <c r="A19" s="3">
        <v>15</v>
      </c>
      <c r="B19" s="4" t="s">
        <v>21</v>
      </c>
      <c r="C19" s="4" t="s">
        <v>53</v>
      </c>
      <c r="D19" s="4" t="s">
        <v>54</v>
      </c>
      <c r="E19" s="4" t="s">
        <v>23</v>
      </c>
      <c r="F19" s="7" t="s">
        <v>55</v>
      </c>
      <c r="G19" s="5" t="s">
        <v>160</v>
      </c>
      <c r="H19" s="7">
        <v>3</v>
      </c>
      <c r="I19" s="7">
        <v>7</v>
      </c>
      <c r="J19" s="5">
        <f t="shared" si="1"/>
        <v>10</v>
      </c>
      <c r="K19" s="5" t="s">
        <v>49</v>
      </c>
      <c r="L19" s="5" t="s">
        <v>56</v>
      </c>
      <c r="M19" s="5">
        <v>3</v>
      </c>
      <c r="N19" s="5">
        <v>4</v>
      </c>
      <c r="O19" s="5">
        <v>5</v>
      </c>
      <c r="P19" s="5" t="s">
        <v>28</v>
      </c>
      <c r="Q19" s="5" t="s">
        <v>44</v>
      </c>
      <c r="R19" s="5" t="s">
        <v>45</v>
      </c>
      <c r="S19" s="5" t="s">
        <v>57</v>
      </c>
      <c r="T19" s="5" t="s">
        <v>58</v>
      </c>
      <c r="U19" s="5" t="s">
        <v>30</v>
      </c>
    </row>
    <row r="20" spans="1:21" ht="61" customHeight="1" thickBot="1" x14ac:dyDescent="0.4">
      <c r="A20" s="3">
        <v>17</v>
      </c>
      <c r="B20" s="4" t="s">
        <v>59</v>
      </c>
      <c r="C20" s="4" t="s">
        <v>22</v>
      </c>
      <c r="D20" s="4" t="s">
        <v>54</v>
      </c>
      <c r="E20" s="4" t="s">
        <v>23</v>
      </c>
      <c r="F20" s="5" t="s">
        <v>60</v>
      </c>
      <c r="G20" s="5" t="s">
        <v>177</v>
      </c>
      <c r="H20" s="7">
        <v>1</v>
      </c>
      <c r="I20" s="7">
        <v>6</v>
      </c>
      <c r="J20" s="5">
        <f t="shared" si="1"/>
        <v>7</v>
      </c>
      <c r="K20" s="5" t="s">
        <v>61</v>
      </c>
      <c r="L20" s="5" t="s">
        <v>62</v>
      </c>
      <c r="M20" s="5">
        <v>1</v>
      </c>
      <c r="N20" s="5">
        <v>3</v>
      </c>
      <c r="O20" s="5">
        <f t="shared" si="0"/>
        <v>4</v>
      </c>
      <c r="P20" s="5" t="s">
        <v>28</v>
      </c>
      <c r="Q20" s="5" t="s">
        <v>44</v>
      </c>
      <c r="R20" s="5" t="s">
        <v>63</v>
      </c>
      <c r="S20" s="5" t="s">
        <v>64</v>
      </c>
      <c r="T20" s="5" t="s">
        <v>65</v>
      </c>
      <c r="U20" s="5" t="s">
        <v>30</v>
      </c>
    </row>
    <row r="21" spans="1:21" ht="61" customHeight="1" thickBot="1" x14ac:dyDescent="0.4">
      <c r="A21" s="3">
        <v>20</v>
      </c>
      <c r="B21" s="4" t="s">
        <v>21</v>
      </c>
      <c r="C21" s="4" t="s">
        <v>22</v>
      </c>
      <c r="D21" s="4" t="s">
        <v>54</v>
      </c>
      <c r="E21" s="4" t="s">
        <v>74</v>
      </c>
      <c r="F21" s="5" t="s">
        <v>75</v>
      </c>
      <c r="G21" s="5" t="s">
        <v>76</v>
      </c>
      <c r="H21" s="5">
        <v>2</v>
      </c>
      <c r="I21" s="5">
        <v>2</v>
      </c>
      <c r="J21" s="5">
        <f t="shared" si="1"/>
        <v>4</v>
      </c>
      <c r="K21" s="5" t="s">
        <v>77</v>
      </c>
      <c r="L21" s="5" t="s">
        <v>178</v>
      </c>
      <c r="M21" s="5">
        <v>2</v>
      </c>
      <c r="N21" s="5">
        <v>1</v>
      </c>
      <c r="O21" s="5">
        <f t="shared" si="0"/>
        <v>3</v>
      </c>
      <c r="P21" s="5" t="s">
        <v>28</v>
      </c>
      <c r="Q21" s="5" t="s">
        <v>69</v>
      </c>
      <c r="R21" s="5" t="s">
        <v>78</v>
      </c>
      <c r="S21" s="5" t="s">
        <v>71</v>
      </c>
      <c r="T21" s="5" t="s">
        <v>72</v>
      </c>
      <c r="U21" s="5" t="s">
        <v>73</v>
      </c>
    </row>
    <row r="22" spans="1:21" ht="61" customHeight="1" thickBot="1" x14ac:dyDescent="0.4">
      <c r="A22" s="3">
        <v>21</v>
      </c>
      <c r="B22" s="4" t="s">
        <v>21</v>
      </c>
      <c r="C22" s="4" t="s">
        <v>22</v>
      </c>
      <c r="D22" s="4" t="s">
        <v>54</v>
      </c>
      <c r="E22" s="4" t="s">
        <v>66</v>
      </c>
      <c r="F22" s="5" t="s">
        <v>79</v>
      </c>
      <c r="G22" s="5" t="s">
        <v>80</v>
      </c>
      <c r="H22" s="5">
        <v>3</v>
      </c>
      <c r="I22" s="5">
        <v>2</v>
      </c>
      <c r="J22" s="5">
        <f t="shared" si="1"/>
        <v>5</v>
      </c>
      <c r="K22" s="5" t="s">
        <v>77</v>
      </c>
      <c r="L22" s="5" t="s">
        <v>81</v>
      </c>
      <c r="M22" s="5">
        <v>2</v>
      </c>
      <c r="N22" s="5">
        <v>1</v>
      </c>
      <c r="O22" s="5">
        <f t="shared" si="0"/>
        <v>3</v>
      </c>
      <c r="P22" s="5" t="s">
        <v>28</v>
      </c>
      <c r="Q22" s="5" t="s">
        <v>69</v>
      </c>
      <c r="R22" s="5" t="s">
        <v>70</v>
      </c>
      <c r="S22" s="5" t="s">
        <v>71</v>
      </c>
      <c r="T22" s="5" t="s">
        <v>72</v>
      </c>
      <c r="U22" s="5" t="s">
        <v>73</v>
      </c>
    </row>
    <row r="23" spans="1:21" ht="61" customHeight="1" thickBot="1" x14ac:dyDescent="0.4">
      <c r="A23" s="3">
        <v>23</v>
      </c>
      <c r="B23" s="4" t="s">
        <v>21</v>
      </c>
      <c r="C23" s="4" t="s">
        <v>53</v>
      </c>
      <c r="D23" s="4" t="s">
        <v>54</v>
      </c>
      <c r="E23" s="4" t="s">
        <v>66</v>
      </c>
      <c r="F23" s="5" t="s">
        <v>88</v>
      </c>
      <c r="G23" s="5" t="s">
        <v>89</v>
      </c>
      <c r="H23" s="5">
        <v>2</v>
      </c>
      <c r="I23" s="5">
        <v>4</v>
      </c>
      <c r="J23" s="5">
        <v>5</v>
      </c>
      <c r="K23" s="5" t="s">
        <v>67</v>
      </c>
      <c r="L23" s="5" t="s">
        <v>162</v>
      </c>
      <c r="M23" s="5">
        <v>2</v>
      </c>
      <c r="N23" s="5">
        <v>2</v>
      </c>
      <c r="O23" s="5">
        <f t="shared" si="0"/>
        <v>4</v>
      </c>
      <c r="P23" s="5" t="s">
        <v>28</v>
      </c>
      <c r="Q23" s="5" t="s">
        <v>90</v>
      </c>
      <c r="R23" s="5" t="s">
        <v>70</v>
      </c>
      <c r="S23" s="5" t="s">
        <v>71</v>
      </c>
      <c r="T23" s="5" t="s">
        <v>72</v>
      </c>
      <c r="U23" s="5" t="s">
        <v>87</v>
      </c>
    </row>
    <row r="24" spans="1:21" ht="61" customHeight="1" thickBot="1" x14ac:dyDescent="0.4">
      <c r="A24" s="3">
        <v>24</v>
      </c>
      <c r="B24" s="4" t="s">
        <v>21</v>
      </c>
      <c r="C24" s="4" t="s">
        <v>53</v>
      </c>
      <c r="D24" s="4" t="s">
        <v>54</v>
      </c>
      <c r="E24" s="4" t="s">
        <v>66</v>
      </c>
      <c r="F24" s="5" t="s">
        <v>143</v>
      </c>
      <c r="G24" s="5" t="s">
        <v>144</v>
      </c>
      <c r="H24" s="5">
        <v>3</v>
      </c>
      <c r="I24" s="5">
        <v>4</v>
      </c>
      <c r="J24" s="5">
        <v>4</v>
      </c>
      <c r="K24" s="5" t="s">
        <v>145</v>
      </c>
      <c r="L24" s="5" t="s">
        <v>179</v>
      </c>
      <c r="M24" s="5">
        <v>2</v>
      </c>
      <c r="N24" s="5">
        <v>2</v>
      </c>
      <c r="O24" s="5">
        <v>2</v>
      </c>
      <c r="P24" s="5" t="s">
        <v>28</v>
      </c>
      <c r="Q24" s="5" t="s">
        <v>163</v>
      </c>
      <c r="R24" s="5" t="s">
        <v>133</v>
      </c>
      <c r="S24" s="5" t="s">
        <v>202</v>
      </c>
      <c r="T24" s="5" t="s">
        <v>164</v>
      </c>
      <c r="U24" s="5" t="s">
        <v>73</v>
      </c>
    </row>
    <row r="25" spans="1:21" ht="61" customHeight="1" thickBot="1" x14ac:dyDescent="0.4">
      <c r="A25" s="3">
        <v>25</v>
      </c>
      <c r="B25" s="4" t="s">
        <v>92</v>
      </c>
      <c r="C25" s="4" t="s">
        <v>53</v>
      </c>
      <c r="D25" s="4" t="s">
        <v>54</v>
      </c>
      <c r="E25" s="4" t="s">
        <v>155</v>
      </c>
      <c r="F25" s="5" t="s">
        <v>146</v>
      </c>
      <c r="G25" s="5" t="s">
        <v>147</v>
      </c>
      <c r="H25" s="5">
        <v>2</v>
      </c>
      <c r="I25" s="5">
        <v>4</v>
      </c>
      <c r="J25" s="5">
        <v>4</v>
      </c>
      <c r="K25" s="5" t="s">
        <v>148</v>
      </c>
      <c r="L25" s="5" t="s">
        <v>149</v>
      </c>
      <c r="M25" s="5">
        <v>2</v>
      </c>
      <c r="N25" s="5">
        <v>2</v>
      </c>
      <c r="O25" s="5">
        <v>1</v>
      </c>
      <c r="P25" s="5" t="s">
        <v>28</v>
      </c>
      <c r="Q25" s="5" t="s">
        <v>44</v>
      </c>
      <c r="R25" s="5" t="s">
        <v>165</v>
      </c>
      <c r="S25" s="5" t="s">
        <v>166</v>
      </c>
      <c r="T25" s="5" t="s">
        <v>72</v>
      </c>
      <c r="U25" s="5" t="s">
        <v>73</v>
      </c>
    </row>
    <row r="26" spans="1:21" ht="61" customHeight="1" thickBot="1" x14ac:dyDescent="0.4">
      <c r="A26" s="3">
        <v>26</v>
      </c>
      <c r="B26" s="4" t="s">
        <v>92</v>
      </c>
      <c r="C26" s="4" t="s">
        <v>132</v>
      </c>
      <c r="D26" s="4" t="s">
        <v>142</v>
      </c>
      <c r="E26" s="4" t="s">
        <v>134</v>
      </c>
      <c r="F26" s="5" t="s">
        <v>150</v>
      </c>
      <c r="G26" s="5" t="s">
        <v>151</v>
      </c>
      <c r="H26" s="5">
        <v>2</v>
      </c>
      <c r="I26" s="5">
        <v>4</v>
      </c>
      <c r="J26" s="5">
        <v>4</v>
      </c>
      <c r="K26" s="5" t="s">
        <v>148</v>
      </c>
      <c r="L26" s="5" t="s">
        <v>152</v>
      </c>
      <c r="M26" s="5">
        <v>2</v>
      </c>
      <c r="N26" s="5">
        <v>2</v>
      </c>
      <c r="O26" s="5">
        <v>3</v>
      </c>
      <c r="P26" s="5" t="s">
        <v>28</v>
      </c>
      <c r="Q26" s="5" t="s">
        <v>44</v>
      </c>
      <c r="R26" s="5" t="s">
        <v>165</v>
      </c>
      <c r="S26" s="5" t="s">
        <v>166</v>
      </c>
      <c r="T26" s="5" t="s">
        <v>72</v>
      </c>
      <c r="U26" s="5" t="s">
        <v>30</v>
      </c>
    </row>
    <row r="27" spans="1:21" ht="61" customHeight="1" thickBot="1" x14ac:dyDescent="0.4">
      <c r="A27" s="3">
        <v>27</v>
      </c>
      <c r="B27" s="4" t="s">
        <v>92</v>
      </c>
      <c r="C27" s="4" t="s">
        <v>114</v>
      </c>
      <c r="D27" s="4" t="s">
        <v>142</v>
      </c>
      <c r="E27" s="4" t="s">
        <v>107</v>
      </c>
      <c r="F27" s="5" t="s">
        <v>161</v>
      </c>
      <c r="G27" s="5" t="s">
        <v>153</v>
      </c>
      <c r="H27" s="5">
        <v>2</v>
      </c>
      <c r="I27" s="5">
        <v>5</v>
      </c>
      <c r="J27" s="5">
        <v>4</v>
      </c>
      <c r="K27" s="5" t="s">
        <v>145</v>
      </c>
      <c r="L27" s="5" t="s">
        <v>154</v>
      </c>
      <c r="M27" s="5">
        <v>2</v>
      </c>
      <c r="N27" s="5">
        <v>2</v>
      </c>
      <c r="O27" s="5">
        <v>1</v>
      </c>
      <c r="P27" s="5" t="s">
        <v>28</v>
      </c>
      <c r="Q27" s="5" t="s">
        <v>44</v>
      </c>
      <c r="R27" s="5" t="s">
        <v>133</v>
      </c>
      <c r="S27" s="5" t="s">
        <v>203</v>
      </c>
      <c r="T27" s="5" t="s">
        <v>72</v>
      </c>
      <c r="U27" s="5" t="s">
        <v>167</v>
      </c>
    </row>
    <row r="28" spans="1:21" ht="49.5" customHeight="1" thickBot="1" x14ac:dyDescent="0.4">
      <c r="A28" s="3">
        <v>28</v>
      </c>
      <c r="B28" s="4" t="s">
        <v>92</v>
      </c>
      <c r="C28" s="4" t="s">
        <v>114</v>
      </c>
      <c r="D28" s="4" t="s">
        <v>142</v>
      </c>
      <c r="E28" s="4" t="s">
        <v>107</v>
      </c>
      <c r="F28" s="5" t="s">
        <v>180</v>
      </c>
      <c r="G28" s="5" t="s">
        <v>184</v>
      </c>
      <c r="H28" s="5">
        <v>2</v>
      </c>
      <c r="I28" s="5">
        <v>4</v>
      </c>
      <c r="J28" s="5">
        <v>4</v>
      </c>
      <c r="K28" s="5" t="s">
        <v>26</v>
      </c>
      <c r="L28" s="5" t="s">
        <v>188</v>
      </c>
      <c r="M28" s="5">
        <v>1</v>
      </c>
      <c r="N28" s="5">
        <v>1</v>
      </c>
      <c r="O28" s="5">
        <v>2</v>
      </c>
      <c r="P28" s="5" t="s">
        <v>28</v>
      </c>
      <c r="Q28" s="5" t="s">
        <v>192</v>
      </c>
      <c r="R28" s="5" t="s">
        <v>196</v>
      </c>
      <c r="S28" s="5" t="s">
        <v>199</v>
      </c>
      <c r="T28" s="5" t="s">
        <v>200</v>
      </c>
      <c r="U28" s="5" t="s">
        <v>36</v>
      </c>
    </row>
    <row r="29" spans="1:21" ht="48" customHeight="1" thickBot="1" x14ac:dyDescent="0.4">
      <c r="A29" s="3">
        <v>29</v>
      </c>
      <c r="B29" s="4" t="s">
        <v>92</v>
      </c>
      <c r="C29" s="4" t="s">
        <v>114</v>
      </c>
      <c r="D29" s="4" t="s">
        <v>142</v>
      </c>
      <c r="E29" s="4" t="s">
        <v>107</v>
      </c>
      <c r="F29" s="5" t="s">
        <v>181</v>
      </c>
      <c r="G29" s="5" t="s">
        <v>185</v>
      </c>
      <c r="H29" s="5">
        <v>3</v>
      </c>
      <c r="I29" s="5">
        <v>5</v>
      </c>
      <c r="J29" s="5">
        <v>4</v>
      </c>
      <c r="K29" s="5" t="s">
        <v>187</v>
      </c>
      <c r="L29" s="5" t="s">
        <v>189</v>
      </c>
      <c r="M29" s="5">
        <v>1</v>
      </c>
      <c r="N29" s="5">
        <v>2</v>
      </c>
      <c r="O29" s="5">
        <v>1</v>
      </c>
      <c r="P29" s="5" t="s">
        <v>28</v>
      </c>
      <c r="Q29" s="5" t="s">
        <v>193</v>
      </c>
      <c r="R29" s="5" t="s">
        <v>197</v>
      </c>
      <c r="S29" s="5" t="s">
        <v>199</v>
      </c>
      <c r="T29" s="5" t="s">
        <v>65</v>
      </c>
      <c r="U29" s="5" t="s">
        <v>36</v>
      </c>
    </row>
    <row r="30" spans="1:21" ht="54" customHeight="1" thickBot="1" x14ac:dyDescent="0.4">
      <c r="A30" s="3">
        <v>30</v>
      </c>
      <c r="B30" s="4" t="s">
        <v>92</v>
      </c>
      <c r="C30" s="4" t="s">
        <v>114</v>
      </c>
      <c r="D30" s="4" t="s">
        <v>142</v>
      </c>
      <c r="E30" s="4" t="s">
        <v>107</v>
      </c>
      <c r="F30" s="5" t="s">
        <v>182</v>
      </c>
      <c r="G30" s="5" t="s">
        <v>186</v>
      </c>
      <c r="H30" s="5">
        <v>3</v>
      </c>
      <c r="I30" s="5">
        <v>4</v>
      </c>
      <c r="J30" s="5">
        <v>4</v>
      </c>
      <c r="K30" s="5" t="s">
        <v>26</v>
      </c>
      <c r="L30" s="5" t="s">
        <v>190</v>
      </c>
      <c r="M30" s="5">
        <v>1</v>
      </c>
      <c r="N30" s="5">
        <v>2</v>
      </c>
      <c r="O30" s="5">
        <v>1</v>
      </c>
      <c r="P30" s="5" t="s">
        <v>28</v>
      </c>
      <c r="Q30" s="5" t="s">
        <v>194</v>
      </c>
      <c r="R30" s="5" t="s">
        <v>198</v>
      </c>
      <c r="S30" s="5" t="s">
        <v>71</v>
      </c>
      <c r="T30" s="5" t="s">
        <v>201</v>
      </c>
      <c r="U30" s="5" t="s">
        <v>30</v>
      </c>
    </row>
    <row r="31" spans="1:21" ht="55.5" customHeight="1" thickBot="1" x14ac:dyDescent="0.4">
      <c r="A31" s="3">
        <v>31</v>
      </c>
      <c r="B31" s="4" t="s">
        <v>92</v>
      </c>
      <c r="C31" s="4" t="s">
        <v>114</v>
      </c>
      <c r="D31" s="4" t="s">
        <v>142</v>
      </c>
      <c r="E31" s="4" t="s">
        <v>107</v>
      </c>
      <c r="F31" s="5" t="s">
        <v>183</v>
      </c>
      <c r="G31" s="5" t="s">
        <v>184</v>
      </c>
      <c r="H31" s="5">
        <v>2</v>
      </c>
      <c r="I31" s="5">
        <v>5</v>
      </c>
      <c r="J31" s="5">
        <v>4</v>
      </c>
      <c r="K31" s="5" t="s">
        <v>187</v>
      </c>
      <c r="L31" s="5" t="s">
        <v>191</v>
      </c>
      <c r="M31" s="5">
        <v>1</v>
      </c>
      <c r="N31" s="5">
        <v>1</v>
      </c>
      <c r="O31" s="5">
        <v>1</v>
      </c>
      <c r="P31" s="5" t="s">
        <v>28</v>
      </c>
      <c r="Q31" s="5" t="s">
        <v>195</v>
      </c>
      <c r="R31" s="5" t="s">
        <v>93</v>
      </c>
      <c r="S31" s="5" t="s">
        <v>199</v>
      </c>
      <c r="T31" s="5" t="s">
        <v>200</v>
      </c>
      <c r="U31" s="5" t="s">
        <v>30</v>
      </c>
    </row>
  </sheetData>
  <autoFilter ref="A4:U27" xr:uid="{00000000-0001-0000-0000-000000000000}"/>
  <mergeCells count="19">
    <mergeCell ref="A3:A4"/>
    <mergeCell ref="B3:B4"/>
    <mergeCell ref="C3:C4"/>
    <mergeCell ref="D3:D4"/>
    <mergeCell ref="E3:E4"/>
    <mergeCell ref="F3:F4"/>
    <mergeCell ref="T3:U3"/>
    <mergeCell ref="A1:U1"/>
    <mergeCell ref="L3:L4"/>
    <mergeCell ref="M3:O3"/>
    <mergeCell ref="P3:P4"/>
    <mergeCell ref="Q3:Q4"/>
    <mergeCell ref="R3:R4"/>
    <mergeCell ref="S3:S4"/>
    <mergeCell ref="G3:G4"/>
    <mergeCell ref="H3:H4"/>
    <mergeCell ref="I3:I4"/>
    <mergeCell ref="J3:J4"/>
    <mergeCell ref="K3:K4"/>
  </mergeCells>
  <dataValidations count="5">
    <dataValidation type="list" allowBlank="1" showInputMessage="1" showErrorMessage="1" sqref="WVR21:WVR22 WLV21:WLV22 WBZ21:WBZ22 VSD21:VSD22 VIH21:VIH22 UYL21:UYL22 UOP21:UOP22 UET21:UET22 TUX21:TUX22 TLB21:TLB22 TBF21:TBF22 SRJ21:SRJ22 SHN21:SHN22 RXR21:RXR22 RNV21:RNV22 RDZ21:RDZ22 QUD21:QUD22 QKH21:QKH22 QAL21:QAL22 PQP21:PQP22 PGT21:PGT22 OWX21:OWX22 ONB21:ONB22 ODF21:ODF22 NTJ21:NTJ22 NJN21:NJN22 MZR21:MZR22 MPV21:MPV22 MFZ21:MFZ22 LWD21:LWD22 LMH21:LMH22 LCL21:LCL22 KSP21:KSP22 KIT21:KIT22 JYX21:JYX22 JPB21:JPB22 JFF21:JFF22 IVJ21:IVJ22 ILN21:ILN22 IBR21:IBR22 HRV21:HRV22 HHZ21:HHZ22 GYD21:GYD22 GOH21:GOH22 GEL21:GEL22 FUP21:FUP22 FKT21:FKT22 FAX21:FAX22 ERB21:ERB22 EHF21:EHF22 DXJ21:DXJ22 DNN21:DNN22 DDR21:DDR22 CTV21:CTV22 CJZ21:CJZ22 CAD21:CAD22 BQH21:BQH22 BGL21:BGL22 AWP21:AWP22 AMT21:AMT22 ACX21:ACX22 TB21:TB22 JF21:JF22 K21:K23" xr:uid="{13C8A16C-A9C7-48AD-B9BC-9F6DC580866B}">
      <formula1>ASIGNA</formula1>
    </dataValidation>
    <dataValidation type="list" allowBlank="1" showInputMessage="1" showErrorMessage="1" sqref="WVK21:WVK22 WLO21:WLO22 WBS21:WBS22 VRW21:VRW22 VIA21:VIA22 UYE21:UYE22 UOI21:UOI22 UEM21:UEM22 TUQ21:TUQ22 TKU21:TKU22 TAY21:TAY22 SRC21:SRC22 SHG21:SHG22 RXK21:RXK22 RNO21:RNO22 RDS21:RDS22 QTW21:QTW22 QKA21:QKA22 QAE21:QAE22 PQI21:PQI22 PGM21:PGM22 OWQ21:OWQ22 OMU21:OMU22 OCY21:OCY22 NTC21:NTC22 NJG21:NJG22 MZK21:MZK22 MPO21:MPO22 MFS21:MFS22 LVW21:LVW22 LMA21:LMA22 LCE21:LCE22 KSI21:KSI22 KIM21:KIM22 JYQ21:JYQ22 JOU21:JOU22 JEY21:JEY22 IVC21:IVC22 ILG21:ILG22 IBK21:IBK22 HRO21:HRO22 HHS21:HHS22 GXW21:GXW22 GOA21:GOA22 GEE21:GEE22 FUI21:FUI22 FKM21:FKM22 FAQ21:FAQ22 EQU21:EQU22 EGY21:EGY22 DXC21:DXC22 DNG21:DNG22 DDK21:DDK22 CTO21:CTO22 CJS21:CJS22 BZW21:BZW22 BQA21:BQA22 BGE21:BGE22 AWI21:AWI22 AMM21:AMM22 ACQ21:ACQ22 SU21:SU22 IY21:IY22 E21:E25" xr:uid="{8B5447CF-6E00-4004-965C-0AF5C95205D1}">
      <formula1>TIPO</formula1>
    </dataValidation>
    <dataValidation type="list" allowBlank="1" showInputMessage="1" showErrorMessage="1" sqref="WVJ21:WVJ22 WLN21:WLN22 WBR21:WBR22 VRV21:VRV22 VHZ21:VHZ22 UYD21:UYD22 UOH21:UOH22 UEL21:UEL22 TUP21:TUP22 TKT21:TKT22 TAX21:TAX22 SRB21:SRB22 SHF21:SHF22 RXJ21:RXJ22 RNN21:RNN22 RDR21:RDR22 QTV21:QTV22 QJZ21:QJZ22 QAD21:QAD22 PQH21:PQH22 PGL21:PGL22 OWP21:OWP22 OMT21:OMT22 OCX21:OCX22 NTB21:NTB22 NJF21:NJF22 MZJ21:MZJ22 MPN21:MPN22 MFR21:MFR22 LVV21:LVV22 LLZ21:LLZ22 LCD21:LCD22 KSH21:KSH22 KIL21:KIL22 JYP21:JYP22 JOT21:JOT22 JEX21:JEX22 IVB21:IVB22 ILF21:ILF22 IBJ21:IBJ22 HRN21:HRN22 HHR21:HHR22 GXV21:GXV22 GNZ21:GNZ22 GED21:GED22 FUH21:FUH22 FKL21:FKL22 FAP21:FAP22 EQT21:EQT22 EGX21:EGX22 DXB21:DXB22 DNF21:DNF22 DDJ21:DDJ22 CTN21:CTN22 CJR21:CJR22 BZV21:BZV22 BPZ21:BPZ22 BGD21:BGD22 AWH21:AWH22 AML21:AML22 ACP21:ACP22 ST21:ST22 IX21:IX22" xr:uid="{583C000A-101D-4A66-A32B-F6514153867F}">
      <formula1>ETAPA</formula1>
    </dataValidation>
    <dataValidation type="list" allowBlank="1" showInputMessage="1" showErrorMessage="1" sqref="C21:C22 WVI21:WVI22 WLM21:WLM22 WBQ21:WBQ22 VRU21:VRU22 VHY21:VHY22 UYC21:UYC22 UOG21:UOG22 UEK21:UEK22 TUO21:TUO22 TKS21:TKS22 TAW21:TAW22 SRA21:SRA22 SHE21:SHE22 RXI21:RXI22 RNM21:RNM22 RDQ21:RDQ22 QTU21:QTU22 QJY21:QJY22 QAC21:QAC22 PQG21:PQG22 PGK21:PGK22 OWO21:OWO22 OMS21:OMS22 OCW21:OCW22 NTA21:NTA22 NJE21:NJE22 MZI21:MZI22 MPM21:MPM22 MFQ21:MFQ22 LVU21:LVU22 LLY21:LLY22 LCC21:LCC22 KSG21:KSG22 KIK21:KIK22 JYO21:JYO22 JOS21:JOS22 JEW21:JEW22 IVA21:IVA22 ILE21:ILE22 IBI21:IBI22 HRM21:HRM22 HHQ21:HHQ22 GXU21:GXU22 GNY21:GNY22 GEC21:GEC22 FUG21:FUG22 FKK21:FKK22 FAO21:FAO22 EQS21:EQS22 EGW21:EGW22 DXA21:DXA22 DNE21:DNE22 DDI21:DDI22 CTM21:CTM22 CJQ21:CJQ22 BZU21:BZU22 BPY21:BPY22 BGC21:BGC22 AWG21:AWG22 AMK21:AMK22 ACO21:ACO22 SS21:SS22 IW21:IW22" xr:uid="{2E2D313F-67C4-4F2A-985C-5169C2F4B336}">
      <formula1>FUENTE</formula1>
    </dataValidation>
    <dataValidation type="list" allowBlank="1" showInputMessage="1" showErrorMessage="1" sqref="B21:B22 WVH21:WVH22 WLL21:WLL22 WBP21:WBP22 VRT21:VRT22 VHX21:VHX22 UYB21:UYB22 UOF21:UOF22 UEJ21:UEJ22 TUN21:TUN22 TKR21:TKR22 TAV21:TAV22 SQZ21:SQZ22 SHD21:SHD22 RXH21:RXH22 RNL21:RNL22 RDP21:RDP22 QTT21:QTT22 QJX21:QJX22 QAB21:QAB22 PQF21:PQF22 PGJ21:PGJ22 OWN21:OWN22 OMR21:OMR22 OCV21:OCV22 NSZ21:NSZ22 NJD21:NJD22 MZH21:MZH22 MPL21:MPL22 MFP21:MFP22 LVT21:LVT22 LLX21:LLX22 LCB21:LCB22 KSF21:KSF22 KIJ21:KIJ22 JYN21:JYN22 JOR21:JOR22 JEV21:JEV22 IUZ21:IUZ22 ILD21:ILD22 IBH21:IBH22 HRL21:HRL22 HHP21:HHP22 GXT21:GXT22 GNX21:GNX22 GEB21:GEB22 FUF21:FUF22 FKJ21:FKJ22 FAN21:FAN22 EQR21:EQR22 EGV21:EGV22 DWZ21:DWZ22 DND21:DND22 DDH21:DDH22 CTL21:CTL22 CJP21:CJP22 BZT21:BZT22 BPX21:BPX22 BGB21:BGB22 AWF21:AWF22 AMJ21:AMJ22 ACN21:ACN22 SR21:SR22 IV21:IV22" xr:uid="{D42BD5A5-57B0-4002-9E5C-7F79F3D92165}">
      <formula1>CLASE</formula1>
    </dataValidation>
  </dataValidations>
  <pageMargins left="0.25" right="0.25" top="0.75" bottom="0.75" header="0.3" footer="0.3"/>
  <pageSetup scale="63" fitToHeight="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53125"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7C2E68F16E3EF43A6FEBCFFB78C698D" ma:contentTypeVersion="8" ma:contentTypeDescription="Crear nuevo documento." ma:contentTypeScope="" ma:versionID="06f22d6a5070c2540d4e13cf45a1aece">
  <xsd:schema xmlns:xsd="http://www.w3.org/2001/XMLSchema" xmlns:xs="http://www.w3.org/2001/XMLSchema" xmlns:p="http://schemas.microsoft.com/office/2006/metadata/properties" xmlns:ns2="efa6acba-635d-41d5-b866-01b0ab8f36b1" xmlns:ns3="6de4fe85-3f00-4603-9067-9c17da83dc5c" targetNamespace="http://schemas.microsoft.com/office/2006/metadata/properties" ma:root="true" ma:fieldsID="fc410cf31302b48bcdad61ec1279b78a" ns2:_="" ns3:_="">
    <xsd:import namespace="efa6acba-635d-41d5-b866-01b0ab8f36b1"/>
    <xsd:import namespace="6de4fe85-3f00-4603-9067-9c17da83dc5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6acba-635d-41d5-b866-01b0ab8f36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de4fe85-3f00-4603-9067-9c17da83dc5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1FB4F7-7AA1-4082-A67C-5638FA904C66}">
  <ds:schemaRef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6de4fe85-3f00-4603-9067-9c17da83dc5c"/>
    <ds:schemaRef ds:uri="http://www.w3.org/XML/1998/namespace"/>
    <ds:schemaRef ds:uri="http://purl.org/dc/terms/"/>
    <ds:schemaRef ds:uri="http://schemas.microsoft.com/office/infopath/2007/PartnerControls"/>
    <ds:schemaRef ds:uri="efa6acba-635d-41d5-b866-01b0ab8f36b1"/>
    <ds:schemaRef ds:uri="http://purl.org/dc/elements/1.1/"/>
  </ds:schemaRefs>
</ds:datastoreItem>
</file>

<file path=customXml/itemProps2.xml><?xml version="1.0" encoding="utf-8"?>
<ds:datastoreItem xmlns:ds="http://schemas.openxmlformats.org/officeDocument/2006/customXml" ds:itemID="{CE880AE3-3E75-42EC-85EF-8BCEAD86A9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6acba-635d-41d5-b866-01b0ab8f36b1"/>
    <ds:schemaRef ds:uri="6de4fe85-3f00-4603-9067-9c17da83dc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923900E-B19C-43D4-8745-F3AC9B9F6C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Riesgos Msf VLS</vt:lpstr>
      <vt:lpstr>Hoja3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David Santiago Arias Angel</cp:lastModifiedBy>
  <cp:revision/>
  <dcterms:created xsi:type="dcterms:W3CDTF">2014-06-26T18:12:49Z</dcterms:created>
  <dcterms:modified xsi:type="dcterms:W3CDTF">2025-08-28T20:24:33Z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0x01010087C2E68F16E3EF43A6FEBCFFB78C698D</vt:lpwstr>
  </property>
  <property fmtid="{D5CDD505-2E9C-101B-9397-08002B2CF9AE}" pid="3" name="MSIP_Label_fc111285-cafa-4fc9-8a9a-bd902089b24f_Enabled">
    <vt:lpwstr>true</vt:lpwstr>
  </property>
  <property fmtid="{D5CDD505-2E9C-101B-9397-08002B2CF9AE}" pid="4" name="MSIP_Label_fc111285-cafa-4fc9-8a9a-bd902089b24f_SetDate">
    <vt:lpwstr>2025-05-12T13:48:38Z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6881b61b-a06a-41fe-9640-bacd49ad2b8d</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