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castanedam\Desktop\FORMULARIOS MOTOS\"/>
    </mc:Choice>
  </mc:AlternateContent>
  <bookViews>
    <workbookView xWindow="0" yWindow="0" windowWidth="28800" windowHeight="12210" tabRatio="336" xr2:uid="{5178F7DD-18BB-4DB6-8405-476835B070A3}"/>
  </bookViews>
  <sheets>
    <sheet name="1A-PRESUPUESTO OFICIAL" sheetId="2" r:id="rId1"/>
    <sheet name="1-B PRESUPUESTO OFICIAL" sheetId="1" r:id="rId2"/>
  </sheets>
  <definedNames>
    <definedName name="_xlnm._FilterDatabase" localSheetId="0" hidden="1">'1A-PRESUPUESTO OFICIAL'!$D$8:$O$1089</definedName>
    <definedName name="_xlnm._FilterDatabase" localSheetId="1" hidden="1">'1-B PRESUPUESTO OFICIAL'!$A$12:$AA$2337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89" i="2" l="1"/>
  <c r="K1089" i="2"/>
  <c r="H1089" i="2"/>
  <c r="E1089" i="2"/>
  <c r="N2338" i="1"/>
  <c r="E2340" i="1"/>
  <c r="K2338" i="1"/>
  <c r="H2338" i="1"/>
  <c r="E2338" i="1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3" i="2"/>
  <c r="O84" i="2"/>
  <c r="O86" i="2"/>
  <c r="O87" i="2"/>
  <c r="O88" i="2"/>
  <c r="O89" i="2"/>
  <c r="O93" i="2"/>
  <c r="O94" i="2"/>
  <c r="O95" i="2"/>
  <c r="O96" i="2"/>
  <c r="O98" i="2"/>
  <c r="O99" i="2"/>
  <c r="O101" i="2"/>
  <c r="O102" i="2"/>
  <c r="O107" i="2"/>
  <c r="O108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51" i="2"/>
  <c r="O152" i="2"/>
  <c r="O153" i="2"/>
  <c r="O154" i="2"/>
  <c r="O156" i="2"/>
  <c r="O157" i="2"/>
  <c r="O158" i="2"/>
  <c r="O159" i="2"/>
  <c r="O160" i="2"/>
  <c r="O162" i="2"/>
  <c r="O163" i="2"/>
  <c r="O164" i="2"/>
  <c r="O165" i="2"/>
  <c r="O166" i="2"/>
  <c r="O167" i="2"/>
  <c r="O168" i="2"/>
  <c r="O169" i="2"/>
  <c r="O170" i="2"/>
  <c r="O171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91" i="2"/>
  <c r="O192" i="2"/>
  <c r="O195" i="2"/>
  <c r="O196" i="2"/>
  <c r="O197" i="2"/>
  <c r="O198" i="2"/>
  <c r="O199" i="2"/>
  <c r="O201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2" i="2"/>
  <c r="O323" i="2"/>
  <c r="O324" i="2"/>
  <c r="O325" i="2"/>
  <c r="O326" i="2"/>
  <c r="O327" i="2"/>
  <c r="O329" i="2"/>
  <c r="O330" i="2"/>
  <c r="O331" i="2"/>
  <c r="O333" i="2"/>
  <c r="O334" i="2"/>
  <c r="O335" i="2"/>
  <c r="O336" i="2"/>
  <c r="O337" i="2"/>
  <c r="O338" i="2"/>
  <c r="O339" i="2"/>
  <c r="O340" i="2"/>
  <c r="O341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6" i="2"/>
  <c r="O367" i="2"/>
  <c r="O368" i="2"/>
  <c r="O369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1" i="2"/>
  <c r="O452" i="2"/>
  <c r="O456" i="2"/>
  <c r="O457" i="2"/>
  <c r="O458" i="2"/>
  <c r="O459" i="2"/>
  <c r="O461" i="2"/>
  <c r="O462" i="2"/>
  <c r="O464" i="2"/>
  <c r="O465" i="2"/>
  <c r="O470" i="2"/>
  <c r="O471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5" i="2"/>
  <c r="O696" i="2"/>
  <c r="O700" i="2"/>
  <c r="O701" i="2"/>
  <c r="O702" i="2"/>
  <c r="O703" i="2"/>
  <c r="O705" i="2"/>
  <c r="O706" i="2"/>
  <c r="O708" i="2"/>
  <c r="O709" i="2"/>
  <c r="O714" i="2"/>
  <c r="O715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60" i="2"/>
  <c r="O861" i="2"/>
  <c r="O862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31" i="2"/>
  <c r="L32" i="2"/>
  <c r="L33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9" i="2"/>
  <c r="L60" i="2"/>
  <c r="L61" i="2"/>
  <c r="L62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51" i="2"/>
  <c r="L152" i="2"/>
  <c r="L153" i="2"/>
  <c r="L154" i="2"/>
  <c r="L156" i="2"/>
  <c r="L157" i="2"/>
  <c r="L158" i="2"/>
  <c r="L159" i="2"/>
  <c r="L160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91" i="2"/>
  <c r="L192" i="2"/>
  <c r="L195" i="2"/>
  <c r="L196" i="2"/>
  <c r="L197" i="2"/>
  <c r="L198" i="2"/>
  <c r="L199" i="2"/>
  <c r="L201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4" i="2"/>
  <c r="L345" i="2"/>
  <c r="L346" i="2"/>
  <c r="L347" i="2"/>
  <c r="L348" i="2"/>
  <c r="L349" i="2"/>
  <c r="L350" i="2"/>
  <c r="L351" i="2"/>
  <c r="L352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60" i="2"/>
  <c r="L861" i="2"/>
  <c r="L862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2" i="2"/>
  <c r="L883" i="2"/>
  <c r="L884" i="2"/>
  <c r="L885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31" i="2"/>
  <c r="I32" i="2"/>
  <c r="I33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9" i="2"/>
  <c r="I60" i="2"/>
  <c r="I61" i="2"/>
  <c r="I62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51" i="2"/>
  <c r="I152" i="2"/>
  <c r="I153" i="2"/>
  <c r="I154" i="2"/>
  <c r="I156" i="2"/>
  <c r="I157" i="2"/>
  <c r="I158" i="2"/>
  <c r="I159" i="2"/>
  <c r="I160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91" i="2"/>
  <c r="I192" i="2"/>
  <c r="I195" i="2"/>
  <c r="I196" i="2"/>
  <c r="I197" i="2"/>
  <c r="I198" i="2"/>
  <c r="I199" i="2"/>
  <c r="I201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2" i="2"/>
  <c r="I323" i="2"/>
  <c r="I324" i="2"/>
  <c r="I325" i="2"/>
  <c r="I326" i="2"/>
  <c r="I327" i="2"/>
  <c r="I329" i="2"/>
  <c r="I330" i="2"/>
  <c r="I331" i="2"/>
  <c r="I333" i="2"/>
  <c r="I334" i="2"/>
  <c r="I335" i="2"/>
  <c r="I336" i="2"/>
  <c r="I337" i="2"/>
  <c r="I338" i="2"/>
  <c r="I339" i="2"/>
  <c r="I340" i="2"/>
  <c r="I341" i="2"/>
  <c r="I344" i="2"/>
  <c r="I345" i="2"/>
  <c r="I346" i="2"/>
  <c r="I347" i="2"/>
  <c r="I348" i="2"/>
  <c r="I349" i="2"/>
  <c r="I350" i="2"/>
  <c r="I351" i="2"/>
  <c r="I352" i="2"/>
  <c r="I354" i="2"/>
  <c r="I355" i="2"/>
  <c r="I356" i="2"/>
  <c r="I357" i="2"/>
  <c r="I358" i="2"/>
  <c r="I359" i="2"/>
  <c r="I360" i="2"/>
  <c r="I361" i="2"/>
  <c r="I362" i="2"/>
  <c r="I363" i="2"/>
  <c r="I364" i="2"/>
  <c r="I366" i="2"/>
  <c r="I367" i="2"/>
  <c r="I368" i="2"/>
  <c r="I369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60" i="2"/>
  <c r="I861" i="2"/>
  <c r="I862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2" i="2"/>
  <c r="I883" i="2"/>
  <c r="I884" i="2"/>
  <c r="I885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E1091" i="2" l="1"/>
  <c r="E1092" i="2" s="1"/>
  <c r="E1093" i="2" s="1"/>
  <c r="E2341" i="1"/>
  <c r="E2342" i="1" s="1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4" i="2"/>
  <c r="F425" i="2"/>
  <c r="F426" i="2"/>
  <c r="F427" i="2"/>
  <c r="F428" i="2"/>
  <c r="F430" i="2"/>
  <c r="F431" i="2"/>
  <c r="F432" i="2"/>
  <c r="F433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8" i="2"/>
  <c r="F669" i="2"/>
  <c r="F670" i="2"/>
  <c r="F671" i="2"/>
  <c r="F672" i="2"/>
  <c r="F674" i="2"/>
  <c r="F675" i="2"/>
  <c r="F676" i="2"/>
  <c r="F677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60" i="2"/>
  <c r="F861" i="2"/>
  <c r="F862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4" i="2"/>
  <c r="F925" i="2"/>
  <c r="F926" i="2"/>
  <c r="F928" i="2"/>
  <c r="F929" i="2"/>
  <c r="F930" i="2"/>
  <c r="F934" i="2"/>
  <c r="F935" i="2"/>
  <c r="F936" i="2"/>
  <c r="F937" i="2"/>
  <c r="F938" i="2"/>
  <c r="F939" i="2"/>
  <c r="F940" i="2"/>
  <c r="F941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O9" i="2"/>
  <c r="L9" i="2"/>
  <c r="I9" i="2"/>
  <c r="F9" i="2"/>
  <c r="O22" i="1"/>
  <c r="O24" i="1"/>
  <c r="O31" i="1"/>
  <c r="O35" i="1"/>
  <c r="O37" i="1"/>
  <c r="O39" i="1"/>
  <c r="O43" i="1"/>
  <c r="O53" i="1"/>
  <c r="O54" i="1"/>
  <c r="O63" i="1"/>
  <c r="O64" i="1"/>
  <c r="O69" i="1"/>
  <c r="O79" i="1"/>
  <c r="O89" i="1"/>
  <c r="O94" i="1"/>
  <c r="O97" i="1"/>
  <c r="O100" i="1"/>
  <c r="O120" i="1"/>
  <c r="O122" i="1"/>
  <c r="O132" i="1"/>
  <c r="O141" i="1"/>
  <c r="O144" i="1"/>
  <c r="O145" i="1"/>
  <c r="O146" i="1"/>
  <c r="O154" i="1"/>
  <c r="O163" i="1"/>
  <c r="O165" i="1"/>
  <c r="O170" i="1"/>
  <c r="O171" i="1"/>
  <c r="O173" i="1"/>
  <c r="O177" i="1"/>
  <c r="O178" i="1"/>
  <c r="O181" i="1"/>
  <c r="O187" i="1"/>
  <c r="O197" i="1"/>
  <c r="O199" i="1"/>
  <c r="O202" i="1"/>
  <c r="O207" i="1"/>
  <c r="O210" i="1"/>
  <c r="O212" i="1"/>
  <c r="O220" i="1"/>
  <c r="O222" i="1"/>
  <c r="O240" i="1"/>
  <c r="O244" i="1"/>
  <c r="O251" i="1"/>
  <c r="O255" i="1"/>
  <c r="O258" i="1"/>
  <c r="O259" i="1"/>
  <c r="O261" i="1"/>
  <c r="O262" i="1"/>
  <c r="O263" i="1"/>
  <c r="O264" i="1"/>
  <c r="O267" i="1"/>
  <c r="O270" i="1"/>
  <c r="O272" i="1"/>
  <c r="O273" i="1"/>
  <c r="O274" i="1"/>
  <c r="O277" i="1"/>
  <c r="O281" i="1"/>
  <c r="O282" i="1"/>
  <c r="O283" i="1"/>
  <c r="O287" i="1"/>
  <c r="O290" i="1"/>
  <c r="O296" i="1"/>
  <c r="O302" i="1"/>
  <c r="O303" i="1"/>
  <c r="O304" i="1"/>
  <c r="O306" i="1"/>
  <c r="O307" i="1"/>
  <c r="O311" i="1"/>
  <c r="O312" i="1"/>
  <c r="O317" i="1"/>
  <c r="O318" i="1"/>
  <c r="O324" i="1"/>
  <c r="O330" i="1"/>
  <c r="O339" i="1"/>
  <c r="O341" i="1"/>
  <c r="O347" i="1"/>
  <c r="O355" i="1"/>
  <c r="O365" i="1"/>
  <c r="O367" i="1"/>
  <c r="O368" i="1"/>
  <c r="O370" i="1"/>
  <c r="O373" i="1"/>
  <c r="O376" i="1"/>
  <c r="O382" i="1"/>
  <c r="O385" i="1"/>
  <c r="O391" i="1"/>
  <c r="O402" i="1"/>
  <c r="O405" i="1"/>
  <c r="O408" i="1"/>
  <c r="O411" i="1"/>
  <c r="O413" i="1"/>
  <c r="O414" i="1"/>
  <c r="O422" i="1"/>
  <c r="O426" i="1"/>
  <c r="O427" i="1"/>
  <c r="O432" i="1"/>
  <c r="O433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70" i="1"/>
  <c r="O475" i="1"/>
  <c r="O483" i="1"/>
  <c r="O486" i="1"/>
  <c r="O487" i="1"/>
  <c r="O492" i="1"/>
  <c r="O511" i="1"/>
  <c r="O512" i="1"/>
  <c r="O522" i="1"/>
  <c r="O526" i="1"/>
  <c r="O528" i="1"/>
  <c r="O531" i="1"/>
  <c r="O534" i="1"/>
  <c r="O535" i="1"/>
  <c r="O542" i="1"/>
  <c r="O545" i="1"/>
  <c r="O547" i="1"/>
  <c r="O551" i="1"/>
  <c r="O572" i="1"/>
  <c r="O573" i="1"/>
  <c r="O576" i="1"/>
  <c r="O585" i="1"/>
  <c r="O588" i="1"/>
  <c r="O589" i="1"/>
  <c r="O591" i="1"/>
  <c r="O592" i="1"/>
  <c r="O601" i="1"/>
  <c r="O604" i="1"/>
  <c r="O611" i="1"/>
  <c r="O615" i="1"/>
  <c r="O619" i="1"/>
  <c r="O620" i="1"/>
  <c r="O621" i="1"/>
  <c r="O626" i="1"/>
  <c r="O630" i="1"/>
  <c r="O631" i="1"/>
  <c r="O632" i="1"/>
  <c r="O633" i="1"/>
  <c r="O634" i="1"/>
  <c r="O640" i="1"/>
  <c r="O645" i="1"/>
  <c r="O650" i="1"/>
  <c r="O655" i="1"/>
  <c r="O666" i="1"/>
  <c r="O668" i="1"/>
  <c r="O670" i="1"/>
  <c r="O676" i="1"/>
  <c r="O683" i="1"/>
  <c r="O685" i="1"/>
  <c r="O690" i="1"/>
  <c r="O704" i="1"/>
  <c r="O710" i="1"/>
  <c r="O711" i="1"/>
  <c r="O714" i="1"/>
  <c r="O715" i="1"/>
  <c r="O719" i="1"/>
  <c r="O722" i="1"/>
  <c r="O724" i="1"/>
  <c r="O728" i="1"/>
  <c r="O731" i="1"/>
  <c r="O732" i="1"/>
  <c r="O733" i="1"/>
  <c r="O736" i="1"/>
  <c r="O746" i="1"/>
  <c r="O747" i="1"/>
  <c r="O750" i="1"/>
  <c r="O751" i="1"/>
  <c r="O752" i="1"/>
  <c r="O754" i="1"/>
  <c r="O757" i="1"/>
  <c r="O759" i="1"/>
  <c r="O763" i="1"/>
  <c r="O771" i="1"/>
  <c r="O776" i="1"/>
  <c r="O783" i="1"/>
  <c r="O784" i="1"/>
  <c r="O789" i="1"/>
  <c r="O795" i="1"/>
  <c r="O796" i="1"/>
  <c r="O808" i="1"/>
  <c r="O812" i="1"/>
  <c r="O817" i="1"/>
  <c r="O818" i="1"/>
  <c r="O820" i="1"/>
  <c r="O821" i="1"/>
  <c r="O823" i="1"/>
  <c r="O825" i="1"/>
  <c r="O826" i="1"/>
  <c r="O839" i="1"/>
  <c r="O844" i="1"/>
  <c r="O849" i="1"/>
  <c r="O853" i="1"/>
  <c r="O861" i="1"/>
  <c r="O862" i="1"/>
  <c r="O865" i="1"/>
  <c r="O868" i="1"/>
  <c r="O870" i="1"/>
  <c r="O871" i="1"/>
  <c r="O876" i="1"/>
  <c r="O885" i="1"/>
  <c r="O886" i="1"/>
  <c r="O898" i="1"/>
  <c r="O905" i="1"/>
  <c r="O906" i="1"/>
  <c r="O907" i="1"/>
  <c r="O910" i="1"/>
  <c r="O912" i="1"/>
  <c r="O915" i="1"/>
  <c r="O926" i="1"/>
  <c r="O929" i="1"/>
  <c r="O943" i="1"/>
  <c r="O951" i="1"/>
  <c r="O954" i="1"/>
  <c r="O956" i="1"/>
  <c r="O957" i="1"/>
  <c r="O968" i="1"/>
  <c r="O969" i="1"/>
  <c r="O974" i="1"/>
  <c r="O990" i="1"/>
  <c r="O991" i="1"/>
  <c r="O1002" i="1"/>
  <c r="O1003" i="1"/>
  <c r="O1004" i="1"/>
  <c r="O1005" i="1"/>
  <c r="O1011" i="1"/>
  <c r="O1012" i="1"/>
  <c r="O1021" i="1"/>
  <c r="O1023" i="1"/>
  <c r="O1025" i="1"/>
  <c r="O1032" i="1"/>
  <c r="O1043" i="1"/>
  <c r="O1047" i="1"/>
  <c r="O1052" i="1"/>
  <c r="O1057" i="1"/>
  <c r="O1061" i="1"/>
  <c r="O1063" i="1"/>
  <c r="O1072" i="1"/>
  <c r="O1075" i="1"/>
  <c r="O1077" i="1"/>
  <c r="O1078" i="1"/>
  <c r="O1083" i="1"/>
  <c r="O1087" i="1"/>
  <c r="O1094" i="1"/>
  <c r="O1098" i="1"/>
  <c r="O1104" i="1"/>
  <c r="O1105" i="1"/>
  <c r="O1106" i="1"/>
  <c r="O1111" i="1"/>
  <c r="O1117" i="1"/>
  <c r="O1126" i="1"/>
  <c r="O1128" i="1"/>
  <c r="O1135" i="1"/>
  <c r="O1137" i="1"/>
  <c r="O1143" i="1"/>
  <c r="O1154" i="1"/>
  <c r="O1156" i="1"/>
  <c r="O1157" i="1"/>
  <c r="O1164" i="1"/>
  <c r="O1176" i="1"/>
  <c r="O1177" i="1"/>
  <c r="O1181" i="1"/>
  <c r="O1183" i="1"/>
  <c r="O1186" i="1"/>
  <c r="O1191" i="1"/>
  <c r="O1195" i="1"/>
  <c r="O1200" i="1"/>
  <c r="O1201" i="1"/>
  <c r="O1205" i="1"/>
  <c r="O1206" i="1"/>
  <c r="O1213" i="1"/>
  <c r="O1214" i="1"/>
  <c r="O1215" i="1"/>
  <c r="O1221" i="1"/>
  <c r="O1223" i="1"/>
  <c r="O1230" i="1"/>
  <c r="O1231" i="1"/>
  <c r="O1233" i="1"/>
  <c r="O1236" i="1"/>
  <c r="O1238" i="1"/>
  <c r="O1239" i="1"/>
  <c r="O1242" i="1"/>
  <c r="O1247" i="1"/>
  <c r="O1248" i="1"/>
  <c r="O1251" i="1"/>
  <c r="O1254" i="1"/>
  <c r="O1263" i="1"/>
  <c r="O1265" i="1"/>
  <c r="O1271" i="1"/>
  <c r="O1273" i="1"/>
  <c r="O1277" i="1"/>
  <c r="O1279" i="1"/>
  <c r="O1280" i="1"/>
  <c r="O1286" i="1"/>
  <c r="O1287" i="1"/>
  <c r="O1288" i="1"/>
  <c r="O1290" i="1"/>
  <c r="O1293" i="1"/>
  <c r="O1295" i="1"/>
  <c r="O1296" i="1"/>
  <c r="O1297" i="1"/>
  <c r="O1298" i="1"/>
  <c r="O1303" i="1"/>
  <c r="O1304" i="1"/>
  <c r="O1305" i="1"/>
  <c r="O1312" i="1"/>
  <c r="O1315" i="1"/>
  <c r="O1319" i="1"/>
  <c r="O1320" i="1"/>
  <c r="O1326" i="1"/>
  <c r="O1338" i="1"/>
  <c r="O1342" i="1"/>
  <c r="O1347" i="1"/>
  <c r="O1350" i="1"/>
  <c r="O1351" i="1"/>
  <c r="O1352" i="1"/>
  <c r="O1357" i="1"/>
  <c r="O1364" i="1"/>
  <c r="O1365" i="1"/>
  <c r="O1372" i="1"/>
  <c r="O1375" i="1"/>
  <c r="O1378" i="1"/>
  <c r="O1386" i="1"/>
  <c r="O1389" i="1"/>
  <c r="O1390" i="1"/>
  <c r="O1391" i="1"/>
  <c r="O1400" i="1"/>
  <c r="O1402" i="1"/>
  <c r="O1404" i="1"/>
  <c r="O1405" i="1"/>
  <c r="O1411" i="1"/>
  <c r="O1419" i="1"/>
  <c r="O1423" i="1"/>
  <c r="O1428" i="1"/>
  <c r="O1430" i="1"/>
  <c r="O1431" i="1"/>
  <c r="O1436" i="1"/>
  <c r="O1437" i="1"/>
  <c r="O1439" i="1"/>
  <c r="O1440" i="1"/>
  <c r="O1447" i="1"/>
  <c r="O1451" i="1"/>
  <c r="O1453" i="1"/>
  <c r="O1454" i="1"/>
  <c r="O1457" i="1"/>
  <c r="O1460" i="1"/>
  <c r="O1465" i="1"/>
  <c r="O1466" i="1"/>
  <c r="O1467" i="1"/>
  <c r="O1469" i="1"/>
  <c r="O1477" i="1"/>
  <c r="O1492" i="1"/>
  <c r="O1493" i="1"/>
  <c r="O1509" i="1"/>
  <c r="O1516" i="1"/>
  <c r="O1518" i="1"/>
  <c r="O1528" i="1"/>
  <c r="O1539" i="1"/>
  <c r="O1541" i="1"/>
  <c r="O1544" i="1"/>
  <c r="O1546" i="1"/>
  <c r="O1549" i="1"/>
  <c r="O1551" i="1"/>
  <c r="O1554" i="1"/>
  <c r="O1565" i="1"/>
  <c r="O1569" i="1"/>
  <c r="O1571" i="1"/>
  <c r="O1575" i="1"/>
  <c r="O1579" i="1"/>
  <c r="O1586" i="1"/>
  <c r="O1591" i="1"/>
  <c r="O1596" i="1"/>
  <c r="O1603" i="1"/>
  <c r="O1607" i="1"/>
  <c r="O1611" i="1"/>
  <c r="O1619" i="1"/>
  <c r="O1622" i="1"/>
  <c r="O1631" i="1"/>
  <c r="O1640" i="1"/>
  <c r="O1644" i="1"/>
  <c r="O1648" i="1"/>
  <c r="O1652" i="1"/>
  <c r="O1655" i="1"/>
  <c r="O1656" i="1"/>
  <c r="O1657" i="1"/>
  <c r="O1658" i="1"/>
  <c r="O1659" i="1"/>
  <c r="O1661" i="1"/>
  <c r="O1663" i="1"/>
  <c r="O1667" i="1"/>
  <c r="O1671" i="1"/>
  <c r="O1673" i="1"/>
  <c r="O1674" i="1"/>
  <c r="O1685" i="1"/>
  <c r="O1697" i="1"/>
  <c r="O1702" i="1"/>
  <c r="O1710" i="1"/>
  <c r="O1714" i="1"/>
  <c r="O1720" i="1"/>
  <c r="O1723" i="1"/>
  <c r="O1728" i="1"/>
  <c r="O1735" i="1"/>
  <c r="O1738" i="1"/>
  <c r="O1743" i="1"/>
  <c r="O1749" i="1"/>
  <c r="O1754" i="1"/>
  <c r="O1756" i="1"/>
  <c r="O1759" i="1"/>
  <c r="O1761" i="1"/>
  <c r="O1763" i="1"/>
  <c r="O1773" i="1"/>
  <c r="O1775" i="1"/>
  <c r="O1782" i="1"/>
  <c r="O1790" i="1"/>
  <c r="O1794" i="1"/>
  <c r="O1799" i="1"/>
  <c r="O1802" i="1"/>
  <c r="O1807" i="1"/>
  <c r="O1810" i="1"/>
  <c r="O1816" i="1"/>
  <c r="O1821" i="1"/>
  <c r="O1824" i="1"/>
  <c r="O1832" i="1"/>
  <c r="O1835" i="1"/>
  <c r="O1839" i="1"/>
  <c r="O1850" i="1"/>
  <c r="O1852" i="1"/>
  <c r="O1863" i="1"/>
  <c r="O1871" i="1"/>
  <c r="O1878" i="1"/>
  <c r="O1883" i="1"/>
  <c r="O1895" i="1"/>
  <c r="O1896" i="1"/>
  <c r="O1905" i="1"/>
  <c r="O1915" i="1"/>
  <c r="O1920" i="1"/>
  <c r="O1923" i="1"/>
  <c r="O1926" i="1"/>
  <c r="O1927" i="1"/>
  <c r="O1928" i="1"/>
  <c r="O1929" i="1"/>
  <c r="O1935" i="1"/>
  <c r="O1937" i="1"/>
  <c r="O1939" i="1"/>
  <c r="O1941" i="1"/>
  <c r="O1942" i="1"/>
  <c r="O1952" i="1"/>
  <c r="O1955" i="1"/>
  <c r="O1962" i="1"/>
  <c r="O1967" i="1"/>
  <c r="O1968" i="1"/>
  <c r="O1971" i="1"/>
  <c r="O1975" i="1"/>
  <c r="O1977" i="1"/>
  <c r="O1981" i="1"/>
  <c r="O1983" i="1"/>
  <c r="O1987" i="1"/>
  <c r="O1991" i="1"/>
  <c r="O1993" i="1"/>
  <c r="O2009" i="1"/>
  <c r="O2010" i="1"/>
  <c r="O2015" i="1"/>
  <c r="O2019" i="1"/>
  <c r="O2028" i="1"/>
  <c r="O2029" i="1"/>
  <c r="O2031" i="1"/>
  <c r="O2032" i="1"/>
  <c r="O2047" i="1"/>
  <c r="O2054" i="1"/>
  <c r="O2067" i="1"/>
  <c r="O2068" i="1"/>
  <c r="O2075" i="1"/>
  <c r="O2081" i="1"/>
  <c r="O2093" i="1"/>
  <c r="O2096" i="1"/>
  <c r="O2107" i="1"/>
  <c r="O2111" i="1"/>
  <c r="O2117" i="1"/>
  <c r="O2126" i="1"/>
  <c r="O2127" i="1"/>
  <c r="O2128" i="1"/>
  <c r="O2130" i="1"/>
  <c r="O2139" i="1"/>
  <c r="O2140" i="1"/>
  <c r="O2146" i="1"/>
  <c r="O2147" i="1"/>
  <c r="O2150" i="1"/>
  <c r="O2152" i="1"/>
  <c r="O2158" i="1"/>
  <c r="O2159" i="1"/>
  <c r="O2168" i="1"/>
  <c r="O2179" i="1"/>
  <c r="O2181" i="1"/>
  <c r="O2200" i="1"/>
  <c r="O2203" i="1"/>
  <c r="O2204" i="1"/>
  <c r="O2207" i="1"/>
  <c r="O2212" i="1"/>
  <c r="O2213" i="1"/>
  <c r="O2221" i="1"/>
  <c r="O2226" i="1"/>
  <c r="O2233" i="1"/>
  <c r="O2235" i="1"/>
  <c r="O2241" i="1"/>
  <c r="O2245" i="1"/>
  <c r="O2246" i="1"/>
  <c r="O2254" i="1"/>
  <c r="O2267" i="1"/>
  <c r="O2268" i="1"/>
  <c r="O2272" i="1"/>
  <c r="O2277" i="1"/>
  <c r="O2278" i="1"/>
  <c r="O2281" i="1"/>
  <c r="O2287" i="1"/>
  <c r="O2295" i="1"/>
  <c r="O2296" i="1"/>
  <c r="O2303" i="1"/>
  <c r="O2304" i="1"/>
  <c r="O2314" i="1"/>
  <c r="O2315" i="1"/>
  <c r="O2324" i="1"/>
  <c r="O2337" i="1"/>
  <c r="L14" i="1"/>
  <c r="L17" i="1"/>
  <c r="L23" i="1"/>
  <c r="L24" i="1"/>
  <c r="L26" i="1"/>
  <c r="L27" i="1"/>
  <c r="L28" i="1"/>
  <c r="L29" i="1"/>
  <c r="L30" i="1"/>
  <c r="L34" i="1"/>
  <c r="L38" i="1"/>
  <c r="L40" i="1"/>
  <c r="L41" i="1"/>
  <c r="L45" i="1"/>
  <c r="L46" i="1"/>
  <c r="L49" i="1"/>
  <c r="L56" i="1"/>
  <c r="L57" i="1"/>
  <c r="L58" i="1"/>
  <c r="L59" i="1"/>
  <c r="L61" i="1"/>
  <c r="L65" i="1"/>
  <c r="L66" i="1"/>
  <c r="L71" i="1"/>
  <c r="L73" i="1"/>
  <c r="L77" i="1"/>
  <c r="L81" i="1"/>
  <c r="L84" i="1"/>
  <c r="L85" i="1"/>
  <c r="L86" i="1"/>
  <c r="L96" i="1"/>
  <c r="L98" i="1"/>
  <c r="L101" i="1"/>
  <c r="L102" i="1"/>
  <c r="L108" i="1"/>
  <c r="L109" i="1"/>
  <c r="L110" i="1"/>
  <c r="L114" i="1"/>
  <c r="L118" i="1"/>
  <c r="L121" i="1"/>
  <c r="L122" i="1"/>
  <c r="L126" i="1"/>
  <c r="L131" i="1"/>
  <c r="L138" i="1"/>
  <c r="L142" i="1"/>
  <c r="L144" i="1"/>
  <c r="L147" i="1"/>
  <c r="L150" i="1"/>
  <c r="L151" i="1"/>
  <c r="L156" i="1"/>
  <c r="L159" i="1"/>
  <c r="L162" i="1"/>
  <c r="L166" i="1"/>
  <c r="L168" i="1"/>
  <c r="L173" i="1"/>
  <c r="L175" i="1"/>
  <c r="L178" i="1"/>
  <c r="L181" i="1"/>
  <c r="L185" i="1"/>
  <c r="L189" i="1"/>
  <c r="L194" i="1"/>
  <c r="L203" i="1"/>
  <c r="L204" i="1"/>
  <c r="L205" i="1"/>
  <c r="L206" i="1"/>
  <c r="L213" i="1"/>
  <c r="L215" i="1"/>
  <c r="L221" i="1"/>
  <c r="L223" i="1"/>
  <c r="L225" i="1"/>
  <c r="L226" i="1"/>
  <c r="L227" i="1"/>
  <c r="L230" i="1"/>
  <c r="L231" i="1"/>
  <c r="L232" i="1"/>
  <c r="L238" i="1"/>
  <c r="L241" i="1"/>
  <c r="L245" i="1"/>
  <c r="L246" i="1"/>
  <c r="L249" i="1"/>
  <c r="L252" i="1"/>
  <c r="L256" i="1"/>
  <c r="L257" i="1"/>
  <c r="L266" i="1"/>
  <c r="L269" i="1"/>
  <c r="L286" i="1"/>
  <c r="L289" i="1"/>
  <c r="L291" i="1"/>
  <c r="L294" i="1"/>
  <c r="L295" i="1"/>
  <c r="L299" i="1"/>
  <c r="L300" i="1"/>
  <c r="L310" i="1"/>
  <c r="L323" i="1"/>
  <c r="L326" i="1"/>
  <c r="L329" i="1"/>
  <c r="L333" i="1"/>
  <c r="L337" i="1"/>
  <c r="L338" i="1"/>
  <c r="L343" i="1"/>
  <c r="L349" i="1"/>
  <c r="L350" i="1"/>
  <c r="L354" i="1"/>
  <c r="L356" i="1"/>
  <c r="L357" i="1"/>
  <c r="L358" i="1"/>
  <c r="L359" i="1"/>
  <c r="L360" i="1"/>
  <c r="L374" i="1"/>
  <c r="L377" i="1"/>
  <c r="L380" i="1"/>
  <c r="L381" i="1"/>
  <c r="L386" i="1"/>
  <c r="L387" i="1"/>
  <c r="L390" i="1"/>
  <c r="L393" i="1"/>
  <c r="L395" i="1"/>
  <c r="L396" i="1"/>
  <c r="L397" i="1"/>
  <c r="L400" i="1"/>
  <c r="L403" i="1"/>
  <c r="L404" i="1"/>
  <c r="L406" i="1"/>
  <c r="L410" i="1"/>
  <c r="L413" i="1"/>
  <c r="L414" i="1"/>
  <c r="L415" i="1"/>
  <c r="L418" i="1"/>
  <c r="L428" i="1"/>
  <c r="L429" i="1"/>
  <c r="L431" i="1"/>
  <c r="L436" i="1"/>
  <c r="L437" i="1"/>
  <c r="L439" i="1"/>
  <c r="L440" i="1"/>
  <c r="L441" i="1"/>
  <c r="L443" i="1"/>
  <c r="L444" i="1"/>
  <c r="L465" i="1"/>
  <c r="L468" i="1"/>
  <c r="L474" i="1"/>
  <c r="L476" i="1"/>
  <c r="L477" i="1"/>
  <c r="L480" i="1"/>
  <c r="L490" i="1"/>
  <c r="L498" i="1"/>
  <c r="L499" i="1"/>
  <c r="L500" i="1"/>
  <c r="L501" i="1"/>
  <c r="L505" i="1"/>
  <c r="L509" i="1"/>
  <c r="L514" i="1"/>
  <c r="L517" i="1"/>
  <c r="L520" i="1"/>
  <c r="L521" i="1"/>
  <c r="L529" i="1"/>
  <c r="L532" i="1"/>
  <c r="L536" i="1"/>
  <c r="L538" i="1"/>
  <c r="L541" i="1"/>
  <c r="L543" i="1"/>
  <c r="L545" i="1"/>
  <c r="L546" i="1"/>
  <c r="L550" i="1"/>
  <c r="L569" i="1"/>
  <c r="L571" i="1"/>
  <c r="L574" i="1"/>
  <c r="L578" i="1"/>
  <c r="L583" i="1"/>
  <c r="L586" i="1"/>
  <c r="L589" i="1"/>
  <c r="L591" i="1"/>
  <c r="L592" i="1"/>
  <c r="L593" i="1"/>
  <c r="L602" i="1"/>
  <c r="L609" i="1"/>
  <c r="L617" i="1"/>
  <c r="L623" i="1"/>
  <c r="L625" i="1"/>
  <c r="L627" i="1"/>
  <c r="L635" i="1"/>
  <c r="L637" i="1"/>
  <c r="L638" i="1"/>
  <c r="L641" i="1"/>
  <c r="L643" i="1"/>
  <c r="L647" i="1"/>
  <c r="L648" i="1"/>
  <c r="L652" i="1"/>
  <c r="L653" i="1"/>
  <c r="L658" i="1"/>
  <c r="L663" i="1"/>
  <c r="L664" i="1"/>
  <c r="L669" i="1"/>
  <c r="L673" i="1"/>
  <c r="L674" i="1"/>
  <c r="L680" i="1"/>
  <c r="L681" i="1"/>
  <c r="L682" i="1"/>
  <c r="L687" i="1"/>
  <c r="L688" i="1"/>
  <c r="L693" i="1"/>
  <c r="L695" i="1"/>
  <c r="L698" i="1"/>
  <c r="L703" i="1"/>
  <c r="L705" i="1"/>
  <c r="L706" i="1"/>
  <c r="L707" i="1"/>
  <c r="L717" i="1"/>
  <c r="L721" i="1"/>
  <c r="L723" i="1"/>
  <c r="L725" i="1"/>
  <c r="L729" i="1"/>
  <c r="L739" i="1"/>
  <c r="L752" i="1"/>
  <c r="L753" i="1"/>
  <c r="L757" i="1"/>
  <c r="L759" i="1"/>
  <c r="L760" i="1"/>
  <c r="L761" i="1"/>
  <c r="L766" i="1"/>
  <c r="L769" i="1"/>
  <c r="L774" i="1"/>
  <c r="L781" i="1"/>
  <c r="L785" i="1"/>
  <c r="L787" i="1"/>
  <c r="L789" i="1"/>
  <c r="L792" i="1"/>
  <c r="L793" i="1"/>
  <c r="L797" i="1"/>
  <c r="L803" i="1"/>
  <c r="L807" i="1"/>
  <c r="L809" i="1"/>
  <c r="L810" i="1"/>
  <c r="L815" i="1"/>
  <c r="L819" i="1"/>
  <c r="L822" i="1"/>
  <c r="L824" i="1"/>
  <c r="L827" i="1"/>
  <c r="L832" i="1"/>
  <c r="L834" i="1"/>
  <c r="L837" i="1"/>
  <c r="L838" i="1"/>
  <c r="L840" i="1"/>
  <c r="L842" i="1"/>
  <c r="L845" i="1"/>
  <c r="L847" i="1"/>
  <c r="L851" i="1"/>
  <c r="L854" i="1"/>
  <c r="L864" i="1"/>
  <c r="L869" i="1"/>
  <c r="L873" i="1"/>
  <c r="L874" i="1"/>
  <c r="L877" i="1"/>
  <c r="L879" i="1"/>
  <c r="L881" i="1"/>
  <c r="L883" i="1"/>
  <c r="L887" i="1"/>
  <c r="L890" i="1"/>
  <c r="L891" i="1"/>
  <c r="L893" i="1"/>
  <c r="L900" i="1"/>
  <c r="L901" i="1"/>
  <c r="L902" i="1"/>
  <c r="L906" i="1"/>
  <c r="L910" i="1"/>
  <c r="L914" i="1"/>
  <c r="L920" i="1"/>
  <c r="L923" i="1"/>
  <c r="L925" i="1"/>
  <c r="L927" i="1"/>
  <c r="L930" i="1"/>
  <c r="L931" i="1"/>
  <c r="L932" i="1"/>
  <c r="L934" i="1"/>
  <c r="L937" i="1"/>
  <c r="L938" i="1"/>
  <c r="L939" i="1"/>
  <c r="L940" i="1"/>
  <c r="L942" i="1"/>
  <c r="L944" i="1"/>
  <c r="L945" i="1"/>
  <c r="L955" i="1"/>
  <c r="L958" i="1"/>
  <c r="L960" i="1"/>
  <c r="L962" i="1"/>
  <c r="L964" i="1"/>
  <c r="L965" i="1"/>
  <c r="L972" i="1"/>
  <c r="L973" i="1"/>
  <c r="L976" i="1"/>
  <c r="L977" i="1"/>
  <c r="L999" i="1"/>
  <c r="L1000" i="1"/>
  <c r="L1018" i="1"/>
  <c r="L1019" i="1"/>
  <c r="L1024" i="1"/>
  <c r="L1028" i="1"/>
  <c r="L1034" i="1"/>
  <c r="L1035" i="1"/>
  <c r="L1036" i="1"/>
  <c r="L1038" i="1"/>
  <c r="L1039" i="1"/>
  <c r="L1041" i="1"/>
  <c r="L1050" i="1"/>
  <c r="L1054" i="1"/>
  <c r="L1056" i="1"/>
  <c r="L1059" i="1"/>
  <c r="L1062" i="1"/>
  <c r="L1063" i="1"/>
  <c r="L1064" i="1"/>
  <c r="L1065" i="1"/>
  <c r="L1070" i="1"/>
  <c r="L1071" i="1"/>
  <c r="L1082" i="1"/>
  <c r="L1084" i="1"/>
  <c r="L1086" i="1"/>
  <c r="L1089" i="1"/>
  <c r="L1091" i="1"/>
  <c r="L1093" i="1"/>
  <c r="L1095" i="1"/>
  <c r="L1096" i="1"/>
  <c r="L1100" i="1"/>
  <c r="L1101" i="1"/>
  <c r="L1102" i="1"/>
  <c r="L1109" i="1"/>
  <c r="L1113" i="1"/>
  <c r="L1115" i="1"/>
  <c r="L1129" i="1"/>
  <c r="L1130" i="1"/>
  <c r="L1133" i="1"/>
  <c r="L1135" i="1"/>
  <c r="L1137" i="1"/>
  <c r="L1140" i="1"/>
  <c r="L1153" i="1"/>
  <c r="L1161" i="1"/>
  <c r="L1163" i="1"/>
  <c r="L1169" i="1"/>
  <c r="L1170" i="1"/>
  <c r="L1173" i="1"/>
  <c r="L1174" i="1"/>
  <c r="L1179" i="1"/>
  <c r="L1184" i="1"/>
  <c r="L1190" i="1"/>
  <c r="L1193" i="1"/>
  <c r="L1197" i="1"/>
  <c r="L1199" i="1"/>
  <c r="L1204" i="1"/>
  <c r="L1209" i="1"/>
  <c r="L1210" i="1"/>
  <c r="L1219" i="1"/>
  <c r="L1229" i="1"/>
  <c r="L1232" i="1"/>
  <c r="L1235" i="1"/>
  <c r="L1240" i="1"/>
  <c r="L1241" i="1"/>
  <c r="L1242" i="1"/>
  <c r="L1248" i="1"/>
  <c r="L1249" i="1"/>
  <c r="L1255" i="1"/>
  <c r="L1256" i="1"/>
  <c r="L1262" i="1"/>
  <c r="L1263" i="1"/>
  <c r="L1272" i="1"/>
  <c r="L1275" i="1"/>
  <c r="L1278" i="1"/>
  <c r="L1282" i="1"/>
  <c r="L1284" i="1"/>
  <c r="L1286" i="1"/>
  <c r="L1287" i="1"/>
  <c r="L1288" i="1"/>
  <c r="L1295" i="1"/>
  <c r="L1296" i="1"/>
  <c r="L1299" i="1"/>
  <c r="L1300" i="1"/>
  <c r="L1310" i="1"/>
  <c r="L1314" i="1"/>
  <c r="L1325" i="1"/>
  <c r="L1326" i="1"/>
  <c r="L1327" i="1"/>
  <c r="L1329" i="1"/>
  <c r="L1331" i="1"/>
  <c r="L1332" i="1"/>
  <c r="L1333" i="1"/>
  <c r="L1336" i="1"/>
  <c r="L1340" i="1"/>
  <c r="L1343" i="1"/>
  <c r="L1344" i="1"/>
  <c r="L1345" i="1"/>
  <c r="L1346" i="1"/>
  <c r="L1348" i="1"/>
  <c r="L1350" i="1"/>
  <c r="L1356" i="1"/>
  <c r="L1362" i="1"/>
  <c r="L1366" i="1"/>
  <c r="L1371" i="1"/>
  <c r="L1377" i="1"/>
  <c r="L1380" i="1"/>
  <c r="L1381" i="1"/>
  <c r="L1383" i="1"/>
  <c r="L1388" i="1"/>
  <c r="L1393" i="1"/>
  <c r="L1395" i="1"/>
  <c r="L1396" i="1"/>
  <c r="L1403" i="1"/>
  <c r="L1412" i="1"/>
  <c r="L1418" i="1"/>
  <c r="L1426" i="1"/>
  <c r="L1429" i="1"/>
  <c r="L1435" i="1"/>
  <c r="L1443" i="1"/>
  <c r="L1444" i="1"/>
  <c r="L1445" i="1"/>
  <c r="L1455" i="1"/>
  <c r="L1456" i="1"/>
  <c r="L1458" i="1"/>
  <c r="L1464" i="1"/>
  <c r="L1475" i="1"/>
  <c r="L1479" i="1"/>
  <c r="L1481" i="1"/>
  <c r="L1491" i="1"/>
  <c r="L1495" i="1"/>
  <c r="L1496" i="1"/>
  <c r="L1500" i="1"/>
  <c r="L1501" i="1"/>
  <c r="L1506" i="1"/>
  <c r="L1507" i="1"/>
  <c r="L1511" i="1"/>
  <c r="L1513" i="1"/>
  <c r="L1515" i="1"/>
  <c r="L1517" i="1"/>
  <c r="L1523" i="1"/>
  <c r="L1527" i="1"/>
  <c r="L1529" i="1"/>
  <c r="L1531" i="1"/>
  <c r="L1532" i="1"/>
  <c r="L1542" i="1"/>
  <c r="L1555" i="1"/>
  <c r="L1582" i="1"/>
  <c r="L1583" i="1"/>
  <c r="L1590" i="1"/>
  <c r="L1594" i="1"/>
  <c r="L1597" i="1"/>
  <c r="L1601" i="1"/>
  <c r="L1602" i="1"/>
  <c r="L1604" i="1"/>
  <c r="L1605" i="1"/>
  <c r="L1606" i="1"/>
  <c r="L1609" i="1"/>
  <c r="L1611" i="1"/>
  <c r="L1624" i="1"/>
  <c r="L1626" i="1"/>
  <c r="L1627" i="1"/>
  <c r="L1628" i="1"/>
  <c r="L1634" i="1"/>
  <c r="L1637" i="1"/>
  <c r="L1641" i="1"/>
  <c r="L1651" i="1"/>
  <c r="L1664" i="1"/>
  <c r="L1669" i="1"/>
  <c r="L1679" i="1"/>
  <c r="L1680" i="1"/>
  <c r="L1686" i="1"/>
  <c r="L1687" i="1"/>
  <c r="L1688" i="1"/>
  <c r="L1691" i="1"/>
  <c r="L1692" i="1"/>
  <c r="L1704" i="1"/>
  <c r="L1719" i="1"/>
  <c r="L1720" i="1"/>
  <c r="L1724" i="1"/>
  <c r="L1726" i="1"/>
  <c r="L1731" i="1"/>
  <c r="L1739" i="1"/>
  <c r="L1744" i="1"/>
  <c r="L1745" i="1"/>
  <c r="L1748" i="1"/>
  <c r="L1751" i="1"/>
  <c r="L1754" i="1"/>
  <c r="L1755" i="1"/>
  <c r="L1760" i="1"/>
  <c r="L1766" i="1"/>
  <c r="L1768" i="1"/>
  <c r="L1771" i="1"/>
  <c r="L1774" i="1"/>
  <c r="L1775" i="1"/>
  <c r="L1788" i="1"/>
  <c r="L1789" i="1"/>
  <c r="L1790" i="1"/>
  <c r="L1791" i="1"/>
  <c r="L1792" i="1"/>
  <c r="L1793" i="1"/>
  <c r="L1795" i="1"/>
  <c r="L1798" i="1"/>
  <c r="L1800" i="1"/>
  <c r="L1801" i="1"/>
  <c r="L1806" i="1"/>
  <c r="L1814" i="1"/>
  <c r="L1815" i="1"/>
  <c r="L1818" i="1"/>
  <c r="L1819" i="1"/>
  <c r="L1820" i="1"/>
  <c r="L1823" i="1"/>
  <c r="L1825" i="1"/>
  <c r="L1840" i="1"/>
  <c r="L1844" i="1"/>
  <c r="L1857" i="1"/>
  <c r="L1861" i="1"/>
  <c r="L1862" i="1"/>
  <c r="L1874" i="1"/>
  <c r="L1876" i="1"/>
  <c r="L1881" i="1"/>
  <c r="L1885" i="1"/>
  <c r="L1892" i="1"/>
  <c r="L1893" i="1"/>
  <c r="L1898" i="1"/>
  <c r="L1899" i="1"/>
  <c r="L1900" i="1"/>
  <c r="L1919" i="1"/>
  <c r="L1921" i="1"/>
  <c r="L1922" i="1"/>
  <c r="L1925" i="1"/>
  <c r="L1930" i="1"/>
  <c r="L1931" i="1"/>
  <c r="L1940" i="1"/>
  <c r="L1948" i="1"/>
  <c r="L1949" i="1"/>
  <c r="L1951" i="1"/>
  <c r="L1953" i="1"/>
  <c r="L1954" i="1"/>
  <c r="L1956" i="1"/>
  <c r="L1964" i="1"/>
  <c r="L1965" i="1"/>
  <c r="L1966" i="1"/>
  <c r="L1969" i="1"/>
  <c r="L1970" i="1"/>
  <c r="L1978" i="1"/>
  <c r="L1979" i="1"/>
  <c r="L1980" i="1"/>
  <c r="L1982" i="1"/>
  <c r="L1986" i="1"/>
  <c r="L1989" i="1"/>
  <c r="L1992" i="1"/>
  <c r="L1994" i="1"/>
  <c r="L1995" i="1"/>
  <c r="L2005" i="1"/>
  <c r="L2006" i="1"/>
  <c r="L2010" i="1"/>
  <c r="L2012" i="1"/>
  <c r="L2014" i="1"/>
  <c r="L2021" i="1"/>
  <c r="L2022" i="1"/>
  <c r="L2026" i="1"/>
  <c r="L2027" i="1"/>
  <c r="L2032" i="1"/>
  <c r="L2036" i="1"/>
  <c r="L2042" i="1"/>
  <c r="L2043" i="1"/>
  <c r="L2044" i="1"/>
  <c r="L2046" i="1"/>
  <c r="L2050" i="1"/>
  <c r="L2057" i="1"/>
  <c r="L2064" i="1"/>
  <c r="L2065" i="1"/>
  <c r="L2066" i="1"/>
  <c r="L2069" i="1"/>
  <c r="L2071" i="1"/>
  <c r="L2074" i="1"/>
  <c r="L2079" i="1"/>
  <c r="L2086" i="1"/>
  <c r="L2087" i="1"/>
  <c r="L2091" i="1"/>
  <c r="L2094" i="1"/>
  <c r="L2105" i="1"/>
  <c r="L2106" i="1"/>
  <c r="L2119" i="1"/>
  <c r="L2120" i="1"/>
  <c r="L2121" i="1"/>
  <c r="L2122" i="1"/>
  <c r="L2123" i="1"/>
  <c r="L2124" i="1"/>
  <c r="L2133" i="1"/>
  <c r="L2134" i="1"/>
  <c r="L2135" i="1"/>
  <c r="L2136" i="1"/>
  <c r="L2137" i="1"/>
  <c r="L2161" i="1"/>
  <c r="L2169" i="1"/>
  <c r="L2170" i="1"/>
  <c r="L2171" i="1"/>
  <c r="L2172" i="1"/>
  <c r="L2174" i="1"/>
  <c r="L2175" i="1"/>
  <c r="L2176" i="1"/>
  <c r="L2177" i="1"/>
  <c r="L2179" i="1"/>
  <c r="L2183" i="1"/>
  <c r="L2184" i="1"/>
  <c r="L2186" i="1"/>
  <c r="L2196" i="1"/>
  <c r="L2197" i="1"/>
  <c r="L2202" i="1"/>
  <c r="L2205" i="1"/>
  <c r="L2206" i="1"/>
  <c r="L2210" i="1"/>
  <c r="L2211" i="1"/>
  <c r="L2214" i="1"/>
  <c r="L2215" i="1"/>
  <c r="L2219" i="1"/>
  <c r="L2224" i="1"/>
  <c r="L2227" i="1"/>
  <c r="L2231" i="1"/>
  <c r="L2234" i="1"/>
  <c r="L2235" i="1"/>
  <c r="L2236" i="1"/>
  <c r="L2237" i="1"/>
  <c r="L2240" i="1"/>
  <c r="L2250" i="1"/>
  <c r="L2251" i="1"/>
  <c r="L2259" i="1"/>
  <c r="L2262" i="1"/>
  <c r="L2264" i="1"/>
  <c r="L2265" i="1"/>
  <c r="L2266" i="1"/>
  <c r="L2269" i="1"/>
  <c r="L2282" i="1"/>
  <c r="L2283" i="1"/>
  <c r="L2284" i="1"/>
  <c r="L2285" i="1"/>
  <c r="L2286" i="1"/>
  <c r="L2287" i="1"/>
  <c r="L2294" i="1"/>
  <c r="L2297" i="1"/>
  <c r="L2301" i="1"/>
  <c r="L2306" i="1"/>
  <c r="L2307" i="1"/>
  <c r="L2312" i="1"/>
  <c r="L2320" i="1"/>
  <c r="L2325" i="1"/>
  <c r="L2327" i="1"/>
  <c r="L2336" i="1"/>
  <c r="L13" i="1"/>
  <c r="I22" i="1"/>
  <c r="I23" i="1"/>
  <c r="I24" i="1"/>
  <c r="I25" i="1"/>
  <c r="I47" i="1"/>
  <c r="I48" i="1"/>
  <c r="I51" i="1"/>
  <c r="I52" i="1"/>
  <c r="I72" i="1"/>
  <c r="I74" i="1"/>
  <c r="I78" i="1"/>
  <c r="I80" i="1"/>
  <c r="I82" i="1"/>
  <c r="I83" i="1"/>
  <c r="I87" i="1"/>
  <c r="I90" i="1"/>
  <c r="I100" i="1"/>
  <c r="I103" i="1"/>
  <c r="I104" i="1"/>
  <c r="I110" i="1"/>
  <c r="I112" i="1"/>
  <c r="I115" i="1"/>
  <c r="I122" i="1"/>
  <c r="I123" i="1"/>
  <c r="I137" i="1"/>
  <c r="I138" i="1"/>
  <c r="I139" i="1"/>
  <c r="I140" i="1"/>
  <c r="I143" i="1"/>
  <c r="I152" i="1"/>
  <c r="I153" i="1"/>
  <c r="I161" i="1"/>
  <c r="I164" i="1"/>
  <c r="I169" i="1"/>
  <c r="I172" i="1"/>
  <c r="I174" i="1"/>
  <c r="I179" i="1"/>
  <c r="I180" i="1"/>
  <c r="I182" i="1"/>
  <c r="I183" i="1"/>
  <c r="I184" i="1"/>
  <c r="I186" i="1"/>
  <c r="I188" i="1"/>
  <c r="I190" i="1"/>
  <c r="I191" i="1"/>
  <c r="I195" i="1"/>
  <c r="I196" i="1"/>
  <c r="I198" i="1"/>
  <c r="I200" i="1"/>
  <c r="I201" i="1"/>
  <c r="I209" i="1"/>
  <c r="I214" i="1"/>
  <c r="I217" i="1"/>
  <c r="I219" i="1"/>
  <c r="I236" i="1"/>
  <c r="I239" i="1"/>
  <c r="I243" i="1"/>
  <c r="I247" i="1"/>
  <c r="I248" i="1"/>
  <c r="I250" i="1"/>
  <c r="I254" i="1"/>
  <c r="I265" i="1"/>
  <c r="I268" i="1"/>
  <c r="I275" i="1"/>
  <c r="I276" i="1"/>
  <c r="I280" i="1"/>
  <c r="I293" i="1"/>
  <c r="I297" i="1"/>
  <c r="I301" i="1"/>
  <c r="I308" i="1"/>
  <c r="I309" i="1"/>
  <c r="I319" i="1"/>
  <c r="I321" i="1"/>
  <c r="I332" i="1"/>
  <c r="I335" i="1"/>
  <c r="I340" i="1"/>
  <c r="I342" i="1"/>
  <c r="I352" i="1"/>
  <c r="I353" i="1"/>
  <c r="I361" i="1"/>
  <c r="I364" i="1"/>
  <c r="I372" i="1"/>
  <c r="I375" i="1"/>
  <c r="I379" i="1"/>
  <c r="I383" i="1"/>
  <c r="I385" i="1"/>
  <c r="I388" i="1"/>
  <c r="I392" i="1"/>
  <c r="I394" i="1"/>
  <c r="I398" i="1"/>
  <c r="I401" i="1"/>
  <c r="I405" i="1"/>
  <c r="I407" i="1"/>
  <c r="I409" i="1"/>
  <c r="I419" i="1"/>
  <c r="I423" i="1"/>
  <c r="I424" i="1"/>
  <c r="I425" i="1"/>
  <c r="I430" i="1"/>
  <c r="I438" i="1"/>
  <c r="I469" i="1"/>
  <c r="I471" i="1"/>
  <c r="I473" i="1"/>
  <c r="I482" i="1"/>
  <c r="I484" i="1"/>
  <c r="I485" i="1"/>
  <c r="I489" i="1"/>
  <c r="I491" i="1"/>
  <c r="I497" i="1"/>
  <c r="I502" i="1"/>
  <c r="I503" i="1"/>
  <c r="I507" i="1"/>
  <c r="I508" i="1"/>
  <c r="I510" i="1"/>
  <c r="I512" i="1"/>
  <c r="I513" i="1"/>
  <c r="I518" i="1"/>
  <c r="I523" i="1"/>
  <c r="I525" i="1"/>
  <c r="I527" i="1"/>
  <c r="I530" i="1"/>
  <c r="I533" i="1"/>
  <c r="I537" i="1"/>
  <c r="I547" i="1"/>
  <c r="I548" i="1"/>
  <c r="I551" i="1"/>
  <c r="I553" i="1"/>
  <c r="I554" i="1"/>
  <c r="I555" i="1"/>
  <c r="I556" i="1"/>
  <c r="I557" i="1"/>
  <c r="I560" i="1"/>
  <c r="I570" i="1"/>
  <c r="I575" i="1"/>
  <c r="I577" i="1"/>
  <c r="I579" i="1"/>
  <c r="I580" i="1"/>
  <c r="I584" i="1"/>
  <c r="I592" i="1"/>
  <c r="I594" i="1"/>
  <c r="I599" i="1"/>
  <c r="I601" i="1"/>
  <c r="I605" i="1"/>
  <c r="I606" i="1"/>
  <c r="I607" i="1"/>
  <c r="I608" i="1"/>
  <c r="I610" i="1"/>
  <c r="I614" i="1"/>
  <c r="I618" i="1"/>
  <c r="I620" i="1"/>
  <c r="I621" i="1"/>
  <c r="I628" i="1"/>
  <c r="I629" i="1"/>
  <c r="I639" i="1"/>
  <c r="I644" i="1"/>
  <c r="I649" i="1"/>
  <c r="I654" i="1"/>
  <c r="I660" i="1"/>
  <c r="I661" i="1"/>
  <c r="I665" i="1"/>
  <c r="I667" i="1"/>
  <c r="I672" i="1"/>
  <c r="I675" i="1"/>
  <c r="I678" i="1"/>
  <c r="I684" i="1"/>
  <c r="I689" i="1"/>
  <c r="I694" i="1"/>
  <c r="I696" i="1"/>
  <c r="I697" i="1"/>
  <c r="I699" i="1"/>
  <c r="I708" i="1"/>
  <c r="I709" i="1"/>
  <c r="I718" i="1"/>
  <c r="I737" i="1"/>
  <c r="I738" i="1"/>
  <c r="I740" i="1"/>
  <c r="I741" i="1"/>
  <c r="I742" i="1"/>
  <c r="I743" i="1"/>
  <c r="I744" i="1"/>
  <c r="I745" i="1"/>
  <c r="I749" i="1"/>
  <c r="I755" i="1"/>
  <c r="I756" i="1"/>
  <c r="I762" i="1"/>
  <c r="I770" i="1"/>
  <c r="I772" i="1"/>
  <c r="I775" i="1"/>
  <c r="I782" i="1"/>
  <c r="I786" i="1"/>
  <c r="I795" i="1"/>
  <c r="I798" i="1"/>
  <c r="I799" i="1"/>
  <c r="I800" i="1"/>
  <c r="I805" i="1"/>
  <c r="I806" i="1"/>
  <c r="I829" i="1"/>
  <c r="I835" i="1"/>
  <c r="I836" i="1"/>
  <c r="I843" i="1"/>
  <c r="I848" i="1"/>
  <c r="I850" i="1"/>
  <c r="I852" i="1"/>
  <c r="I855" i="1"/>
  <c r="I856" i="1"/>
  <c r="I863" i="1"/>
  <c r="I875" i="1"/>
  <c r="I880" i="1"/>
  <c r="I889" i="1"/>
  <c r="I894" i="1"/>
  <c r="I896" i="1"/>
  <c r="I899" i="1"/>
  <c r="I903" i="1"/>
  <c r="I904" i="1"/>
  <c r="I907" i="1"/>
  <c r="I908" i="1"/>
  <c r="I911" i="1"/>
  <c r="I913" i="1"/>
  <c r="I941" i="1"/>
  <c r="I949" i="1"/>
  <c r="I950" i="1"/>
  <c r="I952" i="1"/>
  <c r="I959" i="1"/>
  <c r="I966" i="1"/>
  <c r="I967" i="1"/>
  <c r="I970" i="1"/>
  <c r="I971" i="1"/>
  <c r="I975" i="1"/>
  <c r="I978" i="1"/>
  <c r="I979" i="1"/>
  <c r="I985" i="1"/>
  <c r="I992" i="1"/>
  <c r="I994" i="1"/>
  <c r="I995" i="1"/>
  <c r="I998" i="1"/>
  <c r="I1001" i="1"/>
  <c r="I1013" i="1"/>
  <c r="I1014" i="1"/>
  <c r="I1015" i="1"/>
  <c r="I1016" i="1"/>
  <c r="I1020" i="1"/>
  <c r="I1026" i="1"/>
  <c r="I1029" i="1"/>
  <c r="I1030" i="1"/>
  <c r="I1042" i="1"/>
  <c r="I1051" i="1"/>
  <c r="I1060" i="1"/>
  <c r="I1073" i="1"/>
  <c r="I1074" i="1"/>
  <c r="I1076" i="1"/>
  <c r="I1079" i="1"/>
  <c r="I1081" i="1"/>
  <c r="I1088" i="1"/>
  <c r="I1090" i="1"/>
  <c r="I1097" i="1"/>
  <c r="I1099" i="1"/>
  <c r="I1103" i="1"/>
  <c r="I1107" i="1"/>
  <c r="I1110" i="1"/>
  <c r="I1112" i="1"/>
  <c r="I1116" i="1"/>
  <c r="I1120" i="1"/>
  <c r="I1121" i="1"/>
  <c r="I1131" i="1"/>
  <c r="I1132" i="1"/>
  <c r="I1133" i="1"/>
  <c r="I1135" i="1"/>
  <c r="I1137" i="1"/>
  <c r="I1141" i="1"/>
  <c r="I1142" i="1"/>
  <c r="I1143" i="1"/>
  <c r="I1144" i="1"/>
  <c r="I1145" i="1"/>
  <c r="I1148" i="1"/>
  <c r="I1149" i="1"/>
  <c r="I1150" i="1"/>
  <c r="I1151" i="1"/>
  <c r="I1152" i="1"/>
  <c r="I1155" i="1"/>
  <c r="I1158" i="1"/>
  <c r="I1159" i="1"/>
  <c r="I1160" i="1"/>
  <c r="I1165" i="1"/>
  <c r="I1167" i="1"/>
  <c r="I1168" i="1"/>
  <c r="I1171" i="1"/>
  <c r="I1175" i="1"/>
  <c r="I1178" i="1"/>
  <c r="I1180" i="1"/>
  <c r="I1185" i="1"/>
  <c r="I1188" i="1"/>
  <c r="I1194" i="1"/>
  <c r="I1202" i="1"/>
  <c r="I1207" i="1"/>
  <c r="I1211" i="1"/>
  <c r="I1212" i="1"/>
  <c r="I1220" i="1"/>
  <c r="I1224" i="1"/>
  <c r="I1227" i="1"/>
  <c r="I1228" i="1"/>
  <c r="I1237" i="1"/>
  <c r="I1238" i="1"/>
  <c r="I1239" i="1"/>
  <c r="I1243" i="1"/>
  <c r="I1244" i="1"/>
  <c r="I1245" i="1"/>
  <c r="I1246" i="1"/>
  <c r="I1252" i="1"/>
  <c r="I1253" i="1"/>
  <c r="I1266" i="1"/>
  <c r="I1269" i="1"/>
  <c r="I1270" i="1"/>
  <c r="I1276" i="1"/>
  <c r="I1279" i="1"/>
  <c r="I1281" i="1"/>
  <c r="I1283" i="1"/>
  <c r="I1285" i="1"/>
  <c r="I1301" i="1"/>
  <c r="I1302" i="1"/>
  <c r="I1306" i="1"/>
  <c r="I1311" i="1"/>
  <c r="I1313" i="1"/>
  <c r="I1316" i="1"/>
  <c r="I1318" i="1"/>
  <c r="I1324" i="1"/>
  <c r="I1330" i="1"/>
  <c r="I1334" i="1"/>
  <c r="I1335" i="1"/>
  <c r="I1341" i="1"/>
  <c r="I1349" i="1"/>
  <c r="I1358" i="1"/>
  <c r="I1359" i="1"/>
  <c r="I1360" i="1"/>
  <c r="I1363" i="1"/>
  <c r="I1373" i="1"/>
  <c r="I1382" i="1"/>
  <c r="I1398" i="1"/>
  <c r="I1399" i="1"/>
  <c r="I1407" i="1"/>
  <c r="I1408" i="1"/>
  <c r="I1415" i="1"/>
  <c r="I1420" i="1"/>
  <c r="I1422" i="1"/>
  <c r="I1427" i="1"/>
  <c r="I1432" i="1"/>
  <c r="I1433" i="1"/>
  <c r="I1434" i="1"/>
  <c r="I1446" i="1"/>
  <c r="I1449" i="1"/>
  <c r="I1450" i="1"/>
  <c r="I1459" i="1"/>
  <c r="I1471" i="1"/>
  <c r="I1472" i="1"/>
  <c r="I1473" i="1"/>
  <c r="I1476" i="1"/>
  <c r="I1478" i="1"/>
  <c r="I1480" i="1"/>
  <c r="I1482" i="1"/>
  <c r="I1483" i="1"/>
  <c r="I1489" i="1"/>
  <c r="I1494" i="1"/>
  <c r="I1499" i="1"/>
  <c r="I1502" i="1"/>
  <c r="I1503" i="1"/>
  <c r="I1504" i="1"/>
  <c r="I1505" i="1"/>
  <c r="I1510" i="1"/>
  <c r="I1512" i="1"/>
  <c r="I1514" i="1"/>
  <c r="I1519" i="1"/>
  <c r="I1526" i="1"/>
  <c r="I1530" i="1"/>
  <c r="I1533" i="1"/>
  <c r="I1535" i="1"/>
  <c r="I1536" i="1"/>
  <c r="I1538" i="1"/>
  <c r="I1543" i="1"/>
  <c r="I1545" i="1"/>
  <c r="I1547" i="1"/>
  <c r="I1548" i="1"/>
  <c r="I1550" i="1"/>
  <c r="I1553" i="1"/>
  <c r="I1559" i="1"/>
  <c r="I1560" i="1"/>
  <c r="I1561" i="1"/>
  <c r="I1562" i="1"/>
  <c r="I1572" i="1"/>
  <c r="I1573" i="1"/>
  <c r="I1576" i="1"/>
  <c r="I1577" i="1"/>
  <c r="I1580" i="1"/>
  <c r="I1584" i="1"/>
  <c r="I1585" i="1"/>
  <c r="I1588" i="1"/>
  <c r="I1595" i="1"/>
  <c r="I1598" i="1"/>
  <c r="I1608" i="1"/>
  <c r="I1614" i="1"/>
  <c r="I1615" i="1"/>
  <c r="I1616" i="1"/>
  <c r="I1617" i="1"/>
  <c r="I1618" i="1"/>
  <c r="I1620" i="1"/>
  <c r="I1621" i="1"/>
  <c r="I1625" i="1"/>
  <c r="I1629" i="1"/>
  <c r="I1630" i="1"/>
  <c r="I1632" i="1"/>
  <c r="I1633" i="1"/>
  <c r="I1638" i="1"/>
  <c r="I1639" i="1"/>
  <c r="I1642" i="1"/>
  <c r="I1643" i="1"/>
  <c r="I1645" i="1"/>
  <c r="I1646" i="1"/>
  <c r="I1649" i="1"/>
  <c r="I1653" i="1"/>
  <c r="I1654" i="1"/>
  <c r="I1665" i="1"/>
  <c r="I1666" i="1"/>
  <c r="I1668" i="1"/>
  <c r="I1672" i="1"/>
  <c r="I1678" i="1"/>
  <c r="I1681" i="1"/>
  <c r="I1682" i="1"/>
  <c r="I1683" i="1"/>
  <c r="I1684" i="1"/>
  <c r="I1689" i="1"/>
  <c r="I1693" i="1"/>
  <c r="I1694" i="1"/>
  <c r="I1698" i="1"/>
  <c r="I1699" i="1"/>
  <c r="I1703" i="1"/>
  <c r="I1705" i="1"/>
  <c r="I1706" i="1"/>
  <c r="I1707" i="1"/>
  <c r="I1709" i="1"/>
  <c r="I1716" i="1"/>
  <c r="I1717" i="1"/>
  <c r="I1722" i="1"/>
  <c r="I1726" i="1"/>
  <c r="I1727" i="1"/>
  <c r="I1730" i="1"/>
  <c r="I1732" i="1"/>
  <c r="I1734" i="1"/>
  <c r="I1736" i="1"/>
  <c r="I1740" i="1"/>
  <c r="I1753" i="1"/>
  <c r="I1767" i="1"/>
  <c r="I1769" i="1"/>
  <c r="I1770" i="1"/>
  <c r="I1772" i="1"/>
  <c r="I1776" i="1"/>
  <c r="I1781" i="1"/>
  <c r="I1783" i="1"/>
  <c r="I1784" i="1"/>
  <c r="I1785" i="1"/>
  <c r="I1803" i="1"/>
  <c r="I1808" i="1"/>
  <c r="I1811" i="1"/>
  <c r="I1812" i="1"/>
  <c r="I1816" i="1"/>
  <c r="I1817" i="1"/>
  <c r="I1822" i="1"/>
  <c r="I1829" i="1"/>
  <c r="I1833" i="1"/>
  <c r="I1837" i="1"/>
  <c r="I1838" i="1"/>
  <c r="I1842" i="1"/>
  <c r="I1843" i="1"/>
  <c r="I1847" i="1"/>
  <c r="I1848" i="1"/>
  <c r="I1849" i="1"/>
  <c r="I1853" i="1"/>
  <c r="I1855" i="1"/>
  <c r="I1858" i="1"/>
  <c r="I1860" i="1"/>
  <c r="I1864" i="1"/>
  <c r="I1865" i="1"/>
  <c r="I1866" i="1"/>
  <c r="I1867" i="1"/>
  <c r="I1870" i="1"/>
  <c r="I1875" i="1"/>
  <c r="I1877" i="1"/>
  <c r="I1879" i="1"/>
  <c r="I1880" i="1"/>
  <c r="I1882" i="1"/>
  <c r="I1886" i="1"/>
  <c r="I1887" i="1"/>
  <c r="I1888" i="1"/>
  <c r="I1894" i="1"/>
  <c r="I1897" i="1"/>
  <c r="I1903" i="1"/>
  <c r="I1904" i="1"/>
  <c r="I1906" i="1"/>
  <c r="I1910" i="1"/>
  <c r="I1913" i="1"/>
  <c r="I1914" i="1"/>
  <c r="I1917" i="1"/>
  <c r="I1918" i="1"/>
  <c r="I1996" i="1"/>
  <c r="I1997" i="1"/>
  <c r="I1998" i="1"/>
  <c r="I1999" i="1"/>
  <c r="I2000" i="1"/>
  <c r="I2001" i="1"/>
  <c r="I2003" i="1"/>
  <c r="I2007" i="1"/>
  <c r="I2008" i="1"/>
  <c r="I2011" i="1"/>
  <c r="I2016" i="1"/>
  <c r="I2017" i="1"/>
  <c r="I2023" i="1"/>
  <c r="I2024" i="1"/>
  <c r="I2030" i="1"/>
  <c r="I2033" i="1"/>
  <c r="I2035" i="1"/>
  <c r="I2039" i="1"/>
  <c r="I2040" i="1"/>
  <c r="I2048" i="1"/>
  <c r="I2051" i="1"/>
  <c r="I2052" i="1"/>
  <c r="I2053" i="1"/>
  <c r="I2055" i="1"/>
  <c r="I2058" i="1"/>
  <c r="I2059" i="1"/>
  <c r="I2060" i="1"/>
  <c r="I2061" i="1"/>
  <c r="I2062" i="1"/>
  <c r="I2070" i="1"/>
  <c r="I2072" i="1"/>
  <c r="I2080" i="1"/>
  <c r="I2085" i="1"/>
  <c r="I2092" i="1"/>
  <c r="I2097" i="1"/>
  <c r="I2113" i="1"/>
  <c r="I2125" i="1"/>
  <c r="I2138" i="1"/>
  <c r="I2151" i="1"/>
  <c r="I2153" i="1"/>
  <c r="I2157" i="1"/>
  <c r="I2160" i="1"/>
  <c r="I2163" i="1"/>
  <c r="I2164" i="1"/>
  <c r="I2173" i="1"/>
  <c r="I2178" i="1"/>
  <c r="I2180" i="1"/>
  <c r="I2185" i="1"/>
  <c r="I2188" i="1"/>
  <c r="I2191" i="1"/>
  <c r="I2198" i="1"/>
  <c r="I2201" i="1"/>
  <c r="I2204" i="1"/>
  <c r="I2208" i="1"/>
  <c r="I2212" i="1"/>
  <c r="I2216" i="1"/>
  <c r="I2220" i="1"/>
  <c r="I2225" i="1"/>
  <c r="I2228" i="1"/>
  <c r="I2230" i="1"/>
  <c r="I2232" i="1"/>
  <c r="I2238" i="1"/>
  <c r="I2242" i="1"/>
  <c r="I2243" i="1"/>
  <c r="I2244" i="1"/>
  <c r="I2252" i="1"/>
  <c r="I2253" i="1"/>
  <c r="I2255" i="1"/>
  <c r="I2256" i="1"/>
  <c r="I2258" i="1"/>
  <c r="I2270" i="1"/>
  <c r="I2279" i="1"/>
  <c r="I2280" i="1"/>
  <c r="I2302" i="1"/>
  <c r="I2309" i="1"/>
  <c r="I2313" i="1"/>
  <c r="I2322" i="1"/>
  <c r="I2328" i="1"/>
  <c r="I2329" i="1"/>
  <c r="I2330" i="1"/>
  <c r="I2331" i="1"/>
  <c r="I2332" i="1"/>
  <c r="I2333" i="1"/>
  <c r="I2334" i="1"/>
  <c r="I2335" i="1"/>
  <c r="F15" i="1"/>
  <c r="F16" i="1"/>
  <c r="F18" i="1"/>
  <c r="F19" i="1"/>
  <c r="F20" i="1"/>
  <c r="F21" i="1"/>
  <c r="F22" i="1"/>
  <c r="F24" i="1"/>
  <c r="F32" i="1"/>
  <c r="F33" i="1"/>
  <c r="F36" i="1"/>
  <c r="F42" i="1"/>
  <c r="F44" i="1"/>
  <c r="F50" i="1"/>
  <c r="F55" i="1"/>
  <c r="F60" i="1"/>
  <c r="F62" i="1"/>
  <c r="F67" i="1"/>
  <c r="F68" i="1"/>
  <c r="F70" i="1"/>
  <c r="F75" i="1"/>
  <c r="F76" i="1"/>
  <c r="F88" i="1"/>
  <c r="F91" i="1"/>
  <c r="F92" i="1"/>
  <c r="F93" i="1"/>
  <c r="F95" i="1"/>
  <c r="F99" i="1"/>
  <c r="F105" i="1"/>
  <c r="F106" i="1"/>
  <c r="F107" i="1"/>
  <c r="F111" i="1"/>
  <c r="F113" i="1"/>
  <c r="F116" i="1"/>
  <c r="F117" i="1"/>
  <c r="F119" i="1"/>
  <c r="F124" i="1"/>
  <c r="F125" i="1"/>
  <c r="F127" i="1"/>
  <c r="F128" i="1"/>
  <c r="F129" i="1"/>
  <c r="F130" i="1"/>
  <c r="F133" i="1"/>
  <c r="F134" i="1"/>
  <c r="F135" i="1"/>
  <c r="F136" i="1"/>
  <c r="F148" i="1"/>
  <c r="F149" i="1"/>
  <c r="F155" i="1"/>
  <c r="F157" i="1"/>
  <c r="F158" i="1"/>
  <c r="F160" i="1"/>
  <c r="F167" i="1"/>
  <c r="F176" i="1"/>
  <c r="F192" i="1"/>
  <c r="F193" i="1"/>
  <c r="F208" i="1"/>
  <c r="F211" i="1"/>
  <c r="F216" i="1"/>
  <c r="F218" i="1"/>
  <c r="F224" i="1"/>
  <c r="F228" i="1"/>
  <c r="F229" i="1"/>
  <c r="F233" i="1"/>
  <c r="F234" i="1"/>
  <c r="F235" i="1"/>
  <c r="F237" i="1"/>
  <c r="F242" i="1"/>
  <c r="F253" i="1"/>
  <c r="F260" i="1"/>
  <c r="F271" i="1"/>
  <c r="F278" i="1"/>
  <c r="F279" i="1"/>
  <c r="F284" i="1"/>
  <c r="F285" i="1"/>
  <c r="F288" i="1"/>
  <c r="F292" i="1"/>
  <c r="F298" i="1"/>
  <c r="F305" i="1"/>
  <c r="F313" i="1"/>
  <c r="F314" i="1"/>
  <c r="F315" i="1"/>
  <c r="F316" i="1"/>
  <c r="F320" i="1"/>
  <c r="F322" i="1"/>
  <c r="F325" i="1"/>
  <c r="F327" i="1"/>
  <c r="F328" i="1"/>
  <c r="F331" i="1"/>
  <c r="F334" i="1"/>
  <c r="F336" i="1"/>
  <c r="F344" i="1"/>
  <c r="F345" i="1"/>
  <c r="F346" i="1"/>
  <c r="F348" i="1"/>
  <c r="F351" i="1"/>
  <c r="F362" i="1"/>
  <c r="F363" i="1"/>
  <c r="F366" i="1"/>
  <c r="F369" i="1"/>
  <c r="F371" i="1"/>
  <c r="F378" i="1"/>
  <c r="F384" i="1"/>
  <c r="F389" i="1"/>
  <c r="F399" i="1"/>
  <c r="F412" i="1"/>
  <c r="F416" i="1"/>
  <c r="F417" i="1"/>
  <c r="F420" i="1"/>
  <c r="F421" i="1"/>
  <c r="F434" i="1"/>
  <c r="F435" i="1"/>
  <c r="F442" i="1"/>
  <c r="F464" i="1"/>
  <c r="F466" i="1"/>
  <c r="F467" i="1"/>
  <c r="F472" i="1"/>
  <c r="F478" i="1"/>
  <c r="F479" i="1"/>
  <c r="F481" i="1"/>
  <c r="F488" i="1"/>
  <c r="F493" i="1"/>
  <c r="F494" i="1"/>
  <c r="F495" i="1"/>
  <c r="F496" i="1"/>
  <c r="F503" i="1"/>
  <c r="F504" i="1"/>
  <c r="F506" i="1"/>
  <c r="F512" i="1"/>
  <c r="F515" i="1"/>
  <c r="F516" i="1"/>
  <c r="F519" i="1"/>
  <c r="F524" i="1"/>
  <c r="F539" i="1"/>
  <c r="F540" i="1"/>
  <c r="F544" i="1"/>
  <c r="F549" i="1"/>
  <c r="F551" i="1"/>
  <c r="F552" i="1"/>
  <c r="F558" i="1"/>
  <c r="F559" i="1"/>
  <c r="F561" i="1"/>
  <c r="F562" i="1"/>
  <c r="F563" i="1"/>
  <c r="F564" i="1"/>
  <c r="F565" i="1"/>
  <c r="F566" i="1"/>
  <c r="F567" i="1"/>
  <c r="F568" i="1"/>
  <c r="F581" i="1"/>
  <c r="F582" i="1"/>
  <c r="F587" i="1"/>
  <c r="F590" i="1"/>
  <c r="F595" i="1"/>
  <c r="F596" i="1"/>
  <c r="F597" i="1"/>
  <c r="F598" i="1"/>
  <c r="F600" i="1"/>
  <c r="F603" i="1"/>
  <c r="F612" i="1"/>
  <c r="F613" i="1"/>
  <c r="F616" i="1"/>
  <c r="F622" i="1"/>
  <c r="F624" i="1"/>
  <c r="F636" i="1"/>
  <c r="F642" i="1"/>
  <c r="F646" i="1"/>
  <c r="F651" i="1"/>
  <c r="F656" i="1"/>
  <c r="F657" i="1"/>
  <c r="F659" i="1"/>
  <c r="F662" i="1"/>
  <c r="F671" i="1"/>
  <c r="F677" i="1"/>
  <c r="F679" i="1"/>
  <c r="F686" i="1"/>
  <c r="F691" i="1"/>
  <c r="F692" i="1"/>
  <c r="F700" i="1"/>
  <c r="F701" i="1"/>
  <c r="F702" i="1"/>
  <c r="F712" i="1"/>
  <c r="F713" i="1"/>
  <c r="F716" i="1"/>
  <c r="F720" i="1"/>
  <c r="F726" i="1"/>
  <c r="F727" i="1"/>
  <c r="F730" i="1"/>
  <c r="F734" i="1"/>
  <c r="F735" i="1"/>
  <c r="F748" i="1"/>
  <c r="F758" i="1"/>
  <c r="F764" i="1"/>
  <c r="F765" i="1"/>
  <c r="F767" i="1"/>
  <c r="F768" i="1"/>
  <c r="F773" i="1"/>
  <c r="F777" i="1"/>
  <c r="F778" i="1"/>
  <c r="F779" i="1"/>
  <c r="F780" i="1"/>
  <c r="F788" i="1"/>
  <c r="F790" i="1"/>
  <c r="F791" i="1"/>
  <c r="F794" i="1"/>
  <c r="F801" i="1"/>
  <c r="F802" i="1"/>
  <c r="F804" i="1"/>
  <c r="F811" i="1"/>
  <c r="F813" i="1"/>
  <c r="F814" i="1"/>
  <c r="F816" i="1"/>
  <c r="F828" i="1"/>
  <c r="F830" i="1"/>
  <c r="F831" i="1"/>
  <c r="F833" i="1"/>
  <c r="F839" i="1"/>
  <c r="F841" i="1"/>
  <c r="F846" i="1"/>
  <c r="F857" i="1"/>
  <c r="F858" i="1"/>
  <c r="F859" i="1"/>
  <c r="F860" i="1"/>
  <c r="F866" i="1"/>
  <c r="F867" i="1"/>
  <c r="F872" i="1"/>
  <c r="F878" i="1"/>
  <c r="F882" i="1"/>
  <c r="F884" i="1"/>
  <c r="F888" i="1"/>
  <c r="F892" i="1"/>
  <c r="F895" i="1"/>
  <c r="F897" i="1"/>
  <c r="F909" i="1"/>
  <c r="F916" i="1"/>
  <c r="F917" i="1"/>
  <c r="F918" i="1"/>
  <c r="F919" i="1"/>
  <c r="F921" i="1"/>
  <c r="F922" i="1"/>
  <c r="F924" i="1"/>
  <c r="F928" i="1"/>
  <c r="F933" i="1"/>
  <c r="F935" i="1"/>
  <c r="F936" i="1"/>
  <c r="F946" i="1"/>
  <c r="F947" i="1"/>
  <c r="F948" i="1"/>
  <c r="F953" i="1"/>
  <c r="F961" i="1"/>
  <c r="F963" i="1"/>
  <c r="F980" i="1"/>
  <c r="F981" i="1"/>
  <c r="F982" i="1"/>
  <c r="F983" i="1"/>
  <c r="F984" i="1"/>
  <c r="F986" i="1"/>
  <c r="F987" i="1"/>
  <c r="F988" i="1"/>
  <c r="F989" i="1"/>
  <c r="F993" i="1"/>
  <c r="F996" i="1"/>
  <c r="F997" i="1"/>
  <c r="F1006" i="1"/>
  <c r="F1007" i="1"/>
  <c r="F1008" i="1"/>
  <c r="F1009" i="1"/>
  <c r="F1010" i="1"/>
  <c r="F1017" i="1"/>
  <c r="F1022" i="1"/>
  <c r="F1027" i="1"/>
  <c r="F1031" i="1"/>
  <c r="F1033" i="1"/>
  <c r="F1037" i="1"/>
  <c r="F1040" i="1"/>
  <c r="F1044" i="1"/>
  <c r="F1045" i="1"/>
  <c r="F1046" i="1"/>
  <c r="F1048" i="1"/>
  <c r="F1049" i="1"/>
  <c r="F1053" i="1"/>
  <c r="F1055" i="1"/>
  <c r="F1058" i="1"/>
  <c r="F1066" i="1"/>
  <c r="F1067" i="1"/>
  <c r="F1068" i="1"/>
  <c r="F1069" i="1"/>
  <c r="F1080" i="1"/>
  <c r="F1085" i="1"/>
  <c r="F1092" i="1"/>
  <c r="F1108" i="1"/>
  <c r="F1114" i="1"/>
  <c r="F1118" i="1"/>
  <c r="F1119" i="1"/>
  <c r="F1122" i="1"/>
  <c r="F1123" i="1"/>
  <c r="F1124" i="1"/>
  <c r="F1125" i="1"/>
  <c r="F1127" i="1"/>
  <c r="F1134" i="1"/>
  <c r="F1136" i="1"/>
  <c r="F1138" i="1"/>
  <c r="F1139" i="1"/>
  <c r="F1143" i="1"/>
  <c r="F1146" i="1"/>
  <c r="F1147" i="1"/>
  <c r="F1162" i="1"/>
  <c r="F1166" i="1"/>
  <c r="F1172" i="1"/>
  <c r="F1182" i="1"/>
  <c r="F1187" i="1"/>
  <c r="F1189" i="1"/>
  <c r="F1192" i="1"/>
  <c r="F1196" i="1"/>
  <c r="F1198" i="1"/>
  <c r="F1203" i="1"/>
  <c r="F1208" i="1"/>
  <c r="F1216" i="1"/>
  <c r="F1217" i="1"/>
  <c r="F1218" i="1"/>
  <c r="F1222" i="1"/>
  <c r="F1225" i="1"/>
  <c r="F1226" i="1"/>
  <c r="F1234" i="1"/>
  <c r="F1250" i="1"/>
  <c r="F1257" i="1"/>
  <c r="F1258" i="1"/>
  <c r="F1259" i="1"/>
  <c r="F1260" i="1"/>
  <c r="F1261" i="1"/>
  <c r="F1264" i="1"/>
  <c r="F1267" i="1"/>
  <c r="F1268" i="1"/>
  <c r="F1274" i="1"/>
  <c r="F1279" i="1"/>
  <c r="F1280" i="1"/>
  <c r="F1289" i="1"/>
  <c r="F1291" i="1"/>
  <c r="F1292" i="1"/>
  <c r="F1294" i="1"/>
  <c r="F1307" i="1"/>
  <c r="F1308" i="1"/>
  <c r="F1309" i="1"/>
  <c r="F1317" i="1"/>
  <c r="F1321" i="1"/>
  <c r="F1322" i="1"/>
  <c r="F1323" i="1"/>
  <c r="F1328" i="1"/>
  <c r="F1337" i="1"/>
  <c r="F1339" i="1"/>
  <c r="F1353" i="1"/>
  <c r="F1354" i="1"/>
  <c r="F1355" i="1"/>
  <c r="F1361" i="1"/>
  <c r="F1367" i="1"/>
  <c r="F1368" i="1"/>
  <c r="F1369" i="1"/>
  <c r="F1370" i="1"/>
  <c r="F1374" i="1"/>
  <c r="F1376" i="1"/>
  <c r="F1379" i="1"/>
  <c r="F1384" i="1"/>
  <c r="F1385" i="1"/>
  <c r="F1387" i="1"/>
  <c r="F1392" i="1"/>
  <c r="F1394" i="1"/>
  <c r="F1397" i="1"/>
  <c r="F1401" i="1"/>
  <c r="F1406" i="1"/>
  <c r="F1409" i="1"/>
  <c r="F1410" i="1"/>
  <c r="F1413" i="1"/>
  <c r="F1414" i="1"/>
  <c r="F1416" i="1"/>
  <c r="F1417" i="1"/>
  <c r="F1421" i="1"/>
  <c r="F1424" i="1"/>
  <c r="F1425" i="1"/>
  <c r="F1438" i="1"/>
  <c r="F1441" i="1"/>
  <c r="F1442" i="1"/>
  <c r="F1448" i="1"/>
  <c r="F1452" i="1"/>
  <c r="F1461" i="1"/>
  <c r="F1462" i="1"/>
  <c r="F1463" i="1"/>
  <c r="F1468" i="1"/>
  <c r="F1470" i="1"/>
  <c r="F1474" i="1"/>
  <c r="F1484" i="1"/>
  <c r="F1485" i="1"/>
  <c r="F1486" i="1"/>
  <c r="F1487" i="1"/>
  <c r="F1488" i="1"/>
  <c r="F1490" i="1"/>
  <c r="F1497" i="1"/>
  <c r="F1498" i="1"/>
  <c r="F1508" i="1"/>
  <c r="F1520" i="1"/>
  <c r="F1521" i="1"/>
  <c r="F1522" i="1"/>
  <c r="F1524" i="1"/>
  <c r="F1525" i="1"/>
  <c r="F1534" i="1"/>
  <c r="F1537" i="1"/>
  <c r="F1540" i="1"/>
  <c r="F1552" i="1"/>
  <c r="F1556" i="1"/>
  <c r="F1557" i="1"/>
  <c r="F1558" i="1"/>
  <c r="F1563" i="1"/>
  <c r="F1564" i="1"/>
  <c r="F1566" i="1"/>
  <c r="F1567" i="1"/>
  <c r="F1568" i="1"/>
  <c r="F1570" i="1"/>
  <c r="F1574" i="1"/>
  <c r="F1578" i="1"/>
  <c r="F1581" i="1"/>
  <c r="F1587" i="1"/>
  <c r="F1589" i="1"/>
  <c r="F1592" i="1"/>
  <c r="F1593" i="1"/>
  <c r="F1599" i="1"/>
  <c r="F1600" i="1"/>
  <c r="F1610" i="1"/>
  <c r="F1612" i="1"/>
  <c r="F1613" i="1"/>
  <c r="F1623" i="1"/>
  <c r="F1635" i="1"/>
  <c r="F1636" i="1"/>
  <c r="F1647" i="1"/>
  <c r="F1650" i="1"/>
  <c r="F1660" i="1"/>
  <c r="F1662" i="1"/>
  <c r="F1670" i="1"/>
  <c r="F1675" i="1"/>
  <c r="F1676" i="1"/>
  <c r="F1677" i="1"/>
  <c r="F1690" i="1"/>
  <c r="F1695" i="1"/>
  <c r="F1696" i="1"/>
  <c r="F1700" i="1"/>
  <c r="F1701" i="1"/>
  <c r="F1708" i="1"/>
  <c r="F1711" i="1"/>
  <c r="F1712" i="1"/>
  <c r="F1713" i="1"/>
  <c r="F1715" i="1"/>
  <c r="F1718" i="1"/>
  <c r="F1721" i="1"/>
  <c r="F1725" i="1"/>
  <c r="F1729" i="1"/>
  <c r="F1733" i="1"/>
  <c r="F1737" i="1"/>
  <c r="F1741" i="1"/>
  <c r="F1742" i="1"/>
  <c r="F1746" i="1"/>
  <c r="F1747" i="1"/>
  <c r="F1750" i="1"/>
  <c r="F1752" i="1"/>
  <c r="F1757" i="1"/>
  <c r="F1758" i="1"/>
  <c r="F1762" i="1"/>
  <c r="F1764" i="1"/>
  <c r="F1765" i="1"/>
  <c r="F1777" i="1"/>
  <c r="F1778" i="1"/>
  <c r="F1779" i="1"/>
  <c r="F1780" i="1"/>
  <c r="F1786" i="1"/>
  <c r="F1787" i="1"/>
  <c r="F1796" i="1"/>
  <c r="F1797" i="1"/>
  <c r="F1804" i="1"/>
  <c r="F1805" i="1"/>
  <c r="F1809" i="1"/>
  <c r="F1813" i="1"/>
  <c r="F1826" i="1"/>
  <c r="F1827" i="1"/>
  <c r="F1828" i="1"/>
  <c r="F1830" i="1"/>
  <c r="F1831" i="1"/>
  <c r="F1834" i="1"/>
  <c r="F1836" i="1"/>
  <c r="F1841" i="1"/>
  <c r="F1845" i="1"/>
  <c r="F1846" i="1"/>
  <c r="F1851" i="1"/>
  <c r="F1854" i="1"/>
  <c r="F1856" i="1"/>
  <c r="F1859" i="1"/>
  <c r="F1868" i="1"/>
  <c r="F1869" i="1"/>
  <c r="F1872" i="1"/>
  <c r="F1873" i="1"/>
  <c r="F1884" i="1"/>
  <c r="F1889" i="1"/>
  <c r="F1890" i="1"/>
  <c r="F1891" i="1"/>
  <c r="F1901" i="1"/>
  <c r="F1902" i="1"/>
  <c r="F1907" i="1"/>
  <c r="F1908" i="1"/>
  <c r="F1909" i="1"/>
  <c r="F1911" i="1"/>
  <c r="F1912" i="1"/>
  <c r="F1916" i="1"/>
  <c r="F1924" i="1"/>
  <c r="F1932" i="1"/>
  <c r="F1933" i="1"/>
  <c r="F1934" i="1"/>
  <c r="F1936" i="1"/>
  <c r="F1938" i="1"/>
  <c r="F1943" i="1"/>
  <c r="F1944" i="1"/>
  <c r="F1945" i="1"/>
  <c r="F1946" i="1"/>
  <c r="F1947" i="1"/>
  <c r="F1950" i="1"/>
  <c r="F1957" i="1"/>
  <c r="F1958" i="1"/>
  <c r="F1959" i="1"/>
  <c r="F1960" i="1"/>
  <c r="F1961" i="1"/>
  <c r="F1963" i="1"/>
  <c r="F1972" i="1"/>
  <c r="F1973" i="1"/>
  <c r="F1974" i="1"/>
  <c r="F1976" i="1"/>
  <c r="F1984" i="1"/>
  <c r="F1985" i="1"/>
  <c r="F1988" i="1"/>
  <c r="F1990" i="1"/>
  <c r="F2002" i="1"/>
  <c r="F2004" i="1"/>
  <c r="F2013" i="1"/>
  <c r="F2018" i="1"/>
  <c r="F2020" i="1"/>
  <c r="F2025" i="1"/>
  <c r="F2034" i="1"/>
  <c r="F2037" i="1"/>
  <c r="F2038" i="1"/>
  <c r="F2041" i="1"/>
  <c r="F2045" i="1"/>
  <c r="F2049" i="1"/>
  <c r="F2056" i="1"/>
  <c r="F2063" i="1"/>
  <c r="F2073" i="1"/>
  <c r="F2076" i="1"/>
  <c r="F2077" i="1"/>
  <c r="F2078" i="1"/>
  <c r="F2082" i="1"/>
  <c r="F2083" i="1"/>
  <c r="F2084" i="1"/>
  <c r="F2088" i="1"/>
  <c r="F2089" i="1"/>
  <c r="F2090" i="1"/>
  <c r="F2095" i="1"/>
  <c r="F2098" i="1"/>
  <c r="F2099" i="1"/>
  <c r="F2100" i="1"/>
  <c r="F2101" i="1"/>
  <c r="F2102" i="1"/>
  <c r="F2103" i="1"/>
  <c r="F2104" i="1"/>
  <c r="F2108" i="1"/>
  <c r="F2109" i="1"/>
  <c r="F2110" i="1"/>
  <c r="F2112" i="1"/>
  <c r="F2114" i="1"/>
  <c r="F2115" i="1"/>
  <c r="F2116" i="1"/>
  <c r="F2118" i="1"/>
  <c r="F2129" i="1"/>
  <c r="F2131" i="1"/>
  <c r="F2132" i="1"/>
  <c r="F2141" i="1"/>
  <c r="F2142" i="1"/>
  <c r="F2143" i="1"/>
  <c r="F2144" i="1"/>
  <c r="F2145" i="1"/>
  <c r="F2148" i="1"/>
  <c r="F2149" i="1"/>
  <c r="F2154" i="1"/>
  <c r="F2155" i="1"/>
  <c r="F2156" i="1"/>
  <c r="F2162" i="1"/>
  <c r="F2165" i="1"/>
  <c r="F2166" i="1"/>
  <c r="F2167" i="1"/>
  <c r="F2182" i="1"/>
  <c r="F2187" i="1"/>
  <c r="F2189" i="1"/>
  <c r="F2190" i="1"/>
  <c r="F2192" i="1"/>
  <c r="F2193" i="1"/>
  <c r="F2194" i="1"/>
  <c r="F2195" i="1"/>
  <c r="F2199" i="1"/>
  <c r="F2209" i="1"/>
  <c r="F2217" i="1"/>
  <c r="F2218" i="1"/>
  <c r="F2222" i="1"/>
  <c r="F2223" i="1"/>
  <c r="F2229" i="1"/>
  <c r="F2239" i="1"/>
  <c r="F2247" i="1"/>
  <c r="F2248" i="1"/>
  <c r="F2249" i="1"/>
  <c r="F2257" i="1"/>
  <c r="F2260" i="1"/>
  <c r="F2261" i="1"/>
  <c r="F2263" i="1"/>
  <c r="F2271" i="1"/>
  <c r="F2273" i="1"/>
  <c r="F2274" i="1"/>
  <c r="F2275" i="1"/>
  <c r="F2276" i="1"/>
  <c r="F2288" i="1"/>
  <c r="F2289" i="1"/>
  <c r="F2290" i="1"/>
  <c r="F2291" i="1"/>
  <c r="F2292" i="1"/>
  <c r="F2293" i="1"/>
  <c r="F2298" i="1"/>
  <c r="F2299" i="1"/>
  <c r="F2300" i="1"/>
  <c r="F2305" i="1"/>
  <c r="F2308" i="1"/>
  <c r="F2310" i="1"/>
  <c r="F2311" i="1"/>
  <c r="F2316" i="1"/>
  <c r="F2317" i="1"/>
  <c r="F2318" i="1"/>
  <c r="F2319" i="1"/>
  <c r="F2321" i="1"/>
  <c r="F2323" i="1"/>
  <c r="F2326" i="1"/>
</calcChain>
</file>

<file path=xl/sharedStrings.xml><?xml version="1.0" encoding="utf-8"?>
<sst xmlns="http://schemas.openxmlformats.org/spreadsheetml/2006/main" count="20653" uniqueCount="5162">
  <si>
    <t>MINISTERIO DE TRANSPORTE</t>
  </si>
  <si>
    <t>INSTITUTO NACIONAL DE VÍAS</t>
  </si>
  <si>
    <t>SECRETARIA GENERAL - PSCN</t>
  </si>
  <si>
    <t>No.</t>
  </si>
  <si>
    <t>Ref.</t>
  </si>
  <si>
    <t>DESCRIPCION</t>
  </si>
  <si>
    <t>FZ16</t>
  </si>
  <si>
    <t>XT660R</t>
  </si>
  <si>
    <t>XT600E</t>
  </si>
  <si>
    <t>XTZ250</t>
  </si>
  <si>
    <t>CANTIDAD ESTIMADA</t>
  </si>
  <si>
    <t>ABRAZ CAJA FILTRO XT600/RX115</t>
  </si>
  <si>
    <t>N/A</t>
  </si>
  <si>
    <t>ABRAZ MANG AIRE MOFLE XT660R</t>
  </si>
  <si>
    <t>ABRAZ MANG FILTR YZFR15/FZ-16</t>
  </si>
  <si>
    <t>ABRAZ MANGU CAJA FILT YZFR15/F</t>
  </si>
  <si>
    <t>ABRAZ MANGUERA AIRE RX115/RXS</t>
  </si>
  <si>
    <t>ABRAZ UNION CAJA FILTR FZ-16</t>
  </si>
  <si>
    <t>ABRAZADERA CABLE VEL FZ 16</t>
  </si>
  <si>
    <t>ABRAZADERA TANQUE GAS FZ-16</t>
  </si>
  <si>
    <t>ABRAZADERA UNION CARBU FZ-16</t>
  </si>
  <si>
    <t>90793AV40200</t>
  </si>
  <si>
    <t>ACEITE 20W50 YAMALUBE 4T</t>
  </si>
  <si>
    <t>90793AV20200</t>
  </si>
  <si>
    <t>ACEITE 2T</t>
  </si>
  <si>
    <t>90793AY40300</t>
  </si>
  <si>
    <t>ACEITE SEMISINTETICO</t>
  </si>
  <si>
    <t>5VKE44530000</t>
  </si>
  <si>
    <t>ACOPLE CAJA FILTRO AIRE XT660R</t>
  </si>
  <si>
    <t>4PT135960000</t>
  </si>
  <si>
    <t>ACOPLE CARBURADOR 2 XT600/97</t>
  </si>
  <si>
    <t>1VJ135960000</t>
  </si>
  <si>
    <t>ACOPLE CARBURADOR 2 XT600E</t>
  </si>
  <si>
    <t>4PT135860000</t>
  </si>
  <si>
    <t>ACOPLE CARBURADOR XT600 97</t>
  </si>
  <si>
    <t>43F135860100</t>
  </si>
  <si>
    <t>ACOPLE CARBURADOR XT600E</t>
  </si>
  <si>
    <t>3TB144530000</t>
  </si>
  <si>
    <t>ACOPLE FILTRO AIRE XT600</t>
  </si>
  <si>
    <t>4B4E44530000</t>
  </si>
  <si>
    <t>ACOPLE FILTRO AIRE XTZ250</t>
  </si>
  <si>
    <t>21CE14962000</t>
  </si>
  <si>
    <t>ACOPLE PINON BALANCEADOR</t>
  </si>
  <si>
    <t>21CE14960000</t>
  </si>
  <si>
    <t>ACOPLE PINON FZ-16</t>
  </si>
  <si>
    <t>5Y1114960100</t>
  </si>
  <si>
    <t>ACOPLE PINON XT600E</t>
  </si>
  <si>
    <t>1S4E14960000</t>
  </si>
  <si>
    <t>ACOPLE PINON XTZ250</t>
  </si>
  <si>
    <t>5YY141500000</t>
  </si>
  <si>
    <t>AGUJA DE CARBUR 5P4 FZ-16/57C1</t>
  </si>
  <si>
    <t>4B4F174A0000</t>
  </si>
  <si>
    <t>AISLADOR TAPA LAT XTZ250</t>
  </si>
  <si>
    <t>4PT2174T0000</t>
  </si>
  <si>
    <t>AISLANTE CUBIER LAT XT600 99</t>
  </si>
  <si>
    <t>4B42174A1000</t>
  </si>
  <si>
    <t>AISLANTE CUBIERTA /XTZ250</t>
  </si>
  <si>
    <t>4PT2174A2000</t>
  </si>
  <si>
    <t>AISLANTE CUBIERTA LAT XT600 99</t>
  </si>
  <si>
    <t>2XJ843450000</t>
  </si>
  <si>
    <t>AMORT DE FARO DELANTERO XT600</t>
  </si>
  <si>
    <t>45DF22100000</t>
  </si>
  <si>
    <t>AMORTIGUADOR TRAS AMARILL 45D6</t>
  </si>
  <si>
    <t>4B4222100000</t>
  </si>
  <si>
    <t>AMORTIGUADOR TRAS COMPL XTZ250</t>
  </si>
  <si>
    <t>21CF22100000</t>
  </si>
  <si>
    <t>AMORTIGUADOR TRAS FZ-16</t>
  </si>
  <si>
    <t>3TB222102033</t>
  </si>
  <si>
    <t>AMORTIGUADOR XT600</t>
  </si>
  <si>
    <t>4PT222100033</t>
  </si>
  <si>
    <t>AMORTIGUADOR XT600/97</t>
  </si>
  <si>
    <t>5VK222100000</t>
  </si>
  <si>
    <t>AMORTIGUADOR XT660R</t>
  </si>
  <si>
    <t>3YF222102233</t>
  </si>
  <si>
    <t>AMORTIGUADOR XTZ660(TENERE)</t>
  </si>
  <si>
    <t>ANDELAS ONDUL VALV XT600</t>
  </si>
  <si>
    <t>5GH149181000</t>
  </si>
  <si>
    <t>ANILLO CARBURADOR FZ-16</t>
  </si>
  <si>
    <t>5JG163840000</t>
  </si>
  <si>
    <t>ANILLO DISCO CLUTH XT660R</t>
  </si>
  <si>
    <t>5VKE63840000</t>
  </si>
  <si>
    <t>ANILLO DISCO CLUTH XT660Z</t>
  </si>
  <si>
    <t>1S4E63840000</t>
  </si>
  <si>
    <t>ANILLO DISCO CLUTH XTZ250</t>
  </si>
  <si>
    <t>4B4F31570000</t>
  </si>
  <si>
    <t>ANILLO SUSPENSION XTZ250</t>
  </si>
  <si>
    <t>ARAN PLAN MANG FREN 5P42/FZ-16</t>
  </si>
  <si>
    <t>ARAND PLATA MOFLE XTZ250/T110</t>
  </si>
  <si>
    <t>ARAND TIJERA XT225/XT600/FZ-16</t>
  </si>
  <si>
    <t>ARANDE DIRECC YBR250/FZ16/TTR5</t>
  </si>
  <si>
    <t>ARANDEL MOFLE XT600/99 YZF-R15</t>
  </si>
  <si>
    <t>38BE21700000</t>
  </si>
  <si>
    <t>ARBOL DE LEVAS COMPLETO</t>
  </si>
  <si>
    <t>1JK121700000</t>
  </si>
  <si>
    <t>ARBOL LEVAS 1</t>
  </si>
  <si>
    <t>21CE21700000</t>
  </si>
  <si>
    <t>ARBOL LEVAS COMP FZ-16</t>
  </si>
  <si>
    <t>1S4E21700000</t>
  </si>
  <si>
    <t>ARBOL LEVAS FZS-6</t>
  </si>
  <si>
    <t>1S4E21701000</t>
  </si>
  <si>
    <t>ARBOL LEVAS XTZ250</t>
  </si>
  <si>
    <t>4PT253360000</t>
  </si>
  <si>
    <t>ARO DISCO DE FRENO XT600</t>
  </si>
  <si>
    <t>4PT843110100</t>
  </si>
  <si>
    <t>ARO FAROLA XT600E/97</t>
  </si>
  <si>
    <t>5USH19401000</t>
  </si>
  <si>
    <t>ARRANQUE AUTOM 5P42/FZ-16</t>
  </si>
  <si>
    <t>21CH19403000</t>
  </si>
  <si>
    <t>ARRANQUE AUTOMATICO FZ-16 45D3</t>
  </si>
  <si>
    <t>4G0121160100</t>
  </si>
  <si>
    <t>ASIENTO RESORTE VALV XT225/250</t>
  </si>
  <si>
    <t>21CE21260000</t>
  </si>
  <si>
    <t>ASIENTO RESORTE VALVULA FZ-16</t>
  </si>
  <si>
    <t>4H7121160000</t>
  </si>
  <si>
    <t>ASIENTO RESORTE VALVULA XT600E</t>
  </si>
  <si>
    <t>3YF121160000</t>
  </si>
  <si>
    <t>ASIENTO RESORTE VALVULA XT660R</t>
  </si>
  <si>
    <t>3HT253980000</t>
  </si>
  <si>
    <t>BALANC RADIOS RUEDA DEL XT660R</t>
  </si>
  <si>
    <t>5VKE14540000</t>
  </si>
  <si>
    <t>BALANCEADOR CIGUENAL</t>
  </si>
  <si>
    <t>54BE14540000</t>
  </si>
  <si>
    <t>BALANCEADOR CIGUENAL 45D5/6</t>
  </si>
  <si>
    <t>21CE14540000</t>
  </si>
  <si>
    <t>BALANCEADOR CIGUENAL FZ-16</t>
  </si>
  <si>
    <t>34K114540000</t>
  </si>
  <si>
    <t>BALANCEADOR CIGUENAL XT600</t>
  </si>
  <si>
    <t>5VK114540000</t>
  </si>
  <si>
    <t>BALANCEADOR CIGUENAL XT660R</t>
  </si>
  <si>
    <t>5XT114540000</t>
  </si>
  <si>
    <t>BALANCEADOR CIGUENAL XTZ250</t>
  </si>
  <si>
    <t>5VK121510000</t>
  </si>
  <si>
    <t>BALANCIN 1 VALVULA XT660R</t>
  </si>
  <si>
    <t>34K121510000</t>
  </si>
  <si>
    <t>BALANCIN 1 XT600E</t>
  </si>
  <si>
    <t>5VKE21610000</t>
  </si>
  <si>
    <t>BALANCIN 2 VALVULA XT660</t>
  </si>
  <si>
    <t>5VK121610000</t>
  </si>
  <si>
    <t>BALANCIN 2 VALVULA XT660R</t>
  </si>
  <si>
    <t>34K121610000</t>
  </si>
  <si>
    <t>BALANCIN 2 XT600E</t>
  </si>
  <si>
    <t>34K121620000</t>
  </si>
  <si>
    <t>BALANCIN 3 XT600E</t>
  </si>
  <si>
    <t>34K121630000</t>
  </si>
  <si>
    <t>BALANCIN 4 XT600E</t>
  </si>
  <si>
    <t>5VKE21510000</t>
  </si>
  <si>
    <t>BALANCIN VALVULA</t>
  </si>
  <si>
    <t>21CE21511000</t>
  </si>
  <si>
    <t>BALANCIN VALVULA FZ-16</t>
  </si>
  <si>
    <t>36X121510000</t>
  </si>
  <si>
    <t>BALANCIN VALVULAS YBR250</t>
  </si>
  <si>
    <t>BALIN 1/4 CUNA DIRECCION RXS</t>
  </si>
  <si>
    <t>BALIN CLUTCH FZ-16/YZFR15 2011</t>
  </si>
  <si>
    <t>4LSF341E1000</t>
  </si>
  <si>
    <t>BALIN CUNA DIRECCION 5P42 FZ16</t>
  </si>
  <si>
    <t>4LSF341E0000</t>
  </si>
  <si>
    <t>BALIN CUNA DIRECCION LIB FZ 16</t>
  </si>
  <si>
    <t>BALIN MANZANA CLUT XTZ250</t>
  </si>
  <si>
    <t>BALIN REPOSAPIE YBR250/FZ-16</t>
  </si>
  <si>
    <t>BALIN XT660R</t>
  </si>
  <si>
    <t>BALIN YZ250</t>
  </si>
  <si>
    <t>BALINER RUEDA DEL XT225/350/60</t>
  </si>
  <si>
    <t>93306252YH00</t>
  </si>
  <si>
    <t>BALINER RUEDA TRAS YZFR15/FZ16</t>
  </si>
  <si>
    <t>93306305X400</t>
  </si>
  <si>
    <t>BALINERA</t>
  </si>
  <si>
    <t>BALINERA (5Y1)</t>
  </si>
  <si>
    <t>BALINERA (5Y1) XT600E</t>
  </si>
  <si>
    <t>BALINERA (B6003C4) XT660R</t>
  </si>
  <si>
    <t>BALINERA ARBOL DE LEVA YFM700R</t>
  </si>
  <si>
    <t>93306002X200</t>
  </si>
  <si>
    <t>BALINERA ARBOL DE LEVAS 3S81</t>
  </si>
  <si>
    <t>93306305YK00</t>
  </si>
  <si>
    <t>BALINERA CIGUENAL FZ-16</t>
  </si>
  <si>
    <t>93306305YR00</t>
  </si>
  <si>
    <t>BALINERA CIGUENAL SZ16</t>
  </si>
  <si>
    <t>BALINERA CIGUENAL XT500/XT600</t>
  </si>
  <si>
    <t>BALINERA CIGUENAL XT600E</t>
  </si>
  <si>
    <t>93306308Y000</t>
  </si>
  <si>
    <t>BALINERA CIGUENAL XT660R</t>
  </si>
  <si>
    <t>93306002Y100</t>
  </si>
  <si>
    <t>BALINERA CLUCT 5C91/5C92/FZ16</t>
  </si>
  <si>
    <t>BALINERA CLUTCH CY50</t>
  </si>
  <si>
    <t>93306272X400</t>
  </si>
  <si>
    <t>BALINERA CLUTCH SZ16</t>
  </si>
  <si>
    <t>BALINERA CMBIOS XT600E/06</t>
  </si>
  <si>
    <t>93332000Y600</t>
  </si>
  <si>
    <t>BALINERA DIRECCION XT660R</t>
  </si>
  <si>
    <t>BALINERA EJE LEVAS 2P61/FZ16</t>
  </si>
  <si>
    <t>93306054YE00</t>
  </si>
  <si>
    <t>BALINERA EJE PPAL SZ16</t>
  </si>
  <si>
    <t>BALINERA EJE PPAL XV250/06</t>
  </si>
  <si>
    <t>93306054Y600</t>
  </si>
  <si>
    <t>BALINERA EJE PRIMARIO FZ-16</t>
  </si>
  <si>
    <t>93306272Y400</t>
  </si>
  <si>
    <t>BALINERA EJE PRIMARIO XTZ250</t>
  </si>
  <si>
    <t>BALINERA HORQUILLA XT350/XT600</t>
  </si>
  <si>
    <t>93332000Y500</t>
  </si>
  <si>
    <t>BALINERA HORQUILLA XT660R</t>
  </si>
  <si>
    <t>93306003C300</t>
  </si>
  <si>
    <t>BALINERA KOYO 6003C3</t>
  </si>
  <si>
    <t>93315112Y900</t>
  </si>
  <si>
    <t>BALINERA LEVA DE CLUTH FZ-16</t>
  </si>
  <si>
    <t>93306203XL00</t>
  </si>
  <si>
    <t>BALINERA PESA CIGUEÑAL FZ-16</t>
  </si>
  <si>
    <t>BALINERA PORTABANDAS CY50/MJ50</t>
  </si>
  <si>
    <t>BALINERA RUEA DEL XT225/YZFR15</t>
  </si>
  <si>
    <t>93306054YA00</t>
  </si>
  <si>
    <t>BALINERA RUED TRAS YZFR15/FZ16</t>
  </si>
  <si>
    <t>93306252XG00</t>
  </si>
  <si>
    <t>BALINERA RUEDA TRAS FZ16</t>
  </si>
  <si>
    <t>93306253Y700</t>
  </si>
  <si>
    <t>BALINERA RUEDA TRAS FZ-16</t>
  </si>
  <si>
    <t>BALINERA RUEDA TRAS XT350/XT60</t>
  </si>
  <si>
    <t>93306302X600</t>
  </si>
  <si>
    <t>BALINERA RUEDA TRAS XTZ12</t>
  </si>
  <si>
    <t>93306253Y600</t>
  </si>
  <si>
    <t>BALINERA SZ-16</t>
  </si>
  <si>
    <t>93317318Y500</t>
  </si>
  <si>
    <t>BALINERA TIJERA FZ-16</t>
  </si>
  <si>
    <t>93306201YE00</t>
  </si>
  <si>
    <t>BALINERA TRANSMISI LIBERO 5P42</t>
  </si>
  <si>
    <t>93306272X100</t>
  </si>
  <si>
    <t>BALINERA TRANSMISION FZ-16</t>
  </si>
  <si>
    <t>93306205XA00</t>
  </si>
  <si>
    <t>BALINERA TRANSMISION XT660R</t>
  </si>
  <si>
    <t>933062032RD0</t>
  </si>
  <si>
    <t>BALINERA XT600/XT660R</t>
  </si>
  <si>
    <t>93306004XM00</t>
  </si>
  <si>
    <t>BALINERA XT660</t>
  </si>
  <si>
    <t>BALINERA XT660R</t>
  </si>
  <si>
    <t>93306378Y200</t>
  </si>
  <si>
    <t>BALINERA XTZ250</t>
  </si>
  <si>
    <t>BALINERA XV250/XT600/XT660R</t>
  </si>
  <si>
    <t>9350104X0000</t>
  </si>
  <si>
    <t>BALINES XT660X</t>
  </si>
  <si>
    <t>BANDA</t>
  </si>
  <si>
    <t>1S4H55460000</t>
  </si>
  <si>
    <t>BANDA C.D.I /XTZ250/YS250</t>
  </si>
  <si>
    <t>BANDA RIN TRASERO XT225/99</t>
  </si>
  <si>
    <t>4FL855460000</t>
  </si>
  <si>
    <t>BANDA UNIDAD ENCENDI. XT600 99</t>
  </si>
  <si>
    <t>5YYWF5330000</t>
  </si>
  <si>
    <t>BANDAS FRENO 5P42/5C92/FZ16</t>
  </si>
  <si>
    <t>21CF31100000</t>
  </si>
  <si>
    <t>BARRA SUSP FZ-16</t>
  </si>
  <si>
    <t>3TB231100000</t>
  </si>
  <si>
    <t>BARRA SUSP XT600</t>
  </si>
  <si>
    <t>4PT231100000</t>
  </si>
  <si>
    <t>BARRA SUSP XT600 97</t>
  </si>
  <si>
    <t>5VKF31100000</t>
  </si>
  <si>
    <t>BARRA SUSP XT660R</t>
  </si>
  <si>
    <t>1D2F31100000</t>
  </si>
  <si>
    <t>BARRA SUSP XT660X</t>
  </si>
  <si>
    <t>4D8F31100000</t>
  </si>
  <si>
    <t>BARRA SUSP XTZ250</t>
  </si>
  <si>
    <t>45DF53710000</t>
  </si>
  <si>
    <t>BARRA TENSORA FZ-16</t>
  </si>
  <si>
    <t>5Y1835190000</t>
  </si>
  <si>
    <t>BASE RELOJES VDT125/175K/XT600</t>
  </si>
  <si>
    <t>21CF470E0080</t>
  </si>
  <si>
    <t>BASE SILLIN FZ-16 45D3</t>
  </si>
  <si>
    <t>21CF470E1000</t>
  </si>
  <si>
    <t>BASE SILLIN FZ-16 45D6</t>
  </si>
  <si>
    <t>3TB8355A0000</t>
  </si>
  <si>
    <t>BASE TACOMETRO XT600E</t>
  </si>
  <si>
    <t>3AYH21100000</t>
  </si>
  <si>
    <t>BATERIA (YB5L-B) T110E 12V</t>
  </si>
  <si>
    <t>YSAYT9BBS000</t>
  </si>
  <si>
    <t>BATERIA (YT9B-BS) XT660 CON AC</t>
  </si>
  <si>
    <t>3PK821000100</t>
  </si>
  <si>
    <t>BATERIA (YTX9-BS 12V8-A) XT600</t>
  </si>
  <si>
    <t>1S4H21000000</t>
  </si>
  <si>
    <t>BATERIA COMPLETA YBR250</t>
  </si>
  <si>
    <t>5FL821000100</t>
  </si>
  <si>
    <t>BATERIA GT9B-4 12V8A XT660R</t>
  </si>
  <si>
    <t>YSAYTX7LBS00</t>
  </si>
  <si>
    <t>BATERIA YTX7L-BS XTZ250/YBR250</t>
  </si>
  <si>
    <t>YSAYTX9BS000</t>
  </si>
  <si>
    <t>BATERIA YUASA (YTX9-BS) XT600</t>
  </si>
  <si>
    <t>21CE16510000</t>
  </si>
  <si>
    <t>BIELA CIGUENAL FZ-16</t>
  </si>
  <si>
    <t>3TB116510000</t>
  </si>
  <si>
    <t>BIELA XT600E</t>
  </si>
  <si>
    <t>5VK116510000</t>
  </si>
  <si>
    <t>BIELA XT660R</t>
  </si>
  <si>
    <t>1S4116510000</t>
  </si>
  <si>
    <t>BIELA YFM 250/XTZ250</t>
  </si>
  <si>
    <t>44C116510000</t>
  </si>
  <si>
    <t>BIELA YS250</t>
  </si>
  <si>
    <t>5SL825110800</t>
  </si>
  <si>
    <t>BLANCO DE LLAVES XT660/TDM900</t>
  </si>
  <si>
    <t>4BH825110900</t>
  </si>
  <si>
    <t>BLANCO LLAVE XT225</t>
  </si>
  <si>
    <t>4GV823100000</t>
  </si>
  <si>
    <t>BOBINA ALTA XT660R</t>
  </si>
  <si>
    <t>4DN823200000</t>
  </si>
  <si>
    <t>BOBINA ALTA XV250/XT600</t>
  </si>
  <si>
    <t>45DH23100000</t>
  </si>
  <si>
    <t>BOBINA DE ALTA FZ-16</t>
  </si>
  <si>
    <t>4GR823100000</t>
  </si>
  <si>
    <t>BOBINA DE ALTA XTZ250</t>
  </si>
  <si>
    <t>BOLT FLANGE</t>
  </si>
  <si>
    <t>BOLT HEX.W/WASHER</t>
  </si>
  <si>
    <t>BOLT HEXAGON SOCKET HEAD(1FM)</t>
  </si>
  <si>
    <t>BOLT SMALL FLANGE</t>
  </si>
  <si>
    <t>5SEF33940000</t>
  </si>
  <si>
    <t>BOLT SPECIAL</t>
  </si>
  <si>
    <t>BOLT, FLANGE(4KG)</t>
  </si>
  <si>
    <t>BOLT, HEXAGON SOCKET HEAD(3KM)</t>
  </si>
  <si>
    <t>BOLT, HEXAGON SOCKET HEAD(3SX)</t>
  </si>
  <si>
    <t>BOLT, HEXAGON SOCKET HEAD(53Y)</t>
  </si>
  <si>
    <t>5HHF63320000</t>
  </si>
  <si>
    <t>BOLT, MASTER CYLINDER</t>
  </si>
  <si>
    <t>BOLT, SOCKET</t>
  </si>
  <si>
    <t>BOLT, UNION(3AJ)</t>
  </si>
  <si>
    <t>9011906X0500</t>
  </si>
  <si>
    <t>BOLT, WITH WASHER</t>
  </si>
  <si>
    <t>BOLT, WITH WASHER(3RB)</t>
  </si>
  <si>
    <t>21CE33000000</t>
  </si>
  <si>
    <t>BOMBA ACEITE FZ-16</t>
  </si>
  <si>
    <t>54BE33000000</t>
  </si>
  <si>
    <t>BOMBA ACEITE FZ16 45D5/6</t>
  </si>
  <si>
    <t>3AJ133000100</t>
  </si>
  <si>
    <t>BOMBA ACEITE XT600/97</t>
  </si>
  <si>
    <t>5LP133000000</t>
  </si>
  <si>
    <t>BOMBA ACEITE XT660R</t>
  </si>
  <si>
    <t>5VKE33000000</t>
  </si>
  <si>
    <t>BOMBA ACEITE XT660X</t>
  </si>
  <si>
    <t>44CE33000000</t>
  </si>
  <si>
    <t>BOMBA ACEITE YS250</t>
  </si>
  <si>
    <t>5VK124210000</t>
  </si>
  <si>
    <t>BOMBA AGUA XT660</t>
  </si>
  <si>
    <t>1S4E33001000</t>
  </si>
  <si>
    <t>BOMBA DE ACEITE XTZ250</t>
  </si>
  <si>
    <t>5VK139071100</t>
  </si>
  <si>
    <t>BOMBA GASOLINA XT660</t>
  </si>
  <si>
    <t>5VK139070200</t>
  </si>
  <si>
    <t>BOMBA GASOLINA XT660R</t>
  </si>
  <si>
    <t>4B4139100100</t>
  </si>
  <si>
    <t>BOMBA GASOLINA XTZ250</t>
  </si>
  <si>
    <t>2F9843140000</t>
  </si>
  <si>
    <t>BOMBILLA (12V 60/55W)</t>
  </si>
  <si>
    <t>37T835170000</t>
  </si>
  <si>
    <t>BOMBILLO 12V STOP</t>
  </si>
  <si>
    <t>1A2847144100</t>
  </si>
  <si>
    <t>BOMBILLO 12V STOP XT660R</t>
  </si>
  <si>
    <t>BOMBILLO DIREC DT125R/DT200</t>
  </si>
  <si>
    <t>42KH33110000</t>
  </si>
  <si>
    <t>BOMBILLO DIRECC XTZ250</t>
  </si>
  <si>
    <t>21CH33110000</t>
  </si>
  <si>
    <t>BOMBILLO DIRECCIONAL FZ-16</t>
  </si>
  <si>
    <t>5VKH33110000</t>
  </si>
  <si>
    <t>BOMBILLO DIRECCIONAL XT660R</t>
  </si>
  <si>
    <t>3D9H33111000</t>
  </si>
  <si>
    <t>BOMBILLO DIRECCIONAL YBR250</t>
  </si>
  <si>
    <t>21CH43140000</t>
  </si>
  <si>
    <t>BOMBILLO FARO 12V 35/35W FZ-16</t>
  </si>
  <si>
    <t>4ANH43140000</t>
  </si>
  <si>
    <t>BOMBILLO FAROLA DT125/175/200</t>
  </si>
  <si>
    <t>8V0843141000</t>
  </si>
  <si>
    <t>BOMBILLO FAROLA XT600E/XV535A</t>
  </si>
  <si>
    <t>5VKH43140000</t>
  </si>
  <si>
    <t>BOMBILLO FAROLA XT660R</t>
  </si>
  <si>
    <t>4E2843470000</t>
  </si>
  <si>
    <t>BOMBILLO PILOTO FARPA XV250/</t>
  </si>
  <si>
    <t>21CH43470000</t>
  </si>
  <si>
    <t>BOMBILLO PILOTO FZ-16</t>
  </si>
  <si>
    <t>3WWH43470000</t>
  </si>
  <si>
    <t>BOMBILLO PILOTO XT660R</t>
  </si>
  <si>
    <t>21CH47140000</t>
  </si>
  <si>
    <t>BOMBILLO STOP 12V 21/5W FZ-16</t>
  </si>
  <si>
    <t>5VKH47140000</t>
  </si>
  <si>
    <t>BOMBILLO STOP XT660</t>
  </si>
  <si>
    <t>5HHH47140000</t>
  </si>
  <si>
    <t>BOMBILLO STOP XTZ250</t>
  </si>
  <si>
    <t>4G1847440000</t>
  </si>
  <si>
    <t>BOMBILLO TACOMETRO DT200/CY50</t>
  </si>
  <si>
    <t>35NH35310000</t>
  </si>
  <si>
    <t>BOMBILLO VELOC XTZ125</t>
  </si>
  <si>
    <t>14T143230000</t>
  </si>
  <si>
    <t>BOQUEREL</t>
  </si>
  <si>
    <t>3G21414A7200</t>
  </si>
  <si>
    <t>BOQUEREL (#107.5) FZ-16</t>
  </si>
  <si>
    <t>BOQUEREL ALTA XT600 97</t>
  </si>
  <si>
    <t>BOQUEREL DE ALTA XT600/97</t>
  </si>
  <si>
    <t>43F143422300</t>
  </si>
  <si>
    <t>BOQUEREL DE BAJA XT600/97</t>
  </si>
  <si>
    <t>21C1414M4100</t>
  </si>
  <si>
    <t>BOQUEREL FZ-16</t>
  </si>
  <si>
    <t>3G21423A7200</t>
  </si>
  <si>
    <t>BOQUEREL No 107.5 XV535/FZ-16</t>
  </si>
  <si>
    <t>30X143435500</t>
  </si>
  <si>
    <t>BOQUEREL No 110 XT600</t>
  </si>
  <si>
    <t>2KF143550000</t>
  </si>
  <si>
    <t>BOQUEREL XT600</t>
  </si>
  <si>
    <t>30X143436000</t>
  </si>
  <si>
    <t>BOQUEREL XT600 97</t>
  </si>
  <si>
    <t>21CE51550000</t>
  </si>
  <si>
    <t>BOQUILLA CARCAZA FZ-16</t>
  </si>
  <si>
    <t>21C1496A0000</t>
  </si>
  <si>
    <t>BOQUILLA PRINCIPAL CARB FZ-16</t>
  </si>
  <si>
    <t>45D1496A0000</t>
  </si>
  <si>
    <t>BOQUILLA PRINCIPAL FZ-16</t>
  </si>
  <si>
    <t>5VK163710000</t>
  </si>
  <si>
    <t>BOSS, CLUTCH</t>
  </si>
  <si>
    <t>21CF31361100</t>
  </si>
  <si>
    <t>BOTELLA DER FZ-16</t>
  </si>
  <si>
    <t>4PT231360000</t>
  </si>
  <si>
    <t>BOTELLA DER XT600/99/02</t>
  </si>
  <si>
    <t>5VKF31360000</t>
  </si>
  <si>
    <t>BOTELLA DER XT660R</t>
  </si>
  <si>
    <t>4B4F31360000</t>
  </si>
  <si>
    <t>BOTELLA DER XTZ250</t>
  </si>
  <si>
    <t>4PT231362000</t>
  </si>
  <si>
    <t>BOTELLA DERECHA</t>
  </si>
  <si>
    <t>21CF31261100</t>
  </si>
  <si>
    <t>BOTELLA IZQ FZ-16</t>
  </si>
  <si>
    <t>5VKF31260000</t>
  </si>
  <si>
    <t>BOTELLA IZQ XT660R</t>
  </si>
  <si>
    <t>4B4F31260000</t>
  </si>
  <si>
    <t>BOTELLA IZQ XTZ250</t>
  </si>
  <si>
    <t>4PT231260000</t>
  </si>
  <si>
    <t>BOTELLA IZQ. XT600E</t>
  </si>
  <si>
    <t>4PT231262000</t>
  </si>
  <si>
    <t>BOTELLA IZQUIERDA</t>
  </si>
  <si>
    <t>5VKF334G0000</t>
  </si>
  <si>
    <t>BRACKET SOP HORQ INF XT660R</t>
  </si>
  <si>
    <t>5VK114010900</t>
  </si>
  <si>
    <t>BRAZO CIGUENAL COMPLETO XT660R</t>
  </si>
  <si>
    <t>3TB2217A0000</t>
  </si>
  <si>
    <t>BRAZO TIJERA XT600 99</t>
  </si>
  <si>
    <t>5VKF217A0000</t>
  </si>
  <si>
    <t>BRAZO TIJERA XT660R</t>
  </si>
  <si>
    <t>4B4F217A0000</t>
  </si>
  <si>
    <t>BRAZO XTZ250</t>
  </si>
  <si>
    <t>BRG. (256)</t>
  </si>
  <si>
    <t>BRIDA CAJA FILTRO FZ-16</t>
  </si>
  <si>
    <t>9038706X0100</t>
  </si>
  <si>
    <t>BUEJ ESPACIADOR XT660</t>
  </si>
  <si>
    <t>BUJE</t>
  </si>
  <si>
    <t>BUJE AMORTIGUADOR XT600 99</t>
  </si>
  <si>
    <t>34L222160000</t>
  </si>
  <si>
    <t>BUJE AMORTIGUADOR XT600/97</t>
  </si>
  <si>
    <t>1UF234340000</t>
  </si>
  <si>
    <t>BUJE AMORTIGUADOR XTZ250</t>
  </si>
  <si>
    <t>BUJE BOMBA ACEITE XT350K</t>
  </si>
  <si>
    <t>BUJE CARC RX100/115/T110/FZ-16</t>
  </si>
  <si>
    <t>BUJE CARC YBR250/NEXT TTR50</t>
  </si>
  <si>
    <t>BUJE CHASIS XT660R</t>
  </si>
  <si>
    <t>1S4E14780000</t>
  </si>
  <si>
    <t>BUJE CIGUENAL XTZ250</t>
  </si>
  <si>
    <t>BUJE CULATA YBR250</t>
  </si>
  <si>
    <t>5EB231710000</t>
  </si>
  <si>
    <t>BUJE DE SUSPENSION XT660R</t>
  </si>
  <si>
    <t>2GU258550000</t>
  </si>
  <si>
    <t>BUJE DIAFRAGMA XT600</t>
  </si>
  <si>
    <t>BUJE EJE CAMBIOS YBR250</t>
  </si>
  <si>
    <t>BUJE ESPACIA RUEDA DEL XT660R</t>
  </si>
  <si>
    <t>34L222260100</t>
  </si>
  <si>
    <t>BUJE MONOSHOCK XT600</t>
  </si>
  <si>
    <t>12BE14780000</t>
  </si>
  <si>
    <t>BUJE PESA CIGUENAL YBR250</t>
  </si>
  <si>
    <t>21CE33620000</t>
  </si>
  <si>
    <t>BUJE PINON BALANCEADOR FZ16</t>
  </si>
  <si>
    <t>9038715W3500</t>
  </si>
  <si>
    <t>BUJE PORTABANDAS XT225/99</t>
  </si>
  <si>
    <t>903871210W00</t>
  </si>
  <si>
    <t>BUJE PORTABANDAS XTZ250</t>
  </si>
  <si>
    <t>9038706W0500</t>
  </si>
  <si>
    <t>BUJE PROTECTOR MANIGUETA DT200</t>
  </si>
  <si>
    <t>5RT274310000</t>
  </si>
  <si>
    <t>BUJE REPOSAPIE TRAS XT660/xt12</t>
  </si>
  <si>
    <t>20DF51860000</t>
  </si>
  <si>
    <t>BUJE RUEDA DEL DER XT660R</t>
  </si>
  <si>
    <t>YG9056015290</t>
  </si>
  <si>
    <t>BUJE RUEDA DEL DT125D/DT175D</t>
  </si>
  <si>
    <t>21CF510C0000</t>
  </si>
  <si>
    <t>BUJE RUEDA DEL FZ-16</t>
  </si>
  <si>
    <t>21CF51830000</t>
  </si>
  <si>
    <t>BUJE RUEDA DEL FZ-16.</t>
  </si>
  <si>
    <t>20DF51830000</t>
  </si>
  <si>
    <t>BUJE RUEDA DEL IZQ XT660R</t>
  </si>
  <si>
    <t>BUJE RUEDA DEL XT225/350/DT125</t>
  </si>
  <si>
    <t>9038715W3600</t>
  </si>
  <si>
    <t>BUJE RUEDA DEL XT225/99</t>
  </si>
  <si>
    <t>BUJE RUEDA DEL XT350K/XV250</t>
  </si>
  <si>
    <t>21CF510C1000</t>
  </si>
  <si>
    <t>BUJE RUEDA FZ-16</t>
  </si>
  <si>
    <t>21CF530S1000</t>
  </si>
  <si>
    <t>BUJE RUEDA TRAS FZ-16</t>
  </si>
  <si>
    <t>1VJ253830000</t>
  </si>
  <si>
    <t>BUJE RUEDA TRAS XT600</t>
  </si>
  <si>
    <t>4B4F53170000</t>
  </si>
  <si>
    <t>BUJE RUEDA TRAS XTZ250</t>
  </si>
  <si>
    <t>20PF53770000</t>
  </si>
  <si>
    <t>BUJE RUEDA TRAS YFZR15/FZ16</t>
  </si>
  <si>
    <t>3YF174390000</t>
  </si>
  <si>
    <t>BUJE SEPARADOR XT600 99</t>
  </si>
  <si>
    <t>BUJE SEPARADOR XTZ250</t>
  </si>
  <si>
    <t>5A8234340100</t>
  </si>
  <si>
    <t>BUJE SOPORTE MANUBRIO XT600/97</t>
  </si>
  <si>
    <t>21CF31730000</t>
  </si>
  <si>
    <t>BUJE SUSP FZ-16</t>
  </si>
  <si>
    <t>5EB231250000</t>
  </si>
  <si>
    <t>BUJE SUSP XT600</t>
  </si>
  <si>
    <t>3JD23125L000</t>
  </si>
  <si>
    <t>BUJE SUSPENSION XT600 99</t>
  </si>
  <si>
    <t>4FM231254000</t>
  </si>
  <si>
    <t>BUJE SUSPENSION XT600 99/FZ-16</t>
  </si>
  <si>
    <t>4B4F31250000</t>
  </si>
  <si>
    <t>BUJE SUSPENSION XTZ250</t>
  </si>
  <si>
    <t>10V221840000</t>
  </si>
  <si>
    <t>BUJE TIJERA DT200 97/XT660R</t>
  </si>
  <si>
    <t>21CF21840000</t>
  </si>
  <si>
    <t>BUJE TIJERA FZ-16</t>
  </si>
  <si>
    <t>BUJE TIJERA XT600 99</t>
  </si>
  <si>
    <t>4V4221840000</t>
  </si>
  <si>
    <t>BUJE TIJERA XT600/XT225</t>
  </si>
  <si>
    <t>5VK221240000</t>
  </si>
  <si>
    <t>BUJE TIJERA XT660R</t>
  </si>
  <si>
    <t>5XT221840000</t>
  </si>
  <si>
    <t>BUJE TIJERA XTZ250</t>
  </si>
  <si>
    <t>BUJE TIJERA YBR125/XTZ250</t>
  </si>
  <si>
    <t>BUJE TIJERA YBR2250</t>
  </si>
  <si>
    <t>21CE72580000</t>
  </si>
  <si>
    <t>BUJE TRANSMISION FZ-16</t>
  </si>
  <si>
    <t>BUJE TRANSMISION XTZ250</t>
  </si>
  <si>
    <t>BUJE XTZ250</t>
  </si>
  <si>
    <t>9470100X0900</t>
  </si>
  <si>
    <t>BUJIA</t>
  </si>
  <si>
    <t>BUJIA (CR7E) YW125</t>
  </si>
  <si>
    <t>BUJIA (DPR8EA-9) XT600</t>
  </si>
  <si>
    <t>BUJIA (DR8EA) XT225/XT250/YBR2</t>
  </si>
  <si>
    <t>BUJIA (NGK DR8EA) XTZ250</t>
  </si>
  <si>
    <t>9079END05800</t>
  </si>
  <si>
    <t>BUJIA (U24ESR-N) FZ16/YZ400/XJ</t>
  </si>
  <si>
    <t>BUJIA(NGK-CPR8EA-9) FZ-16</t>
  </si>
  <si>
    <t>21CH55401000</t>
  </si>
  <si>
    <t>C.D.I FZ-16 45D3</t>
  </si>
  <si>
    <t>21CH55400000</t>
  </si>
  <si>
    <t>C.D.I. FZ-16</t>
  </si>
  <si>
    <t>5HHF51950100</t>
  </si>
  <si>
    <t>CABEZA RADIOS XTZ125</t>
  </si>
  <si>
    <t>2TYF51950000</t>
  </si>
  <si>
    <t>CABEZA RADIOS XTZ250</t>
  </si>
  <si>
    <t>5VKF63110000</t>
  </si>
  <si>
    <t>CABLE ACCELERADOR 1 XT660R</t>
  </si>
  <si>
    <t>21CF63112100</t>
  </si>
  <si>
    <t>CABLE ACELERADOR /FAZER-16</t>
  </si>
  <si>
    <t>5VKF63120000</t>
  </si>
  <si>
    <t>CABLE ACELERADOR 2 XT660R</t>
  </si>
  <si>
    <t>21CF63112000</t>
  </si>
  <si>
    <t>CABLE ACELERADOR FZ-16</t>
  </si>
  <si>
    <t>3YF263020100</t>
  </si>
  <si>
    <t>CABLE ACELERADOR XT600E</t>
  </si>
  <si>
    <t>4B4263020000</t>
  </si>
  <si>
    <t>CABLE ACELERADOR XTZ250</t>
  </si>
  <si>
    <t>21CH21161000</t>
  </si>
  <si>
    <t>CABLE BATERIA (-) FZ-16</t>
  </si>
  <si>
    <t>4PT821151000</t>
  </si>
  <si>
    <t>CABLE BATERIA (+) XT600 99</t>
  </si>
  <si>
    <t>21CH21151000</t>
  </si>
  <si>
    <t>CABLE BATERIA FZ-16</t>
  </si>
  <si>
    <t>21CH21160000</t>
  </si>
  <si>
    <t>CABLE BATERIA NEGATIVO FZ-16</t>
  </si>
  <si>
    <t>4PT821160000</t>
  </si>
  <si>
    <t>CABLE BATERIA NEGATIVO XT600E</t>
  </si>
  <si>
    <t>4B4H21160100</t>
  </si>
  <si>
    <t>CABLE BATERIA NEGATIVO XTZ250</t>
  </si>
  <si>
    <t>21CH21150000</t>
  </si>
  <si>
    <t>CABLE BATERIA POSITIVO FZ-16</t>
  </si>
  <si>
    <t>5VKH21150000</t>
  </si>
  <si>
    <t>CABLE BATERIA XT660R</t>
  </si>
  <si>
    <t>30X835200000</t>
  </si>
  <si>
    <t>CABLE BOMBILLO PILOTO XT350K</t>
  </si>
  <si>
    <t>21CF63311000</t>
  </si>
  <si>
    <t>CABLE CHOKE FZ-16</t>
  </si>
  <si>
    <t>3YF263310100</t>
  </si>
  <si>
    <t>CABLE CHOKE XTZ660</t>
  </si>
  <si>
    <t>21CF63350000</t>
  </si>
  <si>
    <t>CABLE CLUTCH FZ-16</t>
  </si>
  <si>
    <t>3TB263350100</t>
  </si>
  <si>
    <t>CABLE CLUTCH XT600E</t>
  </si>
  <si>
    <t>4PT263350000</t>
  </si>
  <si>
    <t>CABLE CLUTCH XT600E/97</t>
  </si>
  <si>
    <t>4B4263350000</t>
  </si>
  <si>
    <t>CABLE CLUTCH XTZ250</t>
  </si>
  <si>
    <t>5VKH21160000</t>
  </si>
  <si>
    <t>CABLE CONDUCTOR XT660R</t>
  </si>
  <si>
    <t>4B4H25410000</t>
  </si>
  <si>
    <t>CABLE CONDUCTOR XTZ250</t>
  </si>
  <si>
    <t>5VKF63350000</t>
  </si>
  <si>
    <t>CABLE DE CLUTCH XT660R</t>
  </si>
  <si>
    <t>3ET835500300</t>
  </si>
  <si>
    <t>CABLE DE VELOCIMETRO</t>
  </si>
  <si>
    <t>21CH331E0000</t>
  </si>
  <si>
    <t>CABLE DIRECC DEL IZQ FZ-16</t>
  </si>
  <si>
    <t>21CH334E0000</t>
  </si>
  <si>
    <t>CABLE DIRECCIO TRAS IZQ FZ-16</t>
  </si>
  <si>
    <t>21CH332E0000</t>
  </si>
  <si>
    <t>CABLE DIRECCIONA DEL DER FZ-16</t>
  </si>
  <si>
    <t>4B4H18150000</t>
  </si>
  <si>
    <t>CABLE MOTOR ARRANQUE /XTZ250</t>
  </si>
  <si>
    <t>21CH183G0000</t>
  </si>
  <si>
    <t>CABLE MOTOR ARRANQUE FZ-16</t>
  </si>
  <si>
    <t>4PT825090000</t>
  </si>
  <si>
    <t>CABLE MOTOR ARRANQUE XT600</t>
  </si>
  <si>
    <t>3TB818150000</t>
  </si>
  <si>
    <t>CABLE MOTOR ARRANQUE XT600 99</t>
  </si>
  <si>
    <t>21CF478E0100</t>
  </si>
  <si>
    <t>CABLE SEGURO SILLIN FZ-16</t>
  </si>
  <si>
    <t>5VKF478E0000</t>
  </si>
  <si>
    <t>CABLE SEGURO SILLIN XT660R</t>
  </si>
  <si>
    <t>5VKH43591000</t>
  </si>
  <si>
    <t>CABLE SOCKET FAROLA XT660R</t>
  </si>
  <si>
    <t>3TB847170100</t>
  </si>
  <si>
    <t>CABLE STOP XT600E</t>
  </si>
  <si>
    <t>1S4H25090000</t>
  </si>
  <si>
    <t>CABLE SUBCONDUC BATERIA YS250</t>
  </si>
  <si>
    <t>4PT835600100</t>
  </si>
  <si>
    <t>CABLE TACOMETRO XT600/02</t>
  </si>
  <si>
    <t>5Y1835500000</t>
  </si>
  <si>
    <t>CABLE VELOCIMETRO XT600</t>
  </si>
  <si>
    <t>9Y5810810500</t>
  </si>
  <si>
    <t>CADENA</t>
  </si>
  <si>
    <t>CADENA 5.20V2X106 XT600</t>
  </si>
  <si>
    <t>CADENA DIST XT600/YFM600</t>
  </si>
  <si>
    <t>CADENA DISTRIBUC XT660R/YFM</t>
  </si>
  <si>
    <t>CADENA DISTRIBUCCION FZ-16</t>
  </si>
  <si>
    <t>94568B512800</t>
  </si>
  <si>
    <t>CADENA FZ-16</t>
  </si>
  <si>
    <t>CADENA XT660R</t>
  </si>
  <si>
    <t>CADENA XTZ250</t>
  </si>
  <si>
    <t>94568G209600</t>
  </si>
  <si>
    <t>CADENILLA DISTRIBUCION SZ16</t>
  </si>
  <si>
    <t>CADENILLA YFM 250/XT250</t>
  </si>
  <si>
    <t>4B4137500100</t>
  </si>
  <si>
    <t>CAJA ACELERADOR XTZ250</t>
  </si>
  <si>
    <t>21CF177G0000</t>
  </si>
  <si>
    <t>CAJA BATERIA FZ-16</t>
  </si>
  <si>
    <t>4B4F177G0000</t>
  </si>
  <si>
    <t>CAJA BATERIA XTZ250</t>
  </si>
  <si>
    <t>21CE44110000</t>
  </si>
  <si>
    <t>CAJA FILTRO AIRE 1 FZ-16</t>
  </si>
  <si>
    <t>5VKE44110000</t>
  </si>
  <si>
    <t>CAJA FILTRO AIRE XT660R</t>
  </si>
  <si>
    <t>1S4E44110000</t>
  </si>
  <si>
    <t>CAJA FILTRO AIRE XTZ250</t>
  </si>
  <si>
    <t>3TB144110100</t>
  </si>
  <si>
    <t>CAJA FILTRO XT600/97</t>
  </si>
  <si>
    <t>5VKF580W0000</t>
  </si>
  <si>
    <t>CALIPER ASSY REAR 2</t>
  </si>
  <si>
    <t>3C52580W1000</t>
  </si>
  <si>
    <t>CALIPER COMPLETO XTZ250</t>
  </si>
  <si>
    <t>4PT2580T0000</t>
  </si>
  <si>
    <t>CALIPER DEL XT600 99</t>
  </si>
  <si>
    <t>5YYF580U2000</t>
  </si>
  <si>
    <t>CALIPER FZ-16/YBR125SS NEGRO</t>
  </si>
  <si>
    <t>5VKF580T0000</t>
  </si>
  <si>
    <t>CALIPER IZQ RUEDA DEL XT660R</t>
  </si>
  <si>
    <t>3GDW00470000</t>
  </si>
  <si>
    <t>CALIPER SEAL KIT</t>
  </si>
  <si>
    <t>3TB2580W1000</t>
  </si>
  <si>
    <t>CALIPER XT600 99</t>
  </si>
  <si>
    <t>5RMF580T1000</t>
  </si>
  <si>
    <t>CALIPER XTZ125</t>
  </si>
  <si>
    <t>5VKE35910000</t>
  </si>
  <si>
    <t>CAMARA CAJA FILTRO XT660R</t>
  </si>
  <si>
    <t>21CE48770000</t>
  </si>
  <si>
    <t>CAMARA RESONAN CAJA FILT FZ-16</t>
  </si>
  <si>
    <t>CANAS LEVA CLUT YBR250/XTZ/R15</t>
  </si>
  <si>
    <t>93310217R700</t>
  </si>
  <si>
    <t>CANASTILLA</t>
  </si>
  <si>
    <t>93310530C700</t>
  </si>
  <si>
    <t>CANASTILLA ARRANQUE XT660R</t>
  </si>
  <si>
    <t>CANASTILLA BEARING</t>
  </si>
  <si>
    <t>93310628X000</t>
  </si>
  <si>
    <t>CANASTILLA BIELA FZ-16</t>
  </si>
  <si>
    <t>93310635D400</t>
  </si>
  <si>
    <t>CANASTILLA BIELA XT600E</t>
  </si>
  <si>
    <t>CANASTILLA BIELA YBR250/XTZ250</t>
  </si>
  <si>
    <t>CANASTILLA CIGUENAL YFM700</t>
  </si>
  <si>
    <t>CANASTILLA CLUTCH XT600</t>
  </si>
  <si>
    <t>CANASTILLA DE BIELAXT660R</t>
  </si>
  <si>
    <t>CANASTILLA EJE CAJA XT660R</t>
  </si>
  <si>
    <t>CANASTILLA EJE SALIDA XT600</t>
  </si>
  <si>
    <t>CANASTILLA EJE SALIDA XT660R</t>
  </si>
  <si>
    <t>CANASTILLA EJE YZ125 02/XT660R</t>
  </si>
  <si>
    <t>93310325X300</t>
  </si>
  <si>
    <t>CANASTILLA FZ-16</t>
  </si>
  <si>
    <t>CANASTILLA LEVA CLUTCH XT500</t>
  </si>
  <si>
    <t>CANASTILLA LEVA YBR250</t>
  </si>
  <si>
    <t>CANASTILLA SUSP YBR250</t>
  </si>
  <si>
    <t>CANASTILLA TIJERA XT600</t>
  </si>
  <si>
    <t>CANASTILLA TIJERA XT600/XT660R</t>
  </si>
  <si>
    <t>CANASTILLA TIJERA XT660R</t>
  </si>
  <si>
    <t>93310212R600</t>
  </si>
  <si>
    <t>CANASTILLA XT600E/97</t>
  </si>
  <si>
    <t>CANASTILLA YZ125/250/400</t>
  </si>
  <si>
    <t>CANASTILLA YZ450 YS250</t>
  </si>
  <si>
    <t>5VK823700000</t>
  </si>
  <si>
    <t>CAPUCHON BOBINAS XT660R</t>
  </si>
  <si>
    <t>4VW823700000</t>
  </si>
  <si>
    <t>CAPUCHON BUJIA XT600E</t>
  </si>
  <si>
    <t>5HHH23700100</t>
  </si>
  <si>
    <t>CAPUCHON BUJIA YBR125</t>
  </si>
  <si>
    <t>20PH23700100</t>
  </si>
  <si>
    <t>CAPUCHON BUJIA YZF-R15/FZ-16</t>
  </si>
  <si>
    <t>5H0818710000</t>
  </si>
  <si>
    <t>CAPUCHON CABLE MOTOR ARRANQUE</t>
  </si>
  <si>
    <t>4G0818710000</t>
  </si>
  <si>
    <t>CAPUCHON CABLE MOTOR XT660R</t>
  </si>
  <si>
    <t>8Y0825990000</t>
  </si>
  <si>
    <t>CAPUCHON SISTEMA ELECTR XT600</t>
  </si>
  <si>
    <t>45D149011000</t>
  </si>
  <si>
    <t>CARBURADOR COMPL FZ-16</t>
  </si>
  <si>
    <t>21C149012000</t>
  </si>
  <si>
    <t>CARBURADOR FZ-16</t>
  </si>
  <si>
    <t>4PT143011000</t>
  </si>
  <si>
    <t>CARBURADOR XT600E</t>
  </si>
  <si>
    <t>5VKE51000000</t>
  </si>
  <si>
    <t>CARCAZA COMPLETO XT660R</t>
  </si>
  <si>
    <t>54BE51210100</t>
  </si>
  <si>
    <t>CARCAZA DER FZ-16 45D3</t>
  </si>
  <si>
    <t>54BE51110000</t>
  </si>
  <si>
    <t>CARCAZA IZQ FZ-16 45D3</t>
  </si>
  <si>
    <t>4B4H43110000</t>
  </si>
  <si>
    <t>CARENAJE AZUL XTZ250</t>
  </si>
  <si>
    <t>5VKF83510000</t>
  </si>
  <si>
    <t>CARENAJE DEL XT660R AZUL</t>
  </si>
  <si>
    <t>5VKF83512000</t>
  </si>
  <si>
    <t>CARENAJE GRIS METALIZADO XT660</t>
  </si>
  <si>
    <t>5VKF83511000</t>
  </si>
  <si>
    <t>CARENAJE NEGRO XT660R</t>
  </si>
  <si>
    <t>4B4H43112000</t>
  </si>
  <si>
    <t>CARENAJE NEGRO XTZ250</t>
  </si>
  <si>
    <t>4B4H43114000</t>
  </si>
  <si>
    <t>CARENAJE ROJO XTZ250</t>
  </si>
  <si>
    <t>4PTW28346000</t>
  </si>
  <si>
    <t>CARENAJE XT600 98 NEGRO</t>
  </si>
  <si>
    <t>4PTW28347000</t>
  </si>
  <si>
    <t>CARENAJE XT600 99 AZUL</t>
  </si>
  <si>
    <t>5VKF83516000</t>
  </si>
  <si>
    <t>CARENAJE XT660R BLANCO</t>
  </si>
  <si>
    <t>1RF262430000</t>
  </si>
  <si>
    <t>CARRETEL ACELERADOR XT600E/97</t>
  </si>
  <si>
    <t>5BE262430000</t>
  </si>
  <si>
    <t>CARRETEL ACELERADOR XTZ250</t>
  </si>
  <si>
    <t>1EDF62430000</t>
  </si>
  <si>
    <t>CARRETEL XTZ250/2011</t>
  </si>
  <si>
    <t>45DF62401000</t>
  </si>
  <si>
    <t>CARRETEL Y MANILAR DER 45D6</t>
  </si>
  <si>
    <t>45DF62400000</t>
  </si>
  <si>
    <t>CARRETEL Y MANILAR DER FZ-16</t>
  </si>
  <si>
    <t>CASQUILLO CAN VALONA XT600 99</t>
  </si>
  <si>
    <t>90387075H400</t>
  </si>
  <si>
    <t>CASQUILLO CON VALONA 1 XT660R</t>
  </si>
  <si>
    <t>CASQUILLO CON VALONA 2 XT660R</t>
  </si>
  <si>
    <t>90387152J300</t>
  </si>
  <si>
    <t>CASQUILLO CON VALONA XT600</t>
  </si>
  <si>
    <t>CASQUILLO CON VALONA XT600 99</t>
  </si>
  <si>
    <t>CASQUILLO CON VALONA XT660R</t>
  </si>
  <si>
    <t>21CE542A0000</t>
  </si>
  <si>
    <t>CAUCH AMORT TAPA G/CADENA FZ16</t>
  </si>
  <si>
    <t>CAUCH TAP LAT DT20/XT660R/F16</t>
  </si>
  <si>
    <t>CAUCH TAP LAT DT20/XT660R/FZ16</t>
  </si>
  <si>
    <t>4B4F14860000</t>
  </si>
  <si>
    <t>CAUCHO AMORT.# 2 XTZ250</t>
  </si>
  <si>
    <t>1C6F174X0000</t>
  </si>
  <si>
    <t>CAUCHO AMORTIGUADOR XTZ125</t>
  </si>
  <si>
    <t>4B4F139U0000</t>
  </si>
  <si>
    <t>CAUCHO AMORTIGUADOR XTZ250</t>
  </si>
  <si>
    <t>4B4F47370000</t>
  </si>
  <si>
    <t>CAUCHO BASE SILLIN XTZ250</t>
  </si>
  <si>
    <t>5RMF17190000</t>
  </si>
  <si>
    <t>CAUCHO CHASIS XTZ125</t>
  </si>
  <si>
    <t>4B4F17190000</t>
  </si>
  <si>
    <t>CAUCHO CHASIS XTZ250</t>
  </si>
  <si>
    <t>5HHF59170000</t>
  </si>
  <si>
    <t>CAUCHO CILINDRO FRENO XTZ1125</t>
  </si>
  <si>
    <t>5RMH45270000</t>
  </si>
  <si>
    <t>CAUCHO FAROLA XT125</t>
  </si>
  <si>
    <t>5HHE81130000</t>
  </si>
  <si>
    <t>CAUCHO PEDAL CAMBIOS YBR125</t>
  </si>
  <si>
    <t>5HHF74440000</t>
  </si>
  <si>
    <t>CAUCHO REPOSAPIE TRAS YBR125</t>
  </si>
  <si>
    <t>5RMF74130000</t>
  </si>
  <si>
    <t>CAUCHO REPOSAPIE YZF-R1</t>
  </si>
  <si>
    <t>CAUCHO SEGURO TAPA LAT /5P42</t>
  </si>
  <si>
    <t>5HHH33210100</t>
  </si>
  <si>
    <t>CAUCHO SOPOR DIRECC YBR125/XTZ</t>
  </si>
  <si>
    <t>CAUCHO SOPORTE FAROLA XT660R</t>
  </si>
  <si>
    <t>2TYF41810000</t>
  </si>
  <si>
    <t>CAUCHO TANQUE GAS. DT200/97</t>
  </si>
  <si>
    <t>CAUCHO TAPA INF YZF-R15</t>
  </si>
  <si>
    <t>4B4F174Y0000</t>
  </si>
  <si>
    <t>CAUCHO TAPA LA XTZ250</t>
  </si>
  <si>
    <t>CAUCHO TAPA PITO T110E</t>
  </si>
  <si>
    <t>CAUCHO XTZ250</t>
  </si>
  <si>
    <t>21CF47800100</t>
  </si>
  <si>
    <t>CERRADURA SILLIN FZ-16</t>
  </si>
  <si>
    <t>5MDF11100000</t>
  </si>
  <si>
    <t>CHASIS</t>
  </si>
  <si>
    <t>45DF11100000</t>
  </si>
  <si>
    <t>CHASIS COMPL FZ-16 45D5</t>
  </si>
  <si>
    <t>21CF1110W080</t>
  </si>
  <si>
    <t>CHASIS SIN PINTAR FZ-16</t>
  </si>
  <si>
    <t>4PT21110W000</t>
  </si>
  <si>
    <t>CHASIS XT600E SIN PINTAR</t>
  </si>
  <si>
    <t>20DF11100000</t>
  </si>
  <si>
    <t>CHASIS XT660R 20D1</t>
  </si>
  <si>
    <t>4B4F11101033</t>
  </si>
  <si>
    <t>CHASIS XTZ250 NEGRO</t>
  </si>
  <si>
    <t>5VKE14002100</t>
  </si>
  <si>
    <t>CIGUENAL COMPL XT660R</t>
  </si>
  <si>
    <t>21CE14000000</t>
  </si>
  <si>
    <t>CIGUENAL COMPLETO FZ-16</t>
  </si>
  <si>
    <t>5VK114000100</t>
  </si>
  <si>
    <t>CIGUENAL COMPLETO XT660R</t>
  </si>
  <si>
    <t>3TB114000000</t>
  </si>
  <si>
    <t>CIGUENAL XT600</t>
  </si>
  <si>
    <t>1S4E14000000</t>
  </si>
  <si>
    <t>CIGUENAL XTZ250</t>
  </si>
  <si>
    <t>3TB258700000</t>
  </si>
  <si>
    <t>CILINDRO BBA FRENO RX115</t>
  </si>
  <si>
    <t>4PT2580E0000</t>
  </si>
  <si>
    <t>CILINDRO BOMBA FRENO XT600</t>
  </si>
  <si>
    <t>54BE13100000</t>
  </si>
  <si>
    <t>CILINDRO FZ16</t>
  </si>
  <si>
    <t>21CE13100000</t>
  </si>
  <si>
    <t>CILINDRO FZ-16</t>
  </si>
  <si>
    <t>4FM231714000</t>
  </si>
  <si>
    <t>CILINDRO HORQUILLA XT600</t>
  </si>
  <si>
    <t>21CF583T0000</t>
  </si>
  <si>
    <t>CILINDRO MAESTRO COMPL FZ16</t>
  </si>
  <si>
    <t>5PSW25870000</t>
  </si>
  <si>
    <t>CILINDRO MAESTRO FZ6-N</t>
  </si>
  <si>
    <t>5TG2580E0000</t>
  </si>
  <si>
    <t>CILINDRO MAESTRO TRAS XTZ250</t>
  </si>
  <si>
    <t>5VK2583V0000</t>
  </si>
  <si>
    <t>CILINDRO MAESTRO XT660</t>
  </si>
  <si>
    <t>5VKW25870000</t>
  </si>
  <si>
    <t>CILINDRO MAESTRO XT660R</t>
  </si>
  <si>
    <t>5XT2583T0000</t>
  </si>
  <si>
    <t>CILINDRO MAESTRO XTZ250</t>
  </si>
  <si>
    <t>4B4F583T1000</t>
  </si>
  <si>
    <t>CILINDRO MAESTRO XTZ250 1ED123</t>
  </si>
  <si>
    <t>21CF31700000</t>
  </si>
  <si>
    <t>CILINDRO SUSP FZ-16</t>
  </si>
  <si>
    <t>5VKF31700000</t>
  </si>
  <si>
    <t>CILINDRO SUSP XT660R</t>
  </si>
  <si>
    <t>3TB113100000</t>
  </si>
  <si>
    <t>CILINDRO XT600</t>
  </si>
  <si>
    <t>5VK113110100</t>
  </si>
  <si>
    <t>CILINDRO XT660R</t>
  </si>
  <si>
    <t>1S41131100A0</t>
  </si>
  <si>
    <t>CILINDRO YBR250/XTZ250</t>
  </si>
  <si>
    <t>45DF531B2000</t>
  </si>
  <si>
    <t>CINTA RIN GRIS M/C PURPUR 45D7</t>
  </si>
  <si>
    <t>45DF531B1000</t>
  </si>
  <si>
    <t>CINTA RIN M/C AZUL 45D6</t>
  </si>
  <si>
    <t>45DF531B0000</t>
  </si>
  <si>
    <t>CINTA RIN M/C BLANCA 45D6</t>
  </si>
  <si>
    <t>45DF531B3000</t>
  </si>
  <si>
    <t>CINTA RIN VERDE M/C GRIS 45D7</t>
  </si>
  <si>
    <t>9341011X0000</t>
  </si>
  <si>
    <t>CIRCLIP</t>
  </si>
  <si>
    <t>CIRCLIP (341)</t>
  </si>
  <si>
    <t>CIRCLIP(10A)</t>
  </si>
  <si>
    <t>CIRCLIP(10W)</t>
  </si>
  <si>
    <t>CLIP (5K4)</t>
  </si>
  <si>
    <t>CLIP 101235600</t>
  </si>
  <si>
    <t>CLIP CAJA FILTRO FZ-16</t>
  </si>
  <si>
    <t>CLIP MANGERA RESPIRAD FZ-16</t>
  </si>
  <si>
    <t>5Y1141590000</t>
  </si>
  <si>
    <t>CLIP TUBO CARBURADOR XT350/600</t>
  </si>
  <si>
    <t>21CE55801000</t>
  </si>
  <si>
    <t>CLUTCH ARRANQUE FZ-16</t>
  </si>
  <si>
    <t>5VKE46110000</t>
  </si>
  <si>
    <t>CODO MOFLE 1 XT660R</t>
  </si>
  <si>
    <t>5VKE46210000</t>
  </si>
  <si>
    <t>CODO MOFLE 2 XT660R</t>
  </si>
  <si>
    <t>4PT146110000</t>
  </si>
  <si>
    <t>CODO MOFLE XT600/97</t>
  </si>
  <si>
    <t>5VKE46111000</t>
  </si>
  <si>
    <t>CODO MOFLE XT660R</t>
  </si>
  <si>
    <t>4B4E46110200</t>
  </si>
  <si>
    <t>CODO MOFLE XTZ250</t>
  </si>
  <si>
    <t>COLLAR</t>
  </si>
  <si>
    <t>5VK839750000</t>
  </si>
  <si>
    <t>COMADO LUCES XT660R</t>
  </si>
  <si>
    <t>4DW839751100</t>
  </si>
  <si>
    <t>COMANDO ACELERADOR XT225/00</t>
  </si>
  <si>
    <t>21CH39632000</t>
  </si>
  <si>
    <t>COMANDO DER FZ-16 45D6</t>
  </si>
  <si>
    <t>21CH39630100</t>
  </si>
  <si>
    <t>COMANDO DERECHO FZ-16</t>
  </si>
  <si>
    <t>4DW839751000</t>
  </si>
  <si>
    <t>COMANDO DERECHO XT600/99</t>
  </si>
  <si>
    <t>5VK839690000</t>
  </si>
  <si>
    <t>COMANDO IZQ XT660R</t>
  </si>
  <si>
    <t>21CH39720000</t>
  </si>
  <si>
    <t>COMANDO LUCES FZ-16</t>
  </si>
  <si>
    <t>3TB839750000</t>
  </si>
  <si>
    <t>COMANDO LUCES XT600</t>
  </si>
  <si>
    <t>4MY839691000</t>
  </si>
  <si>
    <t>COMANDO LUCES XT600 99</t>
  </si>
  <si>
    <t>4B4H39690100</t>
  </si>
  <si>
    <t>COMANDO LUCES XTZ250</t>
  </si>
  <si>
    <t>1D2F15560000</t>
  </si>
  <si>
    <t>COMPLEMENTO G/FANG DEL XT660X</t>
  </si>
  <si>
    <t>21C216290000</t>
  </si>
  <si>
    <t>COMPLEMENTO G/FANGO TRAS FZ16</t>
  </si>
  <si>
    <t>5VKF137Y0000</t>
  </si>
  <si>
    <t>COMPLEMENTO GUIA AIRE XT660R</t>
  </si>
  <si>
    <t>4B4F838N0000</t>
  </si>
  <si>
    <t>CONDUCTO 1 XTZ250</t>
  </si>
  <si>
    <t>5VKE24690000</t>
  </si>
  <si>
    <t>CONDUCTO BOMBA AGUA XT660R</t>
  </si>
  <si>
    <t>1S4E44370000</t>
  </si>
  <si>
    <t>CONDUCTO CAJA FILTRO XTZ250</t>
  </si>
  <si>
    <t>2YK2582A0000</t>
  </si>
  <si>
    <t>CONECTOR BOMBA DE FRENO XT600</t>
  </si>
  <si>
    <t>4ML2582A5000</t>
  </si>
  <si>
    <t>CONECTOR BOMBA DE FRENO XT660R</t>
  </si>
  <si>
    <t>2VN2582A5000</t>
  </si>
  <si>
    <t>CONECTOR BOMBA FRENO XT660R</t>
  </si>
  <si>
    <t>34L2217F0000</t>
  </si>
  <si>
    <t>CONECTOR BRAZO TIJERA XT600</t>
  </si>
  <si>
    <t>5VKF217F0000</t>
  </si>
  <si>
    <t>CONECTOR BRAZO TIJERA XT660R</t>
  </si>
  <si>
    <t>4B4F217F0000</t>
  </si>
  <si>
    <t>CONECTOR BRAZO XTZ250</t>
  </si>
  <si>
    <t>1S4E35850000</t>
  </si>
  <si>
    <t>CONECTOR CARBURADOR XTZ250</t>
  </si>
  <si>
    <t>5Y1273150000</t>
  </si>
  <si>
    <t>CONEXION GATO LATERAL XT600 99</t>
  </si>
  <si>
    <t>5VK818150000</t>
  </si>
  <si>
    <t>CORD, STARTER MOTOR</t>
  </si>
  <si>
    <t>CORRE CABLES RX115/XT225/1BV1</t>
  </si>
  <si>
    <t>5YYH21311000</t>
  </si>
  <si>
    <t>CORREA BATERIA 5P42</t>
  </si>
  <si>
    <t>20PH21310000</t>
  </si>
  <si>
    <t>CORREA BATERIA FZ-16</t>
  </si>
  <si>
    <t>2T4821310000</t>
  </si>
  <si>
    <t>CORREA BATERIA XT600 99</t>
  </si>
  <si>
    <t>1C6H21310000</t>
  </si>
  <si>
    <t>CORREA BATERIA XTZ250</t>
  </si>
  <si>
    <t>46X213760000</t>
  </si>
  <si>
    <t>CORREA BOLSA HERRAMIENTA</t>
  </si>
  <si>
    <t>36LH39360000</t>
  </si>
  <si>
    <t>CORREA CABLES 5C9/5P42/FZ-16</t>
  </si>
  <si>
    <t>1UA825910000</t>
  </si>
  <si>
    <t>CORREA CABLES MANUBRIO XT660R</t>
  </si>
  <si>
    <t>25G839360100</t>
  </si>
  <si>
    <t>CORREA CABLES XT600</t>
  </si>
  <si>
    <t>CORREA CABLES XT660R</t>
  </si>
  <si>
    <t>4XV213760000</t>
  </si>
  <si>
    <t>CORREA HERRAMIENTA XT660R/2007</t>
  </si>
  <si>
    <t>4UUF811G0000</t>
  </si>
  <si>
    <t>CORREA HERRAMIETAS SZ16</t>
  </si>
  <si>
    <t>5Y9124910000</t>
  </si>
  <si>
    <t>CORREA SISTEMA ELEC XT600/CY50</t>
  </si>
  <si>
    <t>CORREA XV250/XT660R</t>
  </si>
  <si>
    <t>5USW00530000</t>
  </si>
  <si>
    <t>CUB G/POLVO FRE DISC 5P42/FZ16</t>
  </si>
  <si>
    <t>5VKF137X0100</t>
  </si>
  <si>
    <t>CUB GUIA AIRE DER AZUL XT660R</t>
  </si>
  <si>
    <t>5VKF137X1100</t>
  </si>
  <si>
    <t>CUB GUIA AIRE DER N XT660R</t>
  </si>
  <si>
    <t>5VKF137W0100</t>
  </si>
  <si>
    <t>CUB GUIA AIRE IZQ AZUL XT660R</t>
  </si>
  <si>
    <t>5VKF137W1100</t>
  </si>
  <si>
    <t>CUB GUIA AIRE IZQ N XT660R</t>
  </si>
  <si>
    <t>5VKF137W0000</t>
  </si>
  <si>
    <t>CUBIER GUIA AIRE IZQ XT660</t>
  </si>
  <si>
    <t>45DF171A0033</t>
  </si>
  <si>
    <t>CUBIER SUP TANQU GAS NEG FZ-16</t>
  </si>
  <si>
    <t>21CH252U0000</t>
  </si>
  <si>
    <t>CUBIERTA BATERIA FZ-16</t>
  </si>
  <si>
    <t>5VKF117F1000</t>
  </si>
  <si>
    <t>CUBIERTA CHASIS/XT660R/XT660X</t>
  </si>
  <si>
    <t>21C149580000</t>
  </si>
  <si>
    <t>CUBIERTA DIAFRAGMA FZ-16</t>
  </si>
  <si>
    <t>45DF413900P1</t>
  </si>
  <si>
    <t>CUBIERTA TANQ DER AZUL FZ-16</t>
  </si>
  <si>
    <t>45DF41390033</t>
  </si>
  <si>
    <t>CUBIERTA TANQ DER NEGRA FZ-16</t>
  </si>
  <si>
    <t>45DF413900P0</t>
  </si>
  <si>
    <t>CUBIERTA TANQ DER ROJO FZ-16</t>
  </si>
  <si>
    <t>45DF412900P1</t>
  </si>
  <si>
    <t>CUBIERTA TANQ IZQ AZUL FZ-16</t>
  </si>
  <si>
    <t>45DF41290033</t>
  </si>
  <si>
    <t>CUBIERTA TANQ IZQ NEGRA FZ-16</t>
  </si>
  <si>
    <t>45DF412900P0</t>
  </si>
  <si>
    <t>CUBIERTA TANQ IZQ ROJO FZ-16</t>
  </si>
  <si>
    <t>21CF414A0000</t>
  </si>
  <si>
    <t>CUBIERTA TANQUE GAS FZ-16</t>
  </si>
  <si>
    <t>3AJ258880000</t>
  </si>
  <si>
    <t>CUBIERTA TANQUE LIQ. FRENO XT6</t>
  </si>
  <si>
    <t>5VKE24130000</t>
  </si>
  <si>
    <t>CUBIERTA TERMOSTATO XT660R</t>
  </si>
  <si>
    <t>3AJ818200000</t>
  </si>
  <si>
    <t>CUBIERTA TRASERA COMP. XT600 9</t>
  </si>
  <si>
    <t>1S4H35590000</t>
  </si>
  <si>
    <t>CUBIERTA VELOCIMETRO XTZ250</t>
  </si>
  <si>
    <t>4ANF51111035</t>
  </si>
  <si>
    <t>CUBO DEL XT225/XTZ250</t>
  </si>
  <si>
    <t>3YF251110098</t>
  </si>
  <si>
    <t>CUBO DEL XT600E</t>
  </si>
  <si>
    <t>5VK251110000</t>
  </si>
  <si>
    <t>CUBO DELANTERO XT660</t>
  </si>
  <si>
    <t>4B4F53110035</t>
  </si>
  <si>
    <t>CUBO TRAS XTZ250</t>
  </si>
  <si>
    <t>5VK253110000</t>
  </si>
  <si>
    <t>CUBO TRASERO XT660</t>
  </si>
  <si>
    <t>2KF253110098</t>
  </si>
  <si>
    <t>CUBO TRASERO/XT600</t>
  </si>
  <si>
    <t>5VK137500100</t>
  </si>
  <si>
    <t>CUERPO DE INYECCION XT660</t>
  </si>
  <si>
    <t>5VK137500300</t>
  </si>
  <si>
    <t>CUERPO INYECCION XT660</t>
  </si>
  <si>
    <t>54BE11110000</t>
  </si>
  <si>
    <t>CULATA CILINDRO 1 FZ16</t>
  </si>
  <si>
    <t>21CE11110000</t>
  </si>
  <si>
    <t>CULATA CILINDRO FZ-16</t>
  </si>
  <si>
    <t>3TB111010200</t>
  </si>
  <si>
    <t>CULATA XT600</t>
  </si>
  <si>
    <t>5VKE11010000</t>
  </si>
  <si>
    <t>CULATA XT660R 5VK 20D1/2007</t>
  </si>
  <si>
    <t>1S4E11110000</t>
  </si>
  <si>
    <t>CULATA XTZ250</t>
  </si>
  <si>
    <t>2KF258280000</t>
  </si>
  <si>
    <t>CUNA CALIPER XT600 99</t>
  </si>
  <si>
    <t>CUNA CIGUEN T110E/5C9/YBR/FZ16</t>
  </si>
  <si>
    <t>CUNA CIGUENAL</t>
  </si>
  <si>
    <t>CUNA CIGUENAL DT200/97/XT225</t>
  </si>
  <si>
    <t>21CE61930000</t>
  </si>
  <si>
    <t>CUNA CIGUENAL FZ-16</t>
  </si>
  <si>
    <t>CUNA CIGUENAL XT500/XV250/XT60</t>
  </si>
  <si>
    <t>CUNA CIGUENAL XT660R</t>
  </si>
  <si>
    <t>3TB155940000</t>
  </si>
  <si>
    <t>CUNA COJINETE RODILLOS XT600E</t>
  </si>
  <si>
    <t>5VK155900000</t>
  </si>
  <si>
    <t>CUNA COJINETES XT660R</t>
  </si>
  <si>
    <t>5KAF34120000</t>
  </si>
  <si>
    <t>CUNA DIRECCION 5C9/5P42/FZ-16</t>
  </si>
  <si>
    <t>5KAF34140000</t>
  </si>
  <si>
    <t>CUNA DIRECCION 5C91/5P42/FZ16</t>
  </si>
  <si>
    <t>5KAF34130000</t>
  </si>
  <si>
    <t>CUNA DIRECCION 5C91/5P42/FZ-16</t>
  </si>
  <si>
    <t>5KAF34110000</t>
  </si>
  <si>
    <t>CUNA DIRECCION LIBERO 5P42</t>
  </si>
  <si>
    <t>5VKF31250000</t>
  </si>
  <si>
    <t>CUNA DIRECCION XT660R</t>
  </si>
  <si>
    <t>CUNA PESA CIGUENAL FZ-16</t>
  </si>
  <si>
    <t>4G0121180000</t>
  </si>
  <si>
    <t>CUNA VALVULA XT200/225/XT660R</t>
  </si>
  <si>
    <t>1J7121180000</t>
  </si>
  <si>
    <t>CUNA VALVULA XT250/XV535</t>
  </si>
  <si>
    <t>22F121180100</t>
  </si>
  <si>
    <t>CUNA VALVULA XV250/YBR125/XTZ1</t>
  </si>
  <si>
    <t>CUÞA BALANCEADOR YBR250</t>
  </si>
  <si>
    <t>5VK217460000</t>
  </si>
  <si>
    <t>DAMPER</t>
  </si>
  <si>
    <t>5VK241820000</t>
  </si>
  <si>
    <t>DAMPER, LOCATING 2</t>
  </si>
  <si>
    <t>5VK247370000</t>
  </si>
  <si>
    <t>DAMPER, SEAT</t>
  </si>
  <si>
    <t>20DF845R0000</t>
  </si>
  <si>
    <t>DEFENSA DELANTERA XT660 20D1</t>
  </si>
  <si>
    <t>DEF01XT60000</t>
  </si>
  <si>
    <t>DEFENSA XT600 EXTENDIDA</t>
  </si>
  <si>
    <t>DEFENSXT660R</t>
  </si>
  <si>
    <t>DEFENSA XT660R</t>
  </si>
  <si>
    <t>DEFENSXTZ250</t>
  </si>
  <si>
    <t>DEFENSA XTZ250</t>
  </si>
  <si>
    <t>54BE22800000</t>
  </si>
  <si>
    <t>DESCOMPRESSION FZ-16</t>
  </si>
  <si>
    <t>1PME22800000</t>
  </si>
  <si>
    <t>DESCOMPRESSION SZ16</t>
  </si>
  <si>
    <t>5VKE11670000</t>
  </si>
  <si>
    <t>DESFOGUE CARCAZA XT660R</t>
  </si>
  <si>
    <t>1S4E53710000</t>
  </si>
  <si>
    <t>DESFOGUE CARCAZA XTZ250</t>
  </si>
  <si>
    <t>21CF21510000</t>
  </si>
  <si>
    <t>DESLIZADOR CADENA FZ-16</t>
  </si>
  <si>
    <t>4PT221510000</t>
  </si>
  <si>
    <t>DESLIZADOR CADENA XT600/97</t>
  </si>
  <si>
    <t>5VKF21510000</t>
  </si>
  <si>
    <t>DESLIZADOR CADENA XT660R</t>
  </si>
  <si>
    <t>4B4F21510000</t>
  </si>
  <si>
    <t>DESLIZADOR CADENA XTZ250</t>
  </si>
  <si>
    <t>2VN258550000</t>
  </si>
  <si>
    <t>DIAFRAG TANQ LIQ FRENO XT660R</t>
  </si>
  <si>
    <t>2VN258540000</t>
  </si>
  <si>
    <t>DIAFRAGM CILIND MAESTRO XT660R</t>
  </si>
  <si>
    <t>5US258540000</t>
  </si>
  <si>
    <t>DIAFRAGMA 5P42/FZ-16</t>
  </si>
  <si>
    <t>1JK149400100</t>
  </si>
  <si>
    <t>DIAFRAGMA CARBU COMPL XT600</t>
  </si>
  <si>
    <t>21C145450000</t>
  </si>
  <si>
    <t>DIAFRAGMA CARBURADOR FZ-16</t>
  </si>
  <si>
    <t>4L0258540000</t>
  </si>
  <si>
    <t>DIAFRAGMA DT200/RX115/XV250</t>
  </si>
  <si>
    <t>5HHF58540000</t>
  </si>
  <si>
    <t>DIAFRAGMA TANQUE LIQ FRENO XTZ</t>
  </si>
  <si>
    <t>DIAFRAGMA TANQUE RESERV XT600</t>
  </si>
  <si>
    <t>20S258540000</t>
  </si>
  <si>
    <t>DIAFRAGMA TANQUE XJ6N</t>
  </si>
  <si>
    <t>55U258540000</t>
  </si>
  <si>
    <t>DIAFRAGMA XT660R</t>
  </si>
  <si>
    <t>22DF42350000</t>
  </si>
  <si>
    <t>DIAPASON TANQ GAS XTZ250</t>
  </si>
  <si>
    <t>4WA819800000</t>
  </si>
  <si>
    <t>DIODO RECTIFICADOR WR450</t>
  </si>
  <si>
    <t>3XV819800000</t>
  </si>
  <si>
    <t>DIODO RECTIFICADOR XT600E</t>
  </si>
  <si>
    <t>5D1H33200000</t>
  </si>
  <si>
    <t>DIRECCIO DEL DER YBR250/XTZ250</t>
  </si>
  <si>
    <t>5D1H33100000</t>
  </si>
  <si>
    <t>DIRECCIO DEL IZQ YBR250/XTZ250</t>
  </si>
  <si>
    <t>5MDH33200000</t>
  </si>
  <si>
    <t>DIRECCIONAL DEL DER DT125/XT60</t>
  </si>
  <si>
    <t>21CH33200000</t>
  </si>
  <si>
    <t>DIRECCIONAL DEL DER FZ-16</t>
  </si>
  <si>
    <t>3TB833200100</t>
  </si>
  <si>
    <t>DIRECCIONAL DEL DER XT600</t>
  </si>
  <si>
    <t>3AJ833200000</t>
  </si>
  <si>
    <t>DIRECCIONAL DEL DER XT600E</t>
  </si>
  <si>
    <t>5VKH33200000</t>
  </si>
  <si>
    <t>DIRECCIONAL DEL DER XT660R</t>
  </si>
  <si>
    <t>1S4H33200000</t>
  </si>
  <si>
    <t>DIRECCIONAL DEL DER XTZ250</t>
  </si>
  <si>
    <t>5MDH33100000</t>
  </si>
  <si>
    <t>DIRECCIONAL DEL IZQ DT125/XT60</t>
  </si>
  <si>
    <t>21CH33100000</t>
  </si>
  <si>
    <t>DIRECCIONAL DEL IZQ FZ-16</t>
  </si>
  <si>
    <t>3TB833100100</t>
  </si>
  <si>
    <t>DIRECCIONAL DEL IZQ XT600</t>
  </si>
  <si>
    <t>5VKH33100000</t>
  </si>
  <si>
    <t>DIRECCIONAL DEL IZQ XT660R</t>
  </si>
  <si>
    <t>1S4H33100000</t>
  </si>
  <si>
    <t>DIRECCIONAL DEL IZQ XTZ250</t>
  </si>
  <si>
    <t>21CH33400000</t>
  </si>
  <si>
    <t>DIRECCIONAL TRAS DER FZ16</t>
  </si>
  <si>
    <t>5MDH33400000</t>
  </si>
  <si>
    <t>DIRECCIONAL TRAS DER XT600</t>
  </si>
  <si>
    <t>4PT833400000</t>
  </si>
  <si>
    <t>DIRECCIONAL TRAS DER XT600 97</t>
  </si>
  <si>
    <t>5VKH33400000</t>
  </si>
  <si>
    <t>DIRECCIONAL TRAS DER XT660R</t>
  </si>
  <si>
    <t>4B4H33400200</t>
  </si>
  <si>
    <t>DIRECCIONAL TRAS DER XTZ250</t>
  </si>
  <si>
    <t>21CH33300000</t>
  </si>
  <si>
    <t>DIRECCIONAL TRAS IZQ FZ-16</t>
  </si>
  <si>
    <t>5MDH33300000</t>
  </si>
  <si>
    <t>DIRECCIONAL TRAS IZQ XT600</t>
  </si>
  <si>
    <t>4PT833300000</t>
  </si>
  <si>
    <t>DIRECCIONAL TRAS IZQ XT600 97</t>
  </si>
  <si>
    <t>5VKH33300000</t>
  </si>
  <si>
    <t>DIRECCIONAL TRAS IZQ XT660R</t>
  </si>
  <si>
    <t>4B4H33300200</t>
  </si>
  <si>
    <t>DIRECCIONAL TRAS IZQ XTZ250</t>
  </si>
  <si>
    <t>45DH33400000</t>
  </si>
  <si>
    <t>DIRECCIONAL TRASERA DER 45D7</t>
  </si>
  <si>
    <t>45DH33300000</t>
  </si>
  <si>
    <t>DIRECCIONAL TRASERA IZQ 45D7</t>
  </si>
  <si>
    <t>1UF833200000</t>
  </si>
  <si>
    <t>DIRECCIONAL XT225</t>
  </si>
  <si>
    <t>21CE63310000</t>
  </si>
  <si>
    <t>DISCO CLUTCH FZ-16/YZF1R5 2011</t>
  </si>
  <si>
    <t>5TA163210000</t>
  </si>
  <si>
    <t>DISCO CLUTCH YZF450/XT660R</t>
  </si>
  <si>
    <t>5VKF581T0000</t>
  </si>
  <si>
    <t>DISCO FRENO DEL XT660R</t>
  </si>
  <si>
    <t>21CF582U0000</t>
  </si>
  <si>
    <t>DISCO FRENO FZ-16</t>
  </si>
  <si>
    <t>3TB2582T0000</t>
  </si>
  <si>
    <t>DISCO FRENO IZQ XT600E</t>
  </si>
  <si>
    <t>2KF258315000</t>
  </si>
  <si>
    <t>DISCO FRENO TRAS XT600/99</t>
  </si>
  <si>
    <t>5VKF582W0000</t>
  </si>
  <si>
    <t>DISCO FRENO TRAS XT660R</t>
  </si>
  <si>
    <t>5XT2582W0000</t>
  </si>
  <si>
    <t>DISCO FRENO TRAS XTZ250</t>
  </si>
  <si>
    <t>4SV2581T0100</t>
  </si>
  <si>
    <t>DISCO FRENO XT660</t>
  </si>
  <si>
    <t>4B4F582T0000</t>
  </si>
  <si>
    <t>DISCO FRENO XTZ250</t>
  </si>
  <si>
    <t>3LP2582T0000</t>
  </si>
  <si>
    <t>DISCO FRENO XV250 XT600E</t>
  </si>
  <si>
    <t>1S4E63310000</t>
  </si>
  <si>
    <t>DISCOS CLUTCH 2 XTZ250</t>
  </si>
  <si>
    <t>54BE63210000</t>
  </si>
  <si>
    <t>DISCOS CLUTCH FZ-16</t>
  </si>
  <si>
    <t>22U163210000</t>
  </si>
  <si>
    <t>DISCOS CLUTCH VIRAGO /XT660R</t>
  </si>
  <si>
    <t>5Y1163210000</t>
  </si>
  <si>
    <t>DISCOS CLUTCH XT250/500/600</t>
  </si>
  <si>
    <t>5Y1163310100</t>
  </si>
  <si>
    <t>DISCOS CLUTCH XT600/XV25/YFM35</t>
  </si>
  <si>
    <t>5JW163210000</t>
  </si>
  <si>
    <t>DISCOS CLUTCH XT660R</t>
  </si>
  <si>
    <t>1S4E63210000</t>
  </si>
  <si>
    <t>DISCOS CLUTCH XTZ250</t>
  </si>
  <si>
    <t>21CE26611000</t>
  </si>
  <si>
    <t>DUCTO CULATA FZ-16</t>
  </si>
  <si>
    <t>5VK121460000</t>
  </si>
  <si>
    <t>EJE BALANCIN</t>
  </si>
  <si>
    <t>21CE21560000</t>
  </si>
  <si>
    <t>EJE BALANCIN FZ-16</t>
  </si>
  <si>
    <t>2NX121660000</t>
  </si>
  <si>
    <t>EJE BALANCIN XT600</t>
  </si>
  <si>
    <t>2NX121560000</t>
  </si>
  <si>
    <t>EJE BALANCIN XT600/97</t>
  </si>
  <si>
    <t>2NX121460000</t>
  </si>
  <si>
    <t>EJE BALANCIN XT600E</t>
  </si>
  <si>
    <t>1S4E21560000</t>
  </si>
  <si>
    <t>EJE BALANCIN XTZ250</t>
  </si>
  <si>
    <t>5VKE74011000</t>
  </si>
  <si>
    <t>EJE CAJA XT660R 5VK 20D1/2007</t>
  </si>
  <si>
    <t>5HHF59240000</t>
  </si>
  <si>
    <t>EJE CALIPER XTZ125</t>
  </si>
  <si>
    <t>21CE81010000</t>
  </si>
  <si>
    <t>EJE CAMBIOS FZ-16</t>
  </si>
  <si>
    <t>43F181020200</t>
  </si>
  <si>
    <t>EJE CAMBIOS XT600 97</t>
  </si>
  <si>
    <t>5Y1181010200</t>
  </si>
  <si>
    <t>EJE CAMBIOS XT600/97</t>
  </si>
  <si>
    <t>5VK181010000</t>
  </si>
  <si>
    <t>EJE CAMBIOS XT660</t>
  </si>
  <si>
    <t>1S4181010100</t>
  </si>
  <si>
    <t>EJE CAMBIOS XTZ250</t>
  </si>
  <si>
    <t>21CE55210000</t>
  </si>
  <si>
    <t>EJE EMBRAGUE ARANQUE FZ-16</t>
  </si>
  <si>
    <t>21CE85350000</t>
  </si>
  <si>
    <t>EJE GARRA CAMBIOS FZ-16</t>
  </si>
  <si>
    <t>3YF185310000</t>
  </si>
  <si>
    <t>EJE GARRA CAMBIOS XT600E</t>
  </si>
  <si>
    <t>5VK124500000</t>
  </si>
  <si>
    <t>EJE IMPULSOR BOMBA XT660</t>
  </si>
  <si>
    <t>1JK121710000</t>
  </si>
  <si>
    <t>EJE LEVAS XT600/97</t>
  </si>
  <si>
    <t>5VKE21702000</t>
  </si>
  <si>
    <t>EJE LEVAS XT660R 5VK 20D1</t>
  </si>
  <si>
    <t>5VKE21700000</t>
  </si>
  <si>
    <t>EJE LEVAS XT660R 5VK 20D1/2007</t>
  </si>
  <si>
    <t>1VJ155210000</t>
  </si>
  <si>
    <t>EJE MOTOR ARRANQUE XT600E/97</t>
  </si>
  <si>
    <t>5RT155210000</t>
  </si>
  <si>
    <t>EJE MOTOR XT660</t>
  </si>
  <si>
    <t>21CE56610000</t>
  </si>
  <si>
    <t>EJE PEDAL ARRANQUE FZ-16</t>
  </si>
  <si>
    <t>54BE56610000</t>
  </si>
  <si>
    <t>EJE PEDAL CRANK FZ-16</t>
  </si>
  <si>
    <t>45DF72610000</t>
  </si>
  <si>
    <t>EJE PEDAL FRENO 45D5 FZ-16</t>
  </si>
  <si>
    <t>1VJ155220000</t>
  </si>
  <si>
    <t>EJE PINON DE 2DA XT600 99</t>
  </si>
  <si>
    <t>1S4E55210000</t>
  </si>
  <si>
    <t>EJE PINON EMBRAGUE XTZ250</t>
  </si>
  <si>
    <t>3YF174010000</t>
  </si>
  <si>
    <t>EJE PINON PRINCIPAL XT600E</t>
  </si>
  <si>
    <t>2RW174020000</t>
  </si>
  <si>
    <t>EJE PINON SALIDA XT600/95</t>
  </si>
  <si>
    <t>3YF174020000</t>
  </si>
  <si>
    <t>EJE PINON TRASERO XT600/97</t>
  </si>
  <si>
    <t>5VKE74211000</t>
  </si>
  <si>
    <t>EJE PINON TRASERO XT660R</t>
  </si>
  <si>
    <t>5VKE55220000</t>
  </si>
  <si>
    <t>EJE PINON XT660R 5VK 20D1/2007</t>
  </si>
  <si>
    <t>1S4E55220000</t>
  </si>
  <si>
    <t>EJE PINON XTZ250</t>
  </si>
  <si>
    <t>5HHF53870000</t>
  </si>
  <si>
    <t>EJE PORTA SPROCKET XTZ125</t>
  </si>
  <si>
    <t>21CE74114000</t>
  </si>
  <si>
    <t>EJE PRIMARIO 14T FZ-16</t>
  </si>
  <si>
    <t>21CE74104000</t>
  </si>
  <si>
    <t>EJE PRINCIPAL FZ-16</t>
  </si>
  <si>
    <t>5HHF74410000</t>
  </si>
  <si>
    <t>EJE REPOSAPIE TRAS DER YBR125</t>
  </si>
  <si>
    <t>5HHF74310000</t>
  </si>
  <si>
    <t>EJE REPOSAPIE TRAS IZQ YBR125</t>
  </si>
  <si>
    <t>21CF51810000</t>
  </si>
  <si>
    <t>EJE RUEDA DEL FZ-16</t>
  </si>
  <si>
    <t>4GY251810000</t>
  </si>
  <si>
    <t>EJE RUEDA DEL XT600</t>
  </si>
  <si>
    <t>5VK251810000</t>
  </si>
  <si>
    <t>EJE RUEDA DEL XT660R</t>
  </si>
  <si>
    <t>1S4F51810000</t>
  </si>
  <si>
    <t>EJE RUEDA DEL XTZ250</t>
  </si>
  <si>
    <t>21CF53810000</t>
  </si>
  <si>
    <t>EJE RUEDA TRAS FZ-16</t>
  </si>
  <si>
    <t>3AJ253810100</t>
  </si>
  <si>
    <t>EJE RUEDA TRAS XT600/XT660</t>
  </si>
  <si>
    <t>4B4253810000</t>
  </si>
  <si>
    <t>EJE RUEDA TRAS XTZ250</t>
  </si>
  <si>
    <t>55U251810100</t>
  </si>
  <si>
    <t>EJE RUEDA TRASERO</t>
  </si>
  <si>
    <t>1S4181010000</t>
  </si>
  <si>
    <t>EJE SELECTOR CAMBIO XTZ250</t>
  </si>
  <si>
    <t>3YF185400000</t>
  </si>
  <si>
    <t>EJE SELECTOR CAMBIOS XT600/97</t>
  </si>
  <si>
    <t>21C272610100</t>
  </si>
  <si>
    <t>EJE SOPORTE REPOSAPIE FZ-16</t>
  </si>
  <si>
    <t>21CF21410000</t>
  </si>
  <si>
    <t>EJE TIJERA FZ-16</t>
  </si>
  <si>
    <t>5JV221410000</t>
  </si>
  <si>
    <t>EJE TIJERA RXS115/00</t>
  </si>
  <si>
    <t>1VJ221410000</t>
  </si>
  <si>
    <t>EJE TIJERA XT600/97/XT660R</t>
  </si>
  <si>
    <t>21CE74025000</t>
  </si>
  <si>
    <t>EJE TRACCION FZ-16</t>
  </si>
  <si>
    <t>1S4E74020000</t>
  </si>
  <si>
    <t>EJE TRACCION XTZ250</t>
  </si>
  <si>
    <t>1S4E74110000</t>
  </si>
  <si>
    <t>EJE TRANSMISION XTZ250</t>
  </si>
  <si>
    <t>1S4E21460000</t>
  </si>
  <si>
    <t>EJE VALVULAS XTZ250</t>
  </si>
  <si>
    <t>EMBLEM TAP INF DER NEG YZF-R15</t>
  </si>
  <si>
    <t>EMBLEM YAMAHA DER ROJO R15</t>
  </si>
  <si>
    <t>EMBLEMA 160MM XTZ250/125</t>
  </si>
  <si>
    <t>5VK217880000</t>
  </si>
  <si>
    <t>EMBLEMA 660R XT660R AZUL</t>
  </si>
  <si>
    <t>5VK217881000</t>
  </si>
  <si>
    <t>EMBLEMA 660R XT660R NEG</t>
  </si>
  <si>
    <t>4PT241622000</t>
  </si>
  <si>
    <t>EMBLEMA DER TANQ GAS XT600 97</t>
  </si>
  <si>
    <t>5VKF413B0100</t>
  </si>
  <si>
    <t>EMBLEMA DIAPASON XT660R</t>
  </si>
  <si>
    <t>5VKF17811100</t>
  </si>
  <si>
    <t>EMBLEMA TAPA LAT NEGRO XT660R</t>
  </si>
  <si>
    <t>5VK2173L1000</t>
  </si>
  <si>
    <t>EMBLEMA TAPA LATERAL</t>
  </si>
  <si>
    <t>5VK2174L2000</t>
  </si>
  <si>
    <t>EMBLEMA XT GUIA AIRE DER</t>
  </si>
  <si>
    <t>5VK2173L2000</t>
  </si>
  <si>
    <t>EMBLEMA XT GUIA AIRE IZQ</t>
  </si>
  <si>
    <t>5VKF17810100</t>
  </si>
  <si>
    <t>EMBLEMA XT XT660R AZUL</t>
  </si>
  <si>
    <t>5LXF153E3000</t>
  </si>
  <si>
    <t>EMBLEMA YAMAHA AZUL XTZ250</t>
  </si>
  <si>
    <t>5LXF153E0000</t>
  </si>
  <si>
    <t>EMBLEMA YAMAHA NEGRO XTZ250</t>
  </si>
  <si>
    <t>4UUF45650000</t>
  </si>
  <si>
    <t>EMPAQ LLAVE GAS 5C9/5P42/FZ-16</t>
  </si>
  <si>
    <t>5VKE54531000</t>
  </si>
  <si>
    <t>EMPAQ TAPA BBA ACEITE XT660R</t>
  </si>
  <si>
    <t>EMPAQ TUBO BOMBA ACEITE YBR250</t>
  </si>
  <si>
    <t>EMPAQU TORN CULATA YBR250/XTZ2</t>
  </si>
  <si>
    <t>EMPAQUE (3AJ) XTZ250</t>
  </si>
  <si>
    <t>EMPAQUE ACEITE XT660R</t>
  </si>
  <si>
    <t>1S4E33290000</t>
  </si>
  <si>
    <t>EMPAQUE BOMBA ACEITE XTZ250</t>
  </si>
  <si>
    <t>5VK124280000</t>
  </si>
  <si>
    <t>EMPAQUE BOMBA DE AGUA 2</t>
  </si>
  <si>
    <t>5VSW00410000</t>
  </si>
  <si>
    <t>EMPAQUE BOMBA FRENO FZ6S-N</t>
  </si>
  <si>
    <t>3TB144520000</t>
  </si>
  <si>
    <t>EMPAQUE CAJA DE FILTRO</t>
  </si>
  <si>
    <t>21CE44520000</t>
  </si>
  <si>
    <t>EMPAQUE CAJA FILTRO FZ-16</t>
  </si>
  <si>
    <t>1VJ144620000</t>
  </si>
  <si>
    <t>EMPAQUE CAJA FILTRO V80/XT600/</t>
  </si>
  <si>
    <t>4PT144620000</t>
  </si>
  <si>
    <t>EMPAQUE CAJA FILTRO XT600</t>
  </si>
  <si>
    <t>3YF144620000</t>
  </si>
  <si>
    <t>EMPAQUE CAJA FILTRO XT600 99</t>
  </si>
  <si>
    <t>5VKE44570000</t>
  </si>
  <si>
    <t>EMPAQUE CAJA FILTRO XT660R</t>
  </si>
  <si>
    <t>1S4E44620000</t>
  </si>
  <si>
    <t>EMPAQUE CAJA FILTRO XTZ250</t>
  </si>
  <si>
    <t>5MXE22130100</t>
  </si>
  <si>
    <t>EMPAQUE CAJA TENSOR FZ-16</t>
  </si>
  <si>
    <t>21CE35950000</t>
  </si>
  <si>
    <t>EMPAQUE CARBURADOR FZ-16</t>
  </si>
  <si>
    <t>5Y1141980000</t>
  </si>
  <si>
    <t>EMPAQUE CARBURADOR XT600E</t>
  </si>
  <si>
    <t>45PE54610000</t>
  </si>
  <si>
    <t>EMPAQUE CARCAZA FZ-16</t>
  </si>
  <si>
    <t>21CE54511000</t>
  </si>
  <si>
    <t>EMPAQUE CARCAZA SZ-16</t>
  </si>
  <si>
    <t>4DW154620000</t>
  </si>
  <si>
    <t>EMPAQUE CARCAZA XT600E/97</t>
  </si>
  <si>
    <t>5VKE54621000</t>
  </si>
  <si>
    <t>EMPAQUE CARCAZA XT660R</t>
  </si>
  <si>
    <t>1S4E54510000</t>
  </si>
  <si>
    <t>EMPAQUE CARCAZA XTZ250</t>
  </si>
  <si>
    <t>5LP133290000</t>
  </si>
  <si>
    <t>EMPAQUE CARCAZA YFM660</t>
  </si>
  <si>
    <t>21CE13510000</t>
  </si>
  <si>
    <t>EMPAQUE CILINDRO FZ-16</t>
  </si>
  <si>
    <t>1VJ113510000</t>
  </si>
  <si>
    <t>EMPAQUE CILINDRO XT600E</t>
  </si>
  <si>
    <t>5VK113510000</t>
  </si>
  <si>
    <t>EMPAQUE CILINDRO XT660E/XT660R</t>
  </si>
  <si>
    <t>1S4E13510000</t>
  </si>
  <si>
    <t>EMPAQUE CILINDRO XTZ250</t>
  </si>
  <si>
    <t>21CE11690000</t>
  </si>
  <si>
    <t>EMPAQUE CUB RESP CULATA FZ-16</t>
  </si>
  <si>
    <t>21CE11691000</t>
  </si>
  <si>
    <t>EMPAQUE CUBIERTA SZ16</t>
  </si>
  <si>
    <t>21CE11810000</t>
  </si>
  <si>
    <t>EMPAQUE CULATA FZ-16</t>
  </si>
  <si>
    <t>54BE11810000</t>
  </si>
  <si>
    <t>EMPAQUE CULATA FZ-16 45D3</t>
  </si>
  <si>
    <t>2KF111810100</t>
  </si>
  <si>
    <t>EMPAQUE CULATA XT600E</t>
  </si>
  <si>
    <t>5VK111810000</t>
  </si>
  <si>
    <t>EMPAQUE CULATA XT660R</t>
  </si>
  <si>
    <t>1S4E11960000</t>
  </si>
  <si>
    <t>EMPAQUE CULATA XTZ250</t>
  </si>
  <si>
    <t>4B4H41960000</t>
  </si>
  <si>
    <t>EMPAQUE FAROLA XTZ250</t>
  </si>
  <si>
    <t>4DW134150000</t>
  </si>
  <si>
    <t>EMPAQUE FILTRO ACEITE XT600</t>
  </si>
  <si>
    <t>5VKE34151000</t>
  </si>
  <si>
    <t>EMPAQUE FILTRO ACEITE XT660R</t>
  </si>
  <si>
    <t>EMPAQUE FILTRO MAGUERA COMUNI.</t>
  </si>
  <si>
    <t>54BF45641000</t>
  </si>
  <si>
    <t>EMPAQUE FZ-16</t>
  </si>
  <si>
    <t>EMPAQUE INTERRUP NEUTRA R15</t>
  </si>
  <si>
    <t>21CH47230000</t>
  </si>
  <si>
    <t>EMPAQUE LENTE STOP FZ-16</t>
  </si>
  <si>
    <t>54BF45121000</t>
  </si>
  <si>
    <t>EMPAQUE LLAVE GAS FZ-16</t>
  </si>
  <si>
    <t>4X8245120000</t>
  </si>
  <si>
    <t>EMPAQUE LLAVE GAS RX115/DT200</t>
  </si>
  <si>
    <t>EMPAQUE LLAVE GAS XT350</t>
  </si>
  <si>
    <t>21CE48150000</t>
  </si>
  <si>
    <t>EMPAQUE MANGUE CAJA FILT FZ-16</t>
  </si>
  <si>
    <t>4EL147140000</t>
  </si>
  <si>
    <t>EMPAQUE MOFLE XT350K/660R/250</t>
  </si>
  <si>
    <t>3GD146130000</t>
  </si>
  <si>
    <t>EMPAQUE MOFLE XT500/XTZ250</t>
  </si>
  <si>
    <t>3YF146130100</t>
  </si>
  <si>
    <t>EMPAQUE MOFLE XT660R MT07</t>
  </si>
  <si>
    <t>5VKE47570000</t>
  </si>
  <si>
    <t>EMPAQUE MOFLE XT660R/07</t>
  </si>
  <si>
    <t>4FU147140000</t>
  </si>
  <si>
    <t>EMPAQUE MOFLE XV250/99/XT660R</t>
  </si>
  <si>
    <t>4FU147140100</t>
  </si>
  <si>
    <t>EMPAQUE MOFLE XV250/XTZ125</t>
  </si>
  <si>
    <t>21CE46130000</t>
  </si>
  <si>
    <t>EMPAQUE MOFLE YZFR15/FZ-16</t>
  </si>
  <si>
    <t>5D9H18610000</t>
  </si>
  <si>
    <t>EMPAQUE MOTOR ARRANQUE T115</t>
  </si>
  <si>
    <t>3YF147550000</t>
  </si>
  <si>
    <t>EMPAQUE SILENCIADOR XT600E</t>
  </si>
  <si>
    <t>21CF31580000</t>
  </si>
  <si>
    <t>EMPAQUE SUSP FZ-16</t>
  </si>
  <si>
    <t>5JHF31580000</t>
  </si>
  <si>
    <t>EMPAQUE SUSP XT660R</t>
  </si>
  <si>
    <t>9043010X0000</t>
  </si>
  <si>
    <t>EMPAQUE SUSPENSION</t>
  </si>
  <si>
    <t>50923158L000</t>
  </si>
  <si>
    <t>EMPAQUE SUSPENSION RX115S</t>
  </si>
  <si>
    <t>3MA231631000</t>
  </si>
  <si>
    <t>EMPAQUE SUSPENSION XTZ250</t>
  </si>
  <si>
    <t>3SX133290000</t>
  </si>
  <si>
    <t>EMPAQUE TAPA BOMBA XT600E</t>
  </si>
  <si>
    <t>5Y1143840000</t>
  </si>
  <si>
    <t>EMPAQUE TAPA CARBURADOR XT600</t>
  </si>
  <si>
    <t>21CE54611000</t>
  </si>
  <si>
    <t>EMPAQUE TAPA CARCAZA SZ-16</t>
  </si>
  <si>
    <t>1S4E54610000</t>
  </si>
  <si>
    <t>EMPAQUE TAPA CARCAZA XTZ250</t>
  </si>
  <si>
    <t>21CE11930000</t>
  </si>
  <si>
    <t>EMPAQUE TAPA CULATA FZ-16</t>
  </si>
  <si>
    <t>21CE24351000</t>
  </si>
  <si>
    <t>EMPAQUE TAPA CULATA SZ16</t>
  </si>
  <si>
    <t>43F231881000</t>
  </si>
  <si>
    <t>EMPAQUE TAPON BARRA SUSP XT600</t>
  </si>
  <si>
    <t>EMPAQUE TAPON CARCAZA YBR250</t>
  </si>
  <si>
    <t>EMPAQUE TENSOR CADENA XTZ250</t>
  </si>
  <si>
    <t>1S4E22130000</t>
  </si>
  <si>
    <t>EMPAQUE TENSOR CADENILL XTZ250</t>
  </si>
  <si>
    <t>4DW122130000</t>
  </si>
  <si>
    <t>EMPAQUE TENSOR XT600/97/XT660R</t>
  </si>
  <si>
    <t>EMPAQUE TORN CILINDRO YZ450F</t>
  </si>
  <si>
    <t>EMPAQUE WR400F</t>
  </si>
  <si>
    <t>EMPAQUE XT500/XT600</t>
  </si>
  <si>
    <t>1S4E48150000</t>
  </si>
  <si>
    <t>EMPAQUE XTZ250</t>
  </si>
  <si>
    <t>1VJ155110000</t>
  </si>
  <si>
    <t>ENGRANAJE MOTOR XT600E/XT660R</t>
  </si>
  <si>
    <t>ENGRASADORA TIJERA DT200</t>
  </si>
  <si>
    <t>5BP155900000</t>
  </si>
  <si>
    <t>ENSAMBL GUIA CADENA YBR250/XTZ</t>
  </si>
  <si>
    <t>3AJ818010000</t>
  </si>
  <si>
    <t>ESCOBILLA ARRANQUE XT600/660R</t>
  </si>
  <si>
    <t>21CH181E0000</t>
  </si>
  <si>
    <t>ESCOBILLA MOTOR ARRANQUE FZ-16</t>
  </si>
  <si>
    <t>ESPACIADOR</t>
  </si>
  <si>
    <t>ESPACIADOR BRAZO TIJERA YBR250</t>
  </si>
  <si>
    <t>90387068S100</t>
  </si>
  <si>
    <t>ESPACIADOR BRAZO TRAS FZ-16</t>
  </si>
  <si>
    <t>ESPACIADOR FAROLA DT200/97 XT5</t>
  </si>
  <si>
    <t>ESPACIADOR TANQUE GAS FZ-16</t>
  </si>
  <si>
    <t>4PT181750000</t>
  </si>
  <si>
    <t>ESPACIADOR XT600 99</t>
  </si>
  <si>
    <t>9038706X3700</t>
  </si>
  <si>
    <t>ESPACIADOR XT660</t>
  </si>
  <si>
    <t>ESPARRAGO CILINDRO</t>
  </si>
  <si>
    <t>ESPARRAGO CILINDRO XT350 XT600</t>
  </si>
  <si>
    <t>ESPARRAGO LLANTA TRASERA XT600</t>
  </si>
  <si>
    <t>ESPARRAGO RUEDA TRASERA R15 FZ</t>
  </si>
  <si>
    <t>ESPARRAGO XT600 99</t>
  </si>
  <si>
    <t>21CF62900000</t>
  </si>
  <si>
    <t>ESPEJO DER FZ-16</t>
  </si>
  <si>
    <t>3TB262900100</t>
  </si>
  <si>
    <t>ESPEJO DER XT600</t>
  </si>
  <si>
    <t>5VKF62900000</t>
  </si>
  <si>
    <t>ESPEJO DER XT660R</t>
  </si>
  <si>
    <t>1S4F62900100</t>
  </si>
  <si>
    <t>ESPEJO DER XTZ250</t>
  </si>
  <si>
    <t>3TB262901000</t>
  </si>
  <si>
    <t>ESPEJO DERECHO XT600</t>
  </si>
  <si>
    <t>21CF62800000</t>
  </si>
  <si>
    <t>ESPEJO IZQ FZ-16</t>
  </si>
  <si>
    <t>3TB262801000</t>
  </si>
  <si>
    <t>ESPEJO IZQ XT600</t>
  </si>
  <si>
    <t>5VKF62800000</t>
  </si>
  <si>
    <t>ESPEJO IZQ XT660R</t>
  </si>
  <si>
    <t>1S4F62800100</t>
  </si>
  <si>
    <t>ESPEJO IZQ XTZ250</t>
  </si>
  <si>
    <t>5VK2837K0000</t>
  </si>
  <si>
    <t>ESPUMA CUB DER ARRIBA 6 XT660</t>
  </si>
  <si>
    <t>4PT2742L0000</t>
  </si>
  <si>
    <t>ESTRIBO TRAS DER XT600</t>
  </si>
  <si>
    <t>20DF742L0000</t>
  </si>
  <si>
    <t>ESTRIBO TRAS DER XT660R</t>
  </si>
  <si>
    <t>5RMF74321033</t>
  </si>
  <si>
    <t>ESTRIBO TRAS IZQ /XTZ125</t>
  </si>
  <si>
    <t>4PT2741L0000</t>
  </si>
  <si>
    <t>ESTRIBO TRAS IZQ XT600</t>
  </si>
  <si>
    <t>20DF741L0000</t>
  </si>
  <si>
    <t>ESTRIBO TRAS IZQ XT660R</t>
  </si>
  <si>
    <t>5VKF741L1000</t>
  </si>
  <si>
    <t>ESTRIBO TRAS IZQ XT660X</t>
  </si>
  <si>
    <t>21CF746200P0</t>
  </si>
  <si>
    <t>ESTRIBO TRASERO DER FZ-16</t>
  </si>
  <si>
    <t>21CF745200P0</t>
  </si>
  <si>
    <t>ESTRIBO TRASERO IZQ FZ-16</t>
  </si>
  <si>
    <t>45DH43000000</t>
  </si>
  <si>
    <t>FAROLA COMPLETA 45D7</t>
  </si>
  <si>
    <t>1ESH43000000</t>
  </si>
  <si>
    <t>FAROLA COMPLETA FZ-16</t>
  </si>
  <si>
    <t>4B4H43100000</t>
  </si>
  <si>
    <t>FAROLA COMPLETA XTZ250</t>
  </si>
  <si>
    <t>4B4H43101000</t>
  </si>
  <si>
    <t>FAROLA COMPLETA XTZ250 56D4</t>
  </si>
  <si>
    <t>5VKH410A0100</t>
  </si>
  <si>
    <t>FAROLA DEL XT660R</t>
  </si>
  <si>
    <t>3TB843201000</t>
  </si>
  <si>
    <t>FAROLA XT600</t>
  </si>
  <si>
    <t>5TA134400000</t>
  </si>
  <si>
    <t>FILTR ACEIT YZ450F/YZ250/XTZ25</t>
  </si>
  <si>
    <t>4LSE34110000</t>
  </si>
  <si>
    <t>FILTR ACEITE 2 5C9/5P42/FZ-16</t>
  </si>
  <si>
    <t>21CE34400000</t>
  </si>
  <si>
    <t>FILTRO ACEITE 1 FZ-16</t>
  </si>
  <si>
    <t>1S7E34400000</t>
  </si>
  <si>
    <t>FILTRO ACEITE R15/T115/YBR250</t>
  </si>
  <si>
    <t>4X7134409000</t>
  </si>
  <si>
    <t>FILTRO ACEITE XT250/500/600/YF</t>
  </si>
  <si>
    <t>1S4E34400000</t>
  </si>
  <si>
    <t>FILTRO ACEITE XTZ250</t>
  </si>
  <si>
    <t>5D3134400900</t>
  </si>
  <si>
    <t>FILTRO ACEITE YZ450/XTZ250</t>
  </si>
  <si>
    <t>21CE44500000</t>
  </si>
  <si>
    <t>FILTRO AIRE FZ-16</t>
  </si>
  <si>
    <t>4PT144510100</t>
  </si>
  <si>
    <t>FILTRO AIRE XT600/00-03</t>
  </si>
  <si>
    <t>3TB144510200</t>
  </si>
  <si>
    <t>FILTRO AIRE XT600E</t>
  </si>
  <si>
    <t>5VKE44510000</t>
  </si>
  <si>
    <t>FILTRO AIRE XT660R</t>
  </si>
  <si>
    <t>1S4144510000</t>
  </si>
  <si>
    <t>FILTRO AIRE YFM250/XTZ250</t>
  </si>
  <si>
    <t>5Y1Y134C0000</t>
  </si>
  <si>
    <t>FILTRO BOMBA ACEITE XT600/97</t>
  </si>
  <si>
    <t>5LW149940000</t>
  </si>
  <si>
    <t>FILTRO CARBURADOR FZ-16</t>
  </si>
  <si>
    <t>5Y1W13430000</t>
  </si>
  <si>
    <t>FILTRO COMPLETO ACEIT XT600/97</t>
  </si>
  <si>
    <t>5VKWE3430000</t>
  </si>
  <si>
    <t>FILTRO COMPLETO XT660R</t>
  </si>
  <si>
    <t>4X7134400100</t>
  </si>
  <si>
    <t>FILTRO DE ACEITE XT600/YFM700</t>
  </si>
  <si>
    <t>4UUF45150000</t>
  </si>
  <si>
    <t>FILTRO LLAVE GAS 5C9/5P42/FZ16</t>
  </si>
  <si>
    <t>3TB217560000</t>
  </si>
  <si>
    <t>FILTRO MANGUERA COMINIC. XT600</t>
  </si>
  <si>
    <t>54BF45141000</t>
  </si>
  <si>
    <t>FILTRO TANQ GAS FZ-16</t>
  </si>
  <si>
    <t>4B4F16420000</t>
  </si>
  <si>
    <t>FLAP TRAS XTZ250</t>
  </si>
  <si>
    <t>4B4H33500000</t>
  </si>
  <si>
    <t>FLASHER /XTZ250</t>
  </si>
  <si>
    <t>34L833502000</t>
  </si>
  <si>
    <t>FLASHER DT200/XT600E</t>
  </si>
  <si>
    <t>21CH33500000</t>
  </si>
  <si>
    <t>FLASHER FZ-16</t>
  </si>
  <si>
    <t>4GY833500000</t>
  </si>
  <si>
    <t>FLASHER RELAY XT660R</t>
  </si>
  <si>
    <t>30X833502000</t>
  </si>
  <si>
    <t>FLASHER XT350K</t>
  </si>
  <si>
    <t>4MY833500100</t>
  </si>
  <si>
    <t>FLASHER XT600</t>
  </si>
  <si>
    <t>54B149850000</t>
  </si>
  <si>
    <t>FLOTADOR CARBUR 3S81/5P42/32B1</t>
  </si>
  <si>
    <t>2JN143850000</t>
  </si>
  <si>
    <t>FLOTADOR CARBURADOR XT600</t>
  </si>
  <si>
    <t>5VK247313000</t>
  </si>
  <si>
    <t>FORRO SILLIN /XT660R</t>
  </si>
  <si>
    <t>45DF47311000</t>
  </si>
  <si>
    <t>FORRO SILLIN 45D6</t>
  </si>
  <si>
    <t>5VK247311100</t>
  </si>
  <si>
    <t>FORRO SILLIN AZUL XT660R</t>
  </si>
  <si>
    <t>45DF47310000</t>
  </si>
  <si>
    <t>FORRO SILLIN FZ-16</t>
  </si>
  <si>
    <t>4B4F470F2000</t>
  </si>
  <si>
    <t>FORRO SILLIN NEGR-AZUL /XTZ250</t>
  </si>
  <si>
    <t>5VK247312100</t>
  </si>
  <si>
    <t>FORRO SILLIN NEGRO XT660R/07</t>
  </si>
  <si>
    <t>5MDF47317000</t>
  </si>
  <si>
    <t>FORRO SILLIN XT600 02 NEGRO</t>
  </si>
  <si>
    <t>5MDF47315000</t>
  </si>
  <si>
    <t>FORRO SILLIN XT600 AZUL-NEGRO</t>
  </si>
  <si>
    <t>5MDF47314000</t>
  </si>
  <si>
    <t>FORRO SILLIN XT600 NEGRO-GRIS</t>
  </si>
  <si>
    <t>5VK247310100</t>
  </si>
  <si>
    <t>FORRO SILLIN XT660</t>
  </si>
  <si>
    <t>5VKF47315000</t>
  </si>
  <si>
    <t>FORRO SILLIN XT660R</t>
  </si>
  <si>
    <t>4B4F470F0000</t>
  </si>
  <si>
    <t>FORRO SILLIN XTZ250</t>
  </si>
  <si>
    <t>2GH821510000</t>
  </si>
  <si>
    <t>FUSE (20A)</t>
  </si>
  <si>
    <t>5JJ821513000</t>
  </si>
  <si>
    <t>FUSIBLE (10A-BL) TDM900</t>
  </si>
  <si>
    <t>5JJ821512000</t>
  </si>
  <si>
    <t>FUSIBLE 20A-BL XT660R/TDM 900</t>
  </si>
  <si>
    <t>21C821510000</t>
  </si>
  <si>
    <t>FUSIBLE FZ-16</t>
  </si>
  <si>
    <t>2GV821510000</t>
  </si>
  <si>
    <t>FUSIBLE XT600 99</t>
  </si>
  <si>
    <t>1AE821510000</t>
  </si>
  <si>
    <t>FUSIBLE XT660R</t>
  </si>
  <si>
    <t>1S4H21510000</t>
  </si>
  <si>
    <t>FUSIBLE YS250</t>
  </si>
  <si>
    <t>5JJ821510000</t>
  </si>
  <si>
    <t>FUSUBLE (15A-BL) TDM900</t>
  </si>
  <si>
    <t>3TB223110000</t>
  </si>
  <si>
    <t>G/CADENA XT600/XTZ750</t>
  </si>
  <si>
    <t>5RMF23110000</t>
  </si>
  <si>
    <t>G/CADENA XTZ125/XTZ250</t>
  </si>
  <si>
    <t>45DF1511002X</t>
  </si>
  <si>
    <t>G/FANGO DEL AZUL FZ-16</t>
  </si>
  <si>
    <t>45DF1511000X</t>
  </si>
  <si>
    <t>G/FANGO DEL NEGRO FZ-16</t>
  </si>
  <si>
    <t>45DF1511001X</t>
  </si>
  <si>
    <t>G/FANGO DEL ROJO FZ-16</t>
  </si>
  <si>
    <t>21CF1511W080</t>
  </si>
  <si>
    <t>G/FANGO DEL SIN PINTAR FZ-16</t>
  </si>
  <si>
    <t>3RW21511B000</t>
  </si>
  <si>
    <t>G/FANGO DELANTERO</t>
  </si>
  <si>
    <t>21CF16110100</t>
  </si>
  <si>
    <t>G/FANGO TRAS FZ-16</t>
  </si>
  <si>
    <t>21CF16500000</t>
  </si>
  <si>
    <t>G/FANGO TRAS INTER FZ-16</t>
  </si>
  <si>
    <t>34L221290000</t>
  </si>
  <si>
    <t>G/POLVO AMORTIGUADOR XT600 99</t>
  </si>
  <si>
    <t>21CF53831000</t>
  </si>
  <si>
    <t>G/POLVO BUJE RUEDA TRAS FZ-16</t>
  </si>
  <si>
    <t>1VJ253770000</t>
  </si>
  <si>
    <t>G/POLVO BUJE RUEDA TRAS XT660R</t>
  </si>
  <si>
    <t>1S4F63420000</t>
  </si>
  <si>
    <t>G/POLVO CABLE CLUTC DT200/XTZ2</t>
  </si>
  <si>
    <t>1E6263420000</t>
  </si>
  <si>
    <t>G/POLVO CABLE XT225/XT660R</t>
  </si>
  <si>
    <t>5USW00680000</t>
  </si>
  <si>
    <t>G/POLVO CALIPER YBR125/FZ16</t>
  </si>
  <si>
    <t>G/POLVO EJE TIJERA DT125/200</t>
  </si>
  <si>
    <t>34L221280000</t>
  </si>
  <si>
    <t>G/POLVO EJE TIJERA XT225/XT600</t>
  </si>
  <si>
    <t>2K6221280100</t>
  </si>
  <si>
    <t>G/POLVO EJE TIJERA XT600</t>
  </si>
  <si>
    <t>55K221290000</t>
  </si>
  <si>
    <t>G/POLVO EJE TIJERA XV250/XT600</t>
  </si>
  <si>
    <t>21CF16210000</t>
  </si>
  <si>
    <t>G/POLVO FZ-16</t>
  </si>
  <si>
    <t>3TB216210000</t>
  </si>
  <si>
    <t>G/POLVO G/FANGO TRAS XT600</t>
  </si>
  <si>
    <t>5TSF63720000</t>
  </si>
  <si>
    <t>G/POLVO MANIGU 5C91/5C92/FZ16</t>
  </si>
  <si>
    <t>4TLF63720000</t>
  </si>
  <si>
    <t>G/POLVO MANIGU RX100/5P42/FZ16</t>
  </si>
  <si>
    <t>34X216910000</t>
  </si>
  <si>
    <t>G/POLVO MONOSHOK XT6000</t>
  </si>
  <si>
    <t>36R253670000</t>
  </si>
  <si>
    <t>G/POLVO RUEDA TRAS XT600</t>
  </si>
  <si>
    <t>G/POLVO RUEDA V80/XV250</t>
  </si>
  <si>
    <t>3TB231911100</t>
  </si>
  <si>
    <t>G/POLVO SUSP DT125/XT600 NEGRO</t>
  </si>
  <si>
    <t>5VKF31440000</t>
  </si>
  <si>
    <t>G/POLVO SUSP RXS115/XT660</t>
  </si>
  <si>
    <t>43F231911100</t>
  </si>
  <si>
    <t>G/POLVO SUSP XT600</t>
  </si>
  <si>
    <t>4B4F31910000</t>
  </si>
  <si>
    <t>G/POLVO SUSPENS XTZ250</t>
  </si>
  <si>
    <t>38V221990000</t>
  </si>
  <si>
    <t>G/POLVO TIJERA XT225/600</t>
  </si>
  <si>
    <t>3TB221890000</t>
  </si>
  <si>
    <t>G/POLVO TIJERA XT600 99</t>
  </si>
  <si>
    <t>1PME85110000</t>
  </si>
  <si>
    <t>GARRA 1 CAMBIOS SZ16</t>
  </si>
  <si>
    <t>1PME85120000</t>
  </si>
  <si>
    <t>GARRA 2 CAMBIOS SZ16</t>
  </si>
  <si>
    <t>1PME85130000</t>
  </si>
  <si>
    <t>GARRA 3 CAMBIO SZ16</t>
  </si>
  <si>
    <t>5VKE85010000</t>
  </si>
  <si>
    <t>GARRA CAMBIOS 1 XT660R</t>
  </si>
  <si>
    <t>5VKE85020000</t>
  </si>
  <si>
    <t>GARRA CAMBIOS 2 XT660R</t>
  </si>
  <si>
    <t>12BE85121000</t>
  </si>
  <si>
    <t>GARRA CAMBIOS 2 YBR250</t>
  </si>
  <si>
    <t>5VKE85030000</t>
  </si>
  <si>
    <t>GARRA CAMBIOS 3 XT660R</t>
  </si>
  <si>
    <t>21CE85130000</t>
  </si>
  <si>
    <t>GARRA CAMBIOS FZ-16</t>
  </si>
  <si>
    <t>12BE85131000</t>
  </si>
  <si>
    <t>GARRA CAMBIOS IZQ YBR250</t>
  </si>
  <si>
    <t>4PT185130000</t>
  </si>
  <si>
    <t>GARRA CAMBIOS XT600 97</t>
  </si>
  <si>
    <t>1S4E85130000</t>
  </si>
  <si>
    <t>GARRA CAMBIOS XTZ250</t>
  </si>
  <si>
    <t>12BE85111000</t>
  </si>
  <si>
    <t>GARRA CAMBIOS YBR250</t>
  </si>
  <si>
    <t>4PT185120000</t>
  </si>
  <si>
    <t>GARRA DE CAMBIOS XT600/97</t>
  </si>
  <si>
    <t>9043012X0000</t>
  </si>
  <si>
    <t>GASKET</t>
  </si>
  <si>
    <t>GASKET (583)</t>
  </si>
  <si>
    <t>45DF71110000</t>
  </si>
  <si>
    <t>GATO CENTRAL FZ-16</t>
  </si>
  <si>
    <t>4PT273110000</t>
  </si>
  <si>
    <t>GATO LAT XT600E</t>
  </si>
  <si>
    <t>45DF73110000</t>
  </si>
  <si>
    <t>GATO LATERAL FZ-16</t>
  </si>
  <si>
    <t>5MDF73110000</t>
  </si>
  <si>
    <t>GATO LATERAL XT600</t>
  </si>
  <si>
    <t>3YF273110000</t>
  </si>
  <si>
    <t>GATO LATERAL XT600E</t>
  </si>
  <si>
    <t>5VKF73110000</t>
  </si>
  <si>
    <t>GATO LATERAL XT660R</t>
  </si>
  <si>
    <t>5VKF73111000</t>
  </si>
  <si>
    <t>GATO LATERAL XT660X</t>
  </si>
  <si>
    <t>4B4F73110000</t>
  </si>
  <si>
    <t>GATO LATERAL XTZ250</t>
  </si>
  <si>
    <t>1EDF73110000</t>
  </si>
  <si>
    <t>GATO LATERAL XTZ250/2011</t>
  </si>
  <si>
    <t>5VK155170000</t>
  </si>
  <si>
    <t>GEAR, IDLER 2</t>
  </si>
  <si>
    <t>5VKF17881000</t>
  </si>
  <si>
    <t>GRAFICO 660R XT660 NEGRO</t>
  </si>
  <si>
    <t>3TB234670100</t>
  </si>
  <si>
    <t>GRAPA DT125 99/XT600</t>
  </si>
  <si>
    <t>GRAPA DT125 99/XT600 99</t>
  </si>
  <si>
    <t>4B4F83920000</t>
  </si>
  <si>
    <t>GRAPHIC 2</t>
  </si>
  <si>
    <t>5VK216620000</t>
  </si>
  <si>
    <t>GRAPHIC, R.FENDER COVER (R.H)</t>
  </si>
  <si>
    <t>GRASERA TIJERA V80/XT600/XT225</t>
  </si>
  <si>
    <t>GRASERA TIJERA XT225/XT600 99</t>
  </si>
  <si>
    <t>GROMMET(4BH)</t>
  </si>
  <si>
    <t>5VKF23110000</t>
  </si>
  <si>
    <t>GUARDA CADENA XT660R</t>
  </si>
  <si>
    <t>45DF137V00P1</t>
  </si>
  <si>
    <t>GUIA AIRE DER AZUL FZ-16</t>
  </si>
  <si>
    <t>45DF137V0033</t>
  </si>
  <si>
    <t>GUIA AIRE DER NEGRO FZ-16</t>
  </si>
  <si>
    <t>45DF137V00P0</t>
  </si>
  <si>
    <t>GUIA AIRE DER ROJA FZ-16</t>
  </si>
  <si>
    <t>21CF137VW080</t>
  </si>
  <si>
    <t>GUIA AIRE DER SIN PINTAR FZ-16</t>
  </si>
  <si>
    <t>21CF41241000</t>
  </si>
  <si>
    <t>GUIA AIRE FZ-16</t>
  </si>
  <si>
    <t>5VKF137W6000</t>
  </si>
  <si>
    <t>GUIA AIRE IZQ /XT660R</t>
  </si>
  <si>
    <t>45DF137U00P1</t>
  </si>
  <si>
    <t>GUIA AIRE IZQ AZUL FZ-16</t>
  </si>
  <si>
    <t>45DF137U0033</t>
  </si>
  <si>
    <t>GUIA AIRE IZQ NEGRO FZ-16</t>
  </si>
  <si>
    <t>45DF137U00P0</t>
  </si>
  <si>
    <t>GUIA AIRE IZQ ROJO FZ-16</t>
  </si>
  <si>
    <t>45DF137U0000</t>
  </si>
  <si>
    <t>GUIA AIRE IZQ SIN PINTAR FZ-16</t>
  </si>
  <si>
    <t>4B4F331E0000</t>
  </si>
  <si>
    <t>GUIA CABLE</t>
  </si>
  <si>
    <t>1S4E54410000</t>
  </si>
  <si>
    <t>GUIA CABLE CLUTCH XTZ250</t>
  </si>
  <si>
    <t>5VKF58750000</t>
  </si>
  <si>
    <t>GUIA CABLE FRENO 1</t>
  </si>
  <si>
    <t>21CF33170000</t>
  </si>
  <si>
    <t>GUIA CABLE FZ-16</t>
  </si>
  <si>
    <t>5VK233890000</t>
  </si>
  <si>
    <t>GUIA CABLE XT660R</t>
  </si>
  <si>
    <t>5VKE74660000</t>
  </si>
  <si>
    <t>GUIA CADENA XT660R</t>
  </si>
  <si>
    <t>21CE22310000</t>
  </si>
  <si>
    <t>GUIA CADENILLA 1 FZ-16</t>
  </si>
  <si>
    <t>21CE22410000</t>
  </si>
  <si>
    <t>GUIA CADENILLA 2 FZ-16</t>
  </si>
  <si>
    <t>5VKE22410000</t>
  </si>
  <si>
    <t>GUIA CADENILLA 2 XT660R</t>
  </si>
  <si>
    <t>34K122310000</t>
  </si>
  <si>
    <t>GUIA CADENILLA XT600</t>
  </si>
  <si>
    <t>34K122410000</t>
  </si>
  <si>
    <t>GUIA CADENILLA XT600E</t>
  </si>
  <si>
    <t>5VKE22310000</t>
  </si>
  <si>
    <t>GUIA CADENILLA XT660R</t>
  </si>
  <si>
    <t>5XT122410100</t>
  </si>
  <si>
    <t>GUIA CADENILLA XTZ250</t>
  </si>
  <si>
    <t>1C6F33890000</t>
  </si>
  <si>
    <t>GUIA DE CABLE XTZ250</t>
  </si>
  <si>
    <t>4B4F58750000</t>
  </si>
  <si>
    <t>GUIA MANGUERA /XTZ250</t>
  </si>
  <si>
    <t>5XT131610100</t>
  </si>
  <si>
    <t>GUIA MANGUERA BOMBA YBR250</t>
  </si>
  <si>
    <t>21CF58750000</t>
  </si>
  <si>
    <t>GUIA MANGUERA FRENO1 FZ-16</t>
  </si>
  <si>
    <t>21CF721A0000</t>
  </si>
  <si>
    <t>GUIA PEDAL CAMBIOS FZ-16</t>
  </si>
  <si>
    <t>21CE56640000</t>
  </si>
  <si>
    <t>GUIA RESORTE ARANQUE FZ-16</t>
  </si>
  <si>
    <t>54BE56641000</t>
  </si>
  <si>
    <t>GUIA RESORTE CRANCK FZ-16</t>
  </si>
  <si>
    <t>21CE56740000</t>
  </si>
  <si>
    <t>GUIA RUEDA TRINQUETE FZ-16</t>
  </si>
  <si>
    <t>1S4H62510000</t>
  </si>
  <si>
    <t>GUIA SENSOR VELOCIDAD YS250</t>
  </si>
  <si>
    <t>5H0111331100</t>
  </si>
  <si>
    <t>GUIA VALVULA XT200/XT225/99</t>
  </si>
  <si>
    <t>4G0111331100</t>
  </si>
  <si>
    <t>GUIA VALVULAS XT660R</t>
  </si>
  <si>
    <t>5VKF81160000</t>
  </si>
  <si>
    <t>HERRAMIENTA ESPECIAL XT660R</t>
  </si>
  <si>
    <t>5VK823120000</t>
  </si>
  <si>
    <t>HOLDER, COIL FITTING</t>
  </si>
  <si>
    <t>5VK234300000</t>
  </si>
  <si>
    <t>HORQUILA SUPERIOR XT660</t>
  </si>
  <si>
    <t>21CF33400100</t>
  </si>
  <si>
    <t>HORQUILLA INF FZ-16</t>
  </si>
  <si>
    <t>4PTW23410000</t>
  </si>
  <si>
    <t>HORQUILLA INF XT600</t>
  </si>
  <si>
    <t>4PT233400000</t>
  </si>
  <si>
    <t>HORQUILLA INF XT600 99</t>
  </si>
  <si>
    <t>5VKF33400000</t>
  </si>
  <si>
    <t>HORQUILLA INF XT660R</t>
  </si>
  <si>
    <t>4B4F33400000</t>
  </si>
  <si>
    <t>HORQUILLA INF XTZ250</t>
  </si>
  <si>
    <t>21CF34350000</t>
  </si>
  <si>
    <t>HORQUILLA SUP FZ-16</t>
  </si>
  <si>
    <t>4B4F34300035</t>
  </si>
  <si>
    <t>HORQUILLA SUPERIOR XTZ250</t>
  </si>
  <si>
    <t>4PTY23430000</t>
  </si>
  <si>
    <t>HORQUILLA SUPERIOR YFM660</t>
  </si>
  <si>
    <t>4ANF51111000</t>
  </si>
  <si>
    <t>HUB, FRONT</t>
  </si>
  <si>
    <t>NAMRIPX30030</t>
  </si>
  <si>
    <t>IMPAX AZUL DISMOTOS (LUZ LED MALETERO)</t>
  </si>
  <si>
    <t>36LF533A0000</t>
  </si>
  <si>
    <t>INDICADOR LEVA FRENO 5C9/FZ-16</t>
  </si>
  <si>
    <t>3AJ818500000</t>
  </si>
  <si>
    <t>INDUCIDO COMPLETO XT600 XT660R</t>
  </si>
  <si>
    <t>5VS8255P0000</t>
  </si>
  <si>
    <t>INMOVILIZADOR XT660R</t>
  </si>
  <si>
    <t>5VK2416F0000</t>
  </si>
  <si>
    <t>INSULATOR, FUEL TANK 1</t>
  </si>
  <si>
    <t>21CH29170000</t>
  </si>
  <si>
    <t>INTERRUPTOR MANIGUETA FZ-16</t>
  </si>
  <si>
    <t>4B4139300000</t>
  </si>
  <si>
    <t>INYECTOR XTZ250</t>
  </si>
  <si>
    <t>45D1490J0000</t>
  </si>
  <si>
    <t>JGO AGUJA CORTINA FZ-16</t>
  </si>
  <si>
    <t>3TB1490J1000</t>
  </si>
  <si>
    <t>JGO AGUJA CORTINA XT600</t>
  </si>
  <si>
    <t>4PT1490J0000</t>
  </si>
  <si>
    <t>JGO AGUJA CORTINA XT600 97</t>
  </si>
  <si>
    <t>4PT1490J1000</t>
  </si>
  <si>
    <t>JGO AGUJA CORTINA XT600/97</t>
  </si>
  <si>
    <t>21CE16070000</t>
  </si>
  <si>
    <t>JGO ANILLOS (1.00MMO-S) FZ-16</t>
  </si>
  <si>
    <t>34L116102000</t>
  </si>
  <si>
    <t>JGO ANILLOS 0.50 XT600E</t>
  </si>
  <si>
    <t>34L116104000</t>
  </si>
  <si>
    <t>JGO ANILLOS 1.00 XT600/91</t>
  </si>
  <si>
    <t>21CE16030000</t>
  </si>
  <si>
    <t>JGO ANILLOS STD FZ-16</t>
  </si>
  <si>
    <t>34L116100000</t>
  </si>
  <si>
    <t>JGO ANILLOS STD XT600</t>
  </si>
  <si>
    <t>5VK116030000</t>
  </si>
  <si>
    <t>JGO ANILLOS STD XT660R</t>
  </si>
  <si>
    <t>4XV116030000</t>
  </si>
  <si>
    <t>JGO ANILLOS STD YZF-R1/XTZ250</t>
  </si>
  <si>
    <t>21CE16050000</t>
  </si>
  <si>
    <t>JGO ANILLOS(0.50MMO-S) FZ-16</t>
  </si>
  <si>
    <t>21C1410A0000</t>
  </si>
  <si>
    <t>JGO ARRANQUE FZ-16</t>
  </si>
  <si>
    <t>21C1410A1000</t>
  </si>
  <si>
    <t>JGO ARRANQUE SZ-16</t>
  </si>
  <si>
    <t>44C116500000</t>
  </si>
  <si>
    <t>JGO BIELA YS250</t>
  </si>
  <si>
    <t>54BH14100000</t>
  </si>
  <si>
    <t>JGO BOBINA FZ-16 45D3</t>
  </si>
  <si>
    <t>21CH14100000</t>
  </si>
  <si>
    <t>JGO BOBINAS FZ-16</t>
  </si>
  <si>
    <t>3TB814100100</t>
  </si>
  <si>
    <t>JGO BOBINAS XT600</t>
  </si>
  <si>
    <t>5VK814100000</t>
  </si>
  <si>
    <t>JGO BOBINAS XT660R</t>
  </si>
  <si>
    <t>1S4H14100000</t>
  </si>
  <si>
    <t>JGO BOBINAS XTZ250</t>
  </si>
  <si>
    <t>21CWH1840000</t>
  </si>
  <si>
    <t>JGO CANASTILLA FZ-16</t>
  </si>
  <si>
    <t>4PT151001100</t>
  </si>
  <si>
    <t>JGO CARCAZA</t>
  </si>
  <si>
    <t>21CE51500000</t>
  </si>
  <si>
    <t>JGO CARCAZA FZ-16</t>
  </si>
  <si>
    <t>4PT151001200</t>
  </si>
  <si>
    <t>JGO CARCAZA XT600</t>
  </si>
  <si>
    <t>1S4E51500100</t>
  </si>
  <si>
    <t>JGO CARCAZA XTZ250</t>
  </si>
  <si>
    <t>5USW00410000</t>
  </si>
  <si>
    <t>JGO CILINDR MAESTR (5P42)/FZ16</t>
  </si>
  <si>
    <t>23LW00410000</t>
  </si>
  <si>
    <t>JGO CILINDRO MAESTRO RXS115/</t>
  </si>
  <si>
    <t>3XPW00410000</t>
  </si>
  <si>
    <t>JGO CILINDRO MAESTRO XT660R</t>
  </si>
  <si>
    <t>5RMW00410000</t>
  </si>
  <si>
    <t>JGO CILINDRO MAESTRO XTZ125</t>
  </si>
  <si>
    <t>1JK1490A0000</t>
  </si>
  <si>
    <t>JGO DIAFRAGMA XT600</t>
  </si>
  <si>
    <t>5TGW00425000</t>
  </si>
  <si>
    <t>JGO EMP. BOMBA FRENO XT600E</t>
  </si>
  <si>
    <t>4BAW00425000</t>
  </si>
  <si>
    <t>JGO EMPAQUE BOMBA FRENO XT600E</t>
  </si>
  <si>
    <t>31AW00425000</t>
  </si>
  <si>
    <t>JGO EMPAQUE BOMBA XT600E</t>
  </si>
  <si>
    <t>21CWH1810000</t>
  </si>
  <si>
    <t>JGO EMPAQUES FZ-16</t>
  </si>
  <si>
    <t>21CH18010000</t>
  </si>
  <si>
    <t>JGO ESCOBILLAS FZ-16</t>
  </si>
  <si>
    <t>5TPH18010000</t>
  </si>
  <si>
    <t>JGO ESCOBILLAS T115</t>
  </si>
  <si>
    <t>21CF81000000</t>
  </si>
  <si>
    <t>JGO HERRAMIENTA FZ-16</t>
  </si>
  <si>
    <t>5MDF81000000</t>
  </si>
  <si>
    <t>JGO HERRAMIENTA XT600</t>
  </si>
  <si>
    <t>1LNW28100100</t>
  </si>
  <si>
    <t>JGO HERRAMIENTA XT600/XT350</t>
  </si>
  <si>
    <t>4B4281000000</t>
  </si>
  <si>
    <t>JGO HERRAMIENTA XTZ250</t>
  </si>
  <si>
    <t>5VKW82501000</t>
  </si>
  <si>
    <t>JGO INMOVILIZADOR XT660R</t>
  </si>
  <si>
    <t>5VKW82501100</t>
  </si>
  <si>
    <t>JGO INMOVILIZADOR XT660X</t>
  </si>
  <si>
    <t>4B4820250000</t>
  </si>
  <si>
    <t>JGO INTERRUPTOR XTZ250</t>
  </si>
  <si>
    <t>5VK137610000</t>
  </si>
  <si>
    <t>JGO INYECTOR XT660</t>
  </si>
  <si>
    <t>1S4145630900</t>
  </si>
  <si>
    <t>JGO ORING CARBURADOR XTZ250</t>
  </si>
  <si>
    <t>5RMW00451000</t>
  </si>
  <si>
    <t>JGO PASTAS FREN DEL XTZ125/250</t>
  </si>
  <si>
    <t>5VKF58060000</t>
  </si>
  <si>
    <t>JGO PASTAS FREN TRAS XT660R-Z</t>
  </si>
  <si>
    <t>5USW00450000</t>
  </si>
  <si>
    <t>JGO PASTAS FRENO (5P42)/FZ-16</t>
  </si>
  <si>
    <t>5VKW00450000</t>
  </si>
  <si>
    <t>JGO PASTAS FRENO DEL XT660R</t>
  </si>
  <si>
    <t>34XW00460200</t>
  </si>
  <si>
    <t>JGO PASTAS FRENO DT200/XT600</t>
  </si>
  <si>
    <t>3C5258060000</t>
  </si>
  <si>
    <t>JGO PASTAS FRENO TRAS XTZ250</t>
  </si>
  <si>
    <t>3TBW00450000</t>
  </si>
  <si>
    <t>JGO PASTAS FRENO XT600</t>
  </si>
  <si>
    <t>22PW00450000</t>
  </si>
  <si>
    <t>JGO PASTAS FRENO YBR125/FZ-16</t>
  </si>
  <si>
    <t>3TBW00570000</t>
  </si>
  <si>
    <t>JGO PISTON CALIPER XT600 99</t>
  </si>
  <si>
    <t>1S4116300000</t>
  </si>
  <si>
    <t>JGO PISTON YBR250</t>
  </si>
  <si>
    <t>5VKF53040100</t>
  </si>
  <si>
    <t>JGO RADIO TRAS XT660R</t>
  </si>
  <si>
    <t>3TB251040000</t>
  </si>
  <si>
    <t>JGO RADIOS DEL XT600</t>
  </si>
  <si>
    <t>5VKF51040100</t>
  </si>
  <si>
    <t>JGO RADIOS DEL XT660R</t>
  </si>
  <si>
    <t>3TB253040000</t>
  </si>
  <si>
    <t>JGO RADIOS TRAS XT600 97</t>
  </si>
  <si>
    <t>5USW00470000</t>
  </si>
  <si>
    <t>JGO RETEN CALIPER 5P42/FZ-16</t>
  </si>
  <si>
    <t>34XW00470000</t>
  </si>
  <si>
    <t>JGO RETENEDORES CALIPER DT200/</t>
  </si>
  <si>
    <t>5RMW00470000</t>
  </si>
  <si>
    <t>JGO RETENEDORES CALIPER XTZ125</t>
  </si>
  <si>
    <t>3TB144540000</t>
  </si>
  <si>
    <t>JUNTA FILTRO XT600</t>
  </si>
  <si>
    <t>3TBW00410000</t>
  </si>
  <si>
    <t>KIT CILINDRO MAESTRO XT600E</t>
  </si>
  <si>
    <t>3BNW00425000</t>
  </si>
  <si>
    <t>KIT CILINDRO MAESTRO XT660R</t>
  </si>
  <si>
    <t>1S4WE6310000</t>
  </si>
  <si>
    <t>KIT CLUTCH YS250</t>
  </si>
  <si>
    <t>5VKF81001000</t>
  </si>
  <si>
    <t>KIT HERRAMIENTA</t>
  </si>
  <si>
    <t>47J833220000</t>
  </si>
  <si>
    <t>LENTE DIR DEL DER DT125R/XT600</t>
  </si>
  <si>
    <t>47J833120000</t>
  </si>
  <si>
    <t>LENTE DIR DEL IZQ DT125R/XT600</t>
  </si>
  <si>
    <t>2KF833420000</t>
  </si>
  <si>
    <t>LENTE DIR TRAS DER DT125R/XT60</t>
  </si>
  <si>
    <t>5VKH333A0000</t>
  </si>
  <si>
    <t>LENTE DIRECC TRAS DER XT660R</t>
  </si>
  <si>
    <t>1S4H33120000</t>
  </si>
  <si>
    <t>LENTE DIRECCIONAL IZQ XTZ250</t>
  </si>
  <si>
    <t>3D9H333A0000</t>
  </si>
  <si>
    <t>LENTE DIRECCIONAL YBR250</t>
  </si>
  <si>
    <t>4B4H43200000</t>
  </si>
  <si>
    <t>LENTE FAROLA XTZ250</t>
  </si>
  <si>
    <t>5VKH47430000</t>
  </si>
  <si>
    <t>LENTE LUZ PLACA XT660R</t>
  </si>
  <si>
    <t>21CH47210000</t>
  </si>
  <si>
    <t>LENTE STOP FZ-16</t>
  </si>
  <si>
    <t>53V847214000</t>
  </si>
  <si>
    <t>LENTE STOP XT600E</t>
  </si>
  <si>
    <t>5VKH47210000</t>
  </si>
  <si>
    <t>LENTE STOP XT660R</t>
  </si>
  <si>
    <t>5RMH47210000</t>
  </si>
  <si>
    <t>LENTE STOP XTZ250</t>
  </si>
  <si>
    <t>5VK185400000</t>
  </si>
  <si>
    <t>LEVA CAMBIO XT660R</t>
  </si>
  <si>
    <t>1VJ163800100</t>
  </si>
  <si>
    <t>LEVA CLUTCH /XT600E</t>
  </si>
  <si>
    <t>21CE63800200</t>
  </si>
  <si>
    <t>LEVA CLUTCH FZ-16</t>
  </si>
  <si>
    <t>3JD163820000</t>
  </si>
  <si>
    <t>LEVA CLUTCH XT600 99</t>
  </si>
  <si>
    <t>5VKE63820000</t>
  </si>
  <si>
    <t>LEVA CLUTCH XT660R</t>
  </si>
  <si>
    <t>4B4E63800000</t>
  </si>
  <si>
    <t>LEVA CLUTCH XTZ250</t>
  </si>
  <si>
    <t>1PME22880000</t>
  </si>
  <si>
    <t>LEVA DECOMPRESION SZ16</t>
  </si>
  <si>
    <t>21CE22880000</t>
  </si>
  <si>
    <t>LEVA DESCOMP ARBOL LEVAS FZ-16</t>
  </si>
  <si>
    <t>5VK122800000</t>
  </si>
  <si>
    <t>LEVA DESCOMPRESION XT660R</t>
  </si>
  <si>
    <t>5VK122800100</t>
  </si>
  <si>
    <t>LEVA DESCOMPRESSION XT660R</t>
  </si>
  <si>
    <t>21CE81400000</t>
  </si>
  <si>
    <t>LEVA EJE CAMBIOS</t>
  </si>
  <si>
    <t>5YYF53510000</t>
  </si>
  <si>
    <t>LEVA FRENO 5P42/5C92/FZ-16</t>
  </si>
  <si>
    <t>5YYF53511000</t>
  </si>
  <si>
    <t>LEVA FRENO TRAS 57C1/FZ-16</t>
  </si>
  <si>
    <t>21CF53550100</t>
  </si>
  <si>
    <t>LEVA FRENO TRAS FZ-16</t>
  </si>
  <si>
    <t>5HHF53550000</t>
  </si>
  <si>
    <t>LEVA FRENO TRAS XTZ250/YBR250</t>
  </si>
  <si>
    <t>45DE81120000</t>
  </si>
  <si>
    <t>LEVA PEDAL CAMBIOS FZ-16</t>
  </si>
  <si>
    <t>1S4E81400000</t>
  </si>
  <si>
    <t>LEVA SELEC CAMBIOS XTZ250</t>
  </si>
  <si>
    <t>34K181200000</t>
  </si>
  <si>
    <t>LEVA SELECTOR CAMBIOS XT600</t>
  </si>
  <si>
    <t>4PT181400000</t>
  </si>
  <si>
    <t>LEVA SELECTOR CAMBIOS XT600/97</t>
  </si>
  <si>
    <t>5VK122900000</t>
  </si>
  <si>
    <t>LEVER, DECOMPRESSION SPRING</t>
  </si>
  <si>
    <t>LIQUIDO FRENOS</t>
  </si>
  <si>
    <t>LIQUIDO REFIGERANTE</t>
  </si>
  <si>
    <t>LLANTA DEL 100/80-17 FZ16 ZFX</t>
  </si>
  <si>
    <t>LLANTA DELANTERA</t>
  </si>
  <si>
    <t>LLANTA TRAS 140/60-17FZ16 REVZ</t>
  </si>
  <si>
    <t>LLANTA TRASERA</t>
  </si>
  <si>
    <t>21CF45001000</t>
  </si>
  <si>
    <t>LLAVE PASO GAS /FAZER-16/FZ-16</t>
  </si>
  <si>
    <t>21CF45000000</t>
  </si>
  <si>
    <t>LLAVE PASO GAS FZ-16</t>
  </si>
  <si>
    <t>3FY245000100</t>
  </si>
  <si>
    <t>LLAVE PASO GAS XT600 97</t>
  </si>
  <si>
    <t>NAMR60711204</t>
  </si>
  <si>
    <t>LUZ LED DEL AZUL</t>
  </si>
  <si>
    <t>NAMR60711203</t>
  </si>
  <si>
    <t>LUZ LED DEL ROJA</t>
  </si>
  <si>
    <t>MALETSHAD000</t>
  </si>
  <si>
    <t xml:space="preserve">MALETERO SHAD 33LT </t>
  </si>
  <si>
    <t>5VKE35450000</t>
  </si>
  <si>
    <t>MANG 1 FILTRO AIRE XT660R</t>
  </si>
  <si>
    <t>5VK258950000</t>
  </si>
  <si>
    <t>MANG LIQUI FRENO TRAS XT660R</t>
  </si>
  <si>
    <t>21CF43110000</t>
  </si>
  <si>
    <t>MANG LLAVE PASO GAS FZ-16</t>
  </si>
  <si>
    <t>21CF43180000</t>
  </si>
  <si>
    <t>MANG TANQUE GASO FZ-16</t>
  </si>
  <si>
    <t>MANG TAPA RESERVA AGUA XT660R</t>
  </si>
  <si>
    <t>5VK135420000</t>
  </si>
  <si>
    <t>MANGERA SENSADORA VACIO XT660</t>
  </si>
  <si>
    <t>5VKE243A1000</t>
  </si>
  <si>
    <t>MANGUERA 1 CAJA FILTRO XT660R</t>
  </si>
  <si>
    <t>MANGUERA 2 CAJA FILTRO XT660R</t>
  </si>
  <si>
    <t>5YKE244G0000</t>
  </si>
  <si>
    <t>MANGUERA 4 MT03</t>
  </si>
  <si>
    <t>4PT134650000</t>
  </si>
  <si>
    <t>MANGUERA ACEITE XT600/97</t>
  </si>
  <si>
    <t>4B4134650000</t>
  </si>
  <si>
    <t>MANGUERA ACEITE XTZ250</t>
  </si>
  <si>
    <t>5VKE48820000</t>
  </si>
  <si>
    <t>MANGUERA AIRE INDUCC XT660R</t>
  </si>
  <si>
    <t>4B4E48820000</t>
  </si>
  <si>
    <t>MANGUERA AIRE XTZ250</t>
  </si>
  <si>
    <t>1S4E31610000</t>
  </si>
  <si>
    <t>MANGUERA BOMBA ACEITE FZS-6</t>
  </si>
  <si>
    <t>5VK131611000</t>
  </si>
  <si>
    <t>MANGUERA BOMBA ACEITE/XT660R</t>
  </si>
  <si>
    <t>5VKE25770000</t>
  </si>
  <si>
    <t>MANGUERA BOMBA AGUA XT660R</t>
  </si>
  <si>
    <t>5VKE25771000</t>
  </si>
  <si>
    <t>MANGUERA BOMBA XT600R</t>
  </si>
  <si>
    <t>90445122H100</t>
  </si>
  <si>
    <t>MANGUERA CAJA FILTO XT600</t>
  </si>
  <si>
    <t>21CE48820000</t>
  </si>
  <si>
    <t>MANGUERA CAJA FILTRO FZ-16</t>
  </si>
  <si>
    <t>MANGUERA CAJA FILTRO XT600</t>
  </si>
  <si>
    <t>4B4148810000</t>
  </si>
  <si>
    <t>MANGUERA CAJA FILTRO XTZ250</t>
  </si>
  <si>
    <t>MANGUERA CARACAZA XT660R</t>
  </si>
  <si>
    <t>21C1410E0000</t>
  </si>
  <si>
    <t>MANGUERA CARBURADOR FZ-16</t>
  </si>
  <si>
    <t>5VK134650000</t>
  </si>
  <si>
    <t>MANGUERA DE ACEITE XTZ660R</t>
  </si>
  <si>
    <t>5VK125790000</t>
  </si>
  <si>
    <t>MANGUERA DE AGUA XT660</t>
  </si>
  <si>
    <t>90445115J700</t>
  </si>
  <si>
    <t>MANGUERA DEPOSITO ACEITE XT600</t>
  </si>
  <si>
    <t>3TD141971000</t>
  </si>
  <si>
    <t>MANGUERA DESFOGUE XT600</t>
  </si>
  <si>
    <t>5VK124810000</t>
  </si>
  <si>
    <t>MANGUERA DRENAJE CARBURADOR</t>
  </si>
  <si>
    <t>21CF58720000</t>
  </si>
  <si>
    <t>MANGUERA FRENO 1 FZ-16</t>
  </si>
  <si>
    <t>4PT258731000</t>
  </si>
  <si>
    <t>MANGUERA FRENO DISCO XT600 99</t>
  </si>
  <si>
    <t>3TB258720200</t>
  </si>
  <si>
    <t>MANGUERA FRENO DISCO XT600E/97</t>
  </si>
  <si>
    <t>5VKF58721000</t>
  </si>
  <si>
    <t>MANGUERA FRENO DISCO XT660R</t>
  </si>
  <si>
    <t>4B4F58720000</t>
  </si>
  <si>
    <t>MANGUERA FRENO DISCO XTZ250</t>
  </si>
  <si>
    <t>4B4F58730000</t>
  </si>
  <si>
    <t>MANGUERA FRENO XTZ250</t>
  </si>
  <si>
    <t>5VK148810000</t>
  </si>
  <si>
    <t>MANGUERA MOFLE XT660R</t>
  </si>
  <si>
    <t>MANGUERA PASO GASOLINA YW100</t>
  </si>
  <si>
    <t>5VK125780000</t>
  </si>
  <si>
    <t>MANGUERA RADIADOR XT660R</t>
  </si>
  <si>
    <t>4B4E34640100</t>
  </si>
  <si>
    <t>MANGUERA RADIADOR XTZ250</t>
  </si>
  <si>
    <t>MANGUERA RESPIR BATERIA FZ-16</t>
  </si>
  <si>
    <t>4B4E35420000</t>
  </si>
  <si>
    <t>MANGUERA SENSORA VACIO XTZ250</t>
  </si>
  <si>
    <t>4PT258950000</t>
  </si>
  <si>
    <t>MANGUERA TANQUE LIQ FRENO XT60</t>
  </si>
  <si>
    <t>5VK139710000</t>
  </si>
  <si>
    <t>MANGUERA TANQUE XT660</t>
  </si>
  <si>
    <t>4B4258950000</t>
  </si>
  <si>
    <t>MANGUERA TANQUE XTZ250</t>
  </si>
  <si>
    <t>5YYH39220000</t>
  </si>
  <si>
    <t>MANIGUET FRENO DISCO 5P42/FZ16</t>
  </si>
  <si>
    <t>5VK134641000</t>
  </si>
  <si>
    <t>MANIGUETA ACEITE XT660R</t>
  </si>
  <si>
    <t>21CH39120000</t>
  </si>
  <si>
    <t>MANIGUETA CLUTCH FZ-16</t>
  </si>
  <si>
    <t>3FY839120100</t>
  </si>
  <si>
    <t>MANIGUETA CLUTCH XT660R</t>
  </si>
  <si>
    <t>1S4H39120000</t>
  </si>
  <si>
    <t>MANIGUETA CLUTCH XTZ250</t>
  </si>
  <si>
    <t>5YYH39220100</t>
  </si>
  <si>
    <t>MANIGUETA FRENO 5P42</t>
  </si>
  <si>
    <t>3YR839220000</t>
  </si>
  <si>
    <t>MANIGUETA FRENO XT600</t>
  </si>
  <si>
    <t>5VK839220000</t>
  </si>
  <si>
    <t>MANIGUETA FRENO XT660R</t>
  </si>
  <si>
    <t>4B4H39221000</t>
  </si>
  <si>
    <t>MANIGUETA FRENO XTZ250</t>
  </si>
  <si>
    <t>45DH39120000</t>
  </si>
  <si>
    <t>MANIGUETA IZQ 45D5 FZ-16</t>
  </si>
  <si>
    <t>3TB2164F0100</t>
  </si>
  <si>
    <t>MANIGUETA SOPORTE PASAJERO XT6</t>
  </si>
  <si>
    <t>21CF62400000</t>
  </si>
  <si>
    <t>MANILAR DER FZ-16</t>
  </si>
  <si>
    <t>55V262420000</t>
  </si>
  <si>
    <t>MANILAR DER XT600E/97</t>
  </si>
  <si>
    <t>4B4F62420000</t>
  </si>
  <si>
    <t>MANILAR DER XTZ250</t>
  </si>
  <si>
    <t>1EDF62420000</t>
  </si>
  <si>
    <t>MANILAR DER XTZ250/2011</t>
  </si>
  <si>
    <t>4YR262400200</t>
  </si>
  <si>
    <t>MANILAR DER YZF-R1/05 XT660R</t>
  </si>
  <si>
    <t>45DF62410000</t>
  </si>
  <si>
    <t>MANILAR IZQ FZ-16</t>
  </si>
  <si>
    <t>55V262410000</t>
  </si>
  <si>
    <t>MANILAR IZQ XT600 97</t>
  </si>
  <si>
    <t>4B4F62410000</t>
  </si>
  <si>
    <t>MANILAR IZQ XTZ250</t>
  </si>
  <si>
    <t>1EDF62410000</t>
  </si>
  <si>
    <t>MANILAR IZQ XTZ250/2011</t>
  </si>
  <si>
    <t>4YR262410200</t>
  </si>
  <si>
    <t>MANILAR IZQ YZF-R1/05 MT07</t>
  </si>
  <si>
    <t>21CF61111100</t>
  </si>
  <si>
    <t>MANUBRIO FZ-16</t>
  </si>
  <si>
    <t>5MDF61110000</t>
  </si>
  <si>
    <t>MANUBRIO XT600</t>
  </si>
  <si>
    <t>4PT261110000</t>
  </si>
  <si>
    <t>MANUBRIO XT600E</t>
  </si>
  <si>
    <t>5VKF61100000</t>
  </si>
  <si>
    <t>MANUBRIO XT660R</t>
  </si>
  <si>
    <t>20DF61100000</t>
  </si>
  <si>
    <t>MANUBRIO XT660R 5VK 20D1/2007</t>
  </si>
  <si>
    <t>4B4F61110035</t>
  </si>
  <si>
    <t>MANUBRIO XTZ250</t>
  </si>
  <si>
    <t>1EDF61110000</t>
  </si>
  <si>
    <t>MANUBRIO XTZ250 /2011</t>
  </si>
  <si>
    <t>1S4E61500000</t>
  </si>
  <si>
    <t>MANZANA CLUCTH XTZ250</t>
  </si>
  <si>
    <t>21CE61501100</t>
  </si>
  <si>
    <t>MANZANA CLUTCH FZ-16</t>
  </si>
  <si>
    <t>21CE61500000</t>
  </si>
  <si>
    <t>MANZANA CLUTCH FZ-16 45D1 45D2</t>
  </si>
  <si>
    <t>54BE61500000</t>
  </si>
  <si>
    <t>MANZANA CLUTCH SZ 1SV1/2 45D3</t>
  </si>
  <si>
    <t>3AJ161500000</t>
  </si>
  <si>
    <t>MANZANA CLUTCH XT600/97</t>
  </si>
  <si>
    <t>5VKE61501000</t>
  </si>
  <si>
    <t>MANZANA CLUTCH XT660R</t>
  </si>
  <si>
    <t>4B4857520100</t>
  </si>
  <si>
    <t>MEDIDOR GAS XTZ250</t>
  </si>
  <si>
    <t>21CH57010300</t>
  </si>
  <si>
    <t>MEDIDOR NIVEL TANQUE GAS FZ-16</t>
  </si>
  <si>
    <t>1S4H35701200</t>
  </si>
  <si>
    <t>MEDIDOR VELOCIMETRO XTZ250</t>
  </si>
  <si>
    <t>5VKE47111000</t>
  </si>
  <si>
    <t>MOFLE /XT660R/XT660X</t>
  </si>
  <si>
    <t>45DE47031000</t>
  </si>
  <si>
    <t>MOFLE 45D5</t>
  </si>
  <si>
    <t>21CE47030000</t>
  </si>
  <si>
    <t>MOFLE COMPLETO FZ-16</t>
  </si>
  <si>
    <t>5VKE47210000</t>
  </si>
  <si>
    <t>MOFLE DERECHO COMPLETO XT660R</t>
  </si>
  <si>
    <t>5VKE47110000</t>
  </si>
  <si>
    <t>MOFLE IZQ COMPLETO XT660R</t>
  </si>
  <si>
    <t>4PT147111000</t>
  </si>
  <si>
    <t>MOFLE XT600 97</t>
  </si>
  <si>
    <t>4B4E47110000</t>
  </si>
  <si>
    <t>MOFLE XTZ250</t>
  </si>
  <si>
    <t>5RS241880000</t>
  </si>
  <si>
    <t>MOLDURA TANQUE GAS XTZ250</t>
  </si>
  <si>
    <t>3TB241880000</t>
  </si>
  <si>
    <t>MOLDURA TANQUE GAS. XT600 99</t>
  </si>
  <si>
    <t>4GY818900000</t>
  </si>
  <si>
    <t>MOTOR ARRANQUE COMPL YBR250</t>
  </si>
  <si>
    <t>21CH18001300</t>
  </si>
  <si>
    <t>MOTOR ARRANQUE FZ-16</t>
  </si>
  <si>
    <t>3SX818900000</t>
  </si>
  <si>
    <t>MOTOR ARRANQUE XT600/XT660R</t>
  </si>
  <si>
    <t>44CH18901000</t>
  </si>
  <si>
    <t>MOTOR ARRANQUE YS250</t>
  </si>
  <si>
    <t>5VKF17560000</t>
  </si>
  <si>
    <t>NET FILTER</t>
  </si>
  <si>
    <t>NEUMATICO DELANTERO</t>
  </si>
  <si>
    <t>NEUMATICO TRASERO</t>
  </si>
  <si>
    <t>NEUMATICO XT600 DEL</t>
  </si>
  <si>
    <t>NEUMATICO XT600 TRASERO</t>
  </si>
  <si>
    <t>NUT U</t>
  </si>
  <si>
    <t>NUT, SELF-LOCKING</t>
  </si>
  <si>
    <t>9321015X0000</t>
  </si>
  <si>
    <t>ORING</t>
  </si>
  <si>
    <t>9321041X0000</t>
  </si>
  <si>
    <t>O-RING</t>
  </si>
  <si>
    <t>4D9811680000</t>
  </si>
  <si>
    <t>ORING /YZF-R6</t>
  </si>
  <si>
    <t>O-RING 2BN1 FINO</t>
  </si>
  <si>
    <t>ORING ARRANQUE XT600/99</t>
  </si>
  <si>
    <t>ORING BOMBA ACEITE /XT660R</t>
  </si>
  <si>
    <t>ORING BOMBA ACEITE FZ-16</t>
  </si>
  <si>
    <t>ORING BOMBA ACEITE XV250/535</t>
  </si>
  <si>
    <t>9321021X0000</t>
  </si>
  <si>
    <t>ORING BOMBA AGUA XT660R</t>
  </si>
  <si>
    <t>19B244860100</t>
  </si>
  <si>
    <t>ORING BOMBA GASOLINA XT660R</t>
  </si>
  <si>
    <t>1S4244860000</t>
  </si>
  <si>
    <t>ORING BOMBA XTZ250/YBR250</t>
  </si>
  <si>
    <t>ORING CABLE RX115/RXS/XT600</t>
  </si>
  <si>
    <t>ORING CABLE RX115/RXS/YW125/09</t>
  </si>
  <si>
    <t>ORING CAJA FILTRO XV250</t>
  </si>
  <si>
    <t>21C141470000</t>
  </si>
  <si>
    <t>ORING CARBURADOR FZ-16</t>
  </si>
  <si>
    <t>5YP145610000</t>
  </si>
  <si>
    <t>O-RING CARBURADOR FZ-16</t>
  </si>
  <si>
    <t>ORING CARBURADOR XT500/YBR125</t>
  </si>
  <si>
    <t>O-RING CIGUENAL FZ-16</t>
  </si>
  <si>
    <t>ORING CILINDRO XT600</t>
  </si>
  <si>
    <t>ORING CONEC CILIN MAES YZF-R15</t>
  </si>
  <si>
    <t>O-RING CULATA FZ-16</t>
  </si>
  <si>
    <t>ORING CULATA SR150/XT225</t>
  </si>
  <si>
    <t>5VKF31530000</t>
  </si>
  <si>
    <t>O-RING CUNA DIRECCION XT660R</t>
  </si>
  <si>
    <t>ORING FZ-16</t>
  </si>
  <si>
    <t>O-RING FZ-16</t>
  </si>
  <si>
    <t>4V423188L000</t>
  </si>
  <si>
    <t>O-RING HORQUILLA XT660R</t>
  </si>
  <si>
    <t>5PS141470000</t>
  </si>
  <si>
    <t>ORING INYECTOR XT660R</t>
  </si>
  <si>
    <t>5CA141470000</t>
  </si>
  <si>
    <t>ORING INYECTOR YBR250/YZF-R15</t>
  </si>
  <si>
    <t>93210100A900</t>
  </si>
  <si>
    <t>ORING MANG. BOMBA ACETITE XT60</t>
  </si>
  <si>
    <t>11H818440000</t>
  </si>
  <si>
    <t>ORING MOTOR ARRAN XT225/YBR250</t>
  </si>
  <si>
    <t>ORING PEDAL SZ-16</t>
  </si>
  <si>
    <t>ORING POLEA SECUND YA90/XT600</t>
  </si>
  <si>
    <t>ORING RX115</t>
  </si>
  <si>
    <t>ORING SR150/XT225/99</t>
  </si>
  <si>
    <t>ORING SR150/XT225/XT600/FZ16</t>
  </si>
  <si>
    <t>ORING TAP NIVEL ACE XT660/XTZ2</t>
  </si>
  <si>
    <t>ORING TAPA CARCAZA T110</t>
  </si>
  <si>
    <t>9321035X0000</t>
  </si>
  <si>
    <t>ORING TAPA CARCAZA XT660R</t>
  </si>
  <si>
    <t>ORING TAPA CULATA XT600E/XV535</t>
  </si>
  <si>
    <t>9321078X0000</t>
  </si>
  <si>
    <t>ORING TAPA CULATA XT660R</t>
  </si>
  <si>
    <t>ORING TAPA CULTA XT600</t>
  </si>
  <si>
    <t>9321007X0100</t>
  </si>
  <si>
    <t>ORING TAPA FILTR ACEITE XT660R</t>
  </si>
  <si>
    <t>ORING TAPA FILTRO ACEITE XT500</t>
  </si>
  <si>
    <t>ORING TAPA VALVUL XV535A/XT600</t>
  </si>
  <si>
    <t>ORING TAPA VOLT110/XT200/XT600</t>
  </si>
  <si>
    <t>ORING TAPON ACEITE FZ-16 YBR25</t>
  </si>
  <si>
    <t>9321074M6800</t>
  </si>
  <si>
    <t>ORING TAPON CARTER XTZ250</t>
  </si>
  <si>
    <t>ORING TAPON CARTYBR250FZ16TTR5</t>
  </si>
  <si>
    <t>21CF31140000</t>
  </si>
  <si>
    <t>ORING TAPON SUSP FZ-16</t>
  </si>
  <si>
    <t>4B4F31140000</t>
  </si>
  <si>
    <t>ORING TAPON SUSP XTZ250</t>
  </si>
  <si>
    <t>93210328A400</t>
  </si>
  <si>
    <t>ORING TAPONCARTEYBR250FZ16TTR5</t>
  </si>
  <si>
    <t>ORING TUBO BBA ACEITE XT660R</t>
  </si>
  <si>
    <t>1FK818470000</t>
  </si>
  <si>
    <t>O-RING VMX1200</t>
  </si>
  <si>
    <t>ORING XT225</t>
  </si>
  <si>
    <t>ORING XT225/YFM450</t>
  </si>
  <si>
    <t>ORING XT250/XV250/XT660R/XT600</t>
  </si>
  <si>
    <t>93210357A300</t>
  </si>
  <si>
    <t>ORING XT600 99</t>
  </si>
  <si>
    <t>9321064X0100</t>
  </si>
  <si>
    <t>O-RING XT660</t>
  </si>
  <si>
    <t>9321104X0000</t>
  </si>
  <si>
    <t>ORING XT660Z</t>
  </si>
  <si>
    <t>O-RING XTZ250</t>
  </si>
  <si>
    <t>ORING YFM250</t>
  </si>
  <si>
    <t>ORING YS250</t>
  </si>
  <si>
    <t>5VS839220000</t>
  </si>
  <si>
    <t>PALANCA FRENO FZ6-S/TDM900MT09</t>
  </si>
  <si>
    <t>4UUF45240000</t>
  </si>
  <si>
    <t>PALANCA PASO GAS 5C9/5P42</t>
  </si>
  <si>
    <t>45DF172F0000</t>
  </si>
  <si>
    <t>PANEL TAPA LAT D S PINTA FZ-16</t>
  </si>
  <si>
    <t>45DF172A0000</t>
  </si>
  <si>
    <t>PANEL TAPA LAT IZ S PINTA FZ16</t>
  </si>
  <si>
    <t>5MDF48300000</t>
  </si>
  <si>
    <t>PARRILLA XT600</t>
  </si>
  <si>
    <t>04BF48420000</t>
  </si>
  <si>
    <t>PARRILLA XT660R</t>
  </si>
  <si>
    <t>20CF48420000</t>
  </si>
  <si>
    <t>PARRILLA XTZ250</t>
  </si>
  <si>
    <t>5VKF59240000</t>
  </si>
  <si>
    <t>PAS CALIPER RUEDA DEL XT660R</t>
  </si>
  <si>
    <t>PASADOR AMORTIGUADOR XT600 99</t>
  </si>
  <si>
    <t>PASADOR BBA AGUA XV250 3S81</t>
  </si>
  <si>
    <t>5VK116810100</t>
  </si>
  <si>
    <t>PASADOR BIELA /XT660R/XT660X</t>
  </si>
  <si>
    <t>21CE16810100</t>
  </si>
  <si>
    <t>PASADOR BIELA FZ-16</t>
  </si>
  <si>
    <t>5VK116810000</t>
  </si>
  <si>
    <t>PASADOR BIELA XT660R</t>
  </si>
  <si>
    <t>1S4116810000</t>
  </si>
  <si>
    <t>PASADOR BIELA YFM250/XTZ250</t>
  </si>
  <si>
    <t>PASADOR BOMBA ACEITE YBR250</t>
  </si>
  <si>
    <t>PASADOR CABLE FRENO 5C9/YBR125</t>
  </si>
  <si>
    <t>PASADOR CALAPIE YZF-R1</t>
  </si>
  <si>
    <t>PASADOR CALAPIE YZF-R1/FZ-16</t>
  </si>
  <si>
    <t>5VKF59241000</t>
  </si>
  <si>
    <t>PASADOR CALIPER TRAS XT660R</t>
  </si>
  <si>
    <t>3TB259330000</t>
  </si>
  <si>
    <t>PASADOR CALIPER XT600</t>
  </si>
  <si>
    <t>PASADOR CIGUE XT350K/XT225/XT6</t>
  </si>
  <si>
    <t>1VJ116810000</t>
  </si>
  <si>
    <t>PASADOR CIGUENAL XT600E</t>
  </si>
  <si>
    <t>PASADOR CLAVIJA 5P42/5C92</t>
  </si>
  <si>
    <t>PASADOR CULATA XT350/XT600 99</t>
  </si>
  <si>
    <t>5VK122840000</t>
  </si>
  <si>
    <t>PASADOR DESCOMPRESION XT660</t>
  </si>
  <si>
    <t>PASADOR EJE DE CAMBIOS XT600 9</t>
  </si>
  <si>
    <t>PASADOR ESPIGA CILINDRO XT600E</t>
  </si>
  <si>
    <t>PASADOR ESPIGA CULATA XT600E</t>
  </si>
  <si>
    <t>9361216X0000</t>
  </si>
  <si>
    <t>PASADOR ESPIGA CULATA XT660R</t>
  </si>
  <si>
    <t>9180816X0000</t>
  </si>
  <si>
    <t>PASADOR ESPIGA XT660R</t>
  </si>
  <si>
    <t>PASADOR ESPIGA YW100/XT660R</t>
  </si>
  <si>
    <t>PASADOR FZ-16</t>
  </si>
  <si>
    <t>5BP185310000</t>
  </si>
  <si>
    <t>PASADOR GARRA CAMBIOS XTZ250</t>
  </si>
  <si>
    <t>21CE16330000</t>
  </si>
  <si>
    <t>PASADOR PISTON FZ-16</t>
  </si>
  <si>
    <t>4JH116330000</t>
  </si>
  <si>
    <t>PASADOR PISTON XT600</t>
  </si>
  <si>
    <t>5VK116330000</t>
  </si>
  <si>
    <t>PASADOR PISTON XT660R</t>
  </si>
  <si>
    <t>4XV116330000</t>
  </si>
  <si>
    <t>PASADOR PISTON YFM 250/XTZ250</t>
  </si>
  <si>
    <t>PASADOR POSAPIE TRASERO XT600</t>
  </si>
  <si>
    <t>PASADOR REPOSAPIE CENTRAL</t>
  </si>
  <si>
    <t>YG9170108038</t>
  </si>
  <si>
    <t>PASADOR REPOSAPIE DEL DT125</t>
  </si>
  <si>
    <t>PASADOR REPOSAPIE DEL DT125/17</t>
  </si>
  <si>
    <t>PASADOR REPOSAPIE DEL XT225/99</t>
  </si>
  <si>
    <t>PASADOR REPOSAPIE TRASERO</t>
  </si>
  <si>
    <t>PASADOR REPOSAPIE XT660R</t>
  </si>
  <si>
    <t>3KW272340000</t>
  </si>
  <si>
    <t>PASADOR VARILLA FRENO XT660R</t>
  </si>
  <si>
    <t>3SP259145100</t>
  </si>
  <si>
    <t>PASADOR XTZ250</t>
  </si>
  <si>
    <t>PASADOR YBR125/NEXT</t>
  </si>
  <si>
    <t>21CE56200000</t>
  </si>
  <si>
    <t>PEDAL ARRANQUE COMPL FZ-16</t>
  </si>
  <si>
    <t>21CE81101000</t>
  </si>
  <si>
    <t>PEDAL CAMBIO COMPLETO FZ-16</t>
  </si>
  <si>
    <t>45DE81110000</t>
  </si>
  <si>
    <t>PEDAL CAMBIO FZ-16</t>
  </si>
  <si>
    <t>1VJ181100100</t>
  </si>
  <si>
    <t>PEDAL CAMBIO XT600E</t>
  </si>
  <si>
    <t>4B4E81100000</t>
  </si>
  <si>
    <t>PEDAL CAMBIO XTZ250</t>
  </si>
  <si>
    <t>5VKE81100100</t>
  </si>
  <si>
    <t>PEDAL CAMBIOS COMPLETO XT660R</t>
  </si>
  <si>
    <t>20DE81100000</t>
  </si>
  <si>
    <t>PEDAL CAMBIOS XT660R</t>
  </si>
  <si>
    <t>20DE81100100</t>
  </si>
  <si>
    <t>PEDAL CAMBIOS XT660R 20D1/20D2</t>
  </si>
  <si>
    <t>21CF72110000</t>
  </si>
  <si>
    <t>PEDAL FRENO FZ-16</t>
  </si>
  <si>
    <t>3TB272000200</t>
  </si>
  <si>
    <t>PEDAL FRENO XT600E/95</t>
  </si>
  <si>
    <t>5VKF72110000</t>
  </si>
  <si>
    <t>PEDAL FRENO XT660R</t>
  </si>
  <si>
    <t>4B4F72110000</t>
  </si>
  <si>
    <t>PEDAL FRENO XTZ250</t>
  </si>
  <si>
    <t>1EDF72110000</t>
  </si>
  <si>
    <t>PEDAL FRENO XTZ250/2011</t>
  </si>
  <si>
    <t>2KF143710100</t>
  </si>
  <si>
    <t>PERILLA CHOKE XT600 99</t>
  </si>
  <si>
    <t>54BF45981000</t>
  </si>
  <si>
    <t>PERILLA LLAVE PAS GAS FZ-16</t>
  </si>
  <si>
    <t>PERNO SOPORTE REPOSAPIE FZ-16</t>
  </si>
  <si>
    <t>PERNO VALVULA FZ-16</t>
  </si>
  <si>
    <t>21CE14220000</t>
  </si>
  <si>
    <t>PESA CIGUENAL DER FZ-16</t>
  </si>
  <si>
    <t>1VJW11410000</t>
  </si>
  <si>
    <t>PESA CIGUENAL DER XT600E</t>
  </si>
  <si>
    <t>1S4E14220000</t>
  </si>
  <si>
    <t>PESA CIGUENAL DER XTZ250</t>
  </si>
  <si>
    <t>5VK114220000</t>
  </si>
  <si>
    <t>PESA CIGUENAL DERECHA XT660R</t>
  </si>
  <si>
    <t>21CE14120000</t>
  </si>
  <si>
    <t>PESA CIGUENAL IZQ FZ-16</t>
  </si>
  <si>
    <t>1S4E14120000</t>
  </si>
  <si>
    <t>PESA CIGUENAL XTZ250</t>
  </si>
  <si>
    <t>22F141370000</t>
  </si>
  <si>
    <t>PIN AGUJA CORTINA XT225</t>
  </si>
  <si>
    <t>PIN BARRA TENSORA RX100/115</t>
  </si>
  <si>
    <t>3FV259240000</t>
  </si>
  <si>
    <t>PIN CALIPE XTZ250</t>
  </si>
  <si>
    <t>22F141390000</t>
  </si>
  <si>
    <t>PIN CARBURADOR XT225/5P42</t>
  </si>
  <si>
    <t>PIN CLEVIS(2YK)</t>
  </si>
  <si>
    <t>PIN EARANJE SELECTOR RX115/V80</t>
  </si>
  <si>
    <t>PIN FAROLA XT660R</t>
  </si>
  <si>
    <t>PIN FLOTADOR</t>
  </si>
  <si>
    <t>PIN FLOTADOR T110E/XV250/5P42</t>
  </si>
  <si>
    <t>5USF57440000</t>
  </si>
  <si>
    <t>PIN PASAD FREN DISC 5P42/FZ-16</t>
  </si>
  <si>
    <t>PIN PESA CIGUENAL YBR250/XTZ25</t>
  </si>
  <si>
    <t>5USW00160000</t>
  </si>
  <si>
    <t>PIN PRES FRENO DISCO 5P42/FZ16</t>
  </si>
  <si>
    <t>26H231560000</t>
  </si>
  <si>
    <t>PIN RETENEDOR SUSP XT600 99</t>
  </si>
  <si>
    <t>4B4F31530000</t>
  </si>
  <si>
    <t>PIN SUSPENSION XTZ250</t>
  </si>
  <si>
    <t>34L231530000</t>
  </si>
  <si>
    <t>PIN TAPON XTZ250</t>
  </si>
  <si>
    <t>5HHF536G0000</t>
  </si>
  <si>
    <t>PIN, BOLT</t>
  </si>
  <si>
    <t>21CE72511100</t>
  </si>
  <si>
    <t>PINON ,5TH RUEDA FZ-16</t>
  </si>
  <si>
    <t>3AJ172110000</t>
  </si>
  <si>
    <t>PINON 1a XT600/97</t>
  </si>
  <si>
    <t>21CE55141000</t>
  </si>
  <si>
    <t>PINON 2 CLUTCH FZ-16</t>
  </si>
  <si>
    <t>34K171210100</t>
  </si>
  <si>
    <t>PINON 2A XT600/97</t>
  </si>
  <si>
    <t>2JT172210000</t>
  </si>
  <si>
    <t>PINON 2A. XT600/97</t>
  </si>
  <si>
    <t>21CE72212000</t>
  </si>
  <si>
    <t>PINON 2DA FZ-16</t>
  </si>
  <si>
    <t>5VKE71210000</t>
  </si>
  <si>
    <t>PINON 2DA XT660R 5VK 20D1/2007</t>
  </si>
  <si>
    <t>5VKE72211000</t>
  </si>
  <si>
    <t>PINON 2DA XT660X</t>
  </si>
  <si>
    <t>12BE55170000</t>
  </si>
  <si>
    <t>PINON 2da YBR250</t>
  </si>
  <si>
    <t>21CE72212100</t>
  </si>
  <si>
    <t>PINON 2ND 21T FZ-16</t>
  </si>
  <si>
    <t>4B4E71310000</t>
  </si>
  <si>
    <t>PINON 3A 22D YS250</t>
  </si>
  <si>
    <t>1VJ172310000</t>
  </si>
  <si>
    <t>PINON 3a XT600 97</t>
  </si>
  <si>
    <t>4B4E72310000</t>
  </si>
  <si>
    <t>PINON 3A YS250</t>
  </si>
  <si>
    <t>1S4172310000</t>
  </si>
  <si>
    <t>PINON 3A. CAJA XTZ250</t>
  </si>
  <si>
    <t>21CE71312000</t>
  </si>
  <si>
    <t>PINON 3RA FZ-16</t>
  </si>
  <si>
    <t>5VKE72311000</t>
  </si>
  <si>
    <t>PINON 3RA XT660R</t>
  </si>
  <si>
    <t>5VKE71411000</t>
  </si>
  <si>
    <t>PINON 4 XT660R</t>
  </si>
  <si>
    <t>PINON 428 X 14TYD110YBR125FZ16</t>
  </si>
  <si>
    <t>21CE71414100</t>
  </si>
  <si>
    <t>PINON 4a FZ-16</t>
  </si>
  <si>
    <t>1S4171410000</t>
  </si>
  <si>
    <t>PINON 4A XTZ250</t>
  </si>
  <si>
    <t>34K171410000</t>
  </si>
  <si>
    <t>PINON 4A. XT600/97</t>
  </si>
  <si>
    <t>21CE72414000</t>
  </si>
  <si>
    <t>PINON 4ta SZ16</t>
  </si>
  <si>
    <t>21CE71414000</t>
  </si>
  <si>
    <t>PINON 4ta SZ-16</t>
  </si>
  <si>
    <t>5VKE72411000</t>
  </si>
  <si>
    <t>PINON 4TA XT660R</t>
  </si>
  <si>
    <t>21CE72412000</t>
  </si>
  <si>
    <t>PINON 4TH FZ-16</t>
  </si>
  <si>
    <t>21CE71514100</t>
  </si>
  <si>
    <t>PINON 5a FZ-16</t>
  </si>
  <si>
    <t>2JT171510100</t>
  </si>
  <si>
    <t>PINON 5a XT600</t>
  </si>
  <si>
    <t>1S4171510000</t>
  </si>
  <si>
    <t>PINON 5a XTZ250</t>
  </si>
  <si>
    <t>5VKE71511000</t>
  </si>
  <si>
    <t>PINON 5ta</t>
  </si>
  <si>
    <t>21CE72514000</t>
  </si>
  <si>
    <t>PINON 5ta /FAZER-16/FZ-16</t>
  </si>
  <si>
    <t>5VKE71510000</t>
  </si>
  <si>
    <t>PINON 5ta XT660R</t>
  </si>
  <si>
    <t>5BPE21760000</t>
  </si>
  <si>
    <t>PINON ARBOL LEVAS XTZ250</t>
  </si>
  <si>
    <t>21CE55150000</t>
  </si>
  <si>
    <t>PINON ARRANQUE FZ-16</t>
  </si>
  <si>
    <t>1PME55240000</t>
  </si>
  <si>
    <t>PINON ARRANQUE SZ16</t>
  </si>
  <si>
    <t>3YF155150000</t>
  </si>
  <si>
    <t>PINON ARRANQUE XT600E/XT660R</t>
  </si>
  <si>
    <t>5VKE55150000</t>
  </si>
  <si>
    <t>PINON ARRANQUE XT660 20D2</t>
  </si>
  <si>
    <t>1S4155150000</t>
  </si>
  <si>
    <t>PINON ARRANQUE YBR250/XTZ250</t>
  </si>
  <si>
    <t>3AJ133250000</t>
  </si>
  <si>
    <t>PINON BOMBA ACEITE XT660R</t>
  </si>
  <si>
    <t>1S4E33260000</t>
  </si>
  <si>
    <t>PINON BOMBA ACEITE XTZ250</t>
  </si>
  <si>
    <t>12BE33261000</t>
  </si>
  <si>
    <t>PINON BOMBA ACEITE YBR250</t>
  </si>
  <si>
    <t>5VKE24360000</t>
  </si>
  <si>
    <t>PINON BOMBA AGUA XT660 20D2</t>
  </si>
  <si>
    <t>5VKE33270000</t>
  </si>
  <si>
    <t>PINON BOMBA AGUA XT660R</t>
  </si>
  <si>
    <t>5VK124590000</t>
  </si>
  <si>
    <t>PINON BOMBA AGUJA XT660</t>
  </si>
  <si>
    <t>3TB121760000</t>
  </si>
  <si>
    <t>PINON CADENA DIST XT600 97</t>
  </si>
  <si>
    <t>5XT121760000</t>
  </si>
  <si>
    <t>PINON CADENA DIST XTZ250</t>
  </si>
  <si>
    <t>4B4E72410000</t>
  </si>
  <si>
    <t>PINON CAJA 4ta XTZ250</t>
  </si>
  <si>
    <t>21CE72112000</t>
  </si>
  <si>
    <t>PINON CAJA SZ16</t>
  </si>
  <si>
    <t>1S4E72210000</t>
  </si>
  <si>
    <t>PINON CAJA XTZ250</t>
  </si>
  <si>
    <t>4B4E72210000</t>
  </si>
  <si>
    <t>PINON CAJA YS250</t>
  </si>
  <si>
    <t>21CE15362000</t>
  </si>
  <si>
    <t>PINON CIGUENAL FZ-16</t>
  </si>
  <si>
    <t>54BE15360000</t>
  </si>
  <si>
    <t>PINON CIGUENAL FZ-16 45D3</t>
  </si>
  <si>
    <t>3AJ161110000</t>
  </si>
  <si>
    <t>PINON CIGUENAL XT600/97</t>
  </si>
  <si>
    <t>2JT115360000</t>
  </si>
  <si>
    <t>PINON CIGUENAL XT600/99</t>
  </si>
  <si>
    <t>5Y1115310000</t>
  </si>
  <si>
    <t>PINON CIGUENAL XT600E</t>
  </si>
  <si>
    <t>5VKE15360000</t>
  </si>
  <si>
    <t>PINON CIGUENAL XT660R</t>
  </si>
  <si>
    <t>1S4115360000</t>
  </si>
  <si>
    <t>PINON CIGUENAL XTZ250</t>
  </si>
  <si>
    <t>21CE56411000</t>
  </si>
  <si>
    <t>PINON CRANK FZ-16</t>
  </si>
  <si>
    <t>5VKE72410000</t>
  </si>
  <si>
    <t>PINON CUARTA RUEDA XT660R</t>
  </si>
  <si>
    <t>5VKE71410000</t>
  </si>
  <si>
    <t>PINON CUARTA XT660R</t>
  </si>
  <si>
    <t>1S4E71210000</t>
  </si>
  <si>
    <t>PINON DE 2a. XTZ250</t>
  </si>
  <si>
    <t>21CE71210000</t>
  </si>
  <si>
    <t>PINON DE 2DA FZ-16</t>
  </si>
  <si>
    <t>1S4171310000</t>
  </si>
  <si>
    <t>PINON DE 3a. XTZ250</t>
  </si>
  <si>
    <t>4B4E71410000</t>
  </si>
  <si>
    <t>PINON DE 4a XTZ250</t>
  </si>
  <si>
    <t>3AJ172410000</t>
  </si>
  <si>
    <t>PINON DE 4a. XT600/97</t>
  </si>
  <si>
    <t>3YF171510100</t>
  </si>
  <si>
    <t>PINON DE 5a XT600/97</t>
  </si>
  <si>
    <t>1S4172510000</t>
  </si>
  <si>
    <t>PINON DE 5a XTZ250</t>
  </si>
  <si>
    <t>3YF172510100</t>
  </si>
  <si>
    <t>PINON DE 5a. XT600/97</t>
  </si>
  <si>
    <t>5VKE55170000</t>
  </si>
  <si>
    <t>PINON ENGRANAJE XT660 20D2</t>
  </si>
  <si>
    <t>1S4155170000</t>
  </si>
  <si>
    <t>PINON ENGRANAJE XTZ250</t>
  </si>
  <si>
    <t>54BE61110000</t>
  </si>
  <si>
    <t>PINON FZ-16 45D5</t>
  </si>
  <si>
    <t>45D156510000</t>
  </si>
  <si>
    <t>PINON LOCO FZ-16</t>
  </si>
  <si>
    <t>45PE56510000</t>
  </si>
  <si>
    <t>PINON LOCO SZ16</t>
  </si>
  <si>
    <t>1VJ155120000</t>
  </si>
  <si>
    <t>PINON NEUTRA XT600E</t>
  </si>
  <si>
    <t>1S4155120000</t>
  </si>
  <si>
    <t>PINON NEUTRA XTZ250</t>
  </si>
  <si>
    <t>12BE55120000</t>
  </si>
  <si>
    <t>PINON NEUTRA YBR250</t>
  </si>
  <si>
    <t>5BP115490000</t>
  </si>
  <si>
    <t>PINON PESA CIGUENA XTZ250</t>
  </si>
  <si>
    <t>21CE15310000</t>
  </si>
  <si>
    <t>PINON PESA CIGUENALFZ16/R15/11</t>
  </si>
  <si>
    <t>5XT161110000</t>
  </si>
  <si>
    <t>PINON PRIM (24T) YBR250/XTZ25</t>
  </si>
  <si>
    <t>21CE61112100</t>
  </si>
  <si>
    <t>PINON PRIMARIO TRACC FZ-16</t>
  </si>
  <si>
    <t>5VK161110000</t>
  </si>
  <si>
    <t>PINON PRIMARIO XT660R</t>
  </si>
  <si>
    <t>5VKE72111000</t>
  </si>
  <si>
    <t>PINON PRIMERA RUEDA XT660R</t>
  </si>
  <si>
    <t>5VKE72510000</t>
  </si>
  <si>
    <t>PINON QUINTA RUEDA XT660R</t>
  </si>
  <si>
    <t>PINON SALIDA 428 X 13T FZ16</t>
  </si>
  <si>
    <t>PINON SALIDA XT600E</t>
  </si>
  <si>
    <t>5VKE74601000</t>
  </si>
  <si>
    <t>PINON SALIDA XT660R</t>
  </si>
  <si>
    <t>4B4174600000</t>
  </si>
  <si>
    <t>PINON SALIDA XTZ250</t>
  </si>
  <si>
    <t>5VKE72210000</t>
  </si>
  <si>
    <t>PINON SEGUNDA RUEDA XT660R</t>
  </si>
  <si>
    <t>1VJ155170000</t>
  </si>
  <si>
    <t>PINON SEGUNDA XT600E</t>
  </si>
  <si>
    <t>5VKE72310000</t>
  </si>
  <si>
    <t>PINON TERCERA RUEDA XT660R</t>
  </si>
  <si>
    <t>1VJ171310000</t>
  </si>
  <si>
    <t>PINON TERCERA XT600E</t>
  </si>
  <si>
    <t>5VKE71310000</t>
  </si>
  <si>
    <t>PINON TERCERA XT660R</t>
  </si>
  <si>
    <t>5VKE61110000</t>
  </si>
  <si>
    <t>PINON TRACCION XT660R</t>
  </si>
  <si>
    <t>21CE72313100</t>
  </si>
  <si>
    <t>PINON TRAS 3A FZ-16</t>
  </si>
  <si>
    <t>PINON TRAS 428 X 40T FZ-16</t>
  </si>
  <si>
    <t>PINON TRAS 428 x 40T FZ16/R15</t>
  </si>
  <si>
    <t>PINON TRAS 428 x 42T FZ16/R15</t>
  </si>
  <si>
    <t>45DF54420000</t>
  </si>
  <si>
    <t>PINON TRAS 42T FZ-16</t>
  </si>
  <si>
    <t>PINON TRAS 520 X 45T XT660</t>
  </si>
  <si>
    <t>45DF54400000</t>
  </si>
  <si>
    <t>PINON TRAS FZ-16</t>
  </si>
  <si>
    <t>4DN254453000</t>
  </si>
  <si>
    <t>PINON TRAS XT600/XV250</t>
  </si>
  <si>
    <t>4B4F54400000</t>
  </si>
  <si>
    <t>PINON TRAS XTZ250</t>
  </si>
  <si>
    <t>1EDF54400000</t>
  </si>
  <si>
    <t>PINON TRAS XTZ250/2011</t>
  </si>
  <si>
    <t>5VK254450100</t>
  </si>
  <si>
    <t>PINON TRASERO XT660R</t>
  </si>
  <si>
    <t>34L251900100</t>
  </si>
  <si>
    <t>PINON VELOCIMETRO XT600E</t>
  </si>
  <si>
    <t>2JT172510000</t>
  </si>
  <si>
    <t>PINON XT600</t>
  </si>
  <si>
    <t>21CE72311000</t>
  </si>
  <si>
    <t>PINON,3RD RUEDA FZ-16</t>
  </si>
  <si>
    <t>21CE71515000</t>
  </si>
  <si>
    <t>PIÑON 5TA FZ16 45D6</t>
  </si>
  <si>
    <t>5VKE44370000</t>
  </si>
  <si>
    <t>PIPA DREN FILTRO AIRE XT660R</t>
  </si>
  <si>
    <t>4PT144370000</t>
  </si>
  <si>
    <t>PIPA DRENAJE FILTRO AIRE XT600</t>
  </si>
  <si>
    <t>34X1443E0000</t>
  </si>
  <si>
    <t>PIPA DRENAJE FILTRO CY50/98</t>
  </si>
  <si>
    <t>5VK148710200</t>
  </si>
  <si>
    <t>PIPE 1</t>
  </si>
  <si>
    <t>5VKE443E0000</t>
  </si>
  <si>
    <t>PIPE DRAIN</t>
  </si>
  <si>
    <t>5VK131610000</t>
  </si>
  <si>
    <t>PIPE, DELIVERY 1</t>
  </si>
  <si>
    <t>5VK131711000</t>
  </si>
  <si>
    <t>PIPETA BOMBA DE ACEITE XT660</t>
  </si>
  <si>
    <t>3TB147520000</t>
  </si>
  <si>
    <t>PIPETA SILENCIADOR XT600</t>
  </si>
  <si>
    <t>4PT147521000</t>
  </si>
  <si>
    <t>PIPETA SILENCIADOR XT600E/97</t>
  </si>
  <si>
    <t>21CE16380900</t>
  </si>
  <si>
    <t>PISTON (1.00MMO-S) FZ-16</t>
  </si>
  <si>
    <t>1S41163110A0</t>
  </si>
  <si>
    <t>PISTON (STD) XTZ250</t>
  </si>
  <si>
    <t>2YK116350400</t>
  </si>
  <si>
    <t>PISTON 0,25 XT660</t>
  </si>
  <si>
    <t>3TB116360000</t>
  </si>
  <si>
    <t>PISTON 0.50 XT600E</t>
  </si>
  <si>
    <t>2YK116360400</t>
  </si>
  <si>
    <t>PISTON 0.50 XT660</t>
  </si>
  <si>
    <t>3TB116380000</t>
  </si>
  <si>
    <t>PISTON 1.00 XT600E</t>
  </si>
  <si>
    <t>3XJ23171L000</t>
  </si>
  <si>
    <t>PISTON BARRA SUSPENSION XT660R</t>
  </si>
  <si>
    <t>2KFW00570000</t>
  </si>
  <si>
    <t>PISTON BOMBA FRENO XT600/99</t>
  </si>
  <si>
    <t>5RMW00570000</t>
  </si>
  <si>
    <t>PISTON CALIPER XTZ125</t>
  </si>
  <si>
    <t>3TB1163100Y0</t>
  </si>
  <si>
    <t>PISTON STD XT600E</t>
  </si>
  <si>
    <t>4B4F31710000</t>
  </si>
  <si>
    <t>PISTON SUSP XTZ250</t>
  </si>
  <si>
    <t>5VK116310000</t>
  </si>
  <si>
    <t>PISTON XT660R</t>
  </si>
  <si>
    <t>21CE16360900</t>
  </si>
  <si>
    <t>PISTON(0.50MMO-S) FZ-16</t>
  </si>
  <si>
    <t>21CE16310000</t>
  </si>
  <si>
    <t>PISTON(STD) FZ-16</t>
  </si>
  <si>
    <t>5KAH33712000</t>
  </si>
  <si>
    <t>PITO 5C91 LIBERO/FZ16</t>
  </si>
  <si>
    <t>34Y833710000</t>
  </si>
  <si>
    <t>PITO DT200</t>
  </si>
  <si>
    <t>21CH33710000</t>
  </si>
  <si>
    <t>PITO FZ-16</t>
  </si>
  <si>
    <t>5KAH33711100</t>
  </si>
  <si>
    <t>PITO FZ-16/YBR125</t>
  </si>
  <si>
    <t>5VKH33710000</t>
  </si>
  <si>
    <t>PITO XT660R 5VK 20D1/2007</t>
  </si>
  <si>
    <t>2KG833710000</t>
  </si>
  <si>
    <t>PITO XTZ750/DT125R/92/XT600</t>
  </si>
  <si>
    <t>5HHH33711000</t>
  </si>
  <si>
    <t>PITO YBR125/XTZ125</t>
  </si>
  <si>
    <t>5Y1153830000</t>
  </si>
  <si>
    <t>PLACA CUBIERT. ENGRANAJE XT600</t>
  </si>
  <si>
    <t>5VKE53830000</t>
  </si>
  <si>
    <t>PLACA CUBIERTA ENGRAN XT660R</t>
  </si>
  <si>
    <t>3Y6151440000</t>
  </si>
  <si>
    <t>PLACA DE CIERRE XT600 99</t>
  </si>
  <si>
    <t>5Y1174710000</t>
  </si>
  <si>
    <t>PLACA EJE CAMBIOS XT600</t>
  </si>
  <si>
    <t>5VKE74710000</t>
  </si>
  <si>
    <t>PLACA EJE CAMBIOS XT660R</t>
  </si>
  <si>
    <t>20PH36180000</t>
  </si>
  <si>
    <t>PLAT DIREC DEL IZQ YZFR15/FZ16</t>
  </si>
  <si>
    <t>5VKF47920000</t>
  </si>
  <si>
    <t>PLAT REF SOP CABLE SEGURO 3S81</t>
  </si>
  <si>
    <t>5VK823880000</t>
  </si>
  <si>
    <t>PLATE</t>
  </si>
  <si>
    <t>21CE111F0000</t>
  </si>
  <si>
    <t>PLATINA ARBOL LEVAS FZ-16</t>
  </si>
  <si>
    <t>5VKE111F0000</t>
  </si>
  <si>
    <t>PLATINA ARBOL LEVAS XT660R</t>
  </si>
  <si>
    <t>1S4E11450000</t>
  </si>
  <si>
    <t>PLATINA ARBOL LEVAS XTZ250</t>
  </si>
  <si>
    <t>21CE33270000</t>
  </si>
  <si>
    <t>PLATINA BOMBA ACEITE FZ-16</t>
  </si>
  <si>
    <t>1JK144770000</t>
  </si>
  <si>
    <t>PLATINA CAJA FILTRO XTZ250</t>
  </si>
  <si>
    <t>PLATINA CARCAZA XT600 99</t>
  </si>
  <si>
    <t>9046216X0000</t>
  </si>
  <si>
    <t>PLATINA CARCAZA XT660R</t>
  </si>
  <si>
    <t>1S4E51130000</t>
  </si>
  <si>
    <t>PLATINA CARCAZA XTZ250</t>
  </si>
  <si>
    <t>5VKF14100000</t>
  </si>
  <si>
    <t>PLATINA CHASIS XT660R</t>
  </si>
  <si>
    <t>4B4F317E0000</t>
  </si>
  <si>
    <t>PLATINA CORONA</t>
  </si>
  <si>
    <t>5VKF317E0000</t>
  </si>
  <si>
    <t>PLATINA CORONA SUP 1 XT660R</t>
  </si>
  <si>
    <t>5VKF317F0000</t>
  </si>
  <si>
    <t>PLATINA CORONA SUPE 2 XT660R</t>
  </si>
  <si>
    <t>4B4F317F0000</t>
  </si>
  <si>
    <t>PLATINA CORONA SUPE 2 XTZ250</t>
  </si>
  <si>
    <t>5VKF317M0000</t>
  </si>
  <si>
    <t>PLATINA CORONA SUPE 3 XT660R</t>
  </si>
  <si>
    <t>5LWF585B0000</t>
  </si>
  <si>
    <t>PLATINA DIAFRAGMA NEXT (3S81)</t>
  </si>
  <si>
    <t>21CE74710000</t>
  </si>
  <si>
    <t>PLATINA EJE CAMBIOS FZ-16</t>
  </si>
  <si>
    <t>5JW181400000</t>
  </si>
  <si>
    <t>PLATINA EJE CAMBIOS XT660R</t>
  </si>
  <si>
    <t>4B4F73150000</t>
  </si>
  <si>
    <t>PLATINA GATO LAT XTZ250</t>
  </si>
  <si>
    <t>4PT2539F0000</t>
  </si>
  <si>
    <t>PLATINA PORTASPROKET XT600</t>
  </si>
  <si>
    <t>21CE11650000</t>
  </si>
  <si>
    <t>PLATINA RESP CULATA FZ-16</t>
  </si>
  <si>
    <t>21CF472T0000</t>
  </si>
  <si>
    <t>PLATINA SEGURO SILLIN FZ-16</t>
  </si>
  <si>
    <t>21CF472T1000</t>
  </si>
  <si>
    <t>PLATINA SEGURO SILLIN SZ-16</t>
  </si>
  <si>
    <t>5VKF478X0000</t>
  </si>
  <si>
    <t>PLATINA SEGURO SILLIN XT660R</t>
  </si>
  <si>
    <t>4HM247280000</t>
  </si>
  <si>
    <t>PLATINA SILLIN XT660R</t>
  </si>
  <si>
    <t>5VKF22430000</t>
  </si>
  <si>
    <t>PLATINA SOP AMORTIG XT660R</t>
  </si>
  <si>
    <t>5VKF44910000</t>
  </si>
  <si>
    <t>PLATINA SOP BOMBA GAS XT660R</t>
  </si>
  <si>
    <t>21CF74460000</t>
  </si>
  <si>
    <t>PLATINA SOPOR REPOSA DER FZ-16</t>
  </si>
  <si>
    <t>21CF74450100</t>
  </si>
  <si>
    <t>PLATINA SOPOR REPOSA IZQ FZ-16</t>
  </si>
  <si>
    <t>5RMF59210000</t>
  </si>
  <si>
    <t>PLATINA SOPORTE XTZ125</t>
  </si>
  <si>
    <t>45DF41910000</t>
  </si>
  <si>
    <t>PLATINA TANQUE GAS FZ-16</t>
  </si>
  <si>
    <t>21CF41880000</t>
  </si>
  <si>
    <t>PLATINA TANQUE GASOLINA FZ-16</t>
  </si>
  <si>
    <t>21CE51130000</t>
  </si>
  <si>
    <t>PLATINA TAPA CARCAZA FZ-16</t>
  </si>
  <si>
    <t>PLATINA TAPA CARCAZA YBR250</t>
  </si>
  <si>
    <t>54BE11650000</t>
  </si>
  <si>
    <t>PLATINA TAPA CULATA FZ-16 45D3</t>
  </si>
  <si>
    <t>1S4E11650000</t>
  </si>
  <si>
    <t>PLATINA TAPA CULATA XTZ250</t>
  </si>
  <si>
    <t>5VKE24371000</t>
  </si>
  <si>
    <t>PLATINA TAPA RADIADOR XT660R</t>
  </si>
  <si>
    <t>5VKE24370000</t>
  </si>
  <si>
    <t>PLATINA TAPA RADIADOR XT660R 5</t>
  </si>
  <si>
    <t>21CF461400P0</t>
  </si>
  <si>
    <t>PLATINA TAPA TANQUE GAS FZ-16</t>
  </si>
  <si>
    <t>2C1F34660000</t>
  </si>
  <si>
    <t>PLATINA TELESCOPIO</t>
  </si>
  <si>
    <t>5VKF34660000</t>
  </si>
  <si>
    <t>PLATINA TELESCOPIO IZQ XT660R</t>
  </si>
  <si>
    <t>5VKF21740000</t>
  </si>
  <si>
    <t>PLATINA TENSOR CADENA XT660R</t>
  </si>
  <si>
    <t>54BE63510000</t>
  </si>
  <si>
    <t>PLATO DE PRESION CLUTCH</t>
  </si>
  <si>
    <t>1S4E63070000</t>
  </si>
  <si>
    <t>PLATO FRICCION XTZ250</t>
  </si>
  <si>
    <t>4UN185660000</t>
  </si>
  <si>
    <t>PLATO PRESION EJE SELEC XT660R</t>
  </si>
  <si>
    <t>21CE63510000</t>
  </si>
  <si>
    <t>PLATO PRESION FZ-16/10</t>
  </si>
  <si>
    <t>5Y1163510000</t>
  </si>
  <si>
    <t>PLATO PRESION XT350K</t>
  </si>
  <si>
    <t>3YF163510000</t>
  </si>
  <si>
    <t>PLATO PRESION XT600/97 YZ400/9</t>
  </si>
  <si>
    <t>5VK163510000</t>
  </si>
  <si>
    <t>PLATO PRESION XT660R</t>
  </si>
  <si>
    <t>5VKE63510000</t>
  </si>
  <si>
    <t>PLATO PRESION XT660R 20D2</t>
  </si>
  <si>
    <t>1S4E63510000</t>
  </si>
  <si>
    <t>PLATO PRESION XTZ250</t>
  </si>
  <si>
    <t>20PH23700000</t>
  </si>
  <si>
    <t>PLUG CAP ASSY</t>
  </si>
  <si>
    <t>5VKE63710000</t>
  </si>
  <si>
    <t>PORTA CLUTCH /XT660X</t>
  </si>
  <si>
    <t>21CE63710000</t>
  </si>
  <si>
    <t>PORTA CLUTCH FZ-16/R15 2011</t>
  </si>
  <si>
    <t>4PT163710000</t>
  </si>
  <si>
    <t>PORTA CLUTCH XT600/97</t>
  </si>
  <si>
    <t>1S4E63710000</t>
  </si>
  <si>
    <t>PORTA CLUTCH XTZ250</t>
  </si>
  <si>
    <t>21CH21500000</t>
  </si>
  <si>
    <t>PORTA FUSIBLE FZ-16</t>
  </si>
  <si>
    <t>21CH21520000</t>
  </si>
  <si>
    <t>PORTA FUSIBLES FZ-16</t>
  </si>
  <si>
    <t>3YF847510100</t>
  </si>
  <si>
    <t>PORTA PLACA XT600E</t>
  </si>
  <si>
    <t>5VKF16850000</t>
  </si>
  <si>
    <t>PORTA PLACA XT660R</t>
  </si>
  <si>
    <t>5RMF16851000</t>
  </si>
  <si>
    <t>PORTA PLACA XTZ125/XTZ250</t>
  </si>
  <si>
    <t>1VJ253660198</t>
  </si>
  <si>
    <t>PORTA SPROKET XT600</t>
  </si>
  <si>
    <t>5VK253660000</t>
  </si>
  <si>
    <t>PORTA SPROKET XT660</t>
  </si>
  <si>
    <t>20PF53660033</t>
  </si>
  <si>
    <t>PORTA SPROKET YZFR15/FZ-16</t>
  </si>
  <si>
    <t>5USF53211000</t>
  </si>
  <si>
    <t>PORTABANDAS TR NEG YBR125/FZ16</t>
  </si>
  <si>
    <t>4R8213080000</t>
  </si>
  <si>
    <t>PORTACASCO</t>
  </si>
  <si>
    <t>26H213080100</t>
  </si>
  <si>
    <t>PORTACASCO XT600/97</t>
  </si>
  <si>
    <t>4R8213080100</t>
  </si>
  <si>
    <t>PORTACASCO XTZ250</t>
  </si>
  <si>
    <t>2UJ821500200</t>
  </si>
  <si>
    <t>PORTAFUSIBLE XV250</t>
  </si>
  <si>
    <t>2KF216850100</t>
  </si>
  <si>
    <t>PORTAPLACA XT600/97</t>
  </si>
  <si>
    <t>55V272420000</t>
  </si>
  <si>
    <t>POSAPIE PEDAL FRENO XT350/600</t>
  </si>
  <si>
    <t>PRESILLA BOMBA ACEITE 5P42</t>
  </si>
  <si>
    <t>PRESILLA EJE TRANSM XT660R</t>
  </si>
  <si>
    <t>PRESILLA PEDAL FRENO XT660R</t>
  </si>
  <si>
    <t>21CF31560000</t>
  </si>
  <si>
    <t>PRESILLA RETENEDOR SUSP FZ-16</t>
  </si>
  <si>
    <t>PRESILLA T110 LIBERO</t>
  </si>
  <si>
    <t>90467100A300</t>
  </si>
  <si>
    <t>PRESILLA TANQUE GAS FZ-16</t>
  </si>
  <si>
    <t>45DE47180000</t>
  </si>
  <si>
    <t>PROTEC MOFLE SIN PINT 45D5FZ16</t>
  </si>
  <si>
    <t>5VKE47180000</t>
  </si>
  <si>
    <t>PROTECTOR 1 MOFLE IZQ XT660R</t>
  </si>
  <si>
    <t>5VKE47280000</t>
  </si>
  <si>
    <t>PROTECTOR 2 MOFLE IZQ XT660R</t>
  </si>
  <si>
    <t>5VKE47380000</t>
  </si>
  <si>
    <t>PROTECTOR 3 MOFLE XT660R</t>
  </si>
  <si>
    <t>5VKE47480000</t>
  </si>
  <si>
    <t>PROTECTOR 4 MOFLE XT660R</t>
  </si>
  <si>
    <t>5VKE33560000</t>
  </si>
  <si>
    <t>PROTECTOR BOMBA AGUA XT660R</t>
  </si>
  <si>
    <t>4GY274910000</t>
  </si>
  <si>
    <t>PROTECTOR CALIPER XTZ250</t>
  </si>
  <si>
    <t>5VKF117M1000</t>
  </si>
  <si>
    <t>PROTECTOR CUBIERTA XT660</t>
  </si>
  <si>
    <t>5CG257150000</t>
  </si>
  <si>
    <t>PROTECTOR DISCO FRENO XT660X</t>
  </si>
  <si>
    <t>4B4F514A0000</t>
  </si>
  <si>
    <t>PROTECTOR DISCO XTZ250</t>
  </si>
  <si>
    <t>21CF21470000</t>
  </si>
  <si>
    <t>PROTECTOR G/CADENA FZ-16</t>
  </si>
  <si>
    <t>2KF274910000</t>
  </si>
  <si>
    <t>PROTECTOR G/CADENA XT600 99</t>
  </si>
  <si>
    <t>5CHF74911000</t>
  </si>
  <si>
    <t>PROTECTOR G/CADENA XT660X</t>
  </si>
  <si>
    <t>3BN261412000</t>
  </si>
  <si>
    <t>PROTECTOR MANIGUETA D125R/XT60</t>
  </si>
  <si>
    <t>3TB261427000</t>
  </si>
  <si>
    <t>PROTECTOR MANIGUETA XT600E</t>
  </si>
  <si>
    <t>2KF261410000</t>
  </si>
  <si>
    <t>PROTECTOR MANIGUETA XTZ750/XT6</t>
  </si>
  <si>
    <t>5VKE47482000</t>
  </si>
  <si>
    <t>PROTECTOR MOFLE #4 XT660R</t>
  </si>
  <si>
    <t>5VKE47281000</t>
  </si>
  <si>
    <t>PROTECTOR MOFLE /XT660R</t>
  </si>
  <si>
    <t>4B4E46281000</t>
  </si>
  <si>
    <t>PROTECTOR MOFLE /XTZ250</t>
  </si>
  <si>
    <t>5VKE47481000</t>
  </si>
  <si>
    <t>PROTECTOR MOFLE 4</t>
  </si>
  <si>
    <t>5VKE47483000</t>
  </si>
  <si>
    <t>PROTECTOR MOFLE 4 XT660R/07</t>
  </si>
  <si>
    <t>3YF146280000</t>
  </si>
  <si>
    <t>PROTECTOR MOFLE DEL XT600E/97</t>
  </si>
  <si>
    <t>21CE47180000</t>
  </si>
  <si>
    <t>PROTECTOR MOFLE FZ-16</t>
  </si>
  <si>
    <t>21CE47181000</t>
  </si>
  <si>
    <t>PROTECTOR MOFLE FZ-16 Midnigth</t>
  </si>
  <si>
    <t>3TB147280000</t>
  </si>
  <si>
    <t>PROTECTOR MOFLE XT600/XT225 SE</t>
  </si>
  <si>
    <t>5VKW14730000</t>
  </si>
  <si>
    <t>PROTECTOR MOFLE XT660R</t>
  </si>
  <si>
    <t>5VKE47283000</t>
  </si>
  <si>
    <t>PROTECTOR MOFLE XT660R/07</t>
  </si>
  <si>
    <t>4B4E47181000</t>
  </si>
  <si>
    <t>PROTECTOR MOFLE XTZ250</t>
  </si>
  <si>
    <t>3TBW214700WL</t>
  </si>
  <si>
    <t>PROTECTOR MOTOR</t>
  </si>
  <si>
    <t>5VKW07461000</t>
  </si>
  <si>
    <t>PROTECTOR MOTOR BRILLAN XT660R</t>
  </si>
  <si>
    <t>5VKW07460000</t>
  </si>
  <si>
    <t>PROTECTOR MOTOR OPACO XT660</t>
  </si>
  <si>
    <t>ACNXT2140000</t>
  </si>
  <si>
    <t>PROTECTOR MOTOR XTZ250</t>
  </si>
  <si>
    <t>5VKE24980000</t>
  </si>
  <si>
    <t>PROTECTOR RADIADOR XT660R</t>
  </si>
  <si>
    <t>5VKF34720000</t>
  </si>
  <si>
    <t>PROTECTOR SUSPENSION XT660R</t>
  </si>
  <si>
    <t>21CF41410000</t>
  </si>
  <si>
    <t>PROTECTOR TANQ /FZ-16</t>
  </si>
  <si>
    <t>4B4E46280000</t>
  </si>
  <si>
    <t>PROTECTOR TUBO ESCAPE XTZ250</t>
  </si>
  <si>
    <t>3YF2834V0000</t>
  </si>
  <si>
    <t>PROTECTOR XTZ660</t>
  </si>
  <si>
    <t>21C141414100</t>
  </si>
  <si>
    <t>PULVERIZADOR FZ-16</t>
  </si>
  <si>
    <t>4BR141413500</t>
  </si>
  <si>
    <t>PULVERIZADOR XT600</t>
  </si>
  <si>
    <t>4B4E34700000</t>
  </si>
  <si>
    <t>RADIADOR ACEITE XTZ250</t>
  </si>
  <si>
    <t>5VKE24611000</t>
  </si>
  <si>
    <t>RADIADOR COMP XT660R</t>
  </si>
  <si>
    <t>5VKE24612000</t>
  </si>
  <si>
    <t>RADIADOR COMPLETO XT660R</t>
  </si>
  <si>
    <t>5RMF51960000</t>
  </si>
  <si>
    <t>RADIO DEL XTZ125</t>
  </si>
  <si>
    <t>4B4F53970000</t>
  </si>
  <si>
    <t>RADIO EXTERNO 2 XTZ250</t>
  </si>
  <si>
    <t>4B4F53920000</t>
  </si>
  <si>
    <t>RADIO EXTERNO 3 XTZ250</t>
  </si>
  <si>
    <t>4B4F53960000</t>
  </si>
  <si>
    <t>RADIO INTERNO 1 XTZ250</t>
  </si>
  <si>
    <t>4B4F53910000</t>
  </si>
  <si>
    <t>RADIO INTERNO 3 XTZ250</t>
  </si>
  <si>
    <t>1S4H19600000</t>
  </si>
  <si>
    <t>RECTIFICADOR &amp; REGULATOR FZ-16</t>
  </si>
  <si>
    <t>3WP819800000</t>
  </si>
  <si>
    <t>RECTIFICADOR (DIODO) XT600E</t>
  </si>
  <si>
    <t>54BH19600000</t>
  </si>
  <si>
    <t>RECTIFICADOR REGULADOR F-Z16</t>
  </si>
  <si>
    <t>4B4H19600000</t>
  </si>
  <si>
    <t>RECTIFICADOR REGULADOR XTZ250</t>
  </si>
  <si>
    <t>3TJ819600200</t>
  </si>
  <si>
    <t>RECTIFICADOR/REGULAD XT600</t>
  </si>
  <si>
    <t>4XY819600000</t>
  </si>
  <si>
    <t>RECTIFIER REGULATOR VMAX</t>
  </si>
  <si>
    <t>5WXH51110000</t>
  </si>
  <si>
    <t>REFLECTIVA</t>
  </si>
  <si>
    <t>2EK851110000</t>
  </si>
  <si>
    <t>REFLECTIVA DELANTERA 1</t>
  </si>
  <si>
    <t>3NCH51300000</t>
  </si>
  <si>
    <t>REFLECTIVA STOP XT660R</t>
  </si>
  <si>
    <t>3Y6851300200</t>
  </si>
  <si>
    <t>REFLECTIVA TRAS XT600/XV250</t>
  </si>
  <si>
    <t>5USH51100000</t>
  </si>
  <si>
    <t>REFLECTIVA TRASERA FZ-16</t>
  </si>
  <si>
    <t>23LH51300000</t>
  </si>
  <si>
    <t>REFLECTIVA TRASERA YBR125</t>
  </si>
  <si>
    <t>5SL819600000</t>
  </si>
  <si>
    <t>REGULADOR RECTIFICADOR XT660R</t>
  </si>
  <si>
    <t>1S4E44720000</t>
  </si>
  <si>
    <t>REJILLA FILTRO AIRE XTZ250</t>
  </si>
  <si>
    <t>4XE819401200</t>
  </si>
  <si>
    <t>RELAY ARRANQUE COMP YBR250</t>
  </si>
  <si>
    <t>21CH19510000</t>
  </si>
  <si>
    <t>RELAY FZ-16</t>
  </si>
  <si>
    <t>21CH19510100</t>
  </si>
  <si>
    <t>21CH19512000</t>
  </si>
  <si>
    <t>1TP819500000</t>
  </si>
  <si>
    <t>RELAY MOTOR ARRAN MT07 1XB6</t>
  </si>
  <si>
    <t>4JG819401000</t>
  </si>
  <si>
    <t>RELAY MOTOR ARRANQUE XT600 99</t>
  </si>
  <si>
    <t>4KD819400000</t>
  </si>
  <si>
    <t>RELAY MOTOR ARRANQUE XT600E</t>
  </si>
  <si>
    <t>1ST819500000</t>
  </si>
  <si>
    <t>RELAY MOTOR ARRANQUE XT660R</t>
  </si>
  <si>
    <t>4SV819401200</t>
  </si>
  <si>
    <t>5VK819504000</t>
  </si>
  <si>
    <t>RELAY XT660R</t>
  </si>
  <si>
    <t>5EA819502000</t>
  </si>
  <si>
    <t>RELAY YZF-R1</t>
  </si>
  <si>
    <t>5RMF21840000</t>
  </si>
  <si>
    <t>REMACHE CHASIS XTZ125</t>
  </si>
  <si>
    <t>REMACHE CIEGO XT600 99</t>
  </si>
  <si>
    <t>REMACHE CIEGO XT600 99/YBR125</t>
  </si>
  <si>
    <t>REMACHE POP XT600</t>
  </si>
  <si>
    <t>9026740X0100</t>
  </si>
  <si>
    <t>REMACHE SILLIN FZ-16</t>
  </si>
  <si>
    <t>20PF74410000</t>
  </si>
  <si>
    <t>REPOSAP TRAS DER YZFR15/FZ-16</t>
  </si>
  <si>
    <t>5MDF74210090</t>
  </si>
  <si>
    <t>REPOSAPIE</t>
  </si>
  <si>
    <t>5MDF74110090</t>
  </si>
  <si>
    <t>REPOSAPIE CENTRAL XT600</t>
  </si>
  <si>
    <t>5VKF74111000</t>
  </si>
  <si>
    <t>REPOSAPIE CENTRAL XT660</t>
  </si>
  <si>
    <t>3LD274110100</t>
  </si>
  <si>
    <t>REPOSAPIE CENTRAL XT660Z</t>
  </si>
  <si>
    <t>45DF74610000</t>
  </si>
  <si>
    <t>REPOSAPIE DEL DER 45D5 FZ-16</t>
  </si>
  <si>
    <t>35BF74610000</t>
  </si>
  <si>
    <t>REPOSAPIE DEL DER FZ16 RH</t>
  </si>
  <si>
    <t>4VWF74210000</t>
  </si>
  <si>
    <t>REPOSAPIE DEL DER XT225</t>
  </si>
  <si>
    <t>5VK274210000</t>
  </si>
  <si>
    <t>REPOSAPIE DEL DER XT660R</t>
  </si>
  <si>
    <t>3LD274210100</t>
  </si>
  <si>
    <t>REPOSAPIE DEL DER XT660Z</t>
  </si>
  <si>
    <t>45DF74510000</t>
  </si>
  <si>
    <t>REPOSAPIE DEL IZQ 45D5 FZ-16</t>
  </si>
  <si>
    <t>35BF74510000</t>
  </si>
  <si>
    <t>REPOSAPIE DEL IZQ FZ-16</t>
  </si>
  <si>
    <t>4VWF74110000</t>
  </si>
  <si>
    <t>REPOSAPIE DEL IZQ XT225</t>
  </si>
  <si>
    <t>5VK274110000</t>
  </si>
  <si>
    <t>REPOSAPIE IZQ XT660R</t>
  </si>
  <si>
    <t>3VSF74310000</t>
  </si>
  <si>
    <t>REPOSAPIE LB80</t>
  </si>
  <si>
    <t>5RT274410000</t>
  </si>
  <si>
    <t>REPOSAPIE TRAS DER XT660/XT120</t>
  </si>
  <si>
    <t>5VKF74410000</t>
  </si>
  <si>
    <t>REPOSAPIE TRAS DER XT660R</t>
  </si>
  <si>
    <t>5VKF74310000</t>
  </si>
  <si>
    <t>REPOSAPIE TRAS IZQ XT660R</t>
  </si>
  <si>
    <t>20PF74310000</t>
  </si>
  <si>
    <t>REPOSAPIE TRAS IZQ YZFR15/FZ16</t>
  </si>
  <si>
    <t>RES TENSION PEDAL FRENO XT660R</t>
  </si>
  <si>
    <t>RESOR COMPRE PESA CIGUE YBR250</t>
  </si>
  <si>
    <t>RESORT REPOS YBR250/FZ-16</t>
  </si>
  <si>
    <t>RESORT RUEDA TRAS YBR250/FZ-16</t>
  </si>
  <si>
    <t>RESORT VARILLA FRENO 5C9/FZ-16</t>
  </si>
  <si>
    <t>4LRH43321000</t>
  </si>
  <si>
    <t>RESORTE</t>
  </si>
  <si>
    <t>21CE57670000</t>
  </si>
  <si>
    <t>RESORTE ARRANQUE FZ-16</t>
  </si>
  <si>
    <t>RESORTE BALIN NEUTRA /XT660R</t>
  </si>
  <si>
    <t>RESORTE CALAPIE TRASEO XT660R</t>
  </si>
  <si>
    <t>21C142750000</t>
  </si>
  <si>
    <t>RESORTE CARBURADOR FZ-16</t>
  </si>
  <si>
    <t>1VJ142860000</t>
  </si>
  <si>
    <t>RESORTE CARBURADOR XT600</t>
  </si>
  <si>
    <t>RESORTE CIGUENAL XT350K/XT600</t>
  </si>
  <si>
    <t>21CE63330000</t>
  </si>
  <si>
    <t>RESORTE CLUTCH FZ-16/R15/11</t>
  </si>
  <si>
    <t>5JG163830000</t>
  </si>
  <si>
    <t>RESORTE CLUTCH XT660R</t>
  </si>
  <si>
    <t>1S4E63830000</t>
  </si>
  <si>
    <t>RESORTE CLUTCH XTZ250</t>
  </si>
  <si>
    <t>5Y1163830000</t>
  </si>
  <si>
    <t>RESORTE CLUTCH YFM350</t>
  </si>
  <si>
    <t>RESORTE COMPRE R15 FZ-16</t>
  </si>
  <si>
    <t>90501260A100</t>
  </si>
  <si>
    <t>RESORTE COMPRESION XT660R</t>
  </si>
  <si>
    <t>9050112X0200</t>
  </si>
  <si>
    <t>RESORTE COMPRESION XT660X</t>
  </si>
  <si>
    <t>1S4E63330000</t>
  </si>
  <si>
    <t>RESORTE COMPRESION XTZ250</t>
  </si>
  <si>
    <t>RESORTE COMPRESION YZF-R15</t>
  </si>
  <si>
    <t>RESORTE COMPRESSION</t>
  </si>
  <si>
    <t>1XL141310000</t>
  </si>
  <si>
    <t>RESORTE CORTINA XT600</t>
  </si>
  <si>
    <t>5VKF31410000</t>
  </si>
  <si>
    <t>RESORTE DE SUSPENSION</t>
  </si>
  <si>
    <t>RESORTE EJE CAMBIOS FZ16/ST</t>
  </si>
  <si>
    <t>5VKE81440000</t>
  </si>
  <si>
    <t>RESORTE EJE CAMBIOS XT660R</t>
  </si>
  <si>
    <t>RESORTE EJE CAMBIOS YBR250</t>
  </si>
  <si>
    <t>9050816X0000</t>
  </si>
  <si>
    <t>RESORTE EMBRAGUE</t>
  </si>
  <si>
    <t>54BE56650000</t>
  </si>
  <si>
    <t>RESORTE ENCENDIDO FZ-16</t>
  </si>
  <si>
    <t>11H121140000</t>
  </si>
  <si>
    <t>RESORTE EXT VALV XT225/YBR250</t>
  </si>
  <si>
    <t>5G2843326000</t>
  </si>
  <si>
    <t>RESORTE FAROLA XT350K</t>
  </si>
  <si>
    <t>5VKH43320000</t>
  </si>
  <si>
    <t>RESORTE FAROLA XT660R</t>
  </si>
  <si>
    <t>5USF59770000</t>
  </si>
  <si>
    <t>RESORTE FRENO DISCO 5P42/FZ-16</t>
  </si>
  <si>
    <t>RESORTE GATO LAT FZ-16</t>
  </si>
  <si>
    <t>RESORTE GATO LAT XV535</t>
  </si>
  <si>
    <t>RESORTE GATO LATERAL XT600E</t>
  </si>
  <si>
    <t>RESORTE MANIGUETA XT660R</t>
  </si>
  <si>
    <t>21CE56650000</t>
  </si>
  <si>
    <t>RESORTE PEDAL ARRANQUE FZ-16</t>
  </si>
  <si>
    <t>21CE83370000</t>
  </si>
  <si>
    <t>RESORTE PEDAL CAMBIOS FZ-16</t>
  </si>
  <si>
    <t>RESORTE PEDAL CAMBIOS XT350/60</t>
  </si>
  <si>
    <t>RESORTE PEDAL CAMBIOS XTZ125</t>
  </si>
  <si>
    <t>RESORTE PEDAL FRENO FZ-16</t>
  </si>
  <si>
    <t>RESORTE PEDAL FRENO XT600 99</t>
  </si>
  <si>
    <t>54BE14760000</t>
  </si>
  <si>
    <t>RESORTE PINON BALANCEADOR</t>
  </si>
  <si>
    <t>5VKE63830000</t>
  </si>
  <si>
    <t>RESORTE PLATO PRESION XT600Z</t>
  </si>
  <si>
    <t>YG9050820023</t>
  </si>
  <si>
    <t>RESORTE REPOS DEL DT125/XT600</t>
  </si>
  <si>
    <t>RESORTE REPOSAPIE DEL DT125K</t>
  </si>
  <si>
    <t>9050820W0700</t>
  </si>
  <si>
    <t>RESORTE REPOSAPIE DEL XT225</t>
  </si>
  <si>
    <t>21CF74260000</t>
  </si>
  <si>
    <t>RESORTE RETOR CALAPIE FZ-16</t>
  </si>
  <si>
    <t>21CF31410000</t>
  </si>
  <si>
    <t>RESORTE SUSP FZ-16</t>
  </si>
  <si>
    <t>4B4F33510000</t>
  </si>
  <si>
    <t>RESORTE SUSP XTZ125</t>
  </si>
  <si>
    <t>4PT231410000</t>
  </si>
  <si>
    <t>RESORTE SUSPENSION XT600 99</t>
  </si>
  <si>
    <t>3AJ231510000</t>
  </si>
  <si>
    <t>RESORTE SUSPENSION XTZ250</t>
  </si>
  <si>
    <t>RESORTE TENSIO GATO CENT FZ-16</t>
  </si>
  <si>
    <t>90508203B300</t>
  </si>
  <si>
    <t>RESORTE TORSION XTZ250</t>
  </si>
  <si>
    <t>90508183B900</t>
  </si>
  <si>
    <t>RESORTE TORSION YZF-R15 FZ-16</t>
  </si>
  <si>
    <t>21CE21130000</t>
  </si>
  <si>
    <t>RESORTE VALVULA FZ-16</t>
  </si>
  <si>
    <t>5Y1121140000</t>
  </si>
  <si>
    <t>RESORTE VALVULA XT600 97</t>
  </si>
  <si>
    <t>5VK121130000</t>
  </si>
  <si>
    <t>RESORTE VALVULA XT660R</t>
  </si>
  <si>
    <t>RESORTE XT600 99</t>
  </si>
  <si>
    <t>RESORTE XT660R</t>
  </si>
  <si>
    <t>5VKE53710000</t>
  </si>
  <si>
    <t>RESPID CAJA FILTRO XT660R</t>
  </si>
  <si>
    <t>3TB111660000</t>
  </si>
  <si>
    <t>RESPIRADERO CARCAZA XT600 99</t>
  </si>
  <si>
    <t>5VKE11660000</t>
  </si>
  <si>
    <t>RESPIRADERO CULATA XT660 20D2</t>
  </si>
  <si>
    <t>12BE11660000</t>
  </si>
  <si>
    <t>RESPIRADERO CULATA YBR250</t>
  </si>
  <si>
    <t>RETEN BBA ACEITE XT660R/XT600</t>
  </si>
  <si>
    <t>2VN258660000</t>
  </si>
  <si>
    <t>RETEN BBA DE FRENO XT660R</t>
  </si>
  <si>
    <t>RETEN CAMBIOS DT125/XT660R/1BV</t>
  </si>
  <si>
    <t>RETEN CARTER 5C91/5C92/FZ-16</t>
  </si>
  <si>
    <t>RETEN RUEDA TRAS FZ-16</t>
  </si>
  <si>
    <t>21CH181M0000</t>
  </si>
  <si>
    <t>RETENEDOR ACEITE FZ-16</t>
  </si>
  <si>
    <t>RETENEDOR ACEITE LIBERO</t>
  </si>
  <si>
    <t>RETENEDOR ACEITE XT660</t>
  </si>
  <si>
    <t>RETENEDOR ACEITE XTZ250</t>
  </si>
  <si>
    <t>5VK124380000</t>
  </si>
  <si>
    <t>RETENEDOR BOMBA /YZF-R6</t>
  </si>
  <si>
    <t>11H124381000</t>
  </si>
  <si>
    <t>RETENEDOR BOMBA AGUA XT660R</t>
  </si>
  <si>
    <t>RETENEDOR CUBO DEL XT660R</t>
  </si>
  <si>
    <t>5YYF34620000</t>
  </si>
  <si>
    <t>RETENEDOR DIRECCION FZ-16</t>
  </si>
  <si>
    <t>RETENEDOR EJE CAMBIO 5P42/FZ16</t>
  </si>
  <si>
    <t>RETENEDOR EJE CAMBIOS T110</t>
  </si>
  <si>
    <t>RETENEDOR EJE CAMBIOS XT660R</t>
  </si>
  <si>
    <t>RETENEDOR EJE SALIDA XT350/600</t>
  </si>
  <si>
    <t>NA93101C1203</t>
  </si>
  <si>
    <t>RETENEDOR EJE SALIDA XT600</t>
  </si>
  <si>
    <t>RETENEDOR EJE TIJERA XT660R</t>
  </si>
  <si>
    <t>RETENEDOR LEVA CLUCT XT660R</t>
  </si>
  <si>
    <t>RETENEDOR LEVA CLUTCH XT200/25</t>
  </si>
  <si>
    <t>RETENEDOR LEVA CLUTCH XT500</t>
  </si>
  <si>
    <t>RETENEDOR LEVA EMBRAGUE LIBERO</t>
  </si>
  <si>
    <t>RETENEDOR RUEDA DEL FZ-16</t>
  </si>
  <si>
    <t>RETENEDOR RUEDA TRAS XT600</t>
  </si>
  <si>
    <t>RETENEDOR RUEDA YS250</t>
  </si>
  <si>
    <t>3BN231450000</t>
  </si>
  <si>
    <t>RETENEDOR SUSP WR200/XT600</t>
  </si>
  <si>
    <t>43F231441000</t>
  </si>
  <si>
    <t>RETENEDOR SUSP XT600</t>
  </si>
  <si>
    <t>34L231440000</t>
  </si>
  <si>
    <t>RETENEDOR SUSP XT660</t>
  </si>
  <si>
    <t>4DA23145L000</t>
  </si>
  <si>
    <t>RETENEDOR SUSP XT660R</t>
  </si>
  <si>
    <t>4EB231440000</t>
  </si>
  <si>
    <t>RETENEDOR SUSP YFZR1/FZ16</t>
  </si>
  <si>
    <t>4EB231450100</t>
  </si>
  <si>
    <t>RETENEDOR SUSP YZFR1/FZ-16</t>
  </si>
  <si>
    <t>43F231451000</t>
  </si>
  <si>
    <t>RETENEDOR SUSPENSION XT600E</t>
  </si>
  <si>
    <t>3MA231450000</t>
  </si>
  <si>
    <t>RETENEDOR SUSPENSION XTZ250</t>
  </si>
  <si>
    <t>3XJ23145L000</t>
  </si>
  <si>
    <t>RETENEDOR SUSPENSION YZ125</t>
  </si>
  <si>
    <t>RETENEDOR TIJERA FZ-16</t>
  </si>
  <si>
    <t>RETENEDOR TIJERA XT225/350</t>
  </si>
  <si>
    <t>RETENEDOR TIJERA YZ125/XT660R</t>
  </si>
  <si>
    <t>RETENEDOR TZR250/XT660R</t>
  </si>
  <si>
    <t>21C121170000</t>
  </si>
  <si>
    <t>RETENEDOR VALVULA FZ-16</t>
  </si>
  <si>
    <t>1J7121190100</t>
  </si>
  <si>
    <t>RETENEDOR VALVULA XT250/XV535</t>
  </si>
  <si>
    <t>2F3121170000</t>
  </si>
  <si>
    <t>RETENEDOR VALVULA XT600</t>
  </si>
  <si>
    <t>5H0121190000</t>
  </si>
  <si>
    <t>RETENEDOR VALVULA XT660R/XT225</t>
  </si>
  <si>
    <t>3YF121170100</t>
  </si>
  <si>
    <t>RETENEDOR VALVULA XTZ660</t>
  </si>
  <si>
    <t>RETENEDOR XT500/600/XT660R</t>
  </si>
  <si>
    <t>RETENEDOR XT600 99</t>
  </si>
  <si>
    <t>RETENEDOR XV250/XT600/XT660R</t>
  </si>
  <si>
    <t>RETENEDOR YZ400 98/YBR125/XTZ2</t>
  </si>
  <si>
    <t>RETENEDOR YZ80/XT660R</t>
  </si>
  <si>
    <t>RIN 2.50X17 TRAS XT600</t>
  </si>
  <si>
    <t>RIN DEL 1.60-21 XTZ125</t>
  </si>
  <si>
    <t>RIN DEL 1.85X21 DEL XT600</t>
  </si>
  <si>
    <t>21CF51681033</t>
  </si>
  <si>
    <t>RIN DEL FZ-16</t>
  </si>
  <si>
    <t>21CF5168108L</t>
  </si>
  <si>
    <t>RIN DEL FZ-16 MINIDNIGHT 45D4</t>
  </si>
  <si>
    <t>21CF51682033</t>
  </si>
  <si>
    <t>RIN DEL FZ-16 NEGRO</t>
  </si>
  <si>
    <t>RIN DELAN (1.85-21) XT660R</t>
  </si>
  <si>
    <t>21CF5338108L</t>
  </si>
  <si>
    <t>RIN TRAS FZ-16 MINIDNIGHT 45D4</t>
  </si>
  <si>
    <t>21CF53382033</t>
  </si>
  <si>
    <t>RIN TRAS FZ-16 NEGRO</t>
  </si>
  <si>
    <t>RIN TRAS XTZ250</t>
  </si>
  <si>
    <t>RIN TRASERO</t>
  </si>
  <si>
    <t>21CF53381033</t>
  </si>
  <si>
    <t>RIN TRASERO FZ-16 NEGRO</t>
  </si>
  <si>
    <t>12BH354W0000</t>
  </si>
  <si>
    <t>ROTOR</t>
  </si>
  <si>
    <t>21CH14500000</t>
  </si>
  <si>
    <t>ROTOR COMPLETO FZ-16</t>
  </si>
  <si>
    <t>5VK814501000</t>
  </si>
  <si>
    <t>ROTOR COMPLETO TDM900</t>
  </si>
  <si>
    <t>5VK814500000</t>
  </si>
  <si>
    <t>ROTOR COMPLETO XT660R</t>
  </si>
  <si>
    <t>1S4H14500000</t>
  </si>
  <si>
    <t>ROTOR COMPLETO XTZ250</t>
  </si>
  <si>
    <t>3TB814500000</t>
  </si>
  <si>
    <t>ROTOR XT600</t>
  </si>
  <si>
    <t>21CE56710000</t>
  </si>
  <si>
    <t>RUEDA TRINQUETE ARANQUE FZ-16</t>
  </si>
  <si>
    <t>SCREW FLAT HEAD(4BP)</t>
  </si>
  <si>
    <t>SCREW TRUSS TAP.</t>
  </si>
  <si>
    <t>55K144760000</t>
  </si>
  <si>
    <t>SEAL</t>
  </si>
  <si>
    <t>45DF173N0000</t>
  </si>
  <si>
    <t>SEAL4</t>
  </si>
  <si>
    <t>21CWF4790000</t>
  </si>
  <si>
    <t>SEGURO CON LLAVE SILLIN FZ-16</t>
  </si>
  <si>
    <t>SEGURO EJE BOMBA XT660R</t>
  </si>
  <si>
    <t>2TVW24700000</t>
  </si>
  <si>
    <t>SEGURO SILLIN XT660R</t>
  </si>
  <si>
    <t>3CKW24700000</t>
  </si>
  <si>
    <t>SEGURO SILLIN XT660R 5VK 20D</t>
  </si>
  <si>
    <t>3TL217080000</t>
  </si>
  <si>
    <t>SEGURO TAPA LAT DT125/99</t>
  </si>
  <si>
    <t>21CE85400000</t>
  </si>
  <si>
    <t>SELECTOR CAMBIOS FZ-16</t>
  </si>
  <si>
    <t>1S4E85400000</t>
  </si>
  <si>
    <t>SELECTOR CAMBIOS YS250</t>
  </si>
  <si>
    <t>5VK148150000</t>
  </si>
  <si>
    <t>SELLLO MOFLE XT660R</t>
  </si>
  <si>
    <t>21CF83070000</t>
  </si>
  <si>
    <t>SELLO ACEITE FZ-16</t>
  </si>
  <si>
    <t>SELLO ACEITE XT660R</t>
  </si>
  <si>
    <t>2A2149970000</t>
  </si>
  <si>
    <t>SELLO CARBURADOR XT225/99</t>
  </si>
  <si>
    <t>5Y1145720000</t>
  </si>
  <si>
    <t>SELLO CARBURADOR XT350K</t>
  </si>
  <si>
    <t>SELLO INYECTOR XT660R</t>
  </si>
  <si>
    <t>4UUF45340000</t>
  </si>
  <si>
    <t>SELLO PASO GAS 5C9/5P42/FZ-16</t>
  </si>
  <si>
    <t>11H124120000</t>
  </si>
  <si>
    <t>SELLO TERMOSTATO XT660R</t>
  </si>
  <si>
    <t>3AJ245340000</t>
  </si>
  <si>
    <t>SELLO VALVULA GAS DT200/XT600</t>
  </si>
  <si>
    <t>3AJ245340100</t>
  </si>
  <si>
    <t>SELLO VALVULA GAS XT600</t>
  </si>
  <si>
    <t>5VU825760100</t>
  </si>
  <si>
    <t>SENSOR ANGULO INCLINAC YBR250</t>
  </si>
  <si>
    <t>5PS825760100</t>
  </si>
  <si>
    <t>SENSOR ANGULO INCLINACIO XT660</t>
  </si>
  <si>
    <t>5PS858850000</t>
  </si>
  <si>
    <t>SENSOR INYECTOR XT660R</t>
  </si>
  <si>
    <t>5PS823800000</t>
  </si>
  <si>
    <t>SENSOR PRESION XT660R</t>
  </si>
  <si>
    <t>5VU858860000</t>
  </si>
  <si>
    <t>SENSOR TEMPERATURA XT660R</t>
  </si>
  <si>
    <t>21C858850000</t>
  </si>
  <si>
    <t>SENSOR TPS CARBURADOR FZ-16</t>
  </si>
  <si>
    <t>21CH37560300</t>
  </si>
  <si>
    <t>SENSOR VELOCIDAD FZ-16</t>
  </si>
  <si>
    <t>5LP837550100</t>
  </si>
  <si>
    <t>SENSOR VELOCIDAD XT660R</t>
  </si>
  <si>
    <t>1S4837550100</t>
  </si>
  <si>
    <t>SENSOR VELOCIMETRO XTZ250</t>
  </si>
  <si>
    <t>21CE63240000</t>
  </si>
  <si>
    <t>SEPARAD DISCO CLUTCHFZ16/R1511</t>
  </si>
  <si>
    <t>21CF31180000</t>
  </si>
  <si>
    <t>SEPARADOR BARRA SUSP FZ-16</t>
  </si>
  <si>
    <t>4PT231180000</t>
  </si>
  <si>
    <t>SEPARADOR BARRA SUSP XT600</t>
  </si>
  <si>
    <t>4X7163250000</t>
  </si>
  <si>
    <t>SEPARADOR CLUTCH YZ250/XT660R</t>
  </si>
  <si>
    <t>SEPARADOR CLUTCH YZ400/XT600 9</t>
  </si>
  <si>
    <t>5VK163310000</t>
  </si>
  <si>
    <t>SEPARADOR DISCO CLUTH XT660R</t>
  </si>
  <si>
    <t>1S4E63240000</t>
  </si>
  <si>
    <t>SEPARADOR DISCOS CLUTCH XTZ250</t>
  </si>
  <si>
    <t>5VKE63250000</t>
  </si>
  <si>
    <t>SEPARADOR DISCOS CLUTH XT660Z</t>
  </si>
  <si>
    <t>5LWE443E0000</t>
  </si>
  <si>
    <t>SILENC DRENAJE 2 XT660R 3S81</t>
  </si>
  <si>
    <t>4PT144310000</t>
  </si>
  <si>
    <t>SILENCIADOR DRENAJE XT600E</t>
  </si>
  <si>
    <t>5VKF47705000</t>
  </si>
  <si>
    <t>SILLIN COMPLETO XT660R</t>
  </si>
  <si>
    <t>4B4F47302000</t>
  </si>
  <si>
    <t>SILLIN COMPLETO XTZ250</t>
  </si>
  <si>
    <t>45DF47300000</t>
  </si>
  <si>
    <t>SILLIN FZ-16 45D3</t>
  </si>
  <si>
    <t>5MDF47704000</t>
  </si>
  <si>
    <t>SILLIN XT600/02 AZUL/NEGRO</t>
  </si>
  <si>
    <t>5VKF47702100</t>
  </si>
  <si>
    <t>SILLIN XT660R 5VK 20D1/2007</t>
  </si>
  <si>
    <t>NAMR20202000</t>
  </si>
  <si>
    <t>SIRENA</t>
  </si>
  <si>
    <t>5VKH25902000</t>
  </si>
  <si>
    <t>SISTEMA ELECTRICO /XT660R</t>
  </si>
  <si>
    <t>45DH25901000</t>
  </si>
  <si>
    <t>SISTEMA ELECTRICO 45D6</t>
  </si>
  <si>
    <t>45DH25900000</t>
  </si>
  <si>
    <t>SISTEMA ELECTRICO FZ-16</t>
  </si>
  <si>
    <t>45DH25903000</t>
  </si>
  <si>
    <t>SISTEMA ELECTRICO FZ-16 45D3</t>
  </si>
  <si>
    <t>5MDH25900000</t>
  </si>
  <si>
    <t>SISTEMA ELECTRICO XT600</t>
  </si>
  <si>
    <t>5MDH25900100</t>
  </si>
  <si>
    <t>SISTEMA ELECTRICO XT600 ESPECI</t>
  </si>
  <si>
    <t>5VKH25901000</t>
  </si>
  <si>
    <t>SISTEMA ELECTRICO XT660R</t>
  </si>
  <si>
    <t>20CH25900000</t>
  </si>
  <si>
    <t>SISTEMA ELECTRICO XTZ250</t>
  </si>
  <si>
    <t>1EDH25900000</t>
  </si>
  <si>
    <t>SISTEMA ELECTRICO XTZ250 2012</t>
  </si>
  <si>
    <t>5VK148030000</t>
  </si>
  <si>
    <t>SISTEMA INDUCCION AIRE XT660</t>
  </si>
  <si>
    <t>5E2835092000</t>
  </si>
  <si>
    <t>SOCKET BOBMILLOS VELOC YB100</t>
  </si>
  <si>
    <t>3TB843120000</t>
  </si>
  <si>
    <t>SOCKET BOMBILLO FAROLA XT600 9</t>
  </si>
  <si>
    <t>5Y1835360000</t>
  </si>
  <si>
    <t>SOCKET BOMBILLO PILOTO XT350K</t>
  </si>
  <si>
    <t>21CH355M0000</t>
  </si>
  <si>
    <t>SOCKET DIRECCIONAL FZ-16</t>
  </si>
  <si>
    <t>21CH43120000</t>
  </si>
  <si>
    <t>SOCKET FAROLA FZ-16</t>
  </si>
  <si>
    <t>5VKH43970000</t>
  </si>
  <si>
    <t>SOCKET FAROLA XT660R</t>
  </si>
  <si>
    <t>5VKH47350000</t>
  </si>
  <si>
    <t>SOCKET STOP TRAS XT660R</t>
  </si>
  <si>
    <t>2S51410H0000</t>
  </si>
  <si>
    <t>SOLENOIDE VALV ADMISION YBR250</t>
  </si>
  <si>
    <t>5VKF334H0000</t>
  </si>
  <si>
    <t>SOP HORQ INF XT660R</t>
  </si>
  <si>
    <t>5YYH29110000</t>
  </si>
  <si>
    <t>SOP MANIGUETA 5P42/FZ16</t>
  </si>
  <si>
    <t>45DF12131000</t>
  </si>
  <si>
    <t>SOP MANIGUETA COLA IZQ 45D6</t>
  </si>
  <si>
    <t>45DF12231000</t>
  </si>
  <si>
    <t>SOP MANIGUETE COLA DER 45D6</t>
  </si>
  <si>
    <t>5VKF59190000</t>
  </si>
  <si>
    <t>SOP PASTAS FRENO DEL XT660R</t>
  </si>
  <si>
    <t>45DF74621000</t>
  </si>
  <si>
    <t>SOP REPOSAPIE DEL DER NEG 45D6</t>
  </si>
  <si>
    <t>45DF74521000</t>
  </si>
  <si>
    <t>SOP REPOSAPIE DEL IZQ NEG 45D6</t>
  </si>
  <si>
    <t>5VKF14530000</t>
  </si>
  <si>
    <t>SOP SUITCHE EMERGENCIA XT660R</t>
  </si>
  <si>
    <t>56A258670000</t>
  </si>
  <si>
    <t>SOPOR CILINDRO MAESTRO XT660R</t>
  </si>
  <si>
    <t>12BE14960000</t>
  </si>
  <si>
    <t>SOPOR PINON BALANCEAD YBR250</t>
  </si>
  <si>
    <t>5YYF58670000</t>
  </si>
  <si>
    <t>SOPORT CILINDR MAEST 5P42/FZ16</t>
  </si>
  <si>
    <t>5VK163400000</t>
  </si>
  <si>
    <t>SOPORT FIJAD LEVA CLUTCH</t>
  </si>
  <si>
    <t>5VKE54410000</t>
  </si>
  <si>
    <t>SOPORTA CABLE CLUCH XT660R</t>
  </si>
  <si>
    <t>4PT142911000</t>
  </si>
  <si>
    <t>SOPORTE # 1 XT600</t>
  </si>
  <si>
    <t>1C6F62810000</t>
  </si>
  <si>
    <t>SOPORTE ACELERADOR XTZ250</t>
  </si>
  <si>
    <t>4L0258670000</t>
  </si>
  <si>
    <t>SOPORTE BBA FRENO DT200/RX115</t>
  </si>
  <si>
    <t>3TB823160100</t>
  </si>
  <si>
    <t>SOPORTE BOBINA ENCENDIDO XT600</t>
  </si>
  <si>
    <t>4B4F44910000</t>
  </si>
  <si>
    <t>SOPORTE BOMBA DE COMBU XTZ250</t>
  </si>
  <si>
    <t>21CE54410000</t>
  </si>
  <si>
    <t>SOPORTE CABLE CLUCH FZ-16</t>
  </si>
  <si>
    <t>2KF258190000</t>
  </si>
  <si>
    <t>SOPORTE CALIPER XT600</t>
  </si>
  <si>
    <t>5HHF58670000</t>
  </si>
  <si>
    <t>SOPORTE CILINDRO MAESTRO XTZ12</t>
  </si>
  <si>
    <t>4B4F414K0000</t>
  </si>
  <si>
    <t>SOPORTE CUBIERTA 3 XTZ250</t>
  </si>
  <si>
    <t>4B4F414N0000</t>
  </si>
  <si>
    <t>SOPORTE CUBIERTA XTZ250</t>
  </si>
  <si>
    <t>4B4F127A0033</t>
  </si>
  <si>
    <t>SOPORTE DE PASAJERO IZQ XTZ125</t>
  </si>
  <si>
    <t>3TB819530000</t>
  </si>
  <si>
    <t>SOPORTE DE RELE XT600 99</t>
  </si>
  <si>
    <t>3AJ818300000</t>
  </si>
  <si>
    <t>SOPORTE DEL. COMPLETO XT600E</t>
  </si>
  <si>
    <t>5YYH33181000</t>
  </si>
  <si>
    <t>SOPORTE DIREC DELAN YBR125 5P4</t>
  </si>
  <si>
    <t>20PH33180000</t>
  </si>
  <si>
    <t>SOPORTE DIRECC DEL IZQ YZFR15</t>
  </si>
  <si>
    <t>20PH33181000</t>
  </si>
  <si>
    <t>SOPORTE DIRECC TRAS IZQ FZ-16</t>
  </si>
  <si>
    <t>3D9H33181000</t>
  </si>
  <si>
    <t>SOPORTE DIRECCIONAL YBR250</t>
  </si>
  <si>
    <t>21CH18400000</t>
  </si>
  <si>
    <t>SOPORTE ESCOBILLAS FZ-16</t>
  </si>
  <si>
    <t>3KS818400000</t>
  </si>
  <si>
    <t>SOPORTE ESCOBILLAS YBR250</t>
  </si>
  <si>
    <t>45DF31740000</t>
  </si>
  <si>
    <t>SOPORTE FAROLA FZ-16</t>
  </si>
  <si>
    <t>4B4H41181000</t>
  </si>
  <si>
    <t>SOPORTE FAROLA XT250</t>
  </si>
  <si>
    <t>3TB8431R0000</t>
  </si>
  <si>
    <t>SOPORTE FAROLA XT600E</t>
  </si>
  <si>
    <t>4B4H41180000</t>
  </si>
  <si>
    <t>SOPORTE FAROLA XTZ250</t>
  </si>
  <si>
    <t>1S4E44580000</t>
  </si>
  <si>
    <t>SOPORTE FILTRO AIRE XTZ250</t>
  </si>
  <si>
    <t>21CF73210000</t>
  </si>
  <si>
    <t>SOPORTE GATO LATERAL FZ-16</t>
  </si>
  <si>
    <t>45DF411G0000</t>
  </si>
  <si>
    <t>SOPORTE GUIA AIRE 1 FZ-16</t>
  </si>
  <si>
    <t>45DF42160000</t>
  </si>
  <si>
    <t>SOPORTE GUIA AIRE FZ-16</t>
  </si>
  <si>
    <t>45DF144G0000</t>
  </si>
  <si>
    <t>SOPORTE INTERRUPTOR 45D5</t>
  </si>
  <si>
    <t>21CF144G0000</t>
  </si>
  <si>
    <t>SOPORTE INTERRUPTOR FZ-16</t>
  </si>
  <si>
    <t>5Y1214410000</t>
  </si>
  <si>
    <t>SOPORTE INTERRUPTOR PARADA</t>
  </si>
  <si>
    <t>4PT258760000</t>
  </si>
  <si>
    <t>SOPORTE MANGUE. FRENO XT600</t>
  </si>
  <si>
    <t>21CF58760000</t>
  </si>
  <si>
    <t>SOPORTE MANGUERA FRENO FZ-16</t>
  </si>
  <si>
    <t>1LN829110000</t>
  </si>
  <si>
    <t>SOPORTE MANIG CLUTCH XT660R</t>
  </si>
  <si>
    <t>2TYH29110000</t>
  </si>
  <si>
    <t>SOPORTE MANIGUETA CLUTCH DT200</t>
  </si>
  <si>
    <t>33G829110000</t>
  </si>
  <si>
    <t>SOPORTE MANIGUETA CLUTCH XT600</t>
  </si>
  <si>
    <t>33G829130100</t>
  </si>
  <si>
    <t>SOPORTE MANIGUETA DT125/XT660R</t>
  </si>
  <si>
    <t>2TYH29150100</t>
  </si>
  <si>
    <t>SOPORTE MANIGUETA DT200/XT225</t>
  </si>
  <si>
    <t>34K262810000</t>
  </si>
  <si>
    <t>SOPORTE MANIGUETA IZQ XT600</t>
  </si>
  <si>
    <t>45DH29110000</t>
  </si>
  <si>
    <t>SOPORTE MANIIGUETA IZQ 45D5</t>
  </si>
  <si>
    <t>21CF470K00P2</t>
  </si>
  <si>
    <t>SOPORTE MANOS DER PASAJER 45D7</t>
  </si>
  <si>
    <t>21CF470K00P0</t>
  </si>
  <si>
    <t>SOPORTE MANOS FZ-16 45D6</t>
  </si>
  <si>
    <t>21CF470J00P2</t>
  </si>
  <si>
    <t>SOPORTE MANOS IZQ PASAJER 45D7</t>
  </si>
  <si>
    <t>21CF470J00P0</t>
  </si>
  <si>
    <t>SOPORTE MANOS PASAJERO FZ-16</t>
  </si>
  <si>
    <t>4B4F12750033</t>
  </si>
  <si>
    <t>SOPORTE MANOS PASAJERO XTZ250</t>
  </si>
  <si>
    <t>21CF34410000</t>
  </si>
  <si>
    <t>SOPORTE MANUBRIO FZ-16</t>
  </si>
  <si>
    <t>3Y6234420098</t>
  </si>
  <si>
    <t>SOPORTE MANUBRIO INF XT600</t>
  </si>
  <si>
    <t>1E6234410000</t>
  </si>
  <si>
    <t>SOPORTE MANUBRIO XT600E/DT125</t>
  </si>
  <si>
    <t>1E6234411098</t>
  </si>
  <si>
    <t>SOPORTE MANUBRIO XT600E/DT125/</t>
  </si>
  <si>
    <t>3V9F34411035</t>
  </si>
  <si>
    <t>SOPORTE MANUBRIO XTZ125</t>
  </si>
  <si>
    <t>3Y6234420035</t>
  </si>
  <si>
    <t>SOPORTE MANUBRIO XTZ250</t>
  </si>
  <si>
    <t>34L213150000</t>
  </si>
  <si>
    <t>SOPORTE MOTOR # 2 XT600 99</t>
  </si>
  <si>
    <t>3TB213160090</t>
  </si>
  <si>
    <t>SOPORTE MOTOR # 3 XT600 99</t>
  </si>
  <si>
    <t>4B4F13150000</t>
  </si>
  <si>
    <t>SOPORTE MOTOR #2 XTZ250</t>
  </si>
  <si>
    <t>21CF13160000</t>
  </si>
  <si>
    <t>SOPORTE MOTOR 2 FZ-16</t>
  </si>
  <si>
    <t>45DF13170000</t>
  </si>
  <si>
    <t>SOPORTE MOTOR 3 FZ-16</t>
  </si>
  <si>
    <t>21CF13170000</t>
  </si>
  <si>
    <t>SOPORTE MOTOR FZ-16</t>
  </si>
  <si>
    <t>4B4F13170000</t>
  </si>
  <si>
    <t>SOPORTE MOTOR XTZ250</t>
  </si>
  <si>
    <t>5USF58270000</t>
  </si>
  <si>
    <t>SOPORTE PASTA FRENO 5P42/FZ-16</t>
  </si>
  <si>
    <t>5HHF59340000</t>
  </si>
  <si>
    <t>SOPORTE PASTA FRENO DEL XTZ125</t>
  </si>
  <si>
    <t>3TB258270000</t>
  </si>
  <si>
    <t>SOPORTE PASTA FRENO XT600</t>
  </si>
  <si>
    <t>3TB259190000</t>
  </si>
  <si>
    <t>SOPORTE PASTAS DE FRENO XT600</t>
  </si>
  <si>
    <t>4MA259190000</t>
  </si>
  <si>
    <t>SOPORTE PASTAS FRENO TRAS XT60</t>
  </si>
  <si>
    <t>3SP259195100</t>
  </si>
  <si>
    <t>SOPORTE PASTAS FRENO XTZ250/YB</t>
  </si>
  <si>
    <t>33G851320200</t>
  </si>
  <si>
    <t>SOPORTE REFLECTIVA XT600E</t>
  </si>
  <si>
    <t>4B4F74420033</t>
  </si>
  <si>
    <t>SOPORTE REPOSAPIE /XTZ250</t>
  </si>
  <si>
    <t>45DF74620000</t>
  </si>
  <si>
    <t>SOPORTE REPOSAPIE DEL DER 45D5</t>
  </si>
  <si>
    <t>45DF74520000</t>
  </si>
  <si>
    <t>SOPORTE REPOSAPIE DEL IZQ 45D5</t>
  </si>
  <si>
    <t>2KF2742200R4</t>
  </si>
  <si>
    <t>SOPORTE REPOSAPIE DEL XT600</t>
  </si>
  <si>
    <t>4B4F74120100</t>
  </si>
  <si>
    <t>SOPORTE REPOSAPIE XTZ250</t>
  </si>
  <si>
    <t>21CF117K0000</t>
  </si>
  <si>
    <t>SOPORTE SEGURO SILLIN FZ-16</t>
  </si>
  <si>
    <t>5MDH471FSI00</t>
  </si>
  <si>
    <t>SOPORTE SIRENA XT600</t>
  </si>
  <si>
    <t>21CF21740000</t>
  </si>
  <si>
    <t>SOPORTE TENSOR CADENA FZ-16</t>
  </si>
  <si>
    <t>1S4F21740000</t>
  </si>
  <si>
    <t>SOPORTE TENSOR CADENA XTZ250</t>
  </si>
  <si>
    <t>4PT1131E0000</t>
  </si>
  <si>
    <t>SOPORTE VALVULA 1 XT600 99</t>
  </si>
  <si>
    <t>4B4H35191000</t>
  </si>
  <si>
    <t>SOPORTE VELOCIMETRO XTZ250</t>
  </si>
  <si>
    <t>3XJ23167L000</t>
  </si>
  <si>
    <t>SOSTEN DE EJE XT600 99</t>
  </si>
  <si>
    <t>SPACER</t>
  </si>
  <si>
    <t>SPRING TORSION LEFT</t>
  </si>
  <si>
    <t>SPRING TORSION RIGHT</t>
  </si>
  <si>
    <t>5VK145310000</t>
  </si>
  <si>
    <t>SPRING, ADJUST SCREW</t>
  </si>
  <si>
    <t>9050104X0100</t>
  </si>
  <si>
    <t>SPRING, COMPRESSIO</t>
  </si>
  <si>
    <t>SPRING, TENSION</t>
  </si>
  <si>
    <t>5VK214450000</t>
  </si>
  <si>
    <t>STAY, MUFFLER 1</t>
  </si>
  <si>
    <t>45DH47100000</t>
  </si>
  <si>
    <t>STOP 45D7</t>
  </si>
  <si>
    <t>5VKH47101000</t>
  </si>
  <si>
    <t>STOP COMPLETO XT660R</t>
  </si>
  <si>
    <t>21CH47100000</t>
  </si>
  <si>
    <t>STOP FZ-16</t>
  </si>
  <si>
    <t>1W9847106100</t>
  </si>
  <si>
    <t>STOP XT350K</t>
  </si>
  <si>
    <t>1XL84710E000</t>
  </si>
  <si>
    <t>STOP XT600E</t>
  </si>
  <si>
    <t>56PH47100000</t>
  </si>
  <si>
    <t>STOP XT660</t>
  </si>
  <si>
    <t>5VKH47100000</t>
  </si>
  <si>
    <t>STOP XT660R</t>
  </si>
  <si>
    <t>21DH47100000</t>
  </si>
  <si>
    <t>STOP XTZ250</t>
  </si>
  <si>
    <t>4GY825401000</t>
  </si>
  <si>
    <t>SUICHE NEUTRO XT600 99</t>
  </si>
  <si>
    <t>1AE825400000</t>
  </si>
  <si>
    <t>SUICHE NEUTRO XT660R</t>
  </si>
  <si>
    <t>3PA825010000</t>
  </si>
  <si>
    <t>SUITCHE ENCENDIDO</t>
  </si>
  <si>
    <t>21CH25013000</t>
  </si>
  <si>
    <t>SUITCHE ENCENDIDO FZ-16</t>
  </si>
  <si>
    <t>4PU825010100</t>
  </si>
  <si>
    <t>SUITCHE ENCENDIDO XT600E</t>
  </si>
  <si>
    <t>4B4825010000</t>
  </si>
  <si>
    <t>SUITCHE ENCENDIDO XTZ250</t>
  </si>
  <si>
    <t>5RT825665000</t>
  </si>
  <si>
    <t>SUITCHE INTERRUPTOR XT660R</t>
  </si>
  <si>
    <t>5VK829170000</t>
  </si>
  <si>
    <t>SUITCHE MANIG EMBRAGUE XT660R</t>
  </si>
  <si>
    <t>21CH25400000</t>
  </si>
  <si>
    <t>SUITCHE NEUTRA FZ-16</t>
  </si>
  <si>
    <t>5VLH25401100</t>
  </si>
  <si>
    <t>SUITCHE NEUTRO YBR250</t>
  </si>
  <si>
    <t>21CH39800000</t>
  </si>
  <si>
    <t>SUITCHE STOP DEL FZ-16</t>
  </si>
  <si>
    <t>2GV829170000</t>
  </si>
  <si>
    <t>SUITCHE STOP DEL XT600</t>
  </si>
  <si>
    <t>2NT829170000</t>
  </si>
  <si>
    <t>SUITCHE STOP DELANTERO XT600</t>
  </si>
  <si>
    <t>5VK839800000</t>
  </si>
  <si>
    <t>SUITCHE STOP FRENO DEL XT660R</t>
  </si>
  <si>
    <t>5VK825300000</t>
  </si>
  <si>
    <t>SUITCHE STOP FRENO TRAS XT660R</t>
  </si>
  <si>
    <t>21CH25300000</t>
  </si>
  <si>
    <t>SUITCHE STOP FZ-16</t>
  </si>
  <si>
    <t>34L825300200</t>
  </si>
  <si>
    <t>SUITCHE STOP TRASERO XT600/97</t>
  </si>
  <si>
    <t>3WP839800000</t>
  </si>
  <si>
    <t>SUITCHE STOP XT600E/DT125/99</t>
  </si>
  <si>
    <t>5HHH39801000</t>
  </si>
  <si>
    <t>SUITCHE STOP XTZ125</t>
  </si>
  <si>
    <t>4B4H39800000</t>
  </si>
  <si>
    <t>SUITCHE STOP XTZ250</t>
  </si>
  <si>
    <t>4HM839800000</t>
  </si>
  <si>
    <t>SUITCHE STOP YZFR1/YFM700G</t>
  </si>
  <si>
    <t>13S825300000</t>
  </si>
  <si>
    <t>SUITCHE STOP YZF-R6</t>
  </si>
  <si>
    <t>3LD825664000</t>
  </si>
  <si>
    <t>SUITCHE XT600/99</t>
  </si>
  <si>
    <t>5VS825666000</t>
  </si>
  <si>
    <t>SUITCHE XT660R</t>
  </si>
  <si>
    <t>21CXH2502000</t>
  </si>
  <si>
    <t>SUITCHE Y BLANCO FZ-16</t>
  </si>
  <si>
    <t>5VKF59191000</t>
  </si>
  <si>
    <t>SUPPORT, PAD</t>
  </si>
  <si>
    <t>4PT231022000</t>
  </si>
  <si>
    <t>SUSPENSION</t>
  </si>
  <si>
    <t>21CF31000100</t>
  </si>
  <si>
    <t>SUSPENSION COMP FZ-16</t>
  </si>
  <si>
    <t>21CF31001200</t>
  </si>
  <si>
    <t>SUSPENSION COMP FZ-16 45D4 MID</t>
  </si>
  <si>
    <t>NAMR40042330</t>
  </si>
  <si>
    <t>SWICHE CONTROL</t>
  </si>
  <si>
    <t>3YX829170100</t>
  </si>
  <si>
    <t>SWITCH</t>
  </si>
  <si>
    <t>21CXH2503000</t>
  </si>
  <si>
    <t>SWITCH ENCENDIDO FZ-16</t>
  </si>
  <si>
    <t>4PT835401000</t>
  </si>
  <si>
    <t>TACOMETRO COMPLETO XT600E/99</t>
  </si>
  <si>
    <t>47X258940000</t>
  </si>
  <si>
    <t>TANQ LIQ FRENOS TRAS XT600</t>
  </si>
  <si>
    <t>5MDF411010P0</t>
  </si>
  <si>
    <t>TANQUE DE GASOLINA XT600</t>
  </si>
  <si>
    <t>21CF4110W080</t>
  </si>
  <si>
    <t>TANQUE GAS SIN PINTAR FZ-16</t>
  </si>
  <si>
    <t>5MDF41100XX0</t>
  </si>
  <si>
    <t>TANQUE GAS XT600 SIN PINTAR</t>
  </si>
  <si>
    <t>4B4F41000000</t>
  </si>
  <si>
    <t>TANQUE GAS XTZ250</t>
  </si>
  <si>
    <t>5VKF41100000</t>
  </si>
  <si>
    <t>TANQUE GASOLINA NEGRO XT660</t>
  </si>
  <si>
    <t>45DF41100000</t>
  </si>
  <si>
    <t>TANQUE GASOLINA SIN PINT FZ-16</t>
  </si>
  <si>
    <t>4PT24110W000</t>
  </si>
  <si>
    <t>TANQUE GASOLINA XT600 SIN PIN</t>
  </si>
  <si>
    <t>5VKF411010P0</t>
  </si>
  <si>
    <t>TANQUE GASOLINA XT660</t>
  </si>
  <si>
    <t>3GMW25852100</t>
  </si>
  <si>
    <t>TANQUE LIQ DE FRENO XT660R</t>
  </si>
  <si>
    <t>5JJ258940100</t>
  </si>
  <si>
    <t>TANQUE LIQ FRENO TRAS XT660R</t>
  </si>
  <si>
    <t>5TG258940000</t>
  </si>
  <si>
    <t>TANQUE LIQUIDO FRENO XTZ250</t>
  </si>
  <si>
    <t>5VKF18710000</t>
  </si>
  <si>
    <t>TANQUE RESERVA AGUA XT660R</t>
  </si>
  <si>
    <t>20PF21290000</t>
  </si>
  <si>
    <t>TAPA AJUS EJE TIJER R15 FZ-16</t>
  </si>
  <si>
    <t>5Y1821220000</t>
  </si>
  <si>
    <t>TAPA BATERIA XT600 99</t>
  </si>
  <si>
    <t>5VKE54163000</t>
  </si>
  <si>
    <t>TAPA BOMBA ACEITE /XT660R</t>
  </si>
  <si>
    <t>5VKE54160000</t>
  </si>
  <si>
    <t>TAPA BOMBA ACEITE XT660R</t>
  </si>
  <si>
    <t>5VK124220000</t>
  </si>
  <si>
    <t>TAPA BOMBA XT660</t>
  </si>
  <si>
    <t>5VKE441A0000</t>
  </si>
  <si>
    <t>TAPA CAJA FILTRO 1 XT660R</t>
  </si>
  <si>
    <t>5VKE441E0000</t>
  </si>
  <si>
    <t>TAPA CAJA FILTRO 2 XT660R</t>
  </si>
  <si>
    <t>21CE44120000</t>
  </si>
  <si>
    <t>TAPA CAJA FILTRO FZ-16</t>
  </si>
  <si>
    <t>3TB144120000</t>
  </si>
  <si>
    <t>TAPA CAJA FILTRO XT600</t>
  </si>
  <si>
    <t>3TB1441E0000</t>
  </si>
  <si>
    <t>TAPA CAJA FILTRO XT600/97</t>
  </si>
  <si>
    <t>3TB1441A0000</t>
  </si>
  <si>
    <t>TAPA CAJA FILTRO XT600E</t>
  </si>
  <si>
    <t>4B4E44120000</t>
  </si>
  <si>
    <t>TAPA CAJA FILTRO XTZ250</t>
  </si>
  <si>
    <t>1S4E44220000</t>
  </si>
  <si>
    <t>TAPA CAJA XTZ250</t>
  </si>
  <si>
    <t>2JN142930000</t>
  </si>
  <si>
    <t>TAPA CARBURADOR XT600 99</t>
  </si>
  <si>
    <t>5VKE54210000</t>
  </si>
  <si>
    <t>TAPA CARCAZA 2 XT660R</t>
  </si>
  <si>
    <t>4PT154311000</t>
  </si>
  <si>
    <t>TAPA CARCAZA CLUTCH XT600</t>
  </si>
  <si>
    <t>5VKE54310000</t>
  </si>
  <si>
    <t>TAPA CARCAZA CLUTCH XT660R</t>
  </si>
  <si>
    <t>21CE54210000</t>
  </si>
  <si>
    <t>TAPA CARCAZA DER FZ-16</t>
  </si>
  <si>
    <t>4PT154210000</t>
  </si>
  <si>
    <t>TAPA CARCAZA DER XT600 97</t>
  </si>
  <si>
    <t>1S4E54210035</t>
  </si>
  <si>
    <t>TAPA CARCAZA DER XTZ250</t>
  </si>
  <si>
    <t>21CE54110000</t>
  </si>
  <si>
    <t>TAPA CARCAZA FZ-16</t>
  </si>
  <si>
    <t>45PE54110000</t>
  </si>
  <si>
    <t>TAPA CARCAZA FZ-16ST 1EP1</t>
  </si>
  <si>
    <t>21CE54111000</t>
  </si>
  <si>
    <t>TAPA CARCAZA FZ-16ST1EP2/3/4/5</t>
  </si>
  <si>
    <t>5Y1154270100</t>
  </si>
  <si>
    <t>TAPA CARCAZA XT600/99</t>
  </si>
  <si>
    <t>5VKWE5410000</t>
  </si>
  <si>
    <t>TAPA CARCAZA XT660R</t>
  </si>
  <si>
    <t>44CE54210000</t>
  </si>
  <si>
    <t>TAPA CARCAZA XTZ250</t>
  </si>
  <si>
    <t>21CF16510000</t>
  </si>
  <si>
    <t>TAPA COLA FZ-16</t>
  </si>
  <si>
    <t>45DF171E0033</t>
  </si>
  <si>
    <t>TAPA COLA NEGRA FZ-16 TODAS</t>
  </si>
  <si>
    <t>21CE11860000</t>
  </si>
  <si>
    <t>TAPA CULATA 2 FZ-16</t>
  </si>
  <si>
    <t>5VKE11860000</t>
  </si>
  <si>
    <t>TAPA CULATA 2 XT660R</t>
  </si>
  <si>
    <t>3Y1111870000</t>
  </si>
  <si>
    <t>TAPA CULATA 3 XT250/XT600</t>
  </si>
  <si>
    <t>5Y1111870000</t>
  </si>
  <si>
    <t>TAPA CULATA 3 XT600</t>
  </si>
  <si>
    <t>54BE11860000</t>
  </si>
  <si>
    <t>TAPA CULATA 45D3 FZ-16</t>
  </si>
  <si>
    <t>1ESE11900000</t>
  </si>
  <si>
    <t>TAPA CULATA CILINDRO 1 45D3 FZ</t>
  </si>
  <si>
    <t>21CE11900000</t>
  </si>
  <si>
    <t>TAPA CULATA FZ-16</t>
  </si>
  <si>
    <t>1L9111860000</t>
  </si>
  <si>
    <t>TAPA CULATA XT600E</t>
  </si>
  <si>
    <t>5VKE11850000</t>
  </si>
  <si>
    <t>TAPA CULATA XT660R</t>
  </si>
  <si>
    <t>1S4E11850000</t>
  </si>
  <si>
    <t>TAPA CULATA XTZ250</t>
  </si>
  <si>
    <t>1W1234160000</t>
  </si>
  <si>
    <t>TAPA CUNA DIRECC XT600/XT660R</t>
  </si>
  <si>
    <t>5YYF34160000</t>
  </si>
  <si>
    <t>TAPA CUNA DIRECCION 5P42/FZ-16</t>
  </si>
  <si>
    <t>1S4F34160000</t>
  </si>
  <si>
    <t>TAPA CUNA DIRECCION XTZ250</t>
  </si>
  <si>
    <t>5VKF31730000</t>
  </si>
  <si>
    <t>TAPA CUNA DIRECCIONAL XT660R</t>
  </si>
  <si>
    <t>21CF4139W080</t>
  </si>
  <si>
    <t>TAPA DER TANQ GAS S PINTA FZ16</t>
  </si>
  <si>
    <t>21CF313200P0</t>
  </si>
  <si>
    <t>TAPA FAROLA DER GRIS FZ-16</t>
  </si>
  <si>
    <t>21CF31320033</t>
  </si>
  <si>
    <t>TAPA FAROLA DER NEGRO FZ-16</t>
  </si>
  <si>
    <t>21CF312200P0</t>
  </si>
  <si>
    <t>TAPA FAROLA IZQ GRIS FZ-16</t>
  </si>
  <si>
    <t>21CF31220033</t>
  </si>
  <si>
    <t>TAPA FAROLA IZQ NEGRO FZ-16</t>
  </si>
  <si>
    <t>21CE34470000</t>
  </si>
  <si>
    <t>TAPA FILTRO ACEITE FZ-16</t>
  </si>
  <si>
    <t>21CE449E1000</t>
  </si>
  <si>
    <t>TAPA FILTRO ACEITE SZ-16</t>
  </si>
  <si>
    <t>4PT134470000</t>
  </si>
  <si>
    <t>TAPA FILTRO ACEITE XT600/97</t>
  </si>
  <si>
    <t>2WK134470000</t>
  </si>
  <si>
    <t>TAPA FILTRO ACEITE XT660R</t>
  </si>
  <si>
    <t>1S4E34470000</t>
  </si>
  <si>
    <t>TAPA FILTRO ACEITE XTZ250</t>
  </si>
  <si>
    <t>21CE449E0000</t>
  </si>
  <si>
    <t>TAPA FILTRO AIRE FZ-16</t>
  </si>
  <si>
    <t>21CH45020000</t>
  </si>
  <si>
    <t>TAPA FLASHER FZ-16</t>
  </si>
  <si>
    <t>21CWF4611000</t>
  </si>
  <si>
    <t>TAPA GASOLINA FZ-16</t>
  </si>
  <si>
    <t>1S4E54150000</t>
  </si>
  <si>
    <t>TAPA GENERADOR IZQ XTZ250</t>
  </si>
  <si>
    <t>21CF4129W080</t>
  </si>
  <si>
    <t>TAPA IZQ TANQ GAS S PINTA FZ16</t>
  </si>
  <si>
    <t>5VKWE5440000</t>
  </si>
  <si>
    <t>TAPA JGO GENERADOR XT660R</t>
  </si>
  <si>
    <t>45DF172F00P0</t>
  </si>
  <si>
    <t>TAPA LAT 2 DER PLATA FZ-16 TOD</t>
  </si>
  <si>
    <t>45DF172A00P0</t>
  </si>
  <si>
    <t>TAPA LAT 2 IZQ PLATA FZ-16 TOD</t>
  </si>
  <si>
    <t>45DF172100P0</t>
  </si>
  <si>
    <t>TAPA LAT DER PLATA FZ-16 TODAS</t>
  </si>
  <si>
    <t>4B4F17211000</t>
  </si>
  <si>
    <t>TAPA LAT DER ROJA XTZ250</t>
  </si>
  <si>
    <t>45DF17210000</t>
  </si>
  <si>
    <t>TAPA LAT DER SIN PINTAR FZ-16</t>
  </si>
  <si>
    <t>4PT217213000</t>
  </si>
  <si>
    <t>TAPA LAT DER XT600 99/02 AZUL</t>
  </si>
  <si>
    <t>4PT217210000</t>
  </si>
  <si>
    <t>TAPA LAT DER XT600 99/02 NEGRA</t>
  </si>
  <si>
    <t>3TB217210000</t>
  </si>
  <si>
    <t>TAPA LAT DER XT600 AZUL</t>
  </si>
  <si>
    <t>3TB217212000</t>
  </si>
  <si>
    <t>TAPA LAT DER XT600 BLANCA</t>
  </si>
  <si>
    <t>3TB217215000</t>
  </si>
  <si>
    <t>TAPA LAT DER XT600 MORADA</t>
  </si>
  <si>
    <t>3TB217217000</t>
  </si>
  <si>
    <t>TAPA LAT DER XT600 NEGRA</t>
  </si>
  <si>
    <t>5VKF17210000</t>
  </si>
  <si>
    <t>TAPA LAT DER XT660R</t>
  </si>
  <si>
    <t>4B4F17210000</t>
  </si>
  <si>
    <t>TAPA LAT DER XTZ250 AZUL</t>
  </si>
  <si>
    <t>4B4F1721A000</t>
  </si>
  <si>
    <t>TAPA LAT DER XTZ250 BLANCA</t>
  </si>
  <si>
    <t>4B4F17212000</t>
  </si>
  <si>
    <t>TAPA LAT DER XTZ250 NEGRO</t>
  </si>
  <si>
    <t>45DF171100P0</t>
  </si>
  <si>
    <t>TAPA LAT IZQ PLATA FZ-16 TODAS</t>
  </si>
  <si>
    <t>4B4F17111000</t>
  </si>
  <si>
    <t>TAPA LAT IZQ ROJA XTZ250</t>
  </si>
  <si>
    <t>45DF17110000</t>
  </si>
  <si>
    <t>TAPA LAT IZQ SIN PINTAR FZ-16</t>
  </si>
  <si>
    <t>21CF1731W100</t>
  </si>
  <si>
    <t>TAPA LAT IZQ TRAS FZ-16 45D5 6</t>
  </si>
  <si>
    <t>3TB217115000</t>
  </si>
  <si>
    <t>TAPA LAT IZQ XT600</t>
  </si>
  <si>
    <t>4PT217111000</t>
  </si>
  <si>
    <t>TAPA LAT IZQ XT600 BLANCA</t>
  </si>
  <si>
    <t>3TB217117000</t>
  </si>
  <si>
    <t>TAPA LAT IZQ XT600 NEGRA</t>
  </si>
  <si>
    <t>4PT217113000</t>
  </si>
  <si>
    <t>TAPA LAT IZQ XT600/99/02 AZUL</t>
  </si>
  <si>
    <t>4PT217110000</t>
  </si>
  <si>
    <t>TAPA LAT IZQ XT600/99/02 NEGRA</t>
  </si>
  <si>
    <t>5VKF17110000</t>
  </si>
  <si>
    <t>TAPA LAT IZQ XT660R</t>
  </si>
  <si>
    <t>4B4F17110000</t>
  </si>
  <si>
    <t>TAPA LAT IZQ XTZ250</t>
  </si>
  <si>
    <t>4B4F17114000</t>
  </si>
  <si>
    <t>TAPA LAT IZQ XTZ250 ROJO</t>
  </si>
  <si>
    <t>21CF1741W080</t>
  </si>
  <si>
    <t>TAPA LAT TRA DER S PINTA FZ-16</t>
  </si>
  <si>
    <t>21CF1741W100</t>
  </si>
  <si>
    <t>TAPA LAT TRAS DER FZ-16 2013</t>
  </si>
  <si>
    <t>45DF17410033</t>
  </si>
  <si>
    <t>TAPA LAT TRAS DER NEGRA FZ-16</t>
  </si>
  <si>
    <t>21CF1731W080</t>
  </si>
  <si>
    <t>TAPA LAT TRAS IZ S PINTA FZ-16</t>
  </si>
  <si>
    <t>45DF17310033</t>
  </si>
  <si>
    <t>TAPA LAT TRAS IZQ NEGRA FZ-16</t>
  </si>
  <si>
    <t>4B4F1711A000</t>
  </si>
  <si>
    <t>TAPA LATERAL IZQ XTZ250 BLANCA</t>
  </si>
  <si>
    <t>4B4F17112000</t>
  </si>
  <si>
    <t>TAPA LATERAL IZQ XTZ250 NEGRA</t>
  </si>
  <si>
    <t>21CE47990100</t>
  </si>
  <si>
    <t>TAPA MOFLE FZ-16</t>
  </si>
  <si>
    <t>21CE54180100</t>
  </si>
  <si>
    <t>TAPA PROTEC G/CADENA FZ-16</t>
  </si>
  <si>
    <t>4B4E54180035</t>
  </si>
  <si>
    <t>TAPA PROTEC G/CADENA XTZ250</t>
  </si>
  <si>
    <t>5VKE24620000</t>
  </si>
  <si>
    <t>TAPA RADIADOR XT660R</t>
  </si>
  <si>
    <t>5RMWF7410000</t>
  </si>
  <si>
    <t>TAPA REPOSAPIE YZF-R1</t>
  </si>
  <si>
    <t>5GT2512A0000</t>
  </si>
  <si>
    <t>TAPA RUEDA XT660</t>
  </si>
  <si>
    <t>21CH25990000</t>
  </si>
  <si>
    <t>TAPA SISTEMA ELECTRICO FZ-16</t>
  </si>
  <si>
    <t>21CF31212000</t>
  </si>
  <si>
    <t>TAPA SUP FAROLA FZ-16 NEGRO</t>
  </si>
  <si>
    <t>21CF171AW080</t>
  </si>
  <si>
    <t>TAPA SUP TANQ GA S PINTA FZ-16</t>
  </si>
  <si>
    <t>5VK246022000</t>
  </si>
  <si>
    <t>TAPA TANQ /XT660R</t>
  </si>
  <si>
    <t>4DN246021100</t>
  </si>
  <si>
    <t>TAPA TANQ GAS XTZ250</t>
  </si>
  <si>
    <t>44C246020000</t>
  </si>
  <si>
    <t>TAPA TANQ GAS YS250</t>
  </si>
  <si>
    <t>5VK218750000</t>
  </si>
  <si>
    <t>TAPA TANQ RESER DE AGUA XT660R</t>
  </si>
  <si>
    <t>3TB217710000</t>
  </si>
  <si>
    <t>TAPA TANQUE ACEITE XT600E</t>
  </si>
  <si>
    <t>21CWF4610000</t>
  </si>
  <si>
    <t>TAPA TANQUE GAS FZ-16</t>
  </si>
  <si>
    <t>5JJ246020100</t>
  </si>
  <si>
    <t>TAPA TANQUE GAS YZFR1</t>
  </si>
  <si>
    <t>5VK246020100</t>
  </si>
  <si>
    <t>TAPA TANQUE GASOLINA XT660R</t>
  </si>
  <si>
    <t>21CF171EW100</t>
  </si>
  <si>
    <t>TAPA TRAS FZ16 1EP1/P2/P3/P4</t>
  </si>
  <si>
    <t>21CF171EW200</t>
  </si>
  <si>
    <t>TAPA TRAS FZ16 1EP5/P6 45D6/D7</t>
  </si>
  <si>
    <t>21CF171EW080</t>
  </si>
  <si>
    <t>TAPA TRAS SIN PINTAR FZ-16</t>
  </si>
  <si>
    <t>1S4H353E0000</t>
  </si>
  <si>
    <t>TAPA VELOCIMETRO XTZ250</t>
  </si>
  <si>
    <t>TAPA VOLANTE XT600</t>
  </si>
  <si>
    <t>4PT154150000</t>
  </si>
  <si>
    <t>TAPA VOLANTE XT600 97</t>
  </si>
  <si>
    <t>4PT154110200</t>
  </si>
  <si>
    <t>TAPA VOLANTE XT600/03</t>
  </si>
  <si>
    <t>TAPON</t>
  </si>
  <si>
    <t>16G135690000</t>
  </si>
  <si>
    <t>TAPON ACOPLE CARBURADOR XT225</t>
  </si>
  <si>
    <t>34X259370000</t>
  </si>
  <si>
    <t>TAPON CALIPER DT125/99</t>
  </si>
  <si>
    <t>34X258450000</t>
  </si>
  <si>
    <t>TAPON CALIPER DT200 97 XT600 9</t>
  </si>
  <si>
    <t>5R2259370000</t>
  </si>
  <si>
    <t>TAPON CALIPER DT200/97/RX115</t>
  </si>
  <si>
    <t>5DSF58250000</t>
  </si>
  <si>
    <t>TAPON CALIPER TRAS XT660R</t>
  </si>
  <si>
    <t>1UY259375100</t>
  </si>
  <si>
    <t>TAPON CALIPER XT600 99</t>
  </si>
  <si>
    <t>5DSF59170000</t>
  </si>
  <si>
    <t>TAPON CALIPER XT660R</t>
  </si>
  <si>
    <t>5HHF59370000</t>
  </si>
  <si>
    <t>TAPON CALIPER XTZ125</t>
  </si>
  <si>
    <t>TAPON CARAZA FZ-16</t>
  </si>
  <si>
    <t>3Y6151670000</t>
  </si>
  <si>
    <t>TAPON CARCAZA XT600 99</t>
  </si>
  <si>
    <t>3YF151670000</t>
  </si>
  <si>
    <t>TAPON CHASIS NEXT</t>
  </si>
  <si>
    <t>TAPON CULATA XT600E</t>
  </si>
  <si>
    <t>TAPON DENAJE FZ-16</t>
  </si>
  <si>
    <t>TAPON DERNAJE XT660R</t>
  </si>
  <si>
    <t>TAPON DRENAJE CARCAZA FZ-16</t>
  </si>
  <si>
    <t>TAPON DRENAJE CARCAZA T115</t>
  </si>
  <si>
    <t>TAPON EJE TIJERA XT660R</t>
  </si>
  <si>
    <t>4UUF45210000</t>
  </si>
  <si>
    <t>TAPON LLAVE GAS 5C9/5P42/FZ-16</t>
  </si>
  <si>
    <t>54BF45211000</t>
  </si>
  <si>
    <t>TAPON LLAVE GAS FZ-16</t>
  </si>
  <si>
    <t>21CF620B0000</t>
  </si>
  <si>
    <t>TAPON MANUBRIO FZ-16</t>
  </si>
  <si>
    <t>21CF620B2100</t>
  </si>
  <si>
    <t>TAPON MANUBRIO FZ-16 NEGRO</t>
  </si>
  <si>
    <t>5MDF62460000</t>
  </si>
  <si>
    <t>TAPON MANUBRIO XT600 99</t>
  </si>
  <si>
    <t>4PT262460000</t>
  </si>
  <si>
    <t>TAPON MANUBRIO XT600E/97</t>
  </si>
  <si>
    <t>4JH262460000</t>
  </si>
  <si>
    <t>TAPON MANUBRIO XT660R</t>
  </si>
  <si>
    <t>54BE53620000</t>
  </si>
  <si>
    <t>TAPON NIVEL ACEITE FZ-16</t>
  </si>
  <si>
    <t>5HHE53620000</t>
  </si>
  <si>
    <t>TAPON NIVEL ACEITE XTZ125</t>
  </si>
  <si>
    <t>5VK153620000</t>
  </si>
  <si>
    <t>TAPON NIVEL DE ACEITE/XT660</t>
  </si>
  <si>
    <t>TAPON RIN XT600/DT</t>
  </si>
  <si>
    <t>1S4F47410000</t>
  </si>
  <si>
    <t>TAPON SILLIN XTZ250</t>
  </si>
  <si>
    <t>TAPON STOP YBR125/XT660R</t>
  </si>
  <si>
    <t>1D0231110000</t>
  </si>
  <si>
    <t>TAPON SUSPENSION XT600</t>
  </si>
  <si>
    <t>3EN231115100</t>
  </si>
  <si>
    <t>TAPON SUSPENSION XT600 99</t>
  </si>
  <si>
    <t>4B4F31680000</t>
  </si>
  <si>
    <t>TAPON SUSPENSION XTZ250</t>
  </si>
  <si>
    <t>TAPON TANQ GAS YFM700</t>
  </si>
  <si>
    <t>5US258520000</t>
  </si>
  <si>
    <t>TAPON TANQ LIQ FREN 5P42/FZ-16</t>
  </si>
  <si>
    <t>2KF258525000</t>
  </si>
  <si>
    <t>TAPON TANQ LIQ FRENO XT600</t>
  </si>
  <si>
    <t>4H7258520000</t>
  </si>
  <si>
    <t>TAPON TANQ LIQ FRENO XT600/RXS</t>
  </si>
  <si>
    <t>3XP258525000</t>
  </si>
  <si>
    <t>TAPON TANQ LIQ FRENO XT660R</t>
  </si>
  <si>
    <t>3GM258522200</t>
  </si>
  <si>
    <t>TAPON TANQ LIQ FRENO XTZ250</t>
  </si>
  <si>
    <t>34L221170000</t>
  </si>
  <si>
    <t>TAPON TIJERA XT600 99</t>
  </si>
  <si>
    <t>TAPON XT600</t>
  </si>
  <si>
    <t>TAPON XV250/XT660R</t>
  </si>
  <si>
    <t>21CF31030100</t>
  </si>
  <si>
    <t>TELESCOPIO DER FZ-16</t>
  </si>
  <si>
    <t>21CF31031100</t>
  </si>
  <si>
    <t>4PT231030000</t>
  </si>
  <si>
    <t>TELESCOPIO DER XT600/97</t>
  </si>
  <si>
    <t>5VKF31030000</t>
  </si>
  <si>
    <t>TELESCOPIO DER XT660R</t>
  </si>
  <si>
    <t>4B4F31030000</t>
  </si>
  <si>
    <t>TELESCOPIO DER XTZ250</t>
  </si>
  <si>
    <t>21CF31020000</t>
  </si>
  <si>
    <t>TELESCOPIO IZQ FZ-16</t>
  </si>
  <si>
    <t>21CF31021100</t>
  </si>
  <si>
    <t>4PT231020000</t>
  </si>
  <si>
    <t>TELESCOPIO IZQ XT600/97</t>
  </si>
  <si>
    <t>5VKF31020000</t>
  </si>
  <si>
    <t>TELESCOPIO IZQ XT660R</t>
  </si>
  <si>
    <t>4B4F31020000</t>
  </si>
  <si>
    <t>TELESCOPIO IZQ XTZ250</t>
  </si>
  <si>
    <t>5MDF53890000</t>
  </si>
  <si>
    <t>TENSOR CADENA DER XT600</t>
  </si>
  <si>
    <t>10V221780000</t>
  </si>
  <si>
    <t>TENSOR CADENA DT200/XT660R</t>
  </si>
  <si>
    <t>21CF53880000</t>
  </si>
  <si>
    <t>TENSOR CADENA FZ-16</t>
  </si>
  <si>
    <t>1UF253880200</t>
  </si>
  <si>
    <t>TENSOR CADENA IZQ /XT660R</t>
  </si>
  <si>
    <t>5MDF53880000</t>
  </si>
  <si>
    <t>TENSOR CADENA IZQ XT600</t>
  </si>
  <si>
    <t>1UF253880000</t>
  </si>
  <si>
    <t>TENSOR CADENA IZQ XT660R</t>
  </si>
  <si>
    <t>1S4F53880000</t>
  </si>
  <si>
    <t>TENSOR CADENA IZQ YS250</t>
  </si>
  <si>
    <t>3TB221780000</t>
  </si>
  <si>
    <t>TENSOR CADENA XT600 97</t>
  </si>
  <si>
    <t>30X221780000</t>
  </si>
  <si>
    <t>TENSOR CADENA XT600/XT660R</t>
  </si>
  <si>
    <t>3Y1253880100</t>
  </si>
  <si>
    <t>TENSOR CADENA XT600E</t>
  </si>
  <si>
    <t>3Y1253890000</t>
  </si>
  <si>
    <t>1UF253880100</t>
  </si>
  <si>
    <t>TENSOR CADENA XT660R</t>
  </si>
  <si>
    <t>21CE22100100</t>
  </si>
  <si>
    <t>TENSOR CADENILLA FZ-16</t>
  </si>
  <si>
    <t>3TB122100000</t>
  </si>
  <si>
    <t>TENSOR CADENILLA XT600/XT660R</t>
  </si>
  <si>
    <t>5XT122100000</t>
  </si>
  <si>
    <t>TENSOR CADENILLA YBR250</t>
  </si>
  <si>
    <t>5PS857900000</t>
  </si>
  <si>
    <t>TERMOSENSOR XT660R</t>
  </si>
  <si>
    <t>11H124100000</t>
  </si>
  <si>
    <t>TERMOSTATO XT660R</t>
  </si>
  <si>
    <t>5VK124100000</t>
  </si>
  <si>
    <t>1S4835910000</t>
  </si>
  <si>
    <t>TERMOSTATO XTZ250</t>
  </si>
  <si>
    <t>1S4835910100</t>
  </si>
  <si>
    <t>TERMOSTATO YBR250</t>
  </si>
  <si>
    <t>45DF21100000</t>
  </si>
  <si>
    <t>TIJERA 45D5 FZ-16</t>
  </si>
  <si>
    <t>45DF21102000</t>
  </si>
  <si>
    <t>TIJERA 45D6</t>
  </si>
  <si>
    <t>21CF2110W080</t>
  </si>
  <si>
    <t>TIJERA SIN PINTAR FZ-16</t>
  </si>
  <si>
    <t>5MDF21100000</t>
  </si>
  <si>
    <t>TIJERA XT600</t>
  </si>
  <si>
    <t>4PT221100035</t>
  </si>
  <si>
    <t>TIJERA XT600/96</t>
  </si>
  <si>
    <t>5VKF21100000</t>
  </si>
  <si>
    <t>TIJERA XT660R</t>
  </si>
  <si>
    <t>20DF21100000</t>
  </si>
  <si>
    <t>TIJERA XT660R 5VK 20D1/2007</t>
  </si>
  <si>
    <t>4B4F21100035</t>
  </si>
  <si>
    <t>TIJERA XTZ250</t>
  </si>
  <si>
    <t>TIRE (130/80-17 M/</t>
  </si>
  <si>
    <t>5VKF74160000</t>
  </si>
  <si>
    <t>TONILLO REPOSAPIE /XT660X</t>
  </si>
  <si>
    <t>21CE24370000</t>
  </si>
  <si>
    <t>TOPE ARBOL LEVAS FZ-16</t>
  </si>
  <si>
    <t>TORINLLO PLASTICO</t>
  </si>
  <si>
    <t>89A772140000</t>
  </si>
  <si>
    <t>TRIM, LOWER</t>
  </si>
  <si>
    <t>21CE48720000</t>
  </si>
  <si>
    <t>TUBO ADMIS CAJA FILTRO FZ-16</t>
  </si>
  <si>
    <t>21CE48810000</t>
  </si>
  <si>
    <t>TUBO CAJA FILTRO FZ-16</t>
  </si>
  <si>
    <t>5Y1144190000</t>
  </si>
  <si>
    <t>TUBO CAJA FILTRO XT600E</t>
  </si>
  <si>
    <t>21C149870000</t>
  </si>
  <si>
    <t>TUBO CARBURADOR FZ-16</t>
  </si>
  <si>
    <t>5Y1143490000</t>
  </si>
  <si>
    <t>TUBO CARBURADOR XT350/600</t>
  </si>
  <si>
    <t>30X141480000</t>
  </si>
  <si>
    <t>TUBO CARBURADOR XT350K/XT600</t>
  </si>
  <si>
    <t>5Y1141490000</t>
  </si>
  <si>
    <t>TUBO CARBURADOR XT600/99</t>
  </si>
  <si>
    <t>4B4E48710000</t>
  </si>
  <si>
    <t>TUBO COMBUSTIBLE XTZ250</t>
  </si>
  <si>
    <t>5XT131610000</t>
  </si>
  <si>
    <t>TUBO COND BOMBA ACEITE YBR250</t>
  </si>
  <si>
    <t>3AJ131610100</t>
  </si>
  <si>
    <t>TUBO CONDUCTOR ACEITE XT600E</t>
  </si>
  <si>
    <t>5VKE31810000</t>
  </si>
  <si>
    <t>TUBO CONDUCTOR ACETE 3 XT660X</t>
  </si>
  <si>
    <t>20PE443E0000</t>
  </si>
  <si>
    <t>TUBO DRENAJ CAJA FILTR YZFR15</t>
  </si>
  <si>
    <t>4B4E443E0000</t>
  </si>
  <si>
    <t>TUBO DRENAJE CAJA FILTR XTZ250</t>
  </si>
  <si>
    <t>TUBO RESORTE GATO CENT FZ-16</t>
  </si>
  <si>
    <t>21CE11660000</t>
  </si>
  <si>
    <t>TUBO RESPIRA CAJA FILTRO FZ-16</t>
  </si>
  <si>
    <t>21CE11661000</t>
  </si>
  <si>
    <t>TUBO RESPIRADERO FZ-16</t>
  </si>
  <si>
    <t>21CE44850000</t>
  </si>
  <si>
    <t>TUBO UNION FILTRO AIRE FZ-16</t>
  </si>
  <si>
    <t>TUERC CAJA FILTR YZF-R15/FZ-16</t>
  </si>
  <si>
    <t>TUERC EJE DEL YW100/XT660R/FZ</t>
  </si>
  <si>
    <t>5VK8591A0200</t>
  </si>
  <si>
    <t>UNIDAD CONTROL XT660R</t>
  </si>
  <si>
    <t>5VK8591A1000</t>
  </si>
  <si>
    <t>UNIDAD CONTROL XT660R/2008</t>
  </si>
  <si>
    <t>20CH591A0000</t>
  </si>
  <si>
    <t>UNIDAD DE CONTROL COMPL XTZ250</t>
  </si>
  <si>
    <t>3SX823100000</t>
  </si>
  <si>
    <t>UNIDAD DE ENCENDIDO XT600</t>
  </si>
  <si>
    <t>3TB823050000</t>
  </si>
  <si>
    <t>UNIDAD DE ENCENDIDO XT600E</t>
  </si>
  <si>
    <t>4PT823050100</t>
  </si>
  <si>
    <t>UNIDAD ENCENDIDO XT600 97</t>
  </si>
  <si>
    <t>1JK178000100</t>
  </si>
  <si>
    <t>UNIDAD ENGRANAJE XT600</t>
  </si>
  <si>
    <t>3YF178000000</t>
  </si>
  <si>
    <t>UNIDAD ENGRANAJE XT600E</t>
  </si>
  <si>
    <t>2YK272220000</t>
  </si>
  <si>
    <t>UNION BOMBA FRENO XT660R</t>
  </si>
  <si>
    <t>21CE35360100</t>
  </si>
  <si>
    <t>UNION CARBURADO CAJA FIL FZ-16</t>
  </si>
  <si>
    <t>21CE35860100</t>
  </si>
  <si>
    <t>UNION CARBURADOR FZ-16</t>
  </si>
  <si>
    <t>21CE44530000</t>
  </si>
  <si>
    <t>UNION FILTRO AIRE FZ-16</t>
  </si>
  <si>
    <t>4UUF45230000</t>
  </si>
  <si>
    <t>VALV LLAVE GAS 5C9/5P42/FZ-16</t>
  </si>
  <si>
    <t>21CE21110100</t>
  </si>
  <si>
    <t>VALVULA ADMISION FZ-16</t>
  </si>
  <si>
    <t>54BE21110000</t>
  </si>
  <si>
    <t>VALVULA ADMISION SZ-16</t>
  </si>
  <si>
    <t>1VJ121110000</t>
  </si>
  <si>
    <t>VALVULA ADMISION XT600</t>
  </si>
  <si>
    <t>1S4E21110000</t>
  </si>
  <si>
    <t>VALVULA ADMISION XTZ250</t>
  </si>
  <si>
    <t>4B4E48030000</t>
  </si>
  <si>
    <t>VALVULA AIRE COMPL XTZ250</t>
  </si>
  <si>
    <t>2JN141070000</t>
  </si>
  <si>
    <t>VALVULA ASIENTO AGUJA XT600E</t>
  </si>
  <si>
    <t>21C143400000</t>
  </si>
  <si>
    <t>VALVULA COMPL CARBURADOR FZ-16</t>
  </si>
  <si>
    <t>45PE21210000</t>
  </si>
  <si>
    <t>VALVULA ESCAPE FZ-16</t>
  </si>
  <si>
    <t>54BE21210000</t>
  </si>
  <si>
    <t>VALVULA ESCAPE SZ-16</t>
  </si>
  <si>
    <t>1VJ121210000</t>
  </si>
  <si>
    <t>VALVULA ESCAPE XT600E</t>
  </si>
  <si>
    <t>5VK121210000</t>
  </si>
  <si>
    <t>VALVULA ESCAPE XT660R</t>
  </si>
  <si>
    <t>1S4E21210000</t>
  </si>
  <si>
    <t>VALVULA ESCAPE XTZ250</t>
  </si>
  <si>
    <t>1S4121210000</t>
  </si>
  <si>
    <t>VALVULA ESPCAPE XTZ250</t>
  </si>
  <si>
    <t>45PE48031000</t>
  </si>
  <si>
    <t>VALVULA INDUCCION AIRE FZ-16</t>
  </si>
  <si>
    <t>3AJ245230000</t>
  </si>
  <si>
    <t>VALVULA LLAVE GAS XT225/600</t>
  </si>
  <si>
    <t>1JK143135500</t>
  </si>
  <si>
    <t>VALVULA OBTURADOR XT600E</t>
  </si>
  <si>
    <t>VALVULA RIN YZFR15</t>
  </si>
  <si>
    <t>5VK121110000</t>
  </si>
  <si>
    <t>VALVULA XT660R</t>
  </si>
  <si>
    <t>54BE63570000</t>
  </si>
  <si>
    <t>VARILLA CLUTCH 2 SZ-16</t>
  </si>
  <si>
    <t>21CE63560100</t>
  </si>
  <si>
    <t>VARILLA CLUTCH FZ-16/R15/11</t>
  </si>
  <si>
    <t>4H7163560100</t>
  </si>
  <si>
    <t>VARILLA CLUTCH XT600 99</t>
  </si>
  <si>
    <t>4XV163560100</t>
  </si>
  <si>
    <t>VARILLA CLUTCH XT660R</t>
  </si>
  <si>
    <t>1S4E63570000</t>
  </si>
  <si>
    <t>VARILLA CLUTCH XTZ250</t>
  </si>
  <si>
    <t>1S4E63560000</t>
  </si>
  <si>
    <t>VARILLA EMPUJE CLUTCH XTZ250</t>
  </si>
  <si>
    <t>45DF72310000</t>
  </si>
  <si>
    <t>VARILLA FRENO 45D5 FZ-16</t>
  </si>
  <si>
    <t>21CF72310000</t>
  </si>
  <si>
    <t>VARILLA FRENO FZ-16</t>
  </si>
  <si>
    <t>45DE81150000</t>
  </si>
  <si>
    <t>VARILLA PEDAL CAMBIOS FZ-16</t>
  </si>
  <si>
    <t>21CE63570100</t>
  </si>
  <si>
    <t>VARLLA MANZANA CLUTCH FZ-16</t>
  </si>
  <si>
    <t>3GM231730000</t>
  </si>
  <si>
    <t>VASTAGO SUSPENSION XT600E</t>
  </si>
  <si>
    <t>21CH35006000</t>
  </si>
  <si>
    <t>VELOCIMETRO COMPL FZ-16</t>
  </si>
  <si>
    <t>5SL835703100</t>
  </si>
  <si>
    <t>VELOCIMETRO COMPL YZF-R6</t>
  </si>
  <si>
    <t>21CH35000100</t>
  </si>
  <si>
    <t>VELOCIMETRO COMPLETO FZ-16</t>
  </si>
  <si>
    <t>4B4H35000000</t>
  </si>
  <si>
    <t>VELOCIMETRO COMPLETO XTZ250</t>
  </si>
  <si>
    <t>34L83570F100</t>
  </si>
  <si>
    <t>VELOCIMETRO DT200</t>
  </si>
  <si>
    <t>45SH35002000</t>
  </si>
  <si>
    <t>VELOCIMETRO FZ-16/12</t>
  </si>
  <si>
    <t>4PT835700000</t>
  </si>
  <si>
    <t>VELOCIMETRO XT600 99</t>
  </si>
  <si>
    <t>5VK835004100</t>
  </si>
  <si>
    <t>VELOCIMETRO XT660R</t>
  </si>
  <si>
    <t>5VK835000000</t>
  </si>
  <si>
    <t>VELOCIMETRO XT660R/04-05</t>
  </si>
  <si>
    <t>5VK835004200</t>
  </si>
  <si>
    <t>VELOCIMETRO XT660R/05/06/07</t>
  </si>
  <si>
    <t>5VK835004000</t>
  </si>
  <si>
    <t>VELOCIMETRO XT660R/07</t>
  </si>
  <si>
    <t>5VK835006300</t>
  </si>
  <si>
    <t>VELOCIMETRO XT660X/07</t>
  </si>
  <si>
    <t>5VKE24050000</t>
  </si>
  <si>
    <t>VENTILADOR RADIADOR XT660R</t>
  </si>
  <si>
    <t>5VKF83810000</t>
  </si>
  <si>
    <t>VIDRIO CARENAJE XT660 HUMO</t>
  </si>
  <si>
    <t>5VKF83812000</t>
  </si>
  <si>
    <t>VIDRIO CARENAJE XT660R AZUL</t>
  </si>
  <si>
    <t>4PT135810000</t>
  </si>
  <si>
    <t>YEIS XT600</t>
  </si>
  <si>
    <t>4B4E35810000</t>
  </si>
  <si>
    <t>YEIS XTZ250</t>
  </si>
  <si>
    <t>IY10</t>
  </si>
  <si>
    <t>CAMBIO MOTOR COMPLETO</t>
  </si>
  <si>
    <t>IY1000</t>
  </si>
  <si>
    <t>CAMBIAR CULATA (1 PIEZA)</t>
  </si>
  <si>
    <t>IY1006</t>
  </si>
  <si>
    <t>RETORQUEAR CULATA</t>
  </si>
  <si>
    <t>IY1010</t>
  </si>
  <si>
    <t>CAMBIAR EMPAQUE CULATA</t>
  </si>
  <si>
    <t>IY11</t>
  </si>
  <si>
    <t>COTIZACION 1</t>
  </si>
  <si>
    <t>IY1100</t>
  </si>
  <si>
    <t>CAMBIAR CILINDRO / EMPAQUE CILINDRO (1 PIEZAB)</t>
  </si>
  <si>
    <t>IY1108</t>
  </si>
  <si>
    <t>CAMBIAR PISTON / ANILLOS (1 PIEZA)</t>
  </si>
  <si>
    <t>IY12</t>
  </si>
  <si>
    <t>COTIZACION 2</t>
  </si>
  <si>
    <t>IY1206</t>
  </si>
  <si>
    <t>CALIBRACION AJUSTE DE VALVULAS</t>
  </si>
  <si>
    <t>IY1208</t>
  </si>
  <si>
    <t>CAMBIAR RESORTE / RETENEDOR /SELLO DE VALVULA (1 PIEZA)</t>
  </si>
  <si>
    <t>IY1210</t>
  </si>
  <si>
    <t xml:space="preserve">CAMBIAR CADA REBSTOPSORTE / RETENEDOR / SELLO DE VALVULA ANILLOS </t>
  </si>
  <si>
    <t>IY1218</t>
  </si>
  <si>
    <t>CAMBIAR TORNILLO DE AJUSTE DE VALVULA (1 PIEZA)MOTOR:</t>
  </si>
  <si>
    <t>IY1250</t>
  </si>
  <si>
    <t>IY1302</t>
  </si>
  <si>
    <t>CAMBIAR BALANCIN / PASADOR BALANCIN (1 PIEZA)</t>
  </si>
  <si>
    <t>IY1304</t>
  </si>
  <si>
    <t>CAMBIAR CADA BALANCIN / EJE DE BALANCIN ADICIONAL (SUMAR AL 1302)</t>
  </si>
  <si>
    <t>IY1400</t>
  </si>
  <si>
    <t>CAMBIAR EJE DE LEVA FRENO TRASERO (BANDA)</t>
  </si>
  <si>
    <t>IY1402</t>
  </si>
  <si>
    <t>CAMBIAR CADENILLA DISTRIBUCIONB</t>
  </si>
  <si>
    <t>IY1404</t>
  </si>
  <si>
    <t>CAMBIAR TENSOR CADENILLA DISTRIBUCION</t>
  </si>
  <si>
    <t>IY1408</t>
  </si>
  <si>
    <t>CAMBIAR GUIA CADENILLA DISTRIBUCION (LADO ADMISION)</t>
  </si>
  <si>
    <t>IY1410</t>
  </si>
  <si>
    <t>CAMBIAR GUIA CADENILLA DISTRIBUCION (LADO ESCAPE)</t>
  </si>
  <si>
    <t>IY1415</t>
  </si>
  <si>
    <t>CAMBIAR DESCOMPRESOR COMPLETO</t>
  </si>
  <si>
    <t>IY15</t>
  </si>
  <si>
    <t>LIMPIEZA MANTENIMIENTO BANDAS TRASERAS</t>
  </si>
  <si>
    <t>IY16</t>
  </si>
  <si>
    <t>REVISION DE KILOMETRAJE PAGADA / MOTO EN GARANTIA</t>
  </si>
  <si>
    <t>IY17</t>
  </si>
  <si>
    <t>CAMBIO DE BUJIA</t>
  </si>
  <si>
    <t>IY19</t>
  </si>
  <si>
    <t>CAMBIAR ACEITE SUSPENSION DELANTERA</t>
  </si>
  <si>
    <t>IY2</t>
  </si>
  <si>
    <t>COMBO 1</t>
  </si>
  <si>
    <t>IY2000</t>
  </si>
  <si>
    <t>CAMBIAR CIGUEÐAL COMPLETO</t>
  </si>
  <si>
    <t>IY2020</t>
  </si>
  <si>
    <t>CAMBIAR BALINERA CIGUEÐAL (LADO DERECHO)</t>
  </si>
  <si>
    <t>IY2408</t>
  </si>
  <si>
    <t>CAMBIAR CARTER COMPLETO</t>
  </si>
  <si>
    <t>IY2500</t>
  </si>
  <si>
    <t>CAMBIAR TAPA CARTER (LADO IZQUIERDO)</t>
  </si>
  <si>
    <t>IY2502</t>
  </si>
  <si>
    <t>CAMBIAR TAPA CARTER (LADO DERECHO) / CAMBIAR RETENEDOR PEDAL DE ARRANQUE</t>
  </si>
  <si>
    <t>IY2510</t>
  </si>
  <si>
    <t>CAMBIAR EMPAQUE TAPA CARTER (LADO IZQUIERDO)</t>
  </si>
  <si>
    <t>IY2512</t>
  </si>
  <si>
    <t>CAMBIAR EMPAQUE TAPA CARTER (LADO DERECHO)</t>
  </si>
  <si>
    <t>IY2602</t>
  </si>
  <si>
    <t>CAMBIAR PLACA DE EMBRAGUE</t>
  </si>
  <si>
    <t>IY2604</t>
  </si>
  <si>
    <t>CAMBIAR RESORTE / VARILLA DE EMPUJE DEL EMBRAGUE</t>
  </si>
  <si>
    <t>IY2606</t>
  </si>
  <si>
    <t>CAMBIAR LEVA DE EMBRAGUE COMPLETA / LEVA DEL EJE</t>
  </si>
  <si>
    <t>IY2616</t>
  </si>
  <si>
    <t>CAMBIAR PIÐON DE SALIDA CIGœEÐAL</t>
  </si>
  <si>
    <t>IY2618</t>
  </si>
  <si>
    <t>CAMBIAR CAMPANA DE EMBRAGUE</t>
  </si>
  <si>
    <t>IY2638</t>
  </si>
  <si>
    <t>CAMBIAR RESORTE DE EMBRAGUE</t>
  </si>
  <si>
    <t>IY2703</t>
  </si>
  <si>
    <t>CAMBIAR PIÐON BALANCEADOR</t>
  </si>
  <si>
    <t>IY2710</t>
  </si>
  <si>
    <t>CONTRAPESO BALANCEADOR</t>
  </si>
  <si>
    <t>IY2716</t>
  </si>
  <si>
    <t>CAMBIAR BALINERA DEL BALANCEADOR (LADO IZQUIERDO)</t>
  </si>
  <si>
    <t>IY2718</t>
  </si>
  <si>
    <t>CAMBIAR BALINERA DEL BALANCEADOR (LADO DERECHO)</t>
  </si>
  <si>
    <t>IY2800</t>
  </si>
  <si>
    <t>CAMBIAR EJE DE CAMBIOS</t>
  </si>
  <si>
    <t>IY2801</t>
  </si>
  <si>
    <t>CAMBIAR RETENCEDOR EJE DE CAMBIOS</t>
  </si>
  <si>
    <t>IY2808</t>
  </si>
  <si>
    <t>CAMBIAR RETENEDOR DEL EJE CONDUCTOR</t>
  </si>
  <si>
    <t>IY2810</t>
  </si>
  <si>
    <t>CAMBIAR EJE PINCIPAL/EJE CONDUCTOR/BALINERA</t>
  </si>
  <si>
    <t>IY2900</t>
  </si>
  <si>
    <t>CAMBIAR SELECTOR/HORQUILLAS/PIÐON/EJE</t>
  </si>
  <si>
    <t>IY2916</t>
  </si>
  <si>
    <t xml:space="preserve">CAMBIAR PEDAL/BRAZOVARILLA DEL PEDAL DE CAMBIOS </t>
  </si>
  <si>
    <t>IY3</t>
  </si>
  <si>
    <t>COMBO 2</t>
  </si>
  <si>
    <t>IY3000</t>
  </si>
  <si>
    <t>CAMBIAR TANQUE DE COMBUSTIBLE</t>
  </si>
  <si>
    <t>IY3010</t>
  </si>
  <si>
    <t>CAMBIAR MEDIDOR DE COMBUSTIBLE</t>
  </si>
  <si>
    <t>IY3011</t>
  </si>
  <si>
    <t>CAMBIAR TAPA TANQUE COMBUSTIBLE</t>
  </si>
  <si>
    <t>IY3030</t>
  </si>
  <si>
    <t>TUBO COMBUSTIBLE</t>
  </si>
  <si>
    <t>IY3100</t>
  </si>
  <si>
    <t>CAMBIAR CARBURADOR COMPLETO (1 PIEZA)</t>
  </si>
  <si>
    <t>IY3102</t>
  </si>
  <si>
    <t>SOLO AJUSTAR CARBURADOR (RPM)</t>
  </si>
  <si>
    <t>IY3108</t>
  </si>
  <si>
    <t>LIMPIEZA Y AJUSTE CARBURADORES</t>
  </si>
  <si>
    <t>IY3112</t>
  </si>
  <si>
    <t>CAMBIAR UNION/EMPAQUE/O-RING DEL CARBURADOR</t>
  </si>
  <si>
    <t>IY3200</t>
  </si>
  <si>
    <t>CAMBIAR FILTRO DE AIRE (ELEMENTO SECO)</t>
  </si>
  <si>
    <t>IY3204</t>
  </si>
  <si>
    <t>CAMBIAR TODAS LAS UNIONES DEL FILTO DE AIRE</t>
  </si>
  <si>
    <t>IY3210</t>
  </si>
  <si>
    <t>CAMBIAR CAJA FILTRO DE AIRE</t>
  </si>
  <si>
    <t>IY3212</t>
  </si>
  <si>
    <t>CAMBIAR MANGURA/RESONADOR</t>
  </si>
  <si>
    <t>IY3227</t>
  </si>
  <si>
    <t>CAMBIAR TUBO (SISTEMA AIS)</t>
  </si>
  <si>
    <t>IY3231</t>
  </si>
  <si>
    <t>CAMBIAR SISTEMA DE INDUCCIONDE AIRE</t>
  </si>
  <si>
    <t>IY3500</t>
  </si>
  <si>
    <t xml:space="preserve">CAMBIAR ARO/EMPAQUE EXOSTO (1 PIEZA O CILINDRO NO 1) </t>
  </si>
  <si>
    <t>IY3904</t>
  </si>
  <si>
    <t>CAMBIAR MOFLE (CILINDRO NO 1)</t>
  </si>
  <si>
    <t>IY4006</t>
  </si>
  <si>
    <t>CAMBIAR BOMBA DE ACEITE</t>
  </si>
  <si>
    <t>IY4400</t>
  </si>
  <si>
    <t>CAMBIAR PIÐON CONDUCTOR/EJE DE LA BOMBA DE ACEITE</t>
  </si>
  <si>
    <t>IY4500</t>
  </si>
  <si>
    <t>CAMBIAR MANGUERA(S) DE ENTREGA DE LA BOMBA DE ACEITE (DELANTERAS)</t>
  </si>
  <si>
    <t>IY4602</t>
  </si>
  <si>
    <t>CAMBIAR FILTRO DE ACEITE</t>
  </si>
  <si>
    <t>IY4603</t>
  </si>
  <si>
    <t>CAMBIAR MANGUERA DE ACEITE 1</t>
  </si>
  <si>
    <t>IY4604</t>
  </si>
  <si>
    <t>CAMBIAR/LIMPIAR FILTRO DE ACEITE</t>
  </si>
  <si>
    <t>IY4605</t>
  </si>
  <si>
    <t>IY4606</t>
  </si>
  <si>
    <t>CAMBIAR TUBERIA DE ENTREGA DE ACEITE 2</t>
  </si>
  <si>
    <t>IY4608</t>
  </si>
  <si>
    <t>CAMBIAR/LIMPIAR EL COLADOR DE ACEITE</t>
  </si>
  <si>
    <t>IY4612</t>
  </si>
  <si>
    <t>CAMBIAR LINES DE ENTREGA DE ACEITE</t>
  </si>
  <si>
    <t>IY4700</t>
  </si>
  <si>
    <t>CAMBIAR TANQUE DE ACEITE</t>
  </si>
  <si>
    <t>IY4701</t>
  </si>
  <si>
    <t>CAMBIAR TAPA TANQUE DE ACEITE</t>
  </si>
  <si>
    <t>IY4702</t>
  </si>
  <si>
    <t>CAMBIAR MEDIDOR NIVEL DE ACEITE</t>
  </si>
  <si>
    <t>IY4704</t>
  </si>
  <si>
    <t>CAMBIAR MANGUERA(S) DEL TANQUE DE ACEITE</t>
  </si>
  <si>
    <t>IY4706</t>
  </si>
  <si>
    <t>CAMBIAR RADIADOR/MANGUERA DE ACEITE</t>
  </si>
  <si>
    <t>IY4712</t>
  </si>
  <si>
    <t>CAMBIAR VALVULA DE ALIVIO ACEITE</t>
  </si>
  <si>
    <t>IY4800</t>
  </si>
  <si>
    <t>CAMBIAR TAPA RADIADOR</t>
  </si>
  <si>
    <t>IY4802</t>
  </si>
  <si>
    <t>CAMBIAR PROTECTOR DEL RADIADOR</t>
  </si>
  <si>
    <t>IY4804</t>
  </si>
  <si>
    <t>CAMBIAR RADIADOR</t>
  </si>
  <si>
    <t>IY4810</t>
  </si>
  <si>
    <t>CAMBIAR MANGUERA RADIADOR (PARTE SUPERIOR)</t>
  </si>
  <si>
    <t>IY4812</t>
  </si>
  <si>
    <t>CAMBIAR MANGUERA RADIADOR (PARTE INFERIOR)</t>
  </si>
  <si>
    <t>IY4818</t>
  </si>
  <si>
    <t>CAMBIAR TANQUE DE RESERVA</t>
  </si>
  <si>
    <t>IY4819</t>
  </si>
  <si>
    <t>CAMBIAR TUBO (TANQYE DE RESERVA)</t>
  </si>
  <si>
    <t>IY4822</t>
  </si>
  <si>
    <t>CAMBIAR CUBIERTA/EMPAQUE DE LA BOMBA</t>
  </si>
  <si>
    <t>IY4824</t>
  </si>
  <si>
    <t>CAMBIAR PIÐON DEL EJE DEL IMPELER</t>
  </si>
  <si>
    <t>IY4826</t>
  </si>
  <si>
    <t>CAMBIAR EJE DEL IMPELER</t>
  </si>
  <si>
    <t>IY4828</t>
  </si>
  <si>
    <t>CAMBIAR BALINERA</t>
  </si>
  <si>
    <t>IY4832</t>
  </si>
  <si>
    <t>CAMBIAR SELLO MECANICO</t>
  </si>
  <si>
    <t>IY4834</t>
  </si>
  <si>
    <t>CAMBIAR TERMOSTATO</t>
  </si>
  <si>
    <t>IY4838</t>
  </si>
  <si>
    <t>CAMBIAR VENTILADOR REFRIGERACION</t>
  </si>
  <si>
    <t>IY4842</t>
  </si>
  <si>
    <t>CAMBIAR PIÐON CONDUCTOR DE LA BOMBA DE AGUA</t>
  </si>
  <si>
    <t>IY4852</t>
  </si>
  <si>
    <t>CAMBIAR TUBERIA DEL AGUA 2</t>
  </si>
  <si>
    <t>IY4860</t>
  </si>
  <si>
    <t>CAMBIAR MANGUERA DEL AGUA 1</t>
  </si>
  <si>
    <t>IY4862</t>
  </si>
  <si>
    <t>CAMBIAR MANGUERA DEL AGUA 2</t>
  </si>
  <si>
    <t>IY4888</t>
  </si>
  <si>
    <t>CAMBIAR UNION BOMBA DE AGUA</t>
  </si>
  <si>
    <t>IY5</t>
  </si>
  <si>
    <t>MANTENIMIENTO PREVENTIVO</t>
  </si>
  <si>
    <t>IY5000</t>
  </si>
  <si>
    <t>CAMBIAR CHASIS</t>
  </si>
  <si>
    <t>IY5100</t>
  </si>
  <si>
    <t>CAMBIAR TIJERA</t>
  </si>
  <si>
    <t>IY5102</t>
  </si>
  <si>
    <t>CAMBIAR BUJES/BALINERAS DE LA TIJERA</t>
  </si>
  <si>
    <t>IY5104</t>
  </si>
  <si>
    <t>CAMBIAR GUIA DE LA CADENA</t>
  </si>
  <si>
    <t>IY5105</t>
  </si>
  <si>
    <t>CAMBIAR SELLO CADENA</t>
  </si>
  <si>
    <t>IY5106</t>
  </si>
  <si>
    <t>CAMBIAR GUARDACADENA</t>
  </si>
  <si>
    <t>IY5108</t>
  </si>
  <si>
    <t>CAMBIAR SOPORTE MOTOR</t>
  </si>
  <si>
    <t>IY5116</t>
  </si>
  <si>
    <t>IY5120</t>
  </si>
  <si>
    <t>CAMBIAR GUARDAPOLVO GUARDAFANGO DELANTERO</t>
  </si>
  <si>
    <t>IY5199</t>
  </si>
  <si>
    <t>CAMBIAR GUARDAFANGO DELANTERO 2</t>
  </si>
  <si>
    <t>IY5200</t>
  </si>
  <si>
    <t>CAMBIAR GUARDAFANGO TRASERO</t>
  </si>
  <si>
    <t>IY5202</t>
  </si>
  <si>
    <t xml:space="preserve">CAMBIAR GUARDAFANGO DELANTERO </t>
  </si>
  <si>
    <t>IY5203</t>
  </si>
  <si>
    <t>IY5204</t>
  </si>
  <si>
    <t>CAMBIAR PORTAEQUIPAJE</t>
  </si>
  <si>
    <t>IY5206</t>
  </si>
  <si>
    <t>CAMBIAR SILLIN</t>
  </si>
  <si>
    <t>IY5208</t>
  </si>
  <si>
    <t>CAMBIAR FORRO SILLIN</t>
  </si>
  <si>
    <t>IY5212</t>
  </si>
  <si>
    <t>CAMBIAR MANIJA SILLIN</t>
  </si>
  <si>
    <t>IY5216</t>
  </si>
  <si>
    <t>CAMBIAR CARENAJE FAROLA</t>
  </si>
  <si>
    <t>IY5224</t>
  </si>
  <si>
    <t>CAMBIAR SOPORTE FAROLA</t>
  </si>
  <si>
    <t>IY5234</t>
  </si>
  <si>
    <t>CAMBIAR SEGURO DEL SILLIN</t>
  </si>
  <si>
    <t>IY5236</t>
  </si>
  <si>
    <t>CAMBIAR CABLE SEGURO SILLIN</t>
  </si>
  <si>
    <t>IY5240</t>
  </si>
  <si>
    <t>IY5242</t>
  </si>
  <si>
    <t>CAMBIAR SUB PARRILLA TRASERA</t>
  </si>
  <si>
    <t>IY5300</t>
  </si>
  <si>
    <t>CAMBIAR REPOSAPIES DELANTERO (1PIEZA)</t>
  </si>
  <si>
    <t>IY5301</t>
  </si>
  <si>
    <t>CAMBIAR REPOSAPIES TRASERO (1 PIEZA)</t>
  </si>
  <si>
    <t>IY5302</t>
  </si>
  <si>
    <t>CAMBIAR CAUCHO/RESORTE DEL REPOSAPIE DELANTERO (1 PIEZA)</t>
  </si>
  <si>
    <t>IY5303</t>
  </si>
  <si>
    <t>CAMBIAR REPOSAPIES</t>
  </si>
  <si>
    <t>IY5304</t>
  </si>
  <si>
    <t>IY5310</t>
  </si>
  <si>
    <t>CAMBIAR SOPORTE REPOSAPIES TRASEROS (DERECHO O IZQUIERDO)</t>
  </si>
  <si>
    <t>IY5312</t>
  </si>
  <si>
    <t>CAMBIAR SOPORTE REPOSAPIES 1</t>
  </si>
  <si>
    <t>IY5314</t>
  </si>
  <si>
    <t>CAMBIAR SOPORTE REPOSAPIES 2</t>
  </si>
  <si>
    <t>IY5315</t>
  </si>
  <si>
    <t>CAMBIAR SOPORTE REPOSAPIES 3</t>
  </si>
  <si>
    <t>IY5320</t>
  </si>
  <si>
    <t>CAMBIAR REPOSAPIE TRASERO (IZQUIERDO)</t>
  </si>
  <si>
    <t>IY5322</t>
  </si>
  <si>
    <t>CAMBIAR REPOSAPIE TRASERO (DERECHO)</t>
  </si>
  <si>
    <t>IY5400</t>
  </si>
  <si>
    <t>CAMBIAR CUBIERTA/CUBIERTA 1/CUBIERTA 2 TRASERAS</t>
  </si>
  <si>
    <t>IY5402</t>
  </si>
  <si>
    <t>CAMBIAR CAJA DE LA BATERIA</t>
  </si>
  <si>
    <t>IY5404</t>
  </si>
  <si>
    <t>CAMBIAR SOPORTE LATERAL (GATO)</t>
  </si>
  <si>
    <t>IY5405</t>
  </si>
  <si>
    <t>CAMBIAR RESORTE SOPORTE LATERAL</t>
  </si>
  <si>
    <t>IY5406</t>
  </si>
  <si>
    <t>CAMBIAR SOPORTE CENTRAL (GATO)</t>
  </si>
  <si>
    <t>IY5407</t>
  </si>
  <si>
    <t>CAMBIAR RESORTE SOPORTE CENTRAL (GATO)</t>
  </si>
  <si>
    <t>IY5410</t>
  </si>
  <si>
    <t>CAMBIAR GUARDAFANGO MONOSHOK</t>
  </si>
  <si>
    <t>IY5411</t>
  </si>
  <si>
    <t>CAMBIAR REFLECTOR TRASERO DEL PORTAPLACA</t>
  </si>
  <si>
    <t>IY5412</t>
  </si>
  <si>
    <t>CAMBIAR CUBIERTA GUARDAFANGO TRASERO</t>
  </si>
  <si>
    <t>IY5500</t>
  </si>
  <si>
    <t>CAMBIAR PANEL FRONTAL</t>
  </si>
  <si>
    <t>IY5504</t>
  </si>
  <si>
    <t>CAMBIAR PROTECTOR PIERNAS</t>
  </si>
  <si>
    <t>IY5506</t>
  </si>
  <si>
    <t>CAMBIAR CUBIERTA MANUBRIO 1</t>
  </si>
  <si>
    <t>IY5508</t>
  </si>
  <si>
    <t>CAMBIAR CUBIERTA MANUBRIO 2</t>
  </si>
  <si>
    <t>IY5510</t>
  </si>
  <si>
    <t>CAMBIAR CUBIERTA SUPERIOR DEL MANUBRIO</t>
  </si>
  <si>
    <t>IY5512</t>
  </si>
  <si>
    <t>CAMBIAR CUBIERTA INFERIOR DEL MANUBRIO</t>
  </si>
  <si>
    <t>IY5514</t>
  </si>
  <si>
    <t>CAMBIAR SOPORTE PANEL FRONTAL</t>
  </si>
  <si>
    <t>IY5524</t>
  </si>
  <si>
    <t>CAMBIAR PROTECTOR DEL GUARDAPIERNAS</t>
  </si>
  <si>
    <t>IY5602</t>
  </si>
  <si>
    <t>CAMBIAR PARRILLA TRASERA</t>
  </si>
  <si>
    <t>IY5604</t>
  </si>
  <si>
    <t>CAAMBIAR GUARDAPIERNAS 1</t>
  </si>
  <si>
    <t>IY5606</t>
  </si>
  <si>
    <t>CAAMBIAR GUARDAPIERNAS 2</t>
  </si>
  <si>
    <t>IY5608</t>
  </si>
  <si>
    <t>CAMBIAR PORTACASCO</t>
  </si>
  <si>
    <t>IY5609</t>
  </si>
  <si>
    <t>CAMBIAR SEGURO CUBIERTA LATERAL 1</t>
  </si>
  <si>
    <t>IY5610</t>
  </si>
  <si>
    <t>CAMBIAR CUBIERTA LATERAL 1</t>
  </si>
  <si>
    <t>IY5612</t>
  </si>
  <si>
    <t>CAMBIAR CUBIERTA LATERAL 2</t>
  </si>
  <si>
    <t>IY5614</t>
  </si>
  <si>
    <t>CAMBIAR CUBIERTA LATERAL 3</t>
  </si>
  <si>
    <t>IY5616</t>
  </si>
  <si>
    <t>CAMBIAR CUBIERTA LATERAL 4</t>
  </si>
  <si>
    <t>IY5618</t>
  </si>
  <si>
    <t>CAMBIAR CUBIERTA LATERAL 5</t>
  </si>
  <si>
    <t>IY5644</t>
  </si>
  <si>
    <t>CAMBIAR REJILLA DE ENTRADA DE AIRE 1</t>
  </si>
  <si>
    <t>IY5646</t>
  </si>
  <si>
    <t>CAMBIAR REJILLA DE ENTRADA DE AIRE 2</t>
  </si>
  <si>
    <t>IY5652</t>
  </si>
  <si>
    <t>CAMBIAR CARENAJE DE LA FAROLA</t>
  </si>
  <si>
    <t>IY5660</t>
  </si>
  <si>
    <t>CAMBIAR CUBIERTA 1</t>
  </si>
  <si>
    <t>IY5662</t>
  </si>
  <si>
    <t>CAMBIAR CUBIERTA 2</t>
  </si>
  <si>
    <t>IY5663</t>
  </si>
  <si>
    <t xml:space="preserve">CAMBIAR CUBIERTA INFERIOR </t>
  </si>
  <si>
    <t>IY5706</t>
  </si>
  <si>
    <t>CAMBIAR CUBIERTA DE LA FAROLA</t>
  </si>
  <si>
    <t>IY5712</t>
  </si>
  <si>
    <t>CAMBIAR PANEL INTERIOR 1</t>
  </si>
  <si>
    <t>IY5714</t>
  </si>
  <si>
    <t>CAMBIAR PANEL INTERIOR 2</t>
  </si>
  <si>
    <t>IY5716</t>
  </si>
  <si>
    <t>CAMBIAR PANEL DE LA CONSOLA 2</t>
  </si>
  <si>
    <t>IY6</t>
  </si>
  <si>
    <t>MANTENIMIENTO GENERAL</t>
  </si>
  <si>
    <t>IY6000</t>
  </si>
  <si>
    <t>CAMBIAR EJE DELANTERO O TRASERO</t>
  </si>
  <si>
    <t>IY6001</t>
  </si>
  <si>
    <t>CAMBIAR EJE DELANTERO</t>
  </si>
  <si>
    <t>IY6003</t>
  </si>
  <si>
    <t>CAMBIAR EJE TRASERO</t>
  </si>
  <si>
    <t>IY6006</t>
  </si>
  <si>
    <t>CAMBIAR CUBO/RIM/RADISO LLANTA DELANTERA</t>
  </si>
  <si>
    <t>IY6010</t>
  </si>
  <si>
    <t>REALINEAR O AJUSTAR LOS RADIOS DEL RIM</t>
  </si>
  <si>
    <t>IY6012</t>
  </si>
  <si>
    <t>CAMBIAR BALINERAS/RETENEDOR LLANTA DELANTERA</t>
  </si>
  <si>
    <t>IY6014</t>
  </si>
  <si>
    <t>CAMBIAR PIÐON CONDUCTOR DEL VELOCIMETRO</t>
  </si>
  <si>
    <t>IY6016</t>
  </si>
  <si>
    <t>CAMBIAR PIÐON CONDUCIDO DEL VELOCIMETRO</t>
  </si>
  <si>
    <t>IY6020</t>
  </si>
  <si>
    <t>CAMBIAR RIM DELANTERO</t>
  </si>
  <si>
    <t>IY6022</t>
  </si>
  <si>
    <t>CAMBIAR RIM TRASERO</t>
  </si>
  <si>
    <t>IY6023</t>
  </si>
  <si>
    <t>CAMBIAR UNIDAD DE ENGRANAJE DEL VELOCIMETRO</t>
  </si>
  <si>
    <t>IY6024</t>
  </si>
  <si>
    <t>IY6025</t>
  </si>
  <si>
    <t>CAMBIAR SENSOR DEL VELOCIMETRO</t>
  </si>
  <si>
    <t>IY6030</t>
  </si>
  <si>
    <t>CAMBIAR CUBO/RIM/RADIOS LLANTA TRASERA</t>
  </si>
  <si>
    <t>IY6032</t>
  </si>
  <si>
    <t>CAMBIAR BALINERAS/RETENEDOR LLANTA TRASERA</t>
  </si>
  <si>
    <t>IY6040</t>
  </si>
  <si>
    <t>IY6102</t>
  </si>
  <si>
    <t>CAMBIAR LEVA DE FRENO (TRASERA)</t>
  </si>
  <si>
    <t>IY6104</t>
  </si>
  <si>
    <t>CAMBIAR BANDAS/PORTABANDAS/RESORTE/LEVA (DELANTERA)</t>
  </si>
  <si>
    <t>IY6106</t>
  </si>
  <si>
    <t>CAMBIAR LEVA FRENO (DELANTERA)</t>
  </si>
  <si>
    <t>IY6110</t>
  </si>
  <si>
    <t>CAMBIAR BARRA TENSORA FRENO</t>
  </si>
  <si>
    <t>IY6118</t>
  </si>
  <si>
    <t>CAMBIAR DISCO TRASERO (1 PIEZA)</t>
  </si>
  <si>
    <t>IY6120</t>
  </si>
  <si>
    <t>CAMBIAR CILINDRO MAESTRO FRENO DELANTERO</t>
  </si>
  <si>
    <t>IY6122</t>
  </si>
  <si>
    <t>CAMBIAR PASTILLAS FRENO DISCO DELANTERO</t>
  </si>
  <si>
    <t>IY6124</t>
  </si>
  <si>
    <t>CAMBIAR DISCO DELANTERO (1 PIEZA)</t>
  </si>
  <si>
    <t>IY6126</t>
  </si>
  <si>
    <t>CAMBIAR CALIPER DISCO DELANTERO (1 PIEZA)</t>
  </si>
  <si>
    <t>IY6128</t>
  </si>
  <si>
    <t>CAMBIAR MANGUERA FRENO DISCO DELANTERO (1 PIEZA)</t>
  </si>
  <si>
    <t>IY6132</t>
  </si>
  <si>
    <t>CAMBIAR PASTILLAS FRENO DISCO TRASERO</t>
  </si>
  <si>
    <t>IY6136</t>
  </si>
  <si>
    <t>CAMBIAR CALIPER DISCO FRENO TRASERO</t>
  </si>
  <si>
    <t>IY6137</t>
  </si>
  <si>
    <t>CAMBIAR TANQUE DE RESERVA DEL CILINDRO MAESTRO FRENO TRASERO</t>
  </si>
  <si>
    <t>IY6138</t>
  </si>
  <si>
    <t>CAMBIAR JUEGO RETENEDORES CILINDRO MAESTRO (FRENO TRASERO)</t>
  </si>
  <si>
    <t>IY6140</t>
  </si>
  <si>
    <t>CAMBIAR MANGUERA FRENO TRASERO</t>
  </si>
  <si>
    <t>IY6141</t>
  </si>
  <si>
    <t>CAMBIAR LINEAS HIDRAULICAS DEL FRENO (DERLANTERO)</t>
  </si>
  <si>
    <t>IY6142</t>
  </si>
  <si>
    <t>CAMBIAR JUEGO RETENEDORES DEL CALIPER (1 PIEZA)</t>
  </si>
  <si>
    <t>IY6144</t>
  </si>
  <si>
    <t>CAMBIAR JUEGO RETENEDORES DEL CILINDRO MAESTRO (DELANTERO)</t>
  </si>
  <si>
    <t>IY6160</t>
  </si>
  <si>
    <t>CAMBIAR DISCO FRENO TRASERO</t>
  </si>
  <si>
    <t>IY6166</t>
  </si>
  <si>
    <t>CAMBIAR JUEGO RETENEDORES POR CALIPER (DELANTERO)</t>
  </si>
  <si>
    <t>IY6200</t>
  </si>
  <si>
    <t>CAMBIAR RETENEDOR DE LA SUSPENSION (1 PIEZA)</t>
  </si>
  <si>
    <t>IY6202</t>
  </si>
  <si>
    <t>CAMBIAR RESORTE/CAUCHO EXTERNO DE LA SUSPENSION (1 PIEZA)</t>
  </si>
  <si>
    <t>IY6204</t>
  </si>
  <si>
    <t>CAMBIAR RESORTE DE LA SUSPENSION (1 PIEZA)</t>
  </si>
  <si>
    <t>IY6206</t>
  </si>
  <si>
    <t>CAMBIAR BOTELLA SUSPENSION (1 PIEZA)</t>
  </si>
  <si>
    <t>IY6208</t>
  </si>
  <si>
    <t xml:space="preserve">CAMBIAR BARRA SUSPENSION COLLAR DESLIZANTE (1 PIEZA) </t>
  </si>
  <si>
    <t>IY6210</t>
  </si>
  <si>
    <t>CAMBIAR HORQUILLA INFERIOR/CUNAS DIRECCION</t>
  </si>
  <si>
    <t>IY6212</t>
  </si>
  <si>
    <t>CAMBIAR AMORTIGUADOR DELANTERO (1 PIEZA)</t>
  </si>
  <si>
    <t>IY6214</t>
  </si>
  <si>
    <t>CAMBIAR CORANA DE LA HORQUILLA</t>
  </si>
  <si>
    <t>IY6216</t>
  </si>
  <si>
    <t>CAMBIAR BRAZO DELANTERO (1 PIEZA</t>
  </si>
  <si>
    <t>IY6218</t>
  </si>
  <si>
    <t>CAMBIAR SUSPENSION DELANTERA</t>
  </si>
  <si>
    <t>IY6220</t>
  </si>
  <si>
    <t>CAMBIAR SOPORTE FAROLA (2 PIEZAS)</t>
  </si>
  <si>
    <t>IY6224</t>
  </si>
  <si>
    <t>CAMBIAR SEGURO DE LA DIRECCION</t>
  </si>
  <si>
    <t>IY6238</t>
  </si>
  <si>
    <t>CAMBIAR AMORTIGUADOR DELANTERO (2 àPIEZAS)</t>
  </si>
  <si>
    <t>IY6244</t>
  </si>
  <si>
    <t>CAMBIAR CAUCHO SUSPENSION (1 PIEZA)</t>
  </si>
  <si>
    <t>IY6246</t>
  </si>
  <si>
    <t>CAMBIAR CAUCHO SUSPENSION (2 PIEZAS)</t>
  </si>
  <si>
    <t>IY6248</t>
  </si>
  <si>
    <t>CAMBIAR AMORTIGUADOR TRASERO (1 PIEZA)</t>
  </si>
  <si>
    <t>IY6300</t>
  </si>
  <si>
    <t>IY6302</t>
  </si>
  <si>
    <t>CAMBIAR MONOSHOCK</t>
  </si>
  <si>
    <t>IY6306</t>
  </si>
  <si>
    <t>CAMBIAR RESORTE MONOSHOCK</t>
  </si>
  <si>
    <t>IY6308</t>
  </si>
  <si>
    <t>CAMBIAR BIELETAS MONOSHOCK</t>
  </si>
  <si>
    <t>IY6310</t>
  </si>
  <si>
    <t>CAMBIAR BIELETA MONOSHOCK</t>
  </si>
  <si>
    <t>IY6326</t>
  </si>
  <si>
    <t>CAMBIAR PANEL SUPERIOR (1 PIEZA)</t>
  </si>
  <si>
    <t>IY6330</t>
  </si>
  <si>
    <t>CAMBIAR GUIA DE AIRE FRONTAL</t>
  </si>
  <si>
    <t>IY6344</t>
  </si>
  <si>
    <t>IY6346</t>
  </si>
  <si>
    <t>CAMBIAR AMORTIGUADOR TRASERO (IZQUIERDO O DERECHO)</t>
  </si>
  <si>
    <t>IY6351</t>
  </si>
  <si>
    <t>IY6352</t>
  </si>
  <si>
    <t>CAMBIAR AMORTIGUADOR TRASERO (DERECHO)</t>
  </si>
  <si>
    <t>IY6354</t>
  </si>
  <si>
    <t>CAMBIAR RETENEDOR SUSPENSION (2 PIEZAS)</t>
  </si>
  <si>
    <t>IY6356</t>
  </si>
  <si>
    <t>CAMBIAR RESORTE SUSPENSION (2 PIEZAS)</t>
  </si>
  <si>
    <t>IY6358</t>
  </si>
  <si>
    <t>CAMBIAR BOTELLA SUSPENSION (2 PIEZAS)</t>
  </si>
  <si>
    <t>IY6360</t>
  </si>
  <si>
    <t>CAMBIAR BARRA/COLLAR DESLIZADOR SUSPENSION (2 PIEZAS)</t>
  </si>
  <si>
    <t>IY6366</t>
  </si>
  <si>
    <t>CAMBIAR RESORTE DE REBOTE AMORTIGUADOR (1 PIEZA)</t>
  </si>
  <si>
    <t>IY6368</t>
  </si>
  <si>
    <t>CAMBIAR RESORTE DE REBOTE AMORTIGUADOR (2 PIEZAS)</t>
  </si>
  <si>
    <t>IY6400</t>
  </si>
  <si>
    <t>CAMBIAR CADENA TRANSMISION</t>
  </si>
  <si>
    <t>IY6402</t>
  </si>
  <si>
    <t>CAMBIAR PIÐON DE SALIDA</t>
  </si>
  <si>
    <t>IY6404</t>
  </si>
  <si>
    <t>CAMBIAR SPROKET</t>
  </si>
  <si>
    <t>IY6406</t>
  </si>
  <si>
    <t>CAMBIAR MASA EMBRAGUE Y CAUCHO</t>
  </si>
  <si>
    <t>IY6448</t>
  </si>
  <si>
    <t>CAMBIAR TENSOR DE CADENA</t>
  </si>
  <si>
    <t>IY6449</t>
  </si>
  <si>
    <t>CAMBIAR TENSOR (TIRADOR) DE LA CADENA</t>
  </si>
  <si>
    <t>IY6904</t>
  </si>
  <si>
    <t>CAMBIAR PIÐON TRASERO (SPROKET)</t>
  </si>
  <si>
    <t>IY8030</t>
  </si>
  <si>
    <t>CAMBIAR MAGNETO</t>
  </si>
  <si>
    <t>IY8032</t>
  </si>
  <si>
    <t>CAMBIAR ROTOR DEL MAGNETO</t>
  </si>
  <si>
    <t>IY8034</t>
  </si>
  <si>
    <t>CAMBIAR BOBINA DE LUCES 0 BOBINA DE PULSO/CARGA</t>
  </si>
  <si>
    <t>IY8036</t>
  </si>
  <si>
    <t>CAMBIAR EL ESTATOR COMPLETO</t>
  </si>
  <si>
    <t>IY8108</t>
  </si>
  <si>
    <t>CAMBIAR TORNILLO DE DRENAJE/O-RING (ACEITE/TAPA VOLANTE)</t>
  </si>
  <si>
    <t>IY8110</t>
  </si>
  <si>
    <t>CAMBIAR BOBINA DE ALTA (1 PIEZA/TODAS)</t>
  </si>
  <si>
    <t>IY8111</t>
  </si>
  <si>
    <t>CAMBIAR CAPUCHON DE LA BUJIA</t>
  </si>
  <si>
    <t>IY8112</t>
  </si>
  <si>
    <t>CAMBIAR CABLE DE BATERIA</t>
  </si>
  <si>
    <t>IY8116</t>
  </si>
  <si>
    <t>CAMBIAR UNIDAD DE ENCENDIDO/CDI</t>
  </si>
  <si>
    <t>IY8117</t>
  </si>
  <si>
    <t>CAMBIAR LA ECU</t>
  </si>
  <si>
    <t>IY8130</t>
  </si>
  <si>
    <t>CAMBIAR SENSOR DEL ACELERADOR</t>
  </si>
  <si>
    <t>IY8302</t>
  </si>
  <si>
    <t>CAMBIAR REGULADOR</t>
  </si>
  <si>
    <t>IY8304</t>
  </si>
  <si>
    <t>CAMBIAR RECTIFICADOR</t>
  </si>
  <si>
    <t>IY8308</t>
  </si>
  <si>
    <t>CAMBIAR PITO</t>
  </si>
  <si>
    <t>IY8310</t>
  </si>
  <si>
    <t>CAMBIAR FLASHER</t>
  </si>
  <si>
    <t>IY8311</t>
  </si>
  <si>
    <t>CAMBIAR TERMINAL POSITIVO DE LA BATERIA</t>
  </si>
  <si>
    <t>IY8312</t>
  </si>
  <si>
    <t>CAMBIAR SISTEMA ELECTRICO</t>
  </si>
  <si>
    <t>IY8315</t>
  </si>
  <si>
    <t>CAMBIAR TERMINAL NEGATIVI DE LA BATERIA</t>
  </si>
  <si>
    <t>IY8320</t>
  </si>
  <si>
    <t>CAMBIAR SUICHE NIVEL DE ACEITE</t>
  </si>
  <si>
    <t>IY8330</t>
  </si>
  <si>
    <t>CAMBIAR REGULADOR/RECTIFICADOR</t>
  </si>
  <si>
    <t>IY8400</t>
  </si>
  <si>
    <t>CAMBIAR MOTOR DE ARRANQUE</t>
  </si>
  <si>
    <t>IY8401</t>
  </si>
  <si>
    <t>CAMBIAR PORTAESCOBILLAS</t>
  </si>
  <si>
    <t>IY8402</t>
  </si>
  <si>
    <t>CAMBIAR ARMADURA DEL MOTOR DE ARRANQUE</t>
  </si>
  <si>
    <t>IY8404</t>
  </si>
  <si>
    <t>CAMBIAR PIÐON LIBRE DEL MOTOR DE ARRANQUE</t>
  </si>
  <si>
    <t>IY8410</t>
  </si>
  <si>
    <t>CAMBIAR RESORTE DEL EMBRAGUE DEL MOTOR DE ARRANQUE</t>
  </si>
  <si>
    <t>IY8420</t>
  </si>
  <si>
    <t>CAMBIAR CUBIERTA DEL MOTOR DE ARRANQUE</t>
  </si>
  <si>
    <t>IY8430</t>
  </si>
  <si>
    <t>CAMBIAR CABLE DEL MOTOR DE ARRANQUE</t>
  </si>
  <si>
    <t>IY8500</t>
  </si>
  <si>
    <t>CAMBIAR SUICHE PRINCIPAL</t>
  </si>
  <si>
    <t>IY8501</t>
  </si>
  <si>
    <t>CAMBIAR FUSIBLE</t>
  </si>
  <si>
    <t>IY8502</t>
  </si>
  <si>
    <t>CAMBIAR SOPORTE DEL FUSIBLE</t>
  </si>
  <si>
    <t>IY8504</t>
  </si>
  <si>
    <t>CAMBIAR ESPEJO (DERECHO)</t>
  </si>
  <si>
    <t>IY8510</t>
  </si>
  <si>
    <t>CAMBIAR SUICHE STOP FRENO DELANTERO</t>
  </si>
  <si>
    <t>IY8520</t>
  </si>
  <si>
    <t>CAMBIAR SUICHE STOP FRENO TRASERO</t>
  </si>
  <si>
    <t>IY8530</t>
  </si>
  <si>
    <t>CAMBIAR COMANDO</t>
  </si>
  <si>
    <t>IY8532</t>
  </si>
  <si>
    <t>IY8534</t>
  </si>
  <si>
    <t>CAMBIAR COMANDO (DERECHO)</t>
  </si>
  <si>
    <t>IY8536</t>
  </si>
  <si>
    <t>CAMBIAR RELE DE SEGURIDAD</t>
  </si>
  <si>
    <t>IY8540</t>
  </si>
  <si>
    <t>CAMBIAR SUICHE DEL ARRANQUE/SELENOIDE</t>
  </si>
  <si>
    <t>IY8542</t>
  </si>
  <si>
    <t>CAMBIAR RELE DEL ARRANQUE</t>
  </si>
  <si>
    <t>IY8550</t>
  </si>
  <si>
    <t>CAMBIAR SUICHE NEUTRA</t>
  </si>
  <si>
    <t>IY8560</t>
  </si>
  <si>
    <t>CAMBIAR SUICHE DE EMERGENCIA DEL STOP</t>
  </si>
  <si>
    <t>IY8600</t>
  </si>
  <si>
    <t>CAMBIAR ARO DE LA FAROLA/UNIDAD SELLADA</t>
  </si>
  <si>
    <t>IY8602</t>
  </si>
  <si>
    <t>CAMBIAR CUERPO DE LA FAROLA (1 PIEZA)</t>
  </si>
  <si>
    <t>IY8606</t>
  </si>
  <si>
    <t>CAMBIAR FAROLA</t>
  </si>
  <si>
    <t>IY8616</t>
  </si>
  <si>
    <t>CAMBIAR STOP</t>
  </si>
  <si>
    <t>IY8622</t>
  </si>
  <si>
    <t>CAMBIAR LENTE/BOMBILLO DIRECCIONAL (1 PIEZA)</t>
  </si>
  <si>
    <t>IY8624</t>
  </si>
  <si>
    <t>CAMBIAR DIRECCIONAL (DELANTERA 1 PIEZA)</t>
  </si>
  <si>
    <t>IY8625</t>
  </si>
  <si>
    <t>CAMBIAR DIRECCIONAL (TRASERA 1 PIEZA)</t>
  </si>
  <si>
    <t>IY8626</t>
  </si>
  <si>
    <t>CAMBIAR DIRECCIONAL (1 PIEZA)</t>
  </si>
  <si>
    <t>IY8632</t>
  </si>
  <si>
    <t>CAMBIAR INDICADOR DE LUCES</t>
  </si>
  <si>
    <t>IY8634</t>
  </si>
  <si>
    <t>CAMBIAR EL FLASHER/RELE DE CORTE DEL ENCENDIDO</t>
  </si>
  <si>
    <t>IY8642</t>
  </si>
  <si>
    <t>CMABIAR SUICHE DEL SOPORTE LATERAL</t>
  </si>
  <si>
    <t>IY8644</t>
  </si>
  <si>
    <t>CAMBIAR SUICHE DE LA LEVA DEL EMBRAGUE</t>
  </si>
  <si>
    <t>IY8650</t>
  </si>
  <si>
    <t>CAMBIAR RELE DEL SOPORTE LATERAL</t>
  </si>
  <si>
    <t>IY8652</t>
  </si>
  <si>
    <t>CAMBIAR RELE DE CORTE DEL CIRCUITO DE ENCENDIDO</t>
  </si>
  <si>
    <t>IY8654</t>
  </si>
  <si>
    <t>CAMBIAR UNIDAD DEL RELE</t>
  </si>
  <si>
    <t>IY8674</t>
  </si>
  <si>
    <t>CAMBIAR LENTE DE LA FAROLA (1 PIEZA)</t>
  </si>
  <si>
    <t>IY9000</t>
  </si>
  <si>
    <t>CAMBIAR MANILLAR/LEVA DEL ACELERADOR</t>
  </si>
  <si>
    <t>IY9003</t>
  </si>
  <si>
    <t>CAMBIAR CABLE DEL ACELERADOR</t>
  </si>
  <si>
    <t>IY9012</t>
  </si>
  <si>
    <t>CAMBIAR SOPORTE LEVA DEL EMBRAGUE</t>
  </si>
  <si>
    <t>IY9016</t>
  </si>
  <si>
    <t>CAMBIAR LEVA FRENO DELANTERO</t>
  </si>
  <si>
    <t>IY9018</t>
  </si>
  <si>
    <t>CAMBIAR SOPORTE LEVA FRENO DELANTERO</t>
  </si>
  <si>
    <t>IY9020</t>
  </si>
  <si>
    <t>CAMBIAR CABLE FRENO DELANTERO</t>
  </si>
  <si>
    <t>IY9022</t>
  </si>
  <si>
    <t>CAMBIAR LEVA FRENO TRASERO</t>
  </si>
  <si>
    <t>IY9028</t>
  </si>
  <si>
    <t>CAMBIAR PESAS DEL MANUBRIO</t>
  </si>
  <si>
    <t>IY9030</t>
  </si>
  <si>
    <t>CAMBIAR SOPORTE DEL MANUBRIO</t>
  </si>
  <si>
    <t>IY9032</t>
  </si>
  <si>
    <t>CAMBIAR MANUBRIO (1 PIEZA)</t>
  </si>
  <si>
    <t>IY9038</t>
  </si>
  <si>
    <t>CAMBIAR SOPORTE SUPERIOR DEL MANUBRIO</t>
  </si>
  <si>
    <t>IY9044</t>
  </si>
  <si>
    <t>CAMBIAR SOPORTE INFERIOR DEL MANUBRIO</t>
  </si>
  <si>
    <t>IY9100</t>
  </si>
  <si>
    <t>CAMBIAR CABLE TACOMETRO</t>
  </si>
  <si>
    <t>IY9104</t>
  </si>
  <si>
    <t>CAMBIAR TACOMETRO</t>
  </si>
  <si>
    <t>IY9106</t>
  </si>
  <si>
    <t>CAMBIAR VELOCIMETRO</t>
  </si>
  <si>
    <t>IY9108</t>
  </si>
  <si>
    <t>CAMBIAR CAJA DE LUCES PILOTO/BOMBILLO</t>
  </si>
  <si>
    <t>IY9200</t>
  </si>
  <si>
    <t>CAMBIAR CABLE DEL VELOCIMETRO</t>
  </si>
  <si>
    <t>IY9204</t>
  </si>
  <si>
    <t>IY9206</t>
  </si>
  <si>
    <t>CAMBIAR PANEL DEL VELOCIMETRO</t>
  </si>
  <si>
    <t>IY9207</t>
  </si>
  <si>
    <t>CAMBIAR CAJA VELOCIMETRO SUPERIOR/INFERIOR</t>
  </si>
  <si>
    <t>IY9211</t>
  </si>
  <si>
    <t>CAMBIAR SENSOR DE PRESION DE AIRE DE ENTRADA</t>
  </si>
  <si>
    <t>IY9212</t>
  </si>
  <si>
    <t>IY9215</t>
  </si>
  <si>
    <t>CAMBIAR SENSOR TEMPERATURA ENTRADA DE AIRE</t>
  </si>
  <si>
    <t>IY9217</t>
  </si>
  <si>
    <t>CAMBIAR SENSOR TEMPERATURA DEL REFRIGERANTE</t>
  </si>
  <si>
    <t>IY9300</t>
  </si>
  <si>
    <t>CAMBIAR PEDAL FRENO TRASERO</t>
  </si>
  <si>
    <t>IY9302</t>
  </si>
  <si>
    <t>CAMBIAR EJE PEDAL/RESORTE/VARILLA/CABLE DEL FRENO</t>
  </si>
  <si>
    <t>IY9306</t>
  </si>
  <si>
    <t>CAMBIAR CABLE FRENO TRASERO</t>
  </si>
  <si>
    <t>IY9400</t>
  </si>
  <si>
    <t>CAMBIAR CABLE DEL ARRANQUE (YO-YO)</t>
  </si>
  <si>
    <t>IY9502</t>
  </si>
  <si>
    <t>CAMBIAR ESPEJO (IZQUIERDO O DERECHO)</t>
  </si>
  <si>
    <t>IY9504</t>
  </si>
  <si>
    <t>IYR14</t>
  </si>
  <si>
    <t>TENSIONAR Y LUBRICAR CADENA</t>
  </si>
  <si>
    <t>IYR22</t>
  </si>
  <si>
    <t>LUBRICACION DE TODOS LOS CBLES</t>
  </si>
  <si>
    <t>IYR2600</t>
  </si>
  <si>
    <t>MANTENIMIENTO CAMBIO DISCOS DE EMBRAGUE</t>
  </si>
  <si>
    <t>IYR3610</t>
  </si>
  <si>
    <t>CAMBIAR PROTECTOR DEL MOFLE</t>
  </si>
  <si>
    <t>IYR4</t>
  </si>
  <si>
    <t>AFINACION Y/O SINCRONIZACION DEL MOTOR</t>
  </si>
  <si>
    <t>IYR6002</t>
  </si>
  <si>
    <t>CAMBIAR LLANTA/NEUMATICO DELANTERO</t>
  </si>
  <si>
    <t>IYR6004</t>
  </si>
  <si>
    <t>CAMBIAR LLANTA/NEUMATICO TRASERO</t>
  </si>
  <si>
    <t>IYR6100</t>
  </si>
  <si>
    <t>MANTENIMIENTO FRENO TRASERO Y CAMBIAR BANDAS</t>
  </si>
  <si>
    <t>IYR6108</t>
  </si>
  <si>
    <t xml:space="preserve">MANTENIMIENTO FRENO DELANTERO Y CAMBIO PASTILLAS </t>
  </si>
  <si>
    <t>IYR6400</t>
  </si>
  <si>
    <t>CAMBIO KIT DE ARRASTRE</t>
  </si>
  <si>
    <t>IYR7</t>
  </si>
  <si>
    <t>CAMBIO DE ACEITE</t>
  </si>
  <si>
    <t>IYR8</t>
  </si>
  <si>
    <t>CAMBIO FILTRO DE ACEITE</t>
  </si>
  <si>
    <t>IYR8306</t>
  </si>
  <si>
    <t>CAMBIAR BATERIA</t>
  </si>
  <si>
    <t>IYR8604</t>
  </si>
  <si>
    <t>CAMBIAR BOMBILLO DE LA FAROLA (1 PIEZA)</t>
  </si>
  <si>
    <t>IYR8612</t>
  </si>
  <si>
    <t>CAMBIO LENTE O BOMBILLA STOP</t>
  </si>
  <si>
    <t>IYR9</t>
  </si>
  <si>
    <t>MANTENIMIENTO FRENOS (GENERAL)</t>
  </si>
  <si>
    <t>IYR9002</t>
  </si>
  <si>
    <t>CAMBIAR CABLE/S DEL ACELERADOR / CAMBIAR CABLES 1 Y 2 DEL ACELERADOR</t>
  </si>
  <si>
    <t>IYR9010</t>
  </si>
  <si>
    <t>CAMBIAR LEVA DEL EMBRAGUE</t>
  </si>
  <si>
    <t>IYR9014</t>
  </si>
  <si>
    <t>CAMBIAR CABLE DEL EMBRAGUE</t>
  </si>
  <si>
    <t>IYR9400</t>
  </si>
  <si>
    <t>CAMBIAR CABLE DEL CHOQUE</t>
  </si>
  <si>
    <t>CAMBIO SOPORTE</t>
  </si>
  <si>
    <t>RETORQUEAR CULATAG</t>
  </si>
  <si>
    <t>CAMBIAR EMPAQUE CULATA (1 PIEZA)</t>
  </si>
  <si>
    <t>IY1040</t>
  </si>
  <si>
    <t>CAMBIAR TAPA CULATA (DELANTERA)</t>
  </si>
  <si>
    <t>IY1042</t>
  </si>
  <si>
    <t>CAMBIAR TAPA CULATA (TRASERA)</t>
  </si>
  <si>
    <t>IY1060</t>
  </si>
  <si>
    <t>CAMBIAR TAPA LATERAL CULATA (DELANTERA)</t>
  </si>
  <si>
    <t>CAMBIAR CILINDRO / EMPAQUE DE CILINDRO (1 PIEZA)</t>
  </si>
  <si>
    <t>IY1200</t>
  </si>
  <si>
    <t>CAMBIAR / ASENTAR VALVULAS TRABAJO EXTERNO</t>
  </si>
  <si>
    <t>IY1202</t>
  </si>
  <si>
    <t>ACODALAR RIM</t>
  </si>
  <si>
    <t>CAMBIAR RESORTE / RETENEDOR / SELLO DE VALVULA (1 PIEZA)</t>
  </si>
  <si>
    <t>CAMBIAR CADA RESORTE / RETENEDOR / SELLO DE VALVULA ADICIONAL (SUMAR AL 1208)</t>
  </si>
  <si>
    <t>IY1212</t>
  </si>
  <si>
    <t>CAMBIAR GUIA VALVULA (1 PIEZA) TRABAJO EXTERNO</t>
  </si>
  <si>
    <t>IY1214</t>
  </si>
  <si>
    <t>CAMBIAR CADA GUIA DE VALVULA ADICIONAL (SUMAR AL 1212)</t>
  </si>
  <si>
    <t>IY1216</t>
  </si>
  <si>
    <t>CAMBIAR TODAS LAS GUIAS DE VALVULAS</t>
  </si>
  <si>
    <t>CAMBIAR TORNILLO DE AJUSTE DE VALVULA (1 PIEZA)</t>
  </si>
  <si>
    <t>CAMBIAR CADA BALANCIN / EJE BALANCIN ADICIONAL (SUMAR AL 1302)</t>
  </si>
  <si>
    <t>CAMBIAR EJE DE LEVAS</t>
  </si>
  <si>
    <t>CAMBIAR CADENILLA DISTRIBUCION</t>
  </si>
  <si>
    <t>IY1708</t>
  </si>
  <si>
    <t>CAMBIAR PIÐON CADENILLA DISTRIBUCION</t>
  </si>
  <si>
    <t>IY2002</t>
  </si>
  <si>
    <t xml:space="preserve">BALANCEAR CIGUEÐAL </t>
  </si>
  <si>
    <t>IY2004</t>
  </si>
  <si>
    <t xml:space="preserve">RECOSTRUIR CIGUEÐAL </t>
  </si>
  <si>
    <t>IY2016</t>
  </si>
  <si>
    <t>CAMBIAR BIELA</t>
  </si>
  <si>
    <t>IY2024</t>
  </si>
  <si>
    <t>CAMBIAR CANASTILLA CIGUEÐAL (LADO GRANDE)</t>
  </si>
  <si>
    <t>IY2503</t>
  </si>
  <si>
    <t>CAMBIAR TAPA EMBRAGUE</t>
  </si>
  <si>
    <t>IY2522</t>
  </si>
  <si>
    <t>CAMBIAR TAPA CARTER (TRASERA LADO IZQUIERDO)</t>
  </si>
  <si>
    <t>IY2600</t>
  </si>
  <si>
    <t>CAMBIAR EMBRAGUE COMPLETO / PION CONDUCTO PRIMARIO</t>
  </si>
  <si>
    <t>IY2714</t>
  </si>
  <si>
    <t>CAMBIAR BALANCEADOR</t>
  </si>
  <si>
    <t>CAMBIAR RETENEDOR EJE DE CAMBIOS</t>
  </si>
  <si>
    <t>IY3006</t>
  </si>
  <si>
    <t>CAMBIAR MANGUERAS DE COMBUSTIBLE</t>
  </si>
  <si>
    <t>IY3020</t>
  </si>
  <si>
    <t>CAMBIAR BOMBA COMBUSTIBLE</t>
  </si>
  <si>
    <t>IY3202</t>
  </si>
  <si>
    <t>IY3211</t>
  </si>
  <si>
    <t>CAMBIAR DUCTO FILTRO DE AIRE</t>
  </si>
  <si>
    <t>CAMBIAR MANGUERA Y.E.I.S</t>
  </si>
  <si>
    <t>IY3217</t>
  </si>
  <si>
    <t>CAMBIAR SISTEMA AIS</t>
  </si>
  <si>
    <t>IY3228</t>
  </si>
  <si>
    <t>CAMBIAR CAJA FILTO AIRE (LADO DERECHO)</t>
  </si>
  <si>
    <t>IY3229</t>
  </si>
  <si>
    <t>CAMBIAR MANGUERA (SISTEMA AIS)</t>
  </si>
  <si>
    <t>IY3280</t>
  </si>
  <si>
    <t>CAMBIAR CUERPO DEL ACELERADOR (FI)</t>
  </si>
  <si>
    <t>IY3283</t>
  </si>
  <si>
    <t>CAMBIAR INYECTOR 1 (1 PIEZA) (FI)</t>
  </si>
  <si>
    <t>IY3284</t>
  </si>
  <si>
    <t>CAMBIAR TUBERIA DEL INYECTOR (FI)</t>
  </si>
  <si>
    <t>IY3290</t>
  </si>
  <si>
    <t>AJUSTAR LA INYECCION (FI)</t>
  </si>
  <si>
    <t>IY3502</t>
  </si>
  <si>
    <t>CAMBIAR ARO/EMPAQUE EXOSTO (TODOS)</t>
  </si>
  <si>
    <t>IY3600</t>
  </si>
  <si>
    <t>CAMBIAR SOLAMENTE TUBERIA EXOSTO (1 PIEZA O EL CILINDRO NO 1)</t>
  </si>
  <si>
    <t>IY3610</t>
  </si>
  <si>
    <t>IY3612</t>
  </si>
  <si>
    <t>CAMBIAR MOFLE (IZQUIERDO)</t>
  </si>
  <si>
    <t>IY3614</t>
  </si>
  <si>
    <t>CAMBIAR MOFLE (DERECHO)</t>
  </si>
  <si>
    <t>IY3620</t>
  </si>
  <si>
    <t>CAMBIAR PROTECTOR MOFLE 3</t>
  </si>
  <si>
    <t>CAMBIAR SOPORTE CADENA</t>
  </si>
  <si>
    <t>CAMBIAR RESORTE AOPORTE LATERAL</t>
  </si>
  <si>
    <t>CAMBIAR CUBIERTA</t>
  </si>
  <si>
    <t>CAMBIAR PARABRISAS</t>
  </si>
  <si>
    <t>IY6002</t>
  </si>
  <si>
    <t>IY6004</t>
  </si>
  <si>
    <t>IY6108</t>
  </si>
  <si>
    <t>CAMBIAR PASTILLAS (POR CALIPER) FRENO DISCO DELANTERO</t>
  </si>
  <si>
    <t>CAMBIAR PROTECTOR BARRA SUSPENSION (1 PIEZA)</t>
  </si>
  <si>
    <t>CAMBIAR CUBIERTA DE GU¦A DE AIRE (1 PIEZA)</t>
  </si>
  <si>
    <t>IY7</t>
  </si>
  <si>
    <t>IY8306</t>
  </si>
  <si>
    <t>IY8604</t>
  </si>
  <si>
    <t>IY8612</t>
  </si>
  <si>
    <t>CAMBIAR LENTE/BOMBILLO STOP</t>
  </si>
  <si>
    <t>IY9002</t>
  </si>
  <si>
    <t>IY9010</t>
  </si>
  <si>
    <t>IY9014</t>
  </si>
  <si>
    <t>CAMBIAR SENSOR DE PRESION DE IRE DE ENTRADA</t>
  </si>
  <si>
    <t>CAMBIAR CADA RESORTE / RETENEDOR / SELLO DE VALVULA ADICIONAL</t>
  </si>
  <si>
    <t>VAMBIAR SILLIN</t>
  </si>
  <si>
    <t>CAMBIAR CULATA (1 PIEZA)BDISCOS</t>
  </si>
  <si>
    <t>RETORQUEAR CULATABCUBEM</t>
  </si>
  <si>
    <t>CAMBIAR EMPAQUE CULATA (1 PIEZA)EMPAQUE</t>
  </si>
  <si>
    <t>CAMBIAR TAPA LATERAL CULATA (DELANTERA)BSTOP</t>
  </si>
  <si>
    <t>IY1062</t>
  </si>
  <si>
    <t>CAMBIAR TAPA LATERAL CULATA (TRASERA)</t>
  </si>
  <si>
    <t>IY1120</t>
  </si>
  <si>
    <t>CAMBIAR TAPA LATERAL CULATA 1, 4 (1 PIEZA)</t>
  </si>
  <si>
    <t xml:space="preserve">CAMBIAR CADA RESORTE / RETENEDOR / SELLO DE VALVULA ADICIONAL </t>
  </si>
  <si>
    <t>IY2018</t>
  </si>
  <si>
    <t>CAMBIAR BALINERA CIGUEÐAL (LADO IZQUIERDO)</t>
  </si>
  <si>
    <t>IY2622</t>
  </si>
  <si>
    <t>CAMBIAR VARILLA DE EMPUJE / BALIN DEL EMBRAGUE</t>
  </si>
  <si>
    <t>IY2624</t>
  </si>
  <si>
    <t>CAMBIAR PIÐON BOMBA DE ACEITE</t>
  </si>
  <si>
    <t>IY2700</t>
  </si>
  <si>
    <t>CAMBIAR CONTRAPESO CIGœEÐAL</t>
  </si>
  <si>
    <t>IY2702</t>
  </si>
  <si>
    <t>CAMBIAR SPROKET/PIN/RESORTE</t>
  </si>
  <si>
    <t>IY2802</t>
  </si>
  <si>
    <t>CAMBIAR RESORTE DEL TRINQUETE DEL EJE</t>
  </si>
  <si>
    <t>IY2820</t>
  </si>
  <si>
    <t>CAMBIAR EJE PRINCIPAL</t>
  </si>
  <si>
    <t>IY2822</t>
  </si>
  <si>
    <t>CAMBIAR EJE CONDUCTOR</t>
  </si>
  <si>
    <t>IY2902</t>
  </si>
  <si>
    <t>CAMBIAR SELECTOR DE CAMBIOS/HORQUILLAS</t>
  </si>
  <si>
    <t>IY3004</t>
  </si>
  <si>
    <t>CAMBIAR BISAGRA TAPA TANQUE DE GASOLINA</t>
  </si>
  <si>
    <t>IY3008</t>
  </si>
  <si>
    <t>CAMBIAR/LIMPIAR ESPUMA FILTRO DE AIRE</t>
  </si>
  <si>
    <t>IY3224</t>
  </si>
  <si>
    <t>CAMBIAR VALVULA AIRE</t>
  </si>
  <si>
    <t>CAMBIAR MOFLE</t>
  </si>
  <si>
    <t>IY4004</t>
  </si>
  <si>
    <t>CAMBIAR PLACA DEFLECTORA DE ACEITE</t>
  </si>
  <si>
    <t>IY4600</t>
  </si>
  <si>
    <t>CAMBIAR TUBERIA DE ENTREGA DE ACEITE 1</t>
  </si>
  <si>
    <t>IY6164</t>
  </si>
  <si>
    <t>CAMBIAR JUEGO RETENEDORES CALIPER (TRASERO)</t>
  </si>
  <si>
    <t>CAMBIAR BOTELLA SUSPENSION (2 PIEZAS)BCIGU</t>
  </si>
  <si>
    <t>CAMBIAR CADENA TRANSMISIONB</t>
  </si>
  <si>
    <t>CAMBIAR COMANDO (IZQUIERDO)</t>
  </si>
  <si>
    <t>IY8564</t>
  </si>
  <si>
    <t>CAMBIAR SUICHE TERMICO (PARA TEMPERATURA DEL ACEITE)</t>
  </si>
  <si>
    <t>IY8576</t>
  </si>
  <si>
    <t>CAMBIAR VALVULA SELENOIDE</t>
  </si>
  <si>
    <t>IY9201</t>
  </si>
  <si>
    <t>CAMBIAR SENSOR DE VELOCIDAD</t>
  </si>
  <si>
    <t xml:space="preserve">MANTENIMIENTO FRENO TRASERO Y CAMBIO PASTILLAS </t>
  </si>
  <si>
    <t>S3</t>
  </si>
  <si>
    <t>PINTURA CARENAJE</t>
  </si>
  <si>
    <t>PINTURA G/FANGO DELANTERO</t>
  </si>
  <si>
    <t xml:space="preserve">PINTURA GUIAS DE AIRE </t>
  </si>
  <si>
    <t>PINTURA G/FANGO TRASERO</t>
  </si>
  <si>
    <t>PINTURA MALETERO</t>
  </si>
  <si>
    <t>PINTURA TANQUE</t>
  </si>
  <si>
    <t>JGO CALCOMANIAS POLICIA</t>
  </si>
  <si>
    <t>FORMULARIO No. 1A YAMAHA  -  MANO DE OBRA</t>
  </si>
  <si>
    <t>PRESUPUESTO OFICIAL</t>
  </si>
  <si>
    <t>FORMULARIO No. 1B YAMAHA.  -  REPUESTOS</t>
  </si>
  <si>
    <t>ALISTAR PARA REVISION TECNICOMECANICA (incluye costo la RTM)</t>
  </si>
  <si>
    <t>PRECIO TECHO UNIDAD
ANTES DE IVA</t>
  </si>
  <si>
    <t>VALOR BASICO</t>
  </si>
  <si>
    <t>BASICO TOTAL</t>
  </si>
  <si>
    <t>IVA TOTAL (19%)</t>
  </si>
  <si>
    <t>TOTAL REPUESTOS</t>
  </si>
  <si>
    <t>VALOR TOTAL
(PRECIO TECHO UNIDAD
ANTES DE IVA X CANTIDADES)</t>
  </si>
  <si>
    <t>TOTAL MANO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</si>
</sst>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  <numFmt numFmtId="167" formatCode="_-&quot;$&quot;\ * #,##0.00_-;\-&quot;$&quot;\ * #,##0.00_-;_-&quot;$&quot;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21">
    <xf numFmtId="0" fontId="0" fillId="0" borderId="0" xfId="0"/>
    <xf numFmtId="0" fontId="3" fillId="2" borderId="0" xfId="2" applyFont="1" applyFill="1" applyAlignment="1">
      <alignment vertical="center" wrapText="1"/>
    </xf>
    <xf numFmtId="0" fontId="2" fillId="0" borderId="0" xfId="3" applyFont="1" applyFill="1" applyAlignment="1">
      <alignment vertical="center" wrapText="1"/>
    </xf>
    <xf numFmtId="3" fontId="4" fillId="5" borderId="9" xfId="3" applyNumberFormat="1" applyFont="1" applyFill="1" applyBorder="1" applyAlignment="1">
      <alignment horizontal="center" vertical="center" wrapText="1"/>
    </xf>
    <xf numFmtId="3" fontId="4" fillId="6" borderId="9" xfId="3" applyNumberFormat="1" applyFont="1" applyFill="1" applyBorder="1" applyAlignment="1">
      <alignment horizontal="center" vertical="center" wrapText="1"/>
    </xf>
    <xf numFmtId="3" fontId="4" fillId="7" borderId="9" xfId="0" applyNumberFormat="1" applyFont="1" applyFill="1" applyBorder="1" applyAlignment="1">
      <alignment horizontal="center" vertical="center" wrapText="1"/>
    </xf>
    <xf numFmtId="3" fontId="4" fillId="8" borderId="9" xfId="0" applyNumberFormat="1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/>
    </xf>
    <xf numFmtId="1" fontId="6" fillId="0" borderId="11" xfId="4" applyNumberFormat="1" applyFont="1" applyFill="1" applyBorder="1" applyAlignment="1">
      <alignment horizontal="left"/>
    </xf>
    <xf numFmtId="0" fontId="6" fillId="0" borderId="12" xfId="4" applyFont="1" applyFill="1" applyBorder="1" applyAlignment="1"/>
    <xf numFmtId="0" fontId="5" fillId="0" borderId="12" xfId="3" applyFont="1" applyFill="1" applyBorder="1" applyAlignment="1">
      <alignment horizontal="center"/>
    </xf>
    <xf numFmtId="1" fontId="6" fillId="0" borderId="12" xfId="4" applyNumberFormat="1" applyFont="1" applyFill="1" applyBorder="1" applyAlignment="1">
      <alignment horizontal="left"/>
    </xf>
    <xf numFmtId="1" fontId="6" fillId="0" borderId="11" xfId="3" applyNumberFormat="1" applyFont="1" applyFill="1" applyBorder="1" applyAlignment="1">
      <alignment horizontal="left"/>
    </xf>
    <xf numFmtId="1" fontId="6" fillId="0" borderId="0" xfId="4" applyNumberFormat="1" applyFont="1" applyFill="1" applyBorder="1" applyAlignment="1">
      <alignment horizontal="left"/>
    </xf>
    <xf numFmtId="0" fontId="6" fillId="0" borderId="12" xfId="3" applyFont="1" applyFill="1" applyBorder="1" applyAlignment="1"/>
    <xf numFmtId="1" fontId="6" fillId="0" borderId="18" xfId="4" applyNumberFormat="1" applyFont="1" applyFill="1" applyBorder="1" applyAlignment="1">
      <alignment horizontal="left"/>
    </xf>
    <xf numFmtId="0" fontId="6" fillId="0" borderId="19" xfId="4" applyFont="1" applyFill="1" applyBorder="1" applyAlignment="1"/>
    <xf numFmtId="0" fontId="7" fillId="0" borderId="0" xfId="3" applyFont="1"/>
    <xf numFmtId="0" fontId="5" fillId="0" borderId="10" xfId="3" applyFont="1" applyBorder="1" applyAlignment="1">
      <alignment horizontal="center"/>
    </xf>
    <xf numFmtId="0" fontId="5" fillId="0" borderId="21" xfId="3" applyFont="1" applyBorder="1" applyAlignment="1">
      <alignment horizontal="left" wrapText="1"/>
    </xf>
    <xf numFmtId="0" fontId="5" fillId="0" borderId="12" xfId="3" applyFont="1" applyBorder="1" applyAlignment="1">
      <alignment horizontal="center"/>
    </xf>
    <xf numFmtId="0" fontId="5" fillId="0" borderId="22" xfId="3" applyFont="1" applyBorder="1" applyAlignment="1">
      <alignment horizontal="left" wrapText="1"/>
    </xf>
    <xf numFmtId="0" fontId="5" fillId="0" borderId="19" xfId="3" applyFont="1" applyBorder="1" applyAlignment="1">
      <alignment horizontal="center"/>
    </xf>
    <xf numFmtId="0" fontId="5" fillId="0" borderId="25" xfId="3" applyFont="1" applyBorder="1" applyAlignment="1">
      <alignment horizontal="left" wrapText="1"/>
    </xf>
    <xf numFmtId="0" fontId="5" fillId="0" borderId="26" xfId="3" applyFont="1" applyBorder="1" applyAlignment="1">
      <alignment horizontal="center"/>
    </xf>
    <xf numFmtId="0" fontId="5" fillId="0" borderId="27" xfId="3" applyFont="1" applyBorder="1" applyAlignment="1">
      <alignment horizontal="left" wrapText="1"/>
    </xf>
    <xf numFmtId="0" fontId="7" fillId="0" borderId="0" xfId="3" applyFont="1" applyAlignment="1">
      <alignment horizontal="center"/>
    </xf>
    <xf numFmtId="0" fontId="7" fillId="0" borderId="0" xfId="3" applyFont="1" applyAlignment="1">
      <alignment horizontal="left" wrapText="1"/>
    </xf>
    <xf numFmtId="165" fontId="7" fillId="0" borderId="0" xfId="5" applyNumberFormat="1" applyFont="1" applyAlignment="1">
      <alignment horizontal="center"/>
    </xf>
    <xf numFmtId="165" fontId="7" fillId="0" borderId="0" xfId="6" applyNumberFormat="1" applyFont="1" applyAlignment="1">
      <alignment horizontal="center"/>
    </xf>
    <xf numFmtId="165" fontId="7" fillId="0" borderId="0" xfId="0" applyNumberFormat="1" applyFont="1"/>
    <xf numFmtId="0" fontId="5" fillId="5" borderId="13" xfId="1" applyNumberFormat="1" applyFont="1" applyFill="1" applyBorder="1" applyAlignment="1">
      <alignment horizontal="center"/>
    </xf>
    <xf numFmtId="0" fontId="5" fillId="6" borderId="13" xfId="1" applyNumberFormat="1" applyFont="1" applyFill="1" applyBorder="1" applyAlignment="1">
      <alignment horizontal="center"/>
    </xf>
    <xf numFmtId="0" fontId="5" fillId="6" borderId="23" xfId="1" applyNumberFormat="1" applyFont="1" applyFill="1" applyBorder="1" applyAlignment="1">
      <alignment horizontal="center"/>
    </xf>
    <xf numFmtId="0" fontId="5" fillId="6" borderId="28" xfId="1" applyNumberFormat="1" applyFont="1" applyFill="1" applyBorder="1" applyAlignment="1">
      <alignment horizontal="center"/>
    </xf>
    <xf numFmtId="0" fontId="5" fillId="7" borderId="17" xfId="1" applyNumberFormat="1" applyFont="1" applyFill="1" applyBorder="1" applyAlignment="1">
      <alignment horizontal="center"/>
    </xf>
    <xf numFmtId="0" fontId="5" fillId="8" borderId="17" xfId="1" applyNumberFormat="1" applyFont="1" applyFill="1" applyBorder="1" applyAlignment="1">
      <alignment horizontal="center"/>
    </xf>
    <xf numFmtId="167" fontId="5" fillId="7" borderId="16" xfId="1" applyNumberFormat="1" applyFont="1" applyFill="1" applyBorder="1" applyAlignment="1">
      <alignment horizontal="center"/>
    </xf>
    <xf numFmtId="0" fontId="5" fillId="5" borderId="32" xfId="1" applyNumberFormat="1" applyFont="1" applyFill="1" applyBorder="1" applyAlignment="1">
      <alignment horizontal="center"/>
    </xf>
    <xf numFmtId="0" fontId="5" fillId="7" borderId="35" xfId="1" applyNumberFormat="1" applyFont="1" applyFill="1" applyBorder="1" applyAlignment="1">
      <alignment horizontal="center"/>
    </xf>
    <xf numFmtId="0" fontId="5" fillId="8" borderId="35" xfId="1" applyNumberFormat="1" applyFont="1" applyFill="1" applyBorder="1" applyAlignment="1">
      <alignment horizontal="center"/>
    </xf>
    <xf numFmtId="0" fontId="5" fillId="0" borderId="7" xfId="3" applyFont="1" applyFill="1" applyBorder="1" applyAlignment="1">
      <alignment horizontal="center"/>
    </xf>
    <xf numFmtId="1" fontId="6" fillId="0" borderId="36" xfId="4" applyNumberFormat="1" applyFont="1" applyFill="1" applyBorder="1" applyAlignment="1">
      <alignment horizontal="left"/>
    </xf>
    <xf numFmtId="0" fontId="6" fillId="0" borderId="26" xfId="4" applyFont="1" applyFill="1" applyBorder="1" applyAlignment="1"/>
    <xf numFmtId="0" fontId="5" fillId="6" borderId="32" xfId="1" applyNumberFormat="1" applyFont="1" applyFill="1" applyBorder="1" applyAlignment="1">
      <alignment horizontal="center"/>
    </xf>
    <xf numFmtId="167" fontId="5" fillId="7" borderId="34" xfId="1" applyNumberFormat="1" applyFont="1" applyFill="1" applyBorder="1" applyAlignment="1">
      <alignment horizontal="center"/>
    </xf>
    <xf numFmtId="42" fontId="5" fillId="5" borderId="17" xfId="1" applyFont="1" applyFill="1" applyBorder="1" applyAlignment="1">
      <alignment horizontal="center"/>
    </xf>
    <xf numFmtId="42" fontId="5" fillId="5" borderId="35" xfId="1" applyFont="1" applyFill="1" applyBorder="1" applyAlignment="1">
      <alignment horizontal="center"/>
    </xf>
    <xf numFmtId="42" fontId="5" fillId="6" borderId="17" xfId="1" applyFont="1" applyFill="1" applyBorder="1" applyAlignment="1">
      <alignment horizontal="center"/>
    </xf>
    <xf numFmtId="42" fontId="5" fillId="6" borderId="35" xfId="1" applyFont="1" applyFill="1" applyBorder="1" applyAlignment="1">
      <alignment horizontal="center"/>
    </xf>
    <xf numFmtId="42" fontId="5" fillId="7" borderId="17" xfId="1" applyFont="1" applyFill="1" applyBorder="1" applyAlignment="1">
      <alignment horizontal="center"/>
    </xf>
    <xf numFmtId="42" fontId="5" fillId="7" borderId="35" xfId="1" applyFont="1" applyFill="1" applyBorder="1" applyAlignment="1">
      <alignment horizontal="center"/>
    </xf>
    <xf numFmtId="42" fontId="5" fillId="8" borderId="17" xfId="1" applyFont="1" applyFill="1" applyBorder="1" applyAlignment="1">
      <alignment horizontal="center"/>
    </xf>
    <xf numFmtId="42" fontId="5" fillId="8" borderId="35" xfId="1" applyFont="1" applyFill="1" applyBorder="1" applyAlignment="1">
      <alignment horizontal="center"/>
    </xf>
    <xf numFmtId="4" fontId="4" fillId="5" borderId="9" xfId="3" applyNumberFormat="1" applyFont="1" applyFill="1" applyBorder="1" applyAlignment="1">
      <alignment horizontal="center" vertical="center" wrapText="1"/>
    </xf>
    <xf numFmtId="4" fontId="5" fillId="5" borderId="15" xfId="1" applyNumberFormat="1" applyFont="1" applyFill="1" applyBorder="1" applyAlignment="1">
      <alignment horizontal="center"/>
    </xf>
    <xf numFmtId="4" fontId="0" fillId="0" borderId="0" xfId="0" applyNumberFormat="1"/>
    <xf numFmtId="4" fontId="4" fillId="6" borderId="9" xfId="3" applyNumberFormat="1" applyFont="1" applyFill="1" applyBorder="1" applyAlignment="1">
      <alignment horizontal="center" vertical="center" wrapText="1"/>
    </xf>
    <xf numFmtId="4" fontId="5" fillId="6" borderId="16" xfId="1" applyNumberFormat="1" applyFont="1" applyFill="1" applyBorder="1" applyAlignment="1">
      <alignment horizontal="center"/>
    </xf>
    <xf numFmtId="4" fontId="4" fillId="8" borderId="9" xfId="0" applyNumberFormat="1" applyFont="1" applyFill="1" applyBorder="1" applyAlignment="1">
      <alignment horizontal="center" vertical="center" wrapText="1"/>
    </xf>
    <xf numFmtId="4" fontId="5" fillId="8" borderId="16" xfId="1" applyNumberFormat="1" applyFont="1" applyFill="1" applyBorder="1" applyAlignment="1">
      <alignment horizontal="center"/>
    </xf>
    <xf numFmtId="4" fontId="5" fillId="5" borderId="33" xfId="1" applyNumberFormat="1" applyFont="1" applyFill="1" applyBorder="1" applyAlignment="1">
      <alignment horizontal="center"/>
    </xf>
    <xf numFmtId="4" fontId="5" fillId="6" borderId="34" xfId="1" applyNumberFormat="1" applyFont="1" applyFill="1" applyBorder="1" applyAlignment="1">
      <alignment horizontal="center"/>
    </xf>
    <xf numFmtId="4" fontId="5" fillId="8" borderId="34" xfId="1" applyNumberFormat="1" applyFont="1" applyFill="1" applyBorder="1" applyAlignment="1">
      <alignment horizontal="center"/>
    </xf>
    <xf numFmtId="167" fontId="5" fillId="5" borderId="17" xfId="1" applyNumberFormat="1" applyFont="1" applyFill="1" applyBorder="1" applyAlignment="1">
      <alignment horizontal="center"/>
    </xf>
    <xf numFmtId="167" fontId="5" fillId="5" borderId="35" xfId="1" applyNumberFormat="1" applyFont="1" applyFill="1" applyBorder="1" applyAlignment="1">
      <alignment horizontal="center"/>
    </xf>
    <xf numFmtId="167" fontId="5" fillId="6" borderId="17" xfId="1" applyNumberFormat="1" applyFont="1" applyFill="1" applyBorder="1" applyAlignment="1">
      <alignment horizontal="center"/>
    </xf>
    <xf numFmtId="167" fontId="5" fillId="6" borderId="35" xfId="1" applyNumberFormat="1" applyFont="1" applyFill="1" applyBorder="1" applyAlignment="1">
      <alignment horizontal="center"/>
    </xf>
    <xf numFmtId="4" fontId="4" fillId="7" borderId="9" xfId="0" applyNumberFormat="1" applyFont="1" applyFill="1" applyBorder="1" applyAlignment="1">
      <alignment horizontal="center" vertical="center" wrapText="1"/>
    </xf>
    <xf numFmtId="4" fontId="7" fillId="0" borderId="0" xfId="6" applyNumberFormat="1" applyFont="1" applyAlignment="1">
      <alignment horizontal="center"/>
    </xf>
    <xf numFmtId="4" fontId="7" fillId="0" borderId="0" xfId="5" applyNumberFormat="1" applyFont="1" applyAlignment="1">
      <alignment horizontal="center"/>
    </xf>
    <xf numFmtId="167" fontId="5" fillId="5" borderId="15" xfId="1" applyNumberFormat="1" applyFont="1" applyFill="1" applyBorder="1" applyAlignment="1"/>
    <xf numFmtId="167" fontId="5" fillId="6" borderId="16" xfId="1" applyNumberFormat="1" applyFont="1" applyFill="1" applyBorder="1" applyAlignment="1"/>
    <xf numFmtId="4" fontId="5" fillId="7" borderId="17" xfId="1" applyNumberFormat="1" applyFont="1" applyFill="1" applyBorder="1" applyAlignment="1"/>
    <xf numFmtId="4" fontId="5" fillId="7" borderId="16" xfId="1" applyNumberFormat="1" applyFont="1" applyFill="1" applyBorder="1" applyAlignment="1"/>
    <xf numFmtId="4" fontId="5" fillId="7" borderId="35" xfId="1" applyNumberFormat="1" applyFont="1" applyFill="1" applyBorder="1" applyAlignment="1"/>
    <xf numFmtId="167" fontId="5" fillId="8" borderId="16" xfId="1" applyNumberFormat="1" applyFont="1" applyFill="1" applyBorder="1" applyAlignment="1"/>
    <xf numFmtId="167" fontId="5" fillId="8" borderId="17" xfId="1" applyNumberFormat="1" applyFont="1" applyFill="1" applyBorder="1" applyAlignment="1"/>
    <xf numFmtId="167" fontId="5" fillId="8" borderId="35" xfId="1" applyNumberFormat="1" applyFont="1" applyFill="1" applyBorder="1" applyAlignment="1"/>
    <xf numFmtId="167" fontId="5" fillId="5" borderId="33" xfId="1" applyNumberFormat="1" applyFont="1" applyFill="1" applyBorder="1" applyAlignment="1"/>
    <xf numFmtId="167" fontId="5" fillId="6" borderId="34" xfId="1" applyNumberFormat="1" applyFont="1" applyFill="1" applyBorder="1" applyAlignment="1"/>
    <xf numFmtId="4" fontId="5" fillId="7" borderId="34" xfId="1" applyNumberFormat="1" applyFont="1" applyFill="1" applyBorder="1" applyAlignment="1"/>
    <xf numFmtId="167" fontId="5" fillId="8" borderId="34" xfId="1" applyNumberFormat="1" applyFont="1" applyFill="1" applyBorder="1" applyAlignment="1"/>
    <xf numFmtId="0" fontId="9" fillId="2" borderId="0" xfId="0" applyFont="1" applyFill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44" fontId="11" fillId="2" borderId="24" xfId="0" applyNumberFormat="1" applyFont="1" applyFill="1" applyBorder="1" applyAlignment="1">
      <alignment horizontal="center" vertical="center" wrapText="1"/>
    </xf>
    <xf numFmtId="167" fontId="8" fillId="0" borderId="24" xfId="0" applyNumberFormat="1" applyFont="1" applyBorder="1"/>
    <xf numFmtId="44" fontId="12" fillId="0" borderId="24" xfId="3" applyNumberFormat="1" applyFont="1" applyBorder="1" applyAlignment="1">
      <alignment horizontal="left" vertical="center" wrapText="1"/>
    </xf>
    <xf numFmtId="42" fontId="0" fillId="0" borderId="14" xfId="0" applyNumberFormat="1" applyBorder="1"/>
    <xf numFmtId="167" fontId="7" fillId="0" borderId="14" xfId="3" applyNumberFormat="1" applyFont="1" applyBorder="1" applyAlignment="1">
      <alignment horizontal="left" wrapText="1"/>
    </xf>
    <xf numFmtId="0" fontId="3" fillId="2" borderId="20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3" fontId="4" fillId="8" borderId="29" xfId="4" applyNumberFormat="1" applyFont="1" applyFill="1" applyBorder="1" applyAlignment="1">
      <alignment horizontal="center" vertical="center" wrapText="1"/>
    </xf>
    <xf numFmtId="3" fontId="4" fillId="8" borderId="30" xfId="4" applyNumberFormat="1" applyFont="1" applyFill="1" applyBorder="1" applyAlignment="1">
      <alignment horizontal="center" vertical="center" wrapText="1"/>
    </xf>
    <xf numFmtId="3" fontId="4" fillId="8" borderId="31" xfId="4" applyNumberFormat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4" borderId="1" xfId="4" applyFont="1" applyFill="1" applyBorder="1" applyAlignment="1">
      <alignment horizontal="center" vertical="center" wrapText="1"/>
    </xf>
    <xf numFmtId="0" fontId="4" fillId="4" borderId="7" xfId="4" applyFont="1" applyFill="1" applyBorder="1" applyAlignment="1">
      <alignment horizontal="center" vertical="center" wrapText="1"/>
    </xf>
    <xf numFmtId="3" fontId="4" fillId="5" borderId="29" xfId="4" applyNumberFormat="1" applyFont="1" applyFill="1" applyBorder="1" applyAlignment="1">
      <alignment horizontal="center" vertical="center" wrapText="1"/>
    </xf>
    <xf numFmtId="3" fontId="4" fillId="5" borderId="30" xfId="4" applyNumberFormat="1" applyFont="1" applyFill="1" applyBorder="1" applyAlignment="1">
      <alignment horizontal="center" vertical="center" wrapText="1"/>
    </xf>
    <xf numFmtId="3" fontId="4" fillId="5" borderId="31" xfId="4" applyNumberFormat="1" applyFont="1" applyFill="1" applyBorder="1" applyAlignment="1">
      <alignment horizontal="center" vertical="center" wrapText="1"/>
    </xf>
    <xf numFmtId="3" fontId="4" fillId="6" borderId="29" xfId="4" applyNumberFormat="1" applyFont="1" applyFill="1" applyBorder="1" applyAlignment="1">
      <alignment horizontal="center" vertical="center" wrapText="1"/>
    </xf>
    <xf numFmtId="3" fontId="4" fillId="6" borderId="30" xfId="4" applyNumberFormat="1" applyFont="1" applyFill="1" applyBorder="1" applyAlignment="1">
      <alignment horizontal="center" vertical="center" wrapText="1"/>
    </xf>
    <xf numFmtId="3" fontId="4" fillId="6" borderId="31" xfId="4" applyNumberFormat="1" applyFont="1" applyFill="1" applyBorder="1" applyAlignment="1">
      <alignment horizontal="center" vertical="center" wrapText="1"/>
    </xf>
    <xf numFmtId="3" fontId="4" fillId="7" borderId="29" xfId="4" applyNumberFormat="1" applyFont="1" applyFill="1" applyBorder="1" applyAlignment="1">
      <alignment horizontal="center" vertical="center" wrapText="1"/>
    </xf>
    <xf numFmtId="3" fontId="4" fillId="7" borderId="30" xfId="4" applyNumberFormat="1" applyFont="1" applyFill="1" applyBorder="1" applyAlignment="1">
      <alignment horizontal="center" vertical="center" wrapText="1"/>
    </xf>
    <xf numFmtId="3" fontId="4" fillId="7" borderId="31" xfId="4" applyNumberFormat="1" applyFont="1" applyFill="1" applyBorder="1" applyAlignment="1">
      <alignment horizontal="center" vertical="center" wrapText="1"/>
    </xf>
    <xf numFmtId="3" fontId="4" fillId="8" borderId="2" xfId="4" applyNumberFormat="1" applyFont="1" applyFill="1" applyBorder="1" applyAlignment="1">
      <alignment horizontal="center" vertical="center" wrapText="1"/>
    </xf>
    <xf numFmtId="3" fontId="4" fillId="8" borderId="5" xfId="4" applyNumberFormat="1" applyFont="1" applyFill="1" applyBorder="1" applyAlignment="1">
      <alignment horizontal="center" vertical="center" wrapText="1"/>
    </xf>
    <xf numFmtId="3" fontId="4" fillId="8" borderId="6" xfId="4" applyNumberFormat="1" applyFont="1" applyFill="1" applyBorder="1" applyAlignment="1">
      <alignment horizontal="center" vertical="center" wrapText="1"/>
    </xf>
    <xf numFmtId="0" fontId="4" fillId="4" borderId="2" xfId="4" applyFont="1" applyFill="1" applyBorder="1" applyAlignment="1">
      <alignment horizontal="center" vertical="center" wrapText="1"/>
    </xf>
    <xf numFmtId="0" fontId="4" fillId="4" borderId="8" xfId="4" applyFont="1" applyFill="1" applyBorder="1" applyAlignment="1">
      <alignment horizontal="center" vertical="center" wrapText="1"/>
    </xf>
    <xf numFmtId="3" fontId="4" fillId="5" borderId="3" xfId="4" applyNumberFormat="1" applyFont="1" applyFill="1" applyBorder="1" applyAlignment="1">
      <alignment horizontal="center" vertical="center" wrapText="1"/>
    </xf>
    <xf numFmtId="3" fontId="4" fillId="5" borderId="37" xfId="4" applyNumberFormat="1" applyFont="1" applyFill="1" applyBorder="1" applyAlignment="1">
      <alignment horizontal="center" vertical="center" wrapText="1"/>
    </xf>
    <xf numFmtId="3" fontId="4" fillId="5" borderId="4" xfId="4" applyNumberFormat="1" applyFont="1" applyFill="1" applyBorder="1" applyAlignment="1">
      <alignment horizontal="center" vertical="center" wrapText="1"/>
    </xf>
    <xf numFmtId="3" fontId="4" fillId="6" borderId="3" xfId="4" applyNumberFormat="1" applyFont="1" applyFill="1" applyBorder="1" applyAlignment="1">
      <alignment horizontal="center" vertical="center" wrapText="1"/>
    </xf>
    <xf numFmtId="3" fontId="4" fillId="6" borderId="37" xfId="4" applyNumberFormat="1" applyFont="1" applyFill="1" applyBorder="1" applyAlignment="1">
      <alignment horizontal="center" vertical="center" wrapText="1"/>
    </xf>
    <xf numFmtId="3" fontId="4" fillId="6" borderId="4" xfId="4" applyNumberFormat="1" applyFont="1" applyFill="1" applyBorder="1" applyAlignment="1">
      <alignment horizontal="center" vertical="center" wrapText="1"/>
    </xf>
    <xf numFmtId="3" fontId="4" fillId="7" borderId="5" xfId="4" applyNumberFormat="1" applyFont="1" applyFill="1" applyBorder="1" applyAlignment="1">
      <alignment horizontal="center" vertical="center" wrapText="1"/>
    </xf>
    <xf numFmtId="3" fontId="4" fillId="7" borderId="6" xfId="4" applyNumberFormat="1" applyFont="1" applyFill="1" applyBorder="1" applyAlignment="1">
      <alignment horizontal="center" vertical="center" wrapText="1"/>
    </xf>
  </cellXfs>
  <cellStyles count="7">
    <cellStyle name="Moneda [0]" xfId="1" builtinId="7"/>
    <cellStyle name="Moneda 2" xfId="6" xr:uid="{6C2B7061-1416-4A57-A660-7C9C1636E174}"/>
    <cellStyle name="Moneda 3" xfId="5" xr:uid="{D12EB76C-1911-46BD-BC95-4872CC4732A1}"/>
    <cellStyle name="Normal" xfId="0" builtinId="0"/>
    <cellStyle name="Normal 2" xfId="3" xr:uid="{2C23D83F-ACFE-42A6-AB45-1F4025848D54}"/>
    <cellStyle name="Normal 4" xfId="4" xr:uid="{8A2D10BB-BE37-4624-945E-3D848AB25C11}"/>
    <cellStyle name="Normal_Formularios Adquisición retenes" xfId="2" xr:uid="{F085D332-112D-4511-8922-19379CB97B3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2B6A-FA10-430B-A058-A37C8177726A}">
  <dimension ref="A1:O1093"/>
  <sheetViews>
    <sheetView tabSelected="1" workbookViewId="0">
      <pane xSplit="3" ySplit="8" topLeftCell="H1075" activePane="bottomRight" state="frozen"/>
      <selection pane="topRight" activeCell="D1" sqref="D1"/>
      <selection pane="bottomLeft" activeCell="A9" sqref="A9"/>
      <selection pane="bottomRight" activeCell="N1090" sqref="N1090"/>
    </sheetView>
  </sheetViews>
  <sheetFormatPr baseColWidth="10" defaultColWidth="11.42578125" defaultRowHeight="15" x14ac:dyDescent="0.25"/>
  <cols>
    <col min="1" max="1" width="5.42578125" style="26" bestFit="1" customWidth="1"/>
    <col min="2" max="2" width="11.7109375" style="26" bestFit="1" customWidth="1"/>
    <col min="3" max="3" width="55.85546875" style="27" customWidth="1"/>
    <col min="4" max="4" width="20.42578125" style="27" customWidth="1"/>
    <col min="5" max="5" width="18.140625" style="27" customWidth="1"/>
    <col min="6" max="6" width="17.42578125" style="28" customWidth="1"/>
    <col min="7" max="7" width="13.28515625" style="28" customWidth="1"/>
    <col min="8" max="8" width="17.28515625" style="28" bestFit="1" customWidth="1"/>
    <col min="9" max="9" width="17.42578125" style="28" customWidth="1"/>
    <col min="10" max="10" width="13.7109375" style="28" customWidth="1"/>
    <col min="11" max="11" width="17.28515625" style="70" bestFit="1" customWidth="1"/>
    <col min="12" max="12" width="17.42578125" style="69" customWidth="1"/>
    <col min="13" max="13" width="13.5703125" style="29" bestFit="1" customWidth="1"/>
    <col min="14" max="14" width="17.42578125" style="29" customWidth="1"/>
    <col min="15" max="15" width="17.28515625" style="30" customWidth="1"/>
    <col min="16" max="16" width="12.85546875" style="17" bestFit="1" customWidth="1"/>
    <col min="17" max="255" width="11.42578125" style="17"/>
    <col min="256" max="256" width="5.42578125" style="17" bestFit="1" customWidth="1"/>
    <col min="257" max="257" width="11.7109375" style="17" bestFit="1" customWidth="1"/>
    <col min="258" max="258" width="65.42578125" style="17" customWidth="1"/>
    <col min="259" max="267" width="17.42578125" style="17" customWidth="1"/>
    <col min="268" max="268" width="17.28515625" style="17" customWidth="1"/>
    <col min="269" max="269" width="17.42578125" style="17" customWidth="1"/>
    <col min="270" max="270" width="17.28515625" style="17" customWidth="1"/>
    <col min="271" max="511" width="11.42578125" style="17"/>
    <col min="512" max="512" width="5.42578125" style="17" bestFit="1" customWidth="1"/>
    <col min="513" max="513" width="11.7109375" style="17" bestFit="1" customWidth="1"/>
    <col min="514" max="514" width="65.42578125" style="17" customWidth="1"/>
    <col min="515" max="523" width="17.42578125" style="17" customWidth="1"/>
    <col min="524" max="524" width="17.28515625" style="17" customWidth="1"/>
    <col min="525" max="525" width="17.42578125" style="17" customWidth="1"/>
    <col min="526" max="526" width="17.28515625" style="17" customWidth="1"/>
    <col min="527" max="767" width="11.42578125" style="17"/>
    <col min="768" max="768" width="5.42578125" style="17" bestFit="1" customWidth="1"/>
    <col min="769" max="769" width="11.7109375" style="17" bestFit="1" customWidth="1"/>
    <col min="770" max="770" width="65.42578125" style="17" customWidth="1"/>
    <col min="771" max="779" width="17.42578125" style="17" customWidth="1"/>
    <col min="780" max="780" width="17.28515625" style="17" customWidth="1"/>
    <col min="781" max="781" width="17.42578125" style="17" customWidth="1"/>
    <col min="782" max="782" width="17.28515625" style="17" customWidth="1"/>
    <col min="783" max="1023" width="11.42578125" style="17"/>
    <col min="1024" max="1024" width="5.42578125" style="17" bestFit="1" customWidth="1"/>
    <col min="1025" max="1025" width="11.7109375" style="17" bestFit="1" customWidth="1"/>
    <col min="1026" max="1026" width="65.42578125" style="17" customWidth="1"/>
    <col min="1027" max="1035" width="17.42578125" style="17" customWidth="1"/>
    <col min="1036" max="1036" width="17.28515625" style="17" customWidth="1"/>
    <col min="1037" max="1037" width="17.42578125" style="17" customWidth="1"/>
    <col min="1038" max="1038" width="17.28515625" style="17" customWidth="1"/>
    <col min="1039" max="1279" width="11.42578125" style="17"/>
    <col min="1280" max="1280" width="5.42578125" style="17" bestFit="1" customWidth="1"/>
    <col min="1281" max="1281" width="11.7109375" style="17" bestFit="1" customWidth="1"/>
    <col min="1282" max="1282" width="65.42578125" style="17" customWidth="1"/>
    <col min="1283" max="1291" width="17.42578125" style="17" customWidth="1"/>
    <col min="1292" max="1292" width="17.28515625" style="17" customWidth="1"/>
    <col min="1293" max="1293" width="17.42578125" style="17" customWidth="1"/>
    <col min="1294" max="1294" width="17.28515625" style="17" customWidth="1"/>
    <col min="1295" max="1535" width="11.42578125" style="17"/>
    <col min="1536" max="1536" width="5.42578125" style="17" bestFit="1" customWidth="1"/>
    <col min="1537" max="1537" width="11.7109375" style="17" bestFit="1" customWidth="1"/>
    <col min="1538" max="1538" width="65.42578125" style="17" customWidth="1"/>
    <col min="1539" max="1547" width="17.42578125" style="17" customWidth="1"/>
    <col min="1548" max="1548" width="17.28515625" style="17" customWidth="1"/>
    <col min="1549" max="1549" width="17.42578125" style="17" customWidth="1"/>
    <col min="1550" max="1550" width="17.28515625" style="17" customWidth="1"/>
    <col min="1551" max="1791" width="11.42578125" style="17"/>
    <col min="1792" max="1792" width="5.42578125" style="17" bestFit="1" customWidth="1"/>
    <col min="1793" max="1793" width="11.7109375" style="17" bestFit="1" customWidth="1"/>
    <col min="1794" max="1794" width="65.42578125" style="17" customWidth="1"/>
    <col min="1795" max="1803" width="17.42578125" style="17" customWidth="1"/>
    <col min="1804" max="1804" width="17.28515625" style="17" customWidth="1"/>
    <col min="1805" max="1805" width="17.42578125" style="17" customWidth="1"/>
    <col min="1806" max="1806" width="17.28515625" style="17" customWidth="1"/>
    <col min="1807" max="2047" width="11.42578125" style="17"/>
    <col min="2048" max="2048" width="5.42578125" style="17" bestFit="1" customWidth="1"/>
    <col min="2049" max="2049" width="11.7109375" style="17" bestFit="1" customWidth="1"/>
    <col min="2050" max="2050" width="65.42578125" style="17" customWidth="1"/>
    <col min="2051" max="2059" width="17.42578125" style="17" customWidth="1"/>
    <col min="2060" max="2060" width="17.28515625" style="17" customWidth="1"/>
    <col min="2061" max="2061" width="17.42578125" style="17" customWidth="1"/>
    <col min="2062" max="2062" width="17.28515625" style="17" customWidth="1"/>
    <col min="2063" max="2303" width="11.42578125" style="17"/>
    <col min="2304" max="2304" width="5.42578125" style="17" bestFit="1" customWidth="1"/>
    <col min="2305" max="2305" width="11.7109375" style="17" bestFit="1" customWidth="1"/>
    <col min="2306" max="2306" width="65.42578125" style="17" customWidth="1"/>
    <col min="2307" max="2315" width="17.42578125" style="17" customWidth="1"/>
    <col min="2316" max="2316" width="17.28515625" style="17" customWidth="1"/>
    <col min="2317" max="2317" width="17.42578125" style="17" customWidth="1"/>
    <col min="2318" max="2318" width="17.28515625" style="17" customWidth="1"/>
    <col min="2319" max="2559" width="11.42578125" style="17"/>
    <col min="2560" max="2560" width="5.42578125" style="17" bestFit="1" customWidth="1"/>
    <col min="2561" max="2561" width="11.7109375" style="17" bestFit="1" customWidth="1"/>
    <col min="2562" max="2562" width="65.42578125" style="17" customWidth="1"/>
    <col min="2563" max="2571" width="17.42578125" style="17" customWidth="1"/>
    <col min="2572" max="2572" width="17.28515625" style="17" customWidth="1"/>
    <col min="2573" max="2573" width="17.42578125" style="17" customWidth="1"/>
    <col min="2574" max="2574" width="17.28515625" style="17" customWidth="1"/>
    <col min="2575" max="2815" width="11.42578125" style="17"/>
    <col min="2816" max="2816" width="5.42578125" style="17" bestFit="1" customWidth="1"/>
    <col min="2817" max="2817" width="11.7109375" style="17" bestFit="1" customWidth="1"/>
    <col min="2818" max="2818" width="65.42578125" style="17" customWidth="1"/>
    <col min="2819" max="2827" width="17.42578125" style="17" customWidth="1"/>
    <col min="2828" max="2828" width="17.28515625" style="17" customWidth="1"/>
    <col min="2829" max="2829" width="17.42578125" style="17" customWidth="1"/>
    <col min="2830" max="2830" width="17.28515625" style="17" customWidth="1"/>
    <col min="2831" max="3071" width="11.42578125" style="17"/>
    <col min="3072" max="3072" width="5.42578125" style="17" bestFit="1" customWidth="1"/>
    <col min="3073" max="3073" width="11.7109375" style="17" bestFit="1" customWidth="1"/>
    <col min="3074" max="3074" width="65.42578125" style="17" customWidth="1"/>
    <col min="3075" max="3083" width="17.42578125" style="17" customWidth="1"/>
    <col min="3084" max="3084" width="17.28515625" style="17" customWidth="1"/>
    <col min="3085" max="3085" width="17.42578125" style="17" customWidth="1"/>
    <col min="3086" max="3086" width="17.28515625" style="17" customWidth="1"/>
    <col min="3087" max="3327" width="11.42578125" style="17"/>
    <col min="3328" max="3328" width="5.42578125" style="17" bestFit="1" customWidth="1"/>
    <col min="3329" max="3329" width="11.7109375" style="17" bestFit="1" customWidth="1"/>
    <col min="3330" max="3330" width="65.42578125" style="17" customWidth="1"/>
    <col min="3331" max="3339" width="17.42578125" style="17" customWidth="1"/>
    <col min="3340" max="3340" width="17.28515625" style="17" customWidth="1"/>
    <col min="3341" max="3341" width="17.42578125" style="17" customWidth="1"/>
    <col min="3342" max="3342" width="17.28515625" style="17" customWidth="1"/>
    <col min="3343" max="3583" width="11.42578125" style="17"/>
    <col min="3584" max="3584" width="5.42578125" style="17" bestFit="1" customWidth="1"/>
    <col min="3585" max="3585" width="11.7109375" style="17" bestFit="1" customWidth="1"/>
    <col min="3586" max="3586" width="65.42578125" style="17" customWidth="1"/>
    <col min="3587" max="3595" width="17.42578125" style="17" customWidth="1"/>
    <col min="3596" max="3596" width="17.28515625" style="17" customWidth="1"/>
    <col min="3597" max="3597" width="17.42578125" style="17" customWidth="1"/>
    <col min="3598" max="3598" width="17.28515625" style="17" customWidth="1"/>
    <col min="3599" max="3839" width="11.42578125" style="17"/>
    <col min="3840" max="3840" width="5.42578125" style="17" bestFit="1" customWidth="1"/>
    <col min="3841" max="3841" width="11.7109375" style="17" bestFit="1" customWidth="1"/>
    <col min="3842" max="3842" width="65.42578125" style="17" customWidth="1"/>
    <col min="3843" max="3851" width="17.42578125" style="17" customWidth="1"/>
    <col min="3852" max="3852" width="17.28515625" style="17" customWidth="1"/>
    <col min="3853" max="3853" width="17.42578125" style="17" customWidth="1"/>
    <col min="3854" max="3854" width="17.28515625" style="17" customWidth="1"/>
    <col min="3855" max="4095" width="11.42578125" style="17"/>
    <col min="4096" max="4096" width="5.42578125" style="17" bestFit="1" customWidth="1"/>
    <col min="4097" max="4097" width="11.7109375" style="17" bestFit="1" customWidth="1"/>
    <col min="4098" max="4098" width="65.42578125" style="17" customWidth="1"/>
    <col min="4099" max="4107" width="17.42578125" style="17" customWidth="1"/>
    <col min="4108" max="4108" width="17.28515625" style="17" customWidth="1"/>
    <col min="4109" max="4109" width="17.42578125" style="17" customWidth="1"/>
    <col min="4110" max="4110" width="17.28515625" style="17" customWidth="1"/>
    <col min="4111" max="4351" width="11.42578125" style="17"/>
    <col min="4352" max="4352" width="5.42578125" style="17" bestFit="1" customWidth="1"/>
    <col min="4353" max="4353" width="11.7109375" style="17" bestFit="1" customWidth="1"/>
    <col min="4354" max="4354" width="65.42578125" style="17" customWidth="1"/>
    <col min="4355" max="4363" width="17.42578125" style="17" customWidth="1"/>
    <col min="4364" max="4364" width="17.28515625" style="17" customWidth="1"/>
    <col min="4365" max="4365" width="17.42578125" style="17" customWidth="1"/>
    <col min="4366" max="4366" width="17.28515625" style="17" customWidth="1"/>
    <col min="4367" max="4607" width="11.42578125" style="17"/>
    <col min="4608" max="4608" width="5.42578125" style="17" bestFit="1" customWidth="1"/>
    <col min="4609" max="4609" width="11.7109375" style="17" bestFit="1" customWidth="1"/>
    <col min="4610" max="4610" width="65.42578125" style="17" customWidth="1"/>
    <col min="4611" max="4619" width="17.42578125" style="17" customWidth="1"/>
    <col min="4620" max="4620" width="17.28515625" style="17" customWidth="1"/>
    <col min="4621" max="4621" width="17.42578125" style="17" customWidth="1"/>
    <col min="4622" max="4622" width="17.28515625" style="17" customWidth="1"/>
    <col min="4623" max="4863" width="11.42578125" style="17"/>
    <col min="4864" max="4864" width="5.42578125" style="17" bestFit="1" customWidth="1"/>
    <col min="4865" max="4865" width="11.7109375" style="17" bestFit="1" customWidth="1"/>
    <col min="4866" max="4866" width="65.42578125" style="17" customWidth="1"/>
    <col min="4867" max="4875" width="17.42578125" style="17" customWidth="1"/>
    <col min="4876" max="4876" width="17.28515625" style="17" customWidth="1"/>
    <col min="4877" max="4877" width="17.42578125" style="17" customWidth="1"/>
    <col min="4878" max="4878" width="17.28515625" style="17" customWidth="1"/>
    <col min="4879" max="5119" width="11.42578125" style="17"/>
    <col min="5120" max="5120" width="5.42578125" style="17" bestFit="1" customWidth="1"/>
    <col min="5121" max="5121" width="11.7109375" style="17" bestFit="1" customWidth="1"/>
    <col min="5122" max="5122" width="65.42578125" style="17" customWidth="1"/>
    <col min="5123" max="5131" width="17.42578125" style="17" customWidth="1"/>
    <col min="5132" max="5132" width="17.28515625" style="17" customWidth="1"/>
    <col min="5133" max="5133" width="17.42578125" style="17" customWidth="1"/>
    <col min="5134" max="5134" width="17.28515625" style="17" customWidth="1"/>
    <col min="5135" max="5375" width="11.42578125" style="17"/>
    <col min="5376" max="5376" width="5.42578125" style="17" bestFit="1" customWidth="1"/>
    <col min="5377" max="5377" width="11.7109375" style="17" bestFit="1" customWidth="1"/>
    <col min="5378" max="5378" width="65.42578125" style="17" customWidth="1"/>
    <col min="5379" max="5387" width="17.42578125" style="17" customWidth="1"/>
    <col min="5388" max="5388" width="17.28515625" style="17" customWidth="1"/>
    <col min="5389" max="5389" width="17.42578125" style="17" customWidth="1"/>
    <col min="5390" max="5390" width="17.28515625" style="17" customWidth="1"/>
    <col min="5391" max="5631" width="11.42578125" style="17"/>
    <col min="5632" max="5632" width="5.42578125" style="17" bestFit="1" customWidth="1"/>
    <col min="5633" max="5633" width="11.7109375" style="17" bestFit="1" customWidth="1"/>
    <col min="5634" max="5634" width="65.42578125" style="17" customWidth="1"/>
    <col min="5635" max="5643" width="17.42578125" style="17" customWidth="1"/>
    <col min="5644" max="5644" width="17.28515625" style="17" customWidth="1"/>
    <col min="5645" max="5645" width="17.42578125" style="17" customWidth="1"/>
    <col min="5646" max="5646" width="17.28515625" style="17" customWidth="1"/>
    <col min="5647" max="5887" width="11.42578125" style="17"/>
    <col min="5888" max="5888" width="5.42578125" style="17" bestFit="1" customWidth="1"/>
    <col min="5889" max="5889" width="11.7109375" style="17" bestFit="1" customWidth="1"/>
    <col min="5890" max="5890" width="65.42578125" style="17" customWidth="1"/>
    <col min="5891" max="5899" width="17.42578125" style="17" customWidth="1"/>
    <col min="5900" max="5900" width="17.28515625" style="17" customWidth="1"/>
    <col min="5901" max="5901" width="17.42578125" style="17" customWidth="1"/>
    <col min="5902" max="5902" width="17.28515625" style="17" customWidth="1"/>
    <col min="5903" max="6143" width="11.42578125" style="17"/>
    <col min="6144" max="6144" width="5.42578125" style="17" bestFit="1" customWidth="1"/>
    <col min="6145" max="6145" width="11.7109375" style="17" bestFit="1" customWidth="1"/>
    <col min="6146" max="6146" width="65.42578125" style="17" customWidth="1"/>
    <col min="6147" max="6155" width="17.42578125" style="17" customWidth="1"/>
    <col min="6156" max="6156" width="17.28515625" style="17" customWidth="1"/>
    <col min="6157" max="6157" width="17.42578125" style="17" customWidth="1"/>
    <col min="6158" max="6158" width="17.28515625" style="17" customWidth="1"/>
    <col min="6159" max="6399" width="11.42578125" style="17"/>
    <col min="6400" max="6400" width="5.42578125" style="17" bestFit="1" customWidth="1"/>
    <col min="6401" max="6401" width="11.7109375" style="17" bestFit="1" customWidth="1"/>
    <col min="6402" max="6402" width="65.42578125" style="17" customWidth="1"/>
    <col min="6403" max="6411" width="17.42578125" style="17" customWidth="1"/>
    <col min="6412" max="6412" width="17.28515625" style="17" customWidth="1"/>
    <col min="6413" max="6413" width="17.42578125" style="17" customWidth="1"/>
    <col min="6414" max="6414" width="17.28515625" style="17" customWidth="1"/>
    <col min="6415" max="6655" width="11.42578125" style="17"/>
    <col min="6656" max="6656" width="5.42578125" style="17" bestFit="1" customWidth="1"/>
    <col min="6657" max="6657" width="11.7109375" style="17" bestFit="1" customWidth="1"/>
    <col min="6658" max="6658" width="65.42578125" style="17" customWidth="1"/>
    <col min="6659" max="6667" width="17.42578125" style="17" customWidth="1"/>
    <col min="6668" max="6668" width="17.28515625" style="17" customWidth="1"/>
    <col min="6669" max="6669" width="17.42578125" style="17" customWidth="1"/>
    <col min="6670" max="6670" width="17.28515625" style="17" customWidth="1"/>
    <col min="6671" max="6911" width="11.42578125" style="17"/>
    <col min="6912" max="6912" width="5.42578125" style="17" bestFit="1" customWidth="1"/>
    <col min="6913" max="6913" width="11.7109375" style="17" bestFit="1" customWidth="1"/>
    <col min="6914" max="6914" width="65.42578125" style="17" customWidth="1"/>
    <col min="6915" max="6923" width="17.42578125" style="17" customWidth="1"/>
    <col min="6924" max="6924" width="17.28515625" style="17" customWidth="1"/>
    <col min="6925" max="6925" width="17.42578125" style="17" customWidth="1"/>
    <col min="6926" max="6926" width="17.28515625" style="17" customWidth="1"/>
    <col min="6927" max="7167" width="11.42578125" style="17"/>
    <col min="7168" max="7168" width="5.42578125" style="17" bestFit="1" customWidth="1"/>
    <col min="7169" max="7169" width="11.7109375" style="17" bestFit="1" customWidth="1"/>
    <col min="7170" max="7170" width="65.42578125" style="17" customWidth="1"/>
    <col min="7171" max="7179" width="17.42578125" style="17" customWidth="1"/>
    <col min="7180" max="7180" width="17.28515625" style="17" customWidth="1"/>
    <col min="7181" max="7181" width="17.42578125" style="17" customWidth="1"/>
    <col min="7182" max="7182" width="17.28515625" style="17" customWidth="1"/>
    <col min="7183" max="7423" width="11.42578125" style="17"/>
    <col min="7424" max="7424" width="5.42578125" style="17" bestFit="1" customWidth="1"/>
    <col min="7425" max="7425" width="11.7109375" style="17" bestFit="1" customWidth="1"/>
    <col min="7426" max="7426" width="65.42578125" style="17" customWidth="1"/>
    <col min="7427" max="7435" width="17.42578125" style="17" customWidth="1"/>
    <col min="7436" max="7436" width="17.28515625" style="17" customWidth="1"/>
    <col min="7437" max="7437" width="17.42578125" style="17" customWidth="1"/>
    <col min="7438" max="7438" width="17.28515625" style="17" customWidth="1"/>
    <col min="7439" max="7679" width="11.42578125" style="17"/>
    <col min="7680" max="7680" width="5.42578125" style="17" bestFit="1" customWidth="1"/>
    <col min="7681" max="7681" width="11.7109375" style="17" bestFit="1" customWidth="1"/>
    <col min="7682" max="7682" width="65.42578125" style="17" customWidth="1"/>
    <col min="7683" max="7691" width="17.42578125" style="17" customWidth="1"/>
    <col min="7692" max="7692" width="17.28515625" style="17" customWidth="1"/>
    <col min="7693" max="7693" width="17.42578125" style="17" customWidth="1"/>
    <col min="7694" max="7694" width="17.28515625" style="17" customWidth="1"/>
    <col min="7695" max="7935" width="11.42578125" style="17"/>
    <col min="7936" max="7936" width="5.42578125" style="17" bestFit="1" customWidth="1"/>
    <col min="7937" max="7937" width="11.7109375" style="17" bestFit="1" customWidth="1"/>
    <col min="7938" max="7938" width="65.42578125" style="17" customWidth="1"/>
    <col min="7939" max="7947" width="17.42578125" style="17" customWidth="1"/>
    <col min="7948" max="7948" width="17.28515625" style="17" customWidth="1"/>
    <col min="7949" max="7949" width="17.42578125" style="17" customWidth="1"/>
    <col min="7950" max="7950" width="17.28515625" style="17" customWidth="1"/>
    <col min="7951" max="8191" width="11.42578125" style="17"/>
    <col min="8192" max="8192" width="5.42578125" style="17" bestFit="1" customWidth="1"/>
    <col min="8193" max="8193" width="11.7109375" style="17" bestFit="1" customWidth="1"/>
    <col min="8194" max="8194" width="65.42578125" style="17" customWidth="1"/>
    <col min="8195" max="8203" width="17.42578125" style="17" customWidth="1"/>
    <col min="8204" max="8204" width="17.28515625" style="17" customWidth="1"/>
    <col min="8205" max="8205" width="17.42578125" style="17" customWidth="1"/>
    <col min="8206" max="8206" width="17.28515625" style="17" customWidth="1"/>
    <col min="8207" max="8447" width="11.42578125" style="17"/>
    <col min="8448" max="8448" width="5.42578125" style="17" bestFit="1" customWidth="1"/>
    <col min="8449" max="8449" width="11.7109375" style="17" bestFit="1" customWidth="1"/>
    <col min="8450" max="8450" width="65.42578125" style="17" customWidth="1"/>
    <col min="8451" max="8459" width="17.42578125" style="17" customWidth="1"/>
    <col min="8460" max="8460" width="17.28515625" style="17" customWidth="1"/>
    <col min="8461" max="8461" width="17.42578125" style="17" customWidth="1"/>
    <col min="8462" max="8462" width="17.28515625" style="17" customWidth="1"/>
    <col min="8463" max="8703" width="11.42578125" style="17"/>
    <col min="8704" max="8704" width="5.42578125" style="17" bestFit="1" customWidth="1"/>
    <col min="8705" max="8705" width="11.7109375" style="17" bestFit="1" customWidth="1"/>
    <col min="8706" max="8706" width="65.42578125" style="17" customWidth="1"/>
    <col min="8707" max="8715" width="17.42578125" style="17" customWidth="1"/>
    <col min="8716" max="8716" width="17.28515625" style="17" customWidth="1"/>
    <col min="8717" max="8717" width="17.42578125" style="17" customWidth="1"/>
    <col min="8718" max="8718" width="17.28515625" style="17" customWidth="1"/>
    <col min="8719" max="8959" width="11.42578125" style="17"/>
    <col min="8960" max="8960" width="5.42578125" style="17" bestFit="1" customWidth="1"/>
    <col min="8961" max="8961" width="11.7109375" style="17" bestFit="1" customWidth="1"/>
    <col min="8962" max="8962" width="65.42578125" style="17" customWidth="1"/>
    <col min="8963" max="8971" width="17.42578125" style="17" customWidth="1"/>
    <col min="8972" max="8972" width="17.28515625" style="17" customWidth="1"/>
    <col min="8973" max="8973" width="17.42578125" style="17" customWidth="1"/>
    <col min="8974" max="8974" width="17.28515625" style="17" customWidth="1"/>
    <col min="8975" max="9215" width="11.42578125" style="17"/>
    <col min="9216" max="9216" width="5.42578125" style="17" bestFit="1" customWidth="1"/>
    <col min="9217" max="9217" width="11.7109375" style="17" bestFit="1" customWidth="1"/>
    <col min="9218" max="9218" width="65.42578125" style="17" customWidth="1"/>
    <col min="9219" max="9227" width="17.42578125" style="17" customWidth="1"/>
    <col min="9228" max="9228" width="17.28515625" style="17" customWidth="1"/>
    <col min="9229" max="9229" width="17.42578125" style="17" customWidth="1"/>
    <col min="9230" max="9230" width="17.28515625" style="17" customWidth="1"/>
    <col min="9231" max="9471" width="11.42578125" style="17"/>
    <col min="9472" max="9472" width="5.42578125" style="17" bestFit="1" customWidth="1"/>
    <col min="9473" max="9473" width="11.7109375" style="17" bestFit="1" customWidth="1"/>
    <col min="9474" max="9474" width="65.42578125" style="17" customWidth="1"/>
    <col min="9475" max="9483" width="17.42578125" style="17" customWidth="1"/>
    <col min="9484" max="9484" width="17.28515625" style="17" customWidth="1"/>
    <col min="9485" max="9485" width="17.42578125" style="17" customWidth="1"/>
    <col min="9486" max="9486" width="17.28515625" style="17" customWidth="1"/>
    <col min="9487" max="9727" width="11.42578125" style="17"/>
    <col min="9728" max="9728" width="5.42578125" style="17" bestFit="1" customWidth="1"/>
    <col min="9729" max="9729" width="11.7109375" style="17" bestFit="1" customWidth="1"/>
    <col min="9730" max="9730" width="65.42578125" style="17" customWidth="1"/>
    <col min="9731" max="9739" width="17.42578125" style="17" customWidth="1"/>
    <col min="9740" max="9740" width="17.28515625" style="17" customWidth="1"/>
    <col min="9741" max="9741" width="17.42578125" style="17" customWidth="1"/>
    <col min="9742" max="9742" width="17.28515625" style="17" customWidth="1"/>
    <col min="9743" max="9983" width="11.42578125" style="17"/>
    <col min="9984" max="9984" width="5.42578125" style="17" bestFit="1" customWidth="1"/>
    <col min="9985" max="9985" width="11.7109375" style="17" bestFit="1" customWidth="1"/>
    <col min="9986" max="9986" width="65.42578125" style="17" customWidth="1"/>
    <col min="9987" max="9995" width="17.42578125" style="17" customWidth="1"/>
    <col min="9996" max="9996" width="17.28515625" style="17" customWidth="1"/>
    <col min="9997" max="9997" width="17.42578125" style="17" customWidth="1"/>
    <col min="9998" max="9998" width="17.28515625" style="17" customWidth="1"/>
    <col min="9999" max="10239" width="11.42578125" style="17"/>
    <col min="10240" max="10240" width="5.42578125" style="17" bestFit="1" customWidth="1"/>
    <col min="10241" max="10241" width="11.7109375" style="17" bestFit="1" customWidth="1"/>
    <col min="10242" max="10242" width="65.42578125" style="17" customWidth="1"/>
    <col min="10243" max="10251" width="17.42578125" style="17" customWidth="1"/>
    <col min="10252" max="10252" width="17.28515625" style="17" customWidth="1"/>
    <col min="10253" max="10253" width="17.42578125" style="17" customWidth="1"/>
    <col min="10254" max="10254" width="17.28515625" style="17" customWidth="1"/>
    <col min="10255" max="10495" width="11.42578125" style="17"/>
    <col min="10496" max="10496" width="5.42578125" style="17" bestFit="1" customWidth="1"/>
    <col min="10497" max="10497" width="11.7109375" style="17" bestFit="1" customWidth="1"/>
    <col min="10498" max="10498" width="65.42578125" style="17" customWidth="1"/>
    <col min="10499" max="10507" width="17.42578125" style="17" customWidth="1"/>
    <col min="10508" max="10508" width="17.28515625" style="17" customWidth="1"/>
    <col min="10509" max="10509" width="17.42578125" style="17" customWidth="1"/>
    <col min="10510" max="10510" width="17.28515625" style="17" customWidth="1"/>
    <col min="10511" max="10751" width="11.42578125" style="17"/>
    <col min="10752" max="10752" width="5.42578125" style="17" bestFit="1" customWidth="1"/>
    <col min="10753" max="10753" width="11.7109375" style="17" bestFit="1" customWidth="1"/>
    <col min="10754" max="10754" width="65.42578125" style="17" customWidth="1"/>
    <col min="10755" max="10763" width="17.42578125" style="17" customWidth="1"/>
    <col min="10764" max="10764" width="17.28515625" style="17" customWidth="1"/>
    <col min="10765" max="10765" width="17.42578125" style="17" customWidth="1"/>
    <col min="10766" max="10766" width="17.28515625" style="17" customWidth="1"/>
    <col min="10767" max="11007" width="11.42578125" style="17"/>
    <col min="11008" max="11008" width="5.42578125" style="17" bestFit="1" customWidth="1"/>
    <col min="11009" max="11009" width="11.7109375" style="17" bestFit="1" customWidth="1"/>
    <col min="11010" max="11010" width="65.42578125" style="17" customWidth="1"/>
    <col min="11011" max="11019" width="17.42578125" style="17" customWidth="1"/>
    <col min="11020" max="11020" width="17.28515625" style="17" customWidth="1"/>
    <col min="11021" max="11021" width="17.42578125" style="17" customWidth="1"/>
    <col min="11022" max="11022" width="17.28515625" style="17" customWidth="1"/>
    <col min="11023" max="11263" width="11.42578125" style="17"/>
    <col min="11264" max="11264" width="5.42578125" style="17" bestFit="1" customWidth="1"/>
    <col min="11265" max="11265" width="11.7109375" style="17" bestFit="1" customWidth="1"/>
    <col min="11266" max="11266" width="65.42578125" style="17" customWidth="1"/>
    <col min="11267" max="11275" width="17.42578125" style="17" customWidth="1"/>
    <col min="11276" max="11276" width="17.28515625" style="17" customWidth="1"/>
    <col min="11277" max="11277" width="17.42578125" style="17" customWidth="1"/>
    <col min="11278" max="11278" width="17.28515625" style="17" customWidth="1"/>
    <col min="11279" max="11519" width="11.42578125" style="17"/>
    <col min="11520" max="11520" width="5.42578125" style="17" bestFit="1" customWidth="1"/>
    <col min="11521" max="11521" width="11.7109375" style="17" bestFit="1" customWidth="1"/>
    <col min="11522" max="11522" width="65.42578125" style="17" customWidth="1"/>
    <col min="11523" max="11531" width="17.42578125" style="17" customWidth="1"/>
    <col min="11532" max="11532" width="17.28515625" style="17" customWidth="1"/>
    <col min="11533" max="11533" width="17.42578125" style="17" customWidth="1"/>
    <col min="11534" max="11534" width="17.28515625" style="17" customWidth="1"/>
    <col min="11535" max="11775" width="11.42578125" style="17"/>
    <col min="11776" max="11776" width="5.42578125" style="17" bestFit="1" customWidth="1"/>
    <col min="11777" max="11777" width="11.7109375" style="17" bestFit="1" customWidth="1"/>
    <col min="11778" max="11778" width="65.42578125" style="17" customWidth="1"/>
    <col min="11779" max="11787" width="17.42578125" style="17" customWidth="1"/>
    <col min="11788" max="11788" width="17.28515625" style="17" customWidth="1"/>
    <col min="11789" max="11789" width="17.42578125" style="17" customWidth="1"/>
    <col min="11790" max="11790" width="17.28515625" style="17" customWidth="1"/>
    <col min="11791" max="12031" width="11.42578125" style="17"/>
    <col min="12032" max="12032" width="5.42578125" style="17" bestFit="1" customWidth="1"/>
    <col min="12033" max="12033" width="11.7109375" style="17" bestFit="1" customWidth="1"/>
    <col min="12034" max="12034" width="65.42578125" style="17" customWidth="1"/>
    <col min="12035" max="12043" width="17.42578125" style="17" customWidth="1"/>
    <col min="12044" max="12044" width="17.28515625" style="17" customWidth="1"/>
    <col min="12045" max="12045" width="17.42578125" style="17" customWidth="1"/>
    <col min="12046" max="12046" width="17.28515625" style="17" customWidth="1"/>
    <col min="12047" max="12287" width="11.42578125" style="17"/>
    <col min="12288" max="12288" width="5.42578125" style="17" bestFit="1" customWidth="1"/>
    <col min="12289" max="12289" width="11.7109375" style="17" bestFit="1" customWidth="1"/>
    <col min="12290" max="12290" width="65.42578125" style="17" customWidth="1"/>
    <col min="12291" max="12299" width="17.42578125" style="17" customWidth="1"/>
    <col min="12300" max="12300" width="17.28515625" style="17" customWidth="1"/>
    <col min="12301" max="12301" width="17.42578125" style="17" customWidth="1"/>
    <col min="12302" max="12302" width="17.28515625" style="17" customWidth="1"/>
    <col min="12303" max="12543" width="11.42578125" style="17"/>
    <col min="12544" max="12544" width="5.42578125" style="17" bestFit="1" customWidth="1"/>
    <col min="12545" max="12545" width="11.7109375" style="17" bestFit="1" customWidth="1"/>
    <col min="12546" max="12546" width="65.42578125" style="17" customWidth="1"/>
    <col min="12547" max="12555" width="17.42578125" style="17" customWidth="1"/>
    <col min="12556" max="12556" width="17.28515625" style="17" customWidth="1"/>
    <col min="12557" max="12557" width="17.42578125" style="17" customWidth="1"/>
    <col min="12558" max="12558" width="17.28515625" style="17" customWidth="1"/>
    <col min="12559" max="12799" width="11.42578125" style="17"/>
    <col min="12800" max="12800" width="5.42578125" style="17" bestFit="1" customWidth="1"/>
    <col min="12801" max="12801" width="11.7109375" style="17" bestFit="1" customWidth="1"/>
    <col min="12802" max="12802" width="65.42578125" style="17" customWidth="1"/>
    <col min="12803" max="12811" width="17.42578125" style="17" customWidth="1"/>
    <col min="12812" max="12812" width="17.28515625" style="17" customWidth="1"/>
    <col min="12813" max="12813" width="17.42578125" style="17" customWidth="1"/>
    <col min="12814" max="12814" width="17.28515625" style="17" customWidth="1"/>
    <col min="12815" max="13055" width="11.42578125" style="17"/>
    <col min="13056" max="13056" width="5.42578125" style="17" bestFit="1" customWidth="1"/>
    <col min="13057" max="13057" width="11.7109375" style="17" bestFit="1" customWidth="1"/>
    <col min="13058" max="13058" width="65.42578125" style="17" customWidth="1"/>
    <col min="13059" max="13067" width="17.42578125" style="17" customWidth="1"/>
    <col min="13068" max="13068" width="17.28515625" style="17" customWidth="1"/>
    <col min="13069" max="13069" width="17.42578125" style="17" customWidth="1"/>
    <col min="13070" max="13070" width="17.28515625" style="17" customWidth="1"/>
    <col min="13071" max="13311" width="11.42578125" style="17"/>
    <col min="13312" max="13312" width="5.42578125" style="17" bestFit="1" customWidth="1"/>
    <col min="13313" max="13313" width="11.7109375" style="17" bestFit="1" customWidth="1"/>
    <col min="13314" max="13314" width="65.42578125" style="17" customWidth="1"/>
    <col min="13315" max="13323" width="17.42578125" style="17" customWidth="1"/>
    <col min="13324" max="13324" width="17.28515625" style="17" customWidth="1"/>
    <col min="13325" max="13325" width="17.42578125" style="17" customWidth="1"/>
    <col min="13326" max="13326" width="17.28515625" style="17" customWidth="1"/>
    <col min="13327" max="13567" width="11.42578125" style="17"/>
    <col min="13568" max="13568" width="5.42578125" style="17" bestFit="1" customWidth="1"/>
    <col min="13569" max="13569" width="11.7109375" style="17" bestFit="1" customWidth="1"/>
    <col min="13570" max="13570" width="65.42578125" style="17" customWidth="1"/>
    <col min="13571" max="13579" width="17.42578125" style="17" customWidth="1"/>
    <col min="13580" max="13580" width="17.28515625" style="17" customWidth="1"/>
    <col min="13581" max="13581" width="17.42578125" style="17" customWidth="1"/>
    <col min="13582" max="13582" width="17.28515625" style="17" customWidth="1"/>
    <col min="13583" max="13823" width="11.42578125" style="17"/>
    <col min="13824" max="13824" width="5.42578125" style="17" bestFit="1" customWidth="1"/>
    <col min="13825" max="13825" width="11.7109375" style="17" bestFit="1" customWidth="1"/>
    <col min="13826" max="13826" width="65.42578125" style="17" customWidth="1"/>
    <col min="13827" max="13835" width="17.42578125" style="17" customWidth="1"/>
    <col min="13836" max="13836" width="17.28515625" style="17" customWidth="1"/>
    <col min="13837" max="13837" width="17.42578125" style="17" customWidth="1"/>
    <col min="13838" max="13838" width="17.28515625" style="17" customWidth="1"/>
    <col min="13839" max="14079" width="11.42578125" style="17"/>
    <col min="14080" max="14080" width="5.42578125" style="17" bestFit="1" customWidth="1"/>
    <col min="14081" max="14081" width="11.7109375" style="17" bestFit="1" customWidth="1"/>
    <col min="14082" max="14082" width="65.42578125" style="17" customWidth="1"/>
    <col min="14083" max="14091" width="17.42578125" style="17" customWidth="1"/>
    <col min="14092" max="14092" width="17.28515625" style="17" customWidth="1"/>
    <col min="14093" max="14093" width="17.42578125" style="17" customWidth="1"/>
    <col min="14094" max="14094" width="17.28515625" style="17" customWidth="1"/>
    <col min="14095" max="14335" width="11.42578125" style="17"/>
    <col min="14336" max="14336" width="5.42578125" style="17" bestFit="1" customWidth="1"/>
    <col min="14337" max="14337" width="11.7109375" style="17" bestFit="1" customWidth="1"/>
    <col min="14338" max="14338" width="65.42578125" style="17" customWidth="1"/>
    <col min="14339" max="14347" width="17.42578125" style="17" customWidth="1"/>
    <col min="14348" max="14348" width="17.28515625" style="17" customWidth="1"/>
    <col min="14349" max="14349" width="17.42578125" style="17" customWidth="1"/>
    <col min="14350" max="14350" width="17.28515625" style="17" customWidth="1"/>
    <col min="14351" max="14591" width="11.42578125" style="17"/>
    <col min="14592" max="14592" width="5.42578125" style="17" bestFit="1" customWidth="1"/>
    <col min="14593" max="14593" width="11.7109375" style="17" bestFit="1" customWidth="1"/>
    <col min="14594" max="14594" width="65.42578125" style="17" customWidth="1"/>
    <col min="14595" max="14603" width="17.42578125" style="17" customWidth="1"/>
    <col min="14604" max="14604" width="17.28515625" style="17" customWidth="1"/>
    <col min="14605" max="14605" width="17.42578125" style="17" customWidth="1"/>
    <col min="14606" max="14606" width="17.28515625" style="17" customWidth="1"/>
    <col min="14607" max="14847" width="11.42578125" style="17"/>
    <col min="14848" max="14848" width="5.42578125" style="17" bestFit="1" customWidth="1"/>
    <col min="14849" max="14849" width="11.7109375" style="17" bestFit="1" customWidth="1"/>
    <col min="14850" max="14850" width="65.42578125" style="17" customWidth="1"/>
    <col min="14851" max="14859" width="17.42578125" style="17" customWidth="1"/>
    <col min="14860" max="14860" width="17.28515625" style="17" customWidth="1"/>
    <col min="14861" max="14861" width="17.42578125" style="17" customWidth="1"/>
    <col min="14862" max="14862" width="17.28515625" style="17" customWidth="1"/>
    <col min="14863" max="15103" width="11.42578125" style="17"/>
    <col min="15104" max="15104" width="5.42578125" style="17" bestFit="1" customWidth="1"/>
    <col min="15105" max="15105" width="11.7109375" style="17" bestFit="1" customWidth="1"/>
    <col min="15106" max="15106" width="65.42578125" style="17" customWidth="1"/>
    <col min="15107" max="15115" width="17.42578125" style="17" customWidth="1"/>
    <col min="15116" max="15116" width="17.28515625" style="17" customWidth="1"/>
    <col min="15117" max="15117" width="17.42578125" style="17" customWidth="1"/>
    <col min="15118" max="15118" width="17.28515625" style="17" customWidth="1"/>
    <col min="15119" max="15359" width="11.42578125" style="17"/>
    <col min="15360" max="15360" width="5.42578125" style="17" bestFit="1" customWidth="1"/>
    <col min="15361" max="15361" width="11.7109375" style="17" bestFit="1" customWidth="1"/>
    <col min="15362" max="15362" width="65.42578125" style="17" customWidth="1"/>
    <col min="15363" max="15371" width="17.42578125" style="17" customWidth="1"/>
    <col min="15372" max="15372" width="17.28515625" style="17" customWidth="1"/>
    <col min="15373" max="15373" width="17.42578125" style="17" customWidth="1"/>
    <col min="15374" max="15374" width="17.28515625" style="17" customWidth="1"/>
    <col min="15375" max="15615" width="11.42578125" style="17"/>
    <col min="15616" max="15616" width="5.42578125" style="17" bestFit="1" customWidth="1"/>
    <col min="15617" max="15617" width="11.7109375" style="17" bestFit="1" customWidth="1"/>
    <col min="15618" max="15618" width="65.42578125" style="17" customWidth="1"/>
    <col min="15619" max="15627" width="17.42578125" style="17" customWidth="1"/>
    <col min="15628" max="15628" width="17.28515625" style="17" customWidth="1"/>
    <col min="15629" max="15629" width="17.42578125" style="17" customWidth="1"/>
    <col min="15630" max="15630" width="17.28515625" style="17" customWidth="1"/>
    <col min="15631" max="15871" width="11.42578125" style="17"/>
    <col min="15872" max="15872" width="5.42578125" style="17" bestFit="1" customWidth="1"/>
    <col min="15873" max="15873" width="11.7109375" style="17" bestFit="1" customWidth="1"/>
    <col min="15874" max="15874" width="65.42578125" style="17" customWidth="1"/>
    <col min="15875" max="15883" width="17.42578125" style="17" customWidth="1"/>
    <col min="15884" max="15884" width="17.28515625" style="17" customWidth="1"/>
    <col min="15885" max="15885" width="17.42578125" style="17" customWidth="1"/>
    <col min="15886" max="15886" width="17.28515625" style="17" customWidth="1"/>
    <col min="15887" max="16127" width="11.42578125" style="17"/>
    <col min="16128" max="16128" width="5.42578125" style="17" bestFit="1" customWidth="1"/>
    <col min="16129" max="16129" width="11.7109375" style="17" bestFit="1" customWidth="1"/>
    <col min="16130" max="16130" width="65.42578125" style="17" customWidth="1"/>
    <col min="16131" max="16139" width="17.42578125" style="17" customWidth="1"/>
    <col min="16140" max="16140" width="17.28515625" style="17" customWidth="1"/>
    <col min="16141" max="16141" width="17.42578125" style="17" customWidth="1"/>
    <col min="16142" max="16142" width="17.28515625" style="17" customWidth="1"/>
    <col min="16143" max="16384" width="11.42578125" style="17"/>
  </cols>
  <sheetData>
    <row r="1" spans="1:15" s="2" customFormat="1" ht="11.25" customHeight="1" x14ac:dyDescent="0.2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s="2" customFormat="1" ht="13.5" customHeight="1" x14ac:dyDescent="0.25">
      <c r="A2" s="91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s="2" customFormat="1" ht="13.5" customHeight="1" x14ac:dyDescent="0.25">
      <c r="A3" s="91" t="s">
        <v>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s="2" customFormat="1" ht="13.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15" s="2" customFormat="1" ht="13.5" customHeight="1" x14ac:dyDescent="0.25">
      <c r="A5" s="91" t="s">
        <v>5151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</row>
    <row r="6" spans="1:15" s="2" customFormat="1" ht="13.5" customHeight="1" thickBot="1" x14ac:dyDescent="0.3">
      <c r="A6" s="90" t="s">
        <v>5152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</row>
    <row r="7" spans="1:15" ht="13.5" customHeight="1" thickBot="1" x14ac:dyDescent="0.3">
      <c r="A7" s="95" t="s">
        <v>3</v>
      </c>
      <c r="B7" s="97" t="s">
        <v>4</v>
      </c>
      <c r="C7" s="97" t="s">
        <v>5</v>
      </c>
      <c r="D7" s="99" t="s">
        <v>6</v>
      </c>
      <c r="E7" s="100"/>
      <c r="F7" s="101"/>
      <c r="G7" s="102" t="s">
        <v>7</v>
      </c>
      <c r="H7" s="103"/>
      <c r="I7" s="104"/>
      <c r="J7" s="105" t="s">
        <v>8</v>
      </c>
      <c r="K7" s="106"/>
      <c r="L7" s="107"/>
      <c r="M7" s="92" t="s">
        <v>9</v>
      </c>
      <c r="N7" s="93"/>
      <c r="O7" s="94"/>
    </row>
    <row r="8" spans="1:15" ht="51" customHeight="1" thickBot="1" x14ac:dyDescent="0.3">
      <c r="A8" s="96"/>
      <c r="B8" s="98"/>
      <c r="C8" s="98"/>
      <c r="D8" s="3" t="s">
        <v>10</v>
      </c>
      <c r="E8" s="3" t="s">
        <v>5155</v>
      </c>
      <c r="F8" s="3" t="s">
        <v>5160</v>
      </c>
      <c r="G8" s="4" t="s">
        <v>10</v>
      </c>
      <c r="H8" s="4" t="s">
        <v>5155</v>
      </c>
      <c r="I8" s="4" t="s">
        <v>5160</v>
      </c>
      <c r="J8" s="5" t="s">
        <v>10</v>
      </c>
      <c r="K8" s="68" t="s">
        <v>5155</v>
      </c>
      <c r="L8" s="68" t="s">
        <v>5160</v>
      </c>
      <c r="M8" s="6" t="s">
        <v>10</v>
      </c>
      <c r="N8" s="6" t="s">
        <v>5155</v>
      </c>
      <c r="O8" s="6" t="s">
        <v>5160</v>
      </c>
    </row>
    <row r="9" spans="1:15" x14ac:dyDescent="0.25">
      <c r="A9" s="18">
        <v>1</v>
      </c>
      <c r="B9" s="18" t="s">
        <v>4295</v>
      </c>
      <c r="C9" s="19" t="s">
        <v>4296</v>
      </c>
      <c r="D9" s="31">
        <v>1</v>
      </c>
      <c r="E9" s="64">
        <v>150829</v>
      </c>
      <c r="F9" s="71">
        <f>D9*E9</f>
        <v>150829</v>
      </c>
      <c r="G9" s="32">
        <v>1</v>
      </c>
      <c r="H9" s="66">
        <v>291345</v>
      </c>
      <c r="I9" s="72">
        <f>G9*H9</f>
        <v>291345</v>
      </c>
      <c r="J9" s="35">
        <v>1</v>
      </c>
      <c r="K9" s="73">
        <v>293230</v>
      </c>
      <c r="L9" s="74">
        <f>J9*K9</f>
        <v>293230</v>
      </c>
      <c r="M9" s="36">
        <v>1</v>
      </c>
      <c r="N9" s="77">
        <v>182127</v>
      </c>
      <c r="O9" s="76">
        <f>M9*N9</f>
        <v>182127</v>
      </c>
    </row>
    <row r="10" spans="1:15" x14ac:dyDescent="0.25">
      <c r="A10" s="20">
        <v>2</v>
      </c>
      <c r="B10" s="20" t="s">
        <v>4297</v>
      </c>
      <c r="C10" s="21" t="s">
        <v>4298</v>
      </c>
      <c r="D10" s="31">
        <v>1</v>
      </c>
      <c r="E10" s="64">
        <v>177446</v>
      </c>
      <c r="F10" s="71">
        <f t="shared" ref="F10:F73" si="0">D10*E10</f>
        <v>177446</v>
      </c>
      <c r="G10" s="33">
        <v>1</v>
      </c>
      <c r="H10" s="66">
        <v>291345</v>
      </c>
      <c r="I10" s="72">
        <f t="shared" ref="I10:I73" si="1">G10*H10</f>
        <v>291345</v>
      </c>
      <c r="J10" s="35">
        <v>1</v>
      </c>
      <c r="K10" s="73">
        <v>293230</v>
      </c>
      <c r="L10" s="74">
        <f t="shared" ref="L10:L73" si="2">J10*K10</f>
        <v>293230</v>
      </c>
      <c r="M10" s="36">
        <v>1</v>
      </c>
      <c r="N10" s="77">
        <v>200340</v>
      </c>
      <c r="O10" s="76">
        <f t="shared" ref="O10:O73" si="3">M10*N10</f>
        <v>200340</v>
      </c>
    </row>
    <row r="11" spans="1:15" x14ac:dyDescent="0.25">
      <c r="A11" s="18">
        <v>3</v>
      </c>
      <c r="B11" s="20" t="s">
        <v>4299</v>
      </c>
      <c r="C11" s="21" t="s">
        <v>4300</v>
      </c>
      <c r="D11" s="31">
        <v>1</v>
      </c>
      <c r="E11" s="64">
        <v>53234</v>
      </c>
      <c r="F11" s="71">
        <f t="shared" si="0"/>
        <v>53234</v>
      </c>
      <c r="G11" s="33">
        <v>1</v>
      </c>
      <c r="H11" s="66">
        <v>97115</v>
      </c>
      <c r="I11" s="72">
        <f t="shared" si="1"/>
        <v>97115</v>
      </c>
      <c r="J11" s="35">
        <v>1</v>
      </c>
      <c r="K11" s="73">
        <v>97743</v>
      </c>
      <c r="L11" s="74">
        <f t="shared" si="2"/>
        <v>97743</v>
      </c>
      <c r="M11" s="36">
        <v>1</v>
      </c>
      <c r="N11" s="77">
        <v>18214</v>
      </c>
      <c r="O11" s="76">
        <f t="shared" si="3"/>
        <v>18214</v>
      </c>
    </row>
    <row r="12" spans="1:15" x14ac:dyDescent="0.25">
      <c r="A12" s="20">
        <v>4</v>
      </c>
      <c r="B12" s="20" t="s">
        <v>4301</v>
      </c>
      <c r="C12" s="21" t="s">
        <v>4302</v>
      </c>
      <c r="D12" s="31">
        <v>1</v>
      </c>
      <c r="E12" s="64">
        <v>177446</v>
      </c>
      <c r="F12" s="71">
        <f t="shared" si="0"/>
        <v>177446</v>
      </c>
      <c r="G12" s="33">
        <v>1</v>
      </c>
      <c r="H12" s="66">
        <v>291345</v>
      </c>
      <c r="I12" s="72">
        <f t="shared" si="1"/>
        <v>291345</v>
      </c>
      <c r="J12" s="35">
        <v>1</v>
      </c>
      <c r="K12" s="73">
        <v>293230</v>
      </c>
      <c r="L12" s="74">
        <f t="shared" si="2"/>
        <v>293230</v>
      </c>
      <c r="M12" s="36">
        <v>1</v>
      </c>
      <c r="N12" s="77">
        <v>100565</v>
      </c>
      <c r="O12" s="76">
        <f t="shared" si="3"/>
        <v>100565</v>
      </c>
    </row>
    <row r="13" spans="1:15" x14ac:dyDescent="0.25">
      <c r="A13" s="18">
        <v>5</v>
      </c>
      <c r="B13" s="20" t="s">
        <v>4303</v>
      </c>
      <c r="C13" s="21" t="s">
        <v>4304</v>
      </c>
      <c r="D13" s="31">
        <v>1</v>
      </c>
      <c r="E13" s="64">
        <v>69123</v>
      </c>
      <c r="F13" s="71">
        <f t="shared" si="0"/>
        <v>69123</v>
      </c>
      <c r="G13" s="33">
        <v>1</v>
      </c>
      <c r="H13" s="66">
        <v>84448</v>
      </c>
      <c r="I13" s="72">
        <f t="shared" si="1"/>
        <v>84448</v>
      </c>
      <c r="J13" s="35">
        <v>1</v>
      </c>
      <c r="K13" s="73">
        <v>84994</v>
      </c>
      <c r="L13" s="74">
        <f t="shared" si="2"/>
        <v>84994</v>
      </c>
      <c r="M13" s="36">
        <v>1</v>
      </c>
      <c r="N13" s="77">
        <v>69683</v>
      </c>
      <c r="O13" s="76">
        <f t="shared" si="3"/>
        <v>69683</v>
      </c>
    </row>
    <row r="14" spans="1:15" x14ac:dyDescent="0.25">
      <c r="A14" s="20">
        <v>6</v>
      </c>
      <c r="B14" s="20" t="s">
        <v>4305</v>
      </c>
      <c r="C14" s="21" t="s">
        <v>4306</v>
      </c>
      <c r="D14" s="31">
        <v>1</v>
      </c>
      <c r="E14" s="64">
        <v>195190</v>
      </c>
      <c r="F14" s="71">
        <f t="shared" si="0"/>
        <v>195190</v>
      </c>
      <c r="G14" s="33">
        <v>1</v>
      </c>
      <c r="H14" s="66">
        <v>339902</v>
      </c>
      <c r="I14" s="72">
        <f t="shared" si="1"/>
        <v>339902</v>
      </c>
      <c r="J14" s="35">
        <v>1</v>
      </c>
      <c r="K14" s="73">
        <v>342102</v>
      </c>
      <c r="L14" s="74">
        <f t="shared" si="2"/>
        <v>342102</v>
      </c>
      <c r="M14" s="36">
        <v>1</v>
      </c>
      <c r="N14" s="77">
        <v>127489</v>
      </c>
      <c r="O14" s="76">
        <f t="shared" si="3"/>
        <v>127489</v>
      </c>
    </row>
    <row r="15" spans="1:15" x14ac:dyDescent="0.25">
      <c r="A15" s="18">
        <v>7</v>
      </c>
      <c r="B15" s="20" t="s">
        <v>4307</v>
      </c>
      <c r="C15" s="21" t="s">
        <v>4308</v>
      </c>
      <c r="D15" s="31">
        <v>1</v>
      </c>
      <c r="E15" s="64">
        <v>221807</v>
      </c>
      <c r="F15" s="71">
        <f t="shared" si="0"/>
        <v>221807</v>
      </c>
      <c r="G15" s="33">
        <v>1</v>
      </c>
      <c r="H15" s="66">
        <v>359326</v>
      </c>
      <c r="I15" s="72">
        <f t="shared" si="1"/>
        <v>359326</v>
      </c>
      <c r="J15" s="35">
        <v>1</v>
      </c>
      <c r="K15" s="73">
        <v>361651</v>
      </c>
      <c r="L15" s="74">
        <f t="shared" si="2"/>
        <v>361651</v>
      </c>
      <c r="M15" s="36">
        <v>1</v>
      </c>
      <c r="N15" s="77">
        <v>145701</v>
      </c>
      <c r="O15" s="76">
        <f t="shared" si="3"/>
        <v>145701</v>
      </c>
    </row>
    <row r="16" spans="1:15" x14ac:dyDescent="0.25">
      <c r="A16" s="20">
        <v>8</v>
      </c>
      <c r="B16" s="20" t="s">
        <v>4309</v>
      </c>
      <c r="C16" s="21" t="s">
        <v>4310</v>
      </c>
      <c r="D16" s="31">
        <v>1</v>
      </c>
      <c r="E16" s="64">
        <v>138055</v>
      </c>
      <c r="F16" s="71">
        <f t="shared" si="0"/>
        <v>138055</v>
      </c>
      <c r="G16" s="33">
        <v>1</v>
      </c>
      <c r="H16" s="66">
        <v>150569</v>
      </c>
      <c r="I16" s="72">
        <f t="shared" si="1"/>
        <v>150569</v>
      </c>
      <c r="J16" s="35">
        <v>1</v>
      </c>
      <c r="K16" s="73">
        <v>88143</v>
      </c>
      <c r="L16" s="74">
        <f t="shared" si="2"/>
        <v>88143</v>
      </c>
      <c r="M16" s="36">
        <v>1</v>
      </c>
      <c r="N16" s="77">
        <v>138575</v>
      </c>
      <c r="O16" s="76">
        <f t="shared" si="3"/>
        <v>138575</v>
      </c>
    </row>
    <row r="17" spans="1:15" x14ac:dyDescent="0.25">
      <c r="A17" s="18">
        <v>9</v>
      </c>
      <c r="B17" s="20" t="s">
        <v>4311</v>
      </c>
      <c r="C17" s="21" t="s">
        <v>4312</v>
      </c>
      <c r="D17" s="31">
        <v>1</v>
      </c>
      <c r="E17" s="64">
        <v>62106</v>
      </c>
      <c r="F17" s="71">
        <f t="shared" si="0"/>
        <v>62106</v>
      </c>
      <c r="G17" s="33">
        <v>1</v>
      </c>
      <c r="H17" s="66">
        <v>67981</v>
      </c>
      <c r="I17" s="72">
        <f t="shared" si="1"/>
        <v>67981</v>
      </c>
      <c r="J17" s="35">
        <v>1</v>
      </c>
      <c r="K17" s="73">
        <v>68421</v>
      </c>
      <c r="L17" s="74">
        <f t="shared" si="2"/>
        <v>68421</v>
      </c>
      <c r="M17" s="36">
        <v>1</v>
      </c>
      <c r="N17" s="77">
        <v>27715</v>
      </c>
      <c r="O17" s="76">
        <f t="shared" si="3"/>
        <v>27715</v>
      </c>
    </row>
    <row r="18" spans="1:15" x14ac:dyDescent="0.25">
      <c r="A18" s="20">
        <v>10</v>
      </c>
      <c r="B18" s="20" t="s">
        <v>4313</v>
      </c>
      <c r="C18" s="21" t="s">
        <v>4314</v>
      </c>
      <c r="D18" s="31">
        <v>1</v>
      </c>
      <c r="E18" s="64">
        <v>195190</v>
      </c>
      <c r="F18" s="71">
        <f t="shared" si="0"/>
        <v>195190</v>
      </c>
      <c r="G18" s="33">
        <v>1</v>
      </c>
      <c r="H18" s="66">
        <v>359326</v>
      </c>
      <c r="I18" s="72">
        <f t="shared" si="1"/>
        <v>359326</v>
      </c>
      <c r="J18" s="35">
        <v>1</v>
      </c>
      <c r="K18" s="73">
        <v>361651</v>
      </c>
      <c r="L18" s="74">
        <f t="shared" si="2"/>
        <v>361651</v>
      </c>
      <c r="M18" s="36">
        <v>1</v>
      </c>
      <c r="N18" s="77">
        <v>118779</v>
      </c>
      <c r="O18" s="76">
        <f t="shared" si="3"/>
        <v>118779</v>
      </c>
    </row>
    <row r="19" spans="1:15" ht="26.25" x14ac:dyDescent="0.25">
      <c r="A19" s="18">
        <v>11</v>
      </c>
      <c r="B19" s="20" t="s">
        <v>4315</v>
      </c>
      <c r="C19" s="21" t="s">
        <v>4316</v>
      </c>
      <c r="D19" s="31">
        <v>1</v>
      </c>
      <c r="E19" s="64">
        <v>195190</v>
      </c>
      <c r="F19" s="71">
        <f t="shared" si="0"/>
        <v>195190</v>
      </c>
      <c r="G19" s="33">
        <v>1</v>
      </c>
      <c r="H19" s="66">
        <v>359326</v>
      </c>
      <c r="I19" s="72">
        <f t="shared" si="1"/>
        <v>359326</v>
      </c>
      <c r="J19" s="35">
        <v>1</v>
      </c>
      <c r="K19" s="73">
        <v>361651</v>
      </c>
      <c r="L19" s="74">
        <f t="shared" si="2"/>
        <v>361651</v>
      </c>
      <c r="M19" s="36">
        <v>1</v>
      </c>
      <c r="N19" s="77">
        <v>118384</v>
      </c>
      <c r="O19" s="76">
        <f t="shared" si="3"/>
        <v>118384</v>
      </c>
    </row>
    <row r="20" spans="1:15" x14ac:dyDescent="0.25">
      <c r="A20" s="20">
        <v>12</v>
      </c>
      <c r="B20" s="20" t="s">
        <v>4317</v>
      </c>
      <c r="C20" s="21" t="s">
        <v>4318</v>
      </c>
      <c r="D20" s="31">
        <v>1</v>
      </c>
      <c r="E20" s="64">
        <v>62106</v>
      </c>
      <c r="F20" s="71">
        <f t="shared" si="0"/>
        <v>62106</v>
      </c>
      <c r="G20" s="33">
        <v>1</v>
      </c>
      <c r="H20" s="66">
        <v>67981</v>
      </c>
      <c r="I20" s="72">
        <f t="shared" si="1"/>
        <v>67981</v>
      </c>
      <c r="J20" s="35">
        <v>1</v>
      </c>
      <c r="K20" s="73">
        <v>68421</v>
      </c>
      <c r="L20" s="74">
        <f t="shared" si="2"/>
        <v>68421</v>
      </c>
      <c r="M20" s="36">
        <v>1</v>
      </c>
      <c r="N20" s="77">
        <v>18214</v>
      </c>
      <c r="O20" s="76">
        <f t="shared" si="3"/>
        <v>18214</v>
      </c>
    </row>
    <row r="21" spans="1:15" x14ac:dyDescent="0.25">
      <c r="A21" s="18">
        <v>13</v>
      </c>
      <c r="B21" s="20" t="s">
        <v>4319</v>
      </c>
      <c r="C21" s="21" t="s">
        <v>4312</v>
      </c>
      <c r="D21" s="31">
        <v>1</v>
      </c>
      <c r="E21" s="64">
        <v>62106</v>
      </c>
      <c r="F21" s="71">
        <f t="shared" si="0"/>
        <v>62106</v>
      </c>
      <c r="G21" s="33">
        <v>1</v>
      </c>
      <c r="H21" s="66">
        <v>67981</v>
      </c>
      <c r="I21" s="72">
        <f t="shared" si="1"/>
        <v>67981</v>
      </c>
      <c r="J21" s="35">
        <v>1</v>
      </c>
      <c r="K21" s="73">
        <v>68421</v>
      </c>
      <c r="L21" s="74">
        <f t="shared" si="2"/>
        <v>68421</v>
      </c>
      <c r="M21" s="36">
        <v>1</v>
      </c>
      <c r="N21" s="77">
        <v>27715</v>
      </c>
      <c r="O21" s="76">
        <f t="shared" si="3"/>
        <v>27715</v>
      </c>
    </row>
    <row r="22" spans="1:15" x14ac:dyDescent="0.25">
      <c r="A22" s="20">
        <v>14</v>
      </c>
      <c r="B22" s="20" t="s">
        <v>4320</v>
      </c>
      <c r="C22" s="21" t="s">
        <v>4321</v>
      </c>
      <c r="D22" s="31">
        <v>1</v>
      </c>
      <c r="E22" s="64">
        <v>88724</v>
      </c>
      <c r="F22" s="71">
        <f t="shared" si="0"/>
        <v>88724</v>
      </c>
      <c r="G22" s="33">
        <v>1</v>
      </c>
      <c r="H22" s="66">
        <v>174806</v>
      </c>
      <c r="I22" s="72">
        <f t="shared" si="1"/>
        <v>174806</v>
      </c>
      <c r="J22" s="35">
        <v>1</v>
      </c>
      <c r="K22" s="73">
        <v>175937</v>
      </c>
      <c r="L22" s="74">
        <f t="shared" si="2"/>
        <v>175937</v>
      </c>
      <c r="M22" s="36">
        <v>1</v>
      </c>
      <c r="N22" s="77">
        <v>82354</v>
      </c>
      <c r="O22" s="76">
        <f t="shared" si="3"/>
        <v>82354</v>
      </c>
    </row>
    <row r="23" spans="1:15" ht="26.25" x14ac:dyDescent="0.25">
      <c r="A23" s="18">
        <v>15</v>
      </c>
      <c r="B23" s="20" t="s">
        <v>4322</v>
      </c>
      <c r="C23" s="21" t="s">
        <v>4323</v>
      </c>
      <c r="D23" s="31">
        <v>1</v>
      </c>
      <c r="E23" s="64">
        <v>8984</v>
      </c>
      <c r="F23" s="71">
        <f t="shared" si="0"/>
        <v>8984</v>
      </c>
      <c r="G23" s="33">
        <v>1</v>
      </c>
      <c r="H23" s="66">
        <v>9712</v>
      </c>
      <c r="I23" s="72">
        <f t="shared" si="1"/>
        <v>9712</v>
      </c>
      <c r="J23" s="35">
        <v>1</v>
      </c>
      <c r="K23" s="73">
        <v>9923</v>
      </c>
      <c r="L23" s="74">
        <f t="shared" si="2"/>
        <v>9923</v>
      </c>
      <c r="M23" s="36">
        <v>1</v>
      </c>
      <c r="N23" s="77">
        <v>9503</v>
      </c>
      <c r="O23" s="76">
        <f t="shared" si="3"/>
        <v>9503</v>
      </c>
    </row>
    <row r="24" spans="1:15" x14ac:dyDescent="0.25">
      <c r="A24" s="20">
        <v>16</v>
      </c>
      <c r="B24" s="20" t="s">
        <v>4324</v>
      </c>
      <c r="C24" s="21" t="s">
        <v>4325</v>
      </c>
      <c r="D24" s="31">
        <v>1</v>
      </c>
      <c r="E24" s="64">
        <v>141956</v>
      </c>
      <c r="F24" s="71">
        <f t="shared" si="0"/>
        <v>141956</v>
      </c>
      <c r="G24" s="33">
        <v>1</v>
      </c>
      <c r="H24" s="66">
        <v>194230</v>
      </c>
      <c r="I24" s="72">
        <f t="shared" si="1"/>
        <v>194230</v>
      </c>
      <c r="J24" s="35">
        <v>1</v>
      </c>
      <c r="K24" s="73">
        <v>195487</v>
      </c>
      <c r="L24" s="74">
        <f t="shared" si="2"/>
        <v>195487</v>
      </c>
      <c r="M24" s="36">
        <v>1</v>
      </c>
      <c r="N24" s="77">
        <v>100565</v>
      </c>
      <c r="O24" s="76">
        <f t="shared" si="3"/>
        <v>100565</v>
      </c>
    </row>
    <row r="25" spans="1:15" x14ac:dyDescent="0.25">
      <c r="A25" s="18">
        <v>17</v>
      </c>
      <c r="B25" s="20" t="s">
        <v>4326</v>
      </c>
      <c r="C25" s="21" t="s">
        <v>4327</v>
      </c>
      <c r="D25" s="31">
        <v>1</v>
      </c>
      <c r="E25" s="64">
        <v>150829</v>
      </c>
      <c r="F25" s="71">
        <f t="shared" si="0"/>
        <v>150829</v>
      </c>
      <c r="G25" s="33">
        <v>1</v>
      </c>
      <c r="H25" s="66">
        <v>291345</v>
      </c>
      <c r="I25" s="72">
        <f t="shared" si="1"/>
        <v>291345</v>
      </c>
      <c r="J25" s="35">
        <v>1</v>
      </c>
      <c r="K25" s="73">
        <v>293230</v>
      </c>
      <c r="L25" s="74">
        <f t="shared" si="2"/>
        <v>293230</v>
      </c>
      <c r="M25" s="36">
        <v>1</v>
      </c>
      <c r="N25" s="77">
        <v>173416</v>
      </c>
      <c r="O25" s="76">
        <f t="shared" si="3"/>
        <v>173416</v>
      </c>
    </row>
    <row r="26" spans="1:15" x14ac:dyDescent="0.25">
      <c r="A26" s="20">
        <v>18</v>
      </c>
      <c r="B26" s="20" t="s">
        <v>4328</v>
      </c>
      <c r="C26" s="21" t="s">
        <v>4329</v>
      </c>
      <c r="D26" s="31">
        <v>1</v>
      </c>
      <c r="E26" s="64">
        <v>17746</v>
      </c>
      <c r="F26" s="71">
        <f t="shared" si="0"/>
        <v>17746</v>
      </c>
      <c r="G26" s="33">
        <v>1</v>
      </c>
      <c r="H26" s="66">
        <v>29135</v>
      </c>
      <c r="I26" s="72">
        <f t="shared" si="1"/>
        <v>29135</v>
      </c>
      <c r="J26" s="35">
        <v>1</v>
      </c>
      <c r="K26" s="73">
        <v>29323</v>
      </c>
      <c r="L26" s="74">
        <f t="shared" si="2"/>
        <v>29323</v>
      </c>
      <c r="M26" s="36">
        <v>1</v>
      </c>
      <c r="N26" s="77">
        <v>18214</v>
      </c>
      <c r="O26" s="76">
        <f t="shared" si="3"/>
        <v>18214</v>
      </c>
    </row>
    <row r="27" spans="1:15" x14ac:dyDescent="0.25">
      <c r="A27" s="18">
        <v>19</v>
      </c>
      <c r="B27" s="20" t="s">
        <v>4330</v>
      </c>
      <c r="C27" s="21" t="s">
        <v>4331</v>
      </c>
      <c r="D27" s="31">
        <v>1</v>
      </c>
      <c r="E27" s="64">
        <v>186317</v>
      </c>
      <c r="F27" s="71">
        <f t="shared" si="0"/>
        <v>186317</v>
      </c>
      <c r="G27" s="33">
        <v>1</v>
      </c>
      <c r="H27" s="66">
        <v>223365</v>
      </c>
      <c r="I27" s="72">
        <f t="shared" si="1"/>
        <v>223365</v>
      </c>
      <c r="J27" s="35">
        <v>1</v>
      </c>
      <c r="K27" s="73">
        <v>224811</v>
      </c>
      <c r="L27" s="74">
        <f t="shared" si="2"/>
        <v>224811</v>
      </c>
      <c r="M27" s="36">
        <v>1</v>
      </c>
      <c r="N27" s="77">
        <v>173416</v>
      </c>
      <c r="O27" s="76">
        <f t="shared" si="3"/>
        <v>173416</v>
      </c>
    </row>
    <row r="28" spans="1:15" x14ac:dyDescent="0.25">
      <c r="A28" s="20">
        <v>20</v>
      </c>
      <c r="B28" s="20" t="s">
        <v>4332</v>
      </c>
      <c r="C28" s="21" t="s">
        <v>4333</v>
      </c>
      <c r="D28" s="31">
        <v>1</v>
      </c>
      <c r="E28" s="64">
        <v>159702</v>
      </c>
      <c r="F28" s="71">
        <f t="shared" si="0"/>
        <v>159702</v>
      </c>
      <c r="G28" s="33">
        <v>1</v>
      </c>
      <c r="H28" s="66">
        <v>291345</v>
      </c>
      <c r="I28" s="72">
        <f t="shared" si="1"/>
        <v>291345</v>
      </c>
      <c r="J28" s="35">
        <v>1</v>
      </c>
      <c r="K28" s="73">
        <v>293230</v>
      </c>
      <c r="L28" s="74">
        <f t="shared" si="2"/>
        <v>293230</v>
      </c>
      <c r="M28" s="36">
        <v>1</v>
      </c>
      <c r="N28" s="77">
        <v>100565</v>
      </c>
      <c r="O28" s="76">
        <f t="shared" si="3"/>
        <v>100565</v>
      </c>
    </row>
    <row r="29" spans="1:15" x14ac:dyDescent="0.25">
      <c r="A29" s="18">
        <v>21</v>
      </c>
      <c r="B29" s="20" t="s">
        <v>4334</v>
      </c>
      <c r="C29" s="21" t="s">
        <v>4335</v>
      </c>
      <c r="D29" s="31">
        <v>1</v>
      </c>
      <c r="E29" s="64">
        <v>106468</v>
      </c>
      <c r="F29" s="71">
        <f t="shared" si="0"/>
        <v>106468</v>
      </c>
      <c r="G29" s="33">
        <v>1</v>
      </c>
      <c r="H29" s="66" t="s">
        <v>12</v>
      </c>
      <c r="I29" s="72" t="s">
        <v>12</v>
      </c>
      <c r="J29" s="35">
        <v>1</v>
      </c>
      <c r="K29" s="73" t="s">
        <v>12</v>
      </c>
      <c r="L29" s="74" t="s">
        <v>12</v>
      </c>
      <c r="M29" s="36">
        <v>1</v>
      </c>
      <c r="N29" s="77" t="s">
        <v>12</v>
      </c>
      <c r="O29" s="76" t="s">
        <v>12</v>
      </c>
    </row>
    <row r="30" spans="1:15" ht="12.75" customHeight="1" x14ac:dyDescent="0.25">
      <c r="A30" s="20">
        <v>22</v>
      </c>
      <c r="B30" s="20" t="s">
        <v>4336</v>
      </c>
      <c r="C30" s="21" t="s">
        <v>4337</v>
      </c>
      <c r="D30" s="31">
        <v>1</v>
      </c>
      <c r="E30" s="64">
        <v>27674</v>
      </c>
      <c r="F30" s="71">
        <f t="shared" si="0"/>
        <v>27674</v>
      </c>
      <c r="G30" s="33">
        <v>1</v>
      </c>
      <c r="H30" s="66" t="s">
        <v>12</v>
      </c>
      <c r="I30" s="72" t="s">
        <v>12</v>
      </c>
      <c r="J30" s="35">
        <v>1</v>
      </c>
      <c r="K30" s="73" t="s">
        <v>12</v>
      </c>
      <c r="L30" s="74" t="s">
        <v>12</v>
      </c>
      <c r="M30" s="36">
        <v>1</v>
      </c>
      <c r="N30" s="77">
        <v>27715</v>
      </c>
      <c r="O30" s="76">
        <f t="shared" si="3"/>
        <v>27715</v>
      </c>
    </row>
    <row r="31" spans="1:15" ht="12.75" customHeight="1" x14ac:dyDescent="0.25">
      <c r="A31" s="18">
        <v>23</v>
      </c>
      <c r="B31" s="20" t="s">
        <v>4338</v>
      </c>
      <c r="C31" s="21" t="s">
        <v>4339</v>
      </c>
      <c r="D31" s="31">
        <v>1</v>
      </c>
      <c r="E31" s="64">
        <v>43356</v>
      </c>
      <c r="F31" s="71">
        <f t="shared" si="0"/>
        <v>43356</v>
      </c>
      <c r="G31" s="33">
        <v>1</v>
      </c>
      <c r="H31" s="66">
        <v>34835</v>
      </c>
      <c r="I31" s="72">
        <f t="shared" si="1"/>
        <v>34835</v>
      </c>
      <c r="J31" s="35">
        <v>1</v>
      </c>
      <c r="K31" s="73">
        <v>36655</v>
      </c>
      <c r="L31" s="74">
        <f t="shared" si="2"/>
        <v>36655</v>
      </c>
      <c r="M31" s="36">
        <v>1</v>
      </c>
      <c r="N31" s="77">
        <v>43552</v>
      </c>
      <c r="O31" s="76">
        <f t="shared" si="3"/>
        <v>43552</v>
      </c>
    </row>
    <row r="32" spans="1:15" ht="12.75" customHeight="1" x14ac:dyDescent="0.25">
      <c r="A32" s="20">
        <v>24</v>
      </c>
      <c r="B32" s="20" t="s">
        <v>4340</v>
      </c>
      <c r="C32" s="21" t="s">
        <v>4341</v>
      </c>
      <c r="D32" s="31">
        <v>1</v>
      </c>
      <c r="E32" s="64">
        <v>9509</v>
      </c>
      <c r="F32" s="71">
        <f t="shared" si="0"/>
        <v>9509</v>
      </c>
      <c r="G32" s="33">
        <v>1</v>
      </c>
      <c r="H32" s="66">
        <v>9860</v>
      </c>
      <c r="I32" s="72">
        <f t="shared" si="1"/>
        <v>9860</v>
      </c>
      <c r="J32" s="35">
        <v>1</v>
      </c>
      <c r="K32" s="73">
        <v>19996</v>
      </c>
      <c r="L32" s="74">
        <f t="shared" si="2"/>
        <v>19996</v>
      </c>
      <c r="M32" s="36">
        <v>1</v>
      </c>
      <c r="N32" s="77">
        <v>9503</v>
      </c>
      <c r="O32" s="76">
        <f t="shared" si="3"/>
        <v>9503</v>
      </c>
    </row>
    <row r="33" spans="1:15" ht="12.75" customHeight="1" x14ac:dyDescent="0.25">
      <c r="A33" s="18">
        <v>25</v>
      </c>
      <c r="B33" s="20" t="s">
        <v>4342</v>
      </c>
      <c r="C33" s="21" t="s">
        <v>4343</v>
      </c>
      <c r="D33" s="31">
        <v>1</v>
      </c>
      <c r="E33" s="64">
        <v>118470</v>
      </c>
      <c r="F33" s="71">
        <f t="shared" si="0"/>
        <v>118470</v>
      </c>
      <c r="G33" s="33">
        <v>1</v>
      </c>
      <c r="H33" s="66">
        <v>165096</v>
      </c>
      <c r="I33" s="72">
        <f t="shared" si="1"/>
        <v>165096</v>
      </c>
      <c r="J33" s="35">
        <v>1</v>
      </c>
      <c r="K33" s="73">
        <v>166165</v>
      </c>
      <c r="L33" s="74">
        <f t="shared" si="2"/>
        <v>166165</v>
      </c>
      <c r="M33" s="36">
        <v>1</v>
      </c>
      <c r="N33" s="77">
        <v>118779</v>
      </c>
      <c r="O33" s="76">
        <f t="shared" si="3"/>
        <v>118779</v>
      </c>
    </row>
    <row r="34" spans="1:15" ht="12.75" customHeight="1" x14ac:dyDescent="0.25">
      <c r="A34" s="20">
        <v>26</v>
      </c>
      <c r="B34" s="20" t="s">
        <v>4344</v>
      </c>
      <c r="C34" s="21" t="s">
        <v>4345</v>
      </c>
      <c r="D34" s="31">
        <v>1</v>
      </c>
      <c r="E34" s="64">
        <v>157831</v>
      </c>
      <c r="F34" s="71">
        <f t="shared" si="0"/>
        <v>157831</v>
      </c>
      <c r="G34" s="33">
        <v>1</v>
      </c>
      <c r="H34" s="66" t="s">
        <v>12</v>
      </c>
      <c r="I34" s="72" t="s">
        <v>12</v>
      </c>
      <c r="J34" s="35">
        <v>1</v>
      </c>
      <c r="K34" s="73" t="s">
        <v>12</v>
      </c>
      <c r="L34" s="74" t="s">
        <v>12</v>
      </c>
      <c r="M34" s="36">
        <v>1</v>
      </c>
      <c r="N34" s="77">
        <v>166291</v>
      </c>
      <c r="O34" s="76">
        <f t="shared" si="3"/>
        <v>166291</v>
      </c>
    </row>
    <row r="35" spans="1:15" ht="12.75" customHeight="1" x14ac:dyDescent="0.25">
      <c r="A35" s="18">
        <v>27</v>
      </c>
      <c r="B35" s="20" t="s">
        <v>4346</v>
      </c>
      <c r="C35" s="21" t="s">
        <v>4347</v>
      </c>
      <c r="D35" s="31">
        <v>1</v>
      </c>
      <c r="E35" s="64">
        <v>328273</v>
      </c>
      <c r="F35" s="71">
        <f t="shared" si="0"/>
        <v>328273</v>
      </c>
      <c r="G35" s="33">
        <v>1</v>
      </c>
      <c r="H35" s="66">
        <v>1019705</v>
      </c>
      <c r="I35" s="72">
        <f t="shared" si="1"/>
        <v>1019705</v>
      </c>
      <c r="J35" s="35">
        <v>1</v>
      </c>
      <c r="K35" s="73">
        <v>1026304</v>
      </c>
      <c r="L35" s="74">
        <f t="shared" si="2"/>
        <v>1026304</v>
      </c>
      <c r="M35" s="36">
        <v>1</v>
      </c>
      <c r="N35" s="77">
        <v>410180</v>
      </c>
      <c r="O35" s="76">
        <f t="shared" si="3"/>
        <v>410180</v>
      </c>
    </row>
    <row r="36" spans="1:15" ht="12.75" customHeight="1" x14ac:dyDescent="0.25">
      <c r="A36" s="20">
        <v>28</v>
      </c>
      <c r="B36" s="20" t="s">
        <v>4348</v>
      </c>
      <c r="C36" s="21" t="s">
        <v>4349</v>
      </c>
      <c r="D36" s="31">
        <v>1</v>
      </c>
      <c r="E36" s="64">
        <v>354890</v>
      </c>
      <c r="F36" s="71">
        <f t="shared" si="0"/>
        <v>354890</v>
      </c>
      <c r="G36" s="33">
        <v>1</v>
      </c>
      <c r="H36" s="66">
        <v>1039129</v>
      </c>
      <c r="I36" s="72">
        <f t="shared" si="1"/>
        <v>1039129</v>
      </c>
      <c r="J36" s="35">
        <v>1</v>
      </c>
      <c r="K36" s="73">
        <v>1045853</v>
      </c>
      <c r="L36" s="74">
        <f t="shared" si="2"/>
        <v>1045853</v>
      </c>
      <c r="M36" s="36">
        <v>1</v>
      </c>
      <c r="N36" s="77">
        <v>410180</v>
      </c>
      <c r="O36" s="76">
        <f t="shared" si="3"/>
        <v>410180</v>
      </c>
    </row>
    <row r="37" spans="1:15" ht="12.75" customHeight="1" x14ac:dyDescent="0.25">
      <c r="A37" s="18">
        <v>29</v>
      </c>
      <c r="B37" s="20" t="s">
        <v>4350</v>
      </c>
      <c r="C37" s="21" t="s">
        <v>4351</v>
      </c>
      <c r="D37" s="31">
        <v>1</v>
      </c>
      <c r="E37" s="64">
        <v>399251</v>
      </c>
      <c r="F37" s="71">
        <f t="shared" si="0"/>
        <v>399251</v>
      </c>
      <c r="G37" s="33">
        <v>1</v>
      </c>
      <c r="H37" s="66">
        <v>1116821</v>
      </c>
      <c r="I37" s="72">
        <f t="shared" si="1"/>
        <v>1116821</v>
      </c>
      <c r="J37" s="35">
        <v>1</v>
      </c>
      <c r="K37" s="73">
        <v>1124048</v>
      </c>
      <c r="L37" s="74">
        <f t="shared" si="2"/>
        <v>1124048</v>
      </c>
      <c r="M37" s="36">
        <v>1</v>
      </c>
      <c r="N37" s="77">
        <v>501243</v>
      </c>
      <c r="O37" s="76">
        <f t="shared" si="3"/>
        <v>501243</v>
      </c>
    </row>
    <row r="38" spans="1:15" ht="12.75" customHeight="1" x14ac:dyDescent="0.25">
      <c r="A38" s="20">
        <v>30</v>
      </c>
      <c r="B38" s="20" t="s">
        <v>4352</v>
      </c>
      <c r="C38" s="21" t="s">
        <v>4353</v>
      </c>
      <c r="D38" s="31">
        <v>1</v>
      </c>
      <c r="E38" s="64">
        <v>35490</v>
      </c>
      <c r="F38" s="71">
        <f t="shared" si="0"/>
        <v>35490</v>
      </c>
      <c r="G38" s="33">
        <v>1</v>
      </c>
      <c r="H38" s="66">
        <v>77691</v>
      </c>
      <c r="I38" s="72">
        <f t="shared" si="1"/>
        <v>77691</v>
      </c>
      <c r="J38" s="35">
        <v>1</v>
      </c>
      <c r="K38" s="73">
        <v>78194</v>
      </c>
      <c r="L38" s="74">
        <f t="shared" si="2"/>
        <v>78194</v>
      </c>
      <c r="M38" s="36">
        <v>1</v>
      </c>
      <c r="N38" s="77">
        <v>54639</v>
      </c>
      <c r="O38" s="76">
        <f t="shared" si="3"/>
        <v>54639</v>
      </c>
    </row>
    <row r="39" spans="1:15" ht="12.75" customHeight="1" x14ac:dyDescent="0.25">
      <c r="A39" s="18">
        <v>31</v>
      </c>
      <c r="B39" s="20" t="s">
        <v>4354</v>
      </c>
      <c r="C39" s="21" t="s">
        <v>4355</v>
      </c>
      <c r="D39" s="31">
        <v>1</v>
      </c>
      <c r="E39" s="64">
        <v>53234</v>
      </c>
      <c r="F39" s="71">
        <f t="shared" si="0"/>
        <v>53234</v>
      </c>
      <c r="G39" s="33">
        <v>1</v>
      </c>
      <c r="H39" s="66">
        <v>97115</v>
      </c>
      <c r="I39" s="72">
        <f t="shared" si="1"/>
        <v>97115</v>
      </c>
      <c r="J39" s="35">
        <v>1</v>
      </c>
      <c r="K39" s="73">
        <v>97743</v>
      </c>
      <c r="L39" s="74">
        <f t="shared" si="2"/>
        <v>97743</v>
      </c>
      <c r="M39" s="36">
        <v>1</v>
      </c>
      <c r="N39" s="77">
        <v>45929</v>
      </c>
      <c r="O39" s="76">
        <f t="shared" si="3"/>
        <v>45929</v>
      </c>
    </row>
    <row r="40" spans="1:15" ht="12.75" customHeight="1" x14ac:dyDescent="0.25">
      <c r="A40" s="20">
        <v>32</v>
      </c>
      <c r="B40" s="20" t="s">
        <v>4356</v>
      </c>
      <c r="C40" s="21" t="s">
        <v>4357</v>
      </c>
      <c r="D40" s="31">
        <v>1</v>
      </c>
      <c r="E40" s="64">
        <v>35490</v>
      </c>
      <c r="F40" s="71">
        <f t="shared" si="0"/>
        <v>35490</v>
      </c>
      <c r="G40" s="33">
        <v>1</v>
      </c>
      <c r="H40" s="66">
        <v>67981</v>
      </c>
      <c r="I40" s="72">
        <f t="shared" si="1"/>
        <v>67981</v>
      </c>
      <c r="J40" s="35">
        <v>1</v>
      </c>
      <c r="K40" s="73">
        <v>68421</v>
      </c>
      <c r="L40" s="74">
        <f t="shared" si="2"/>
        <v>68421</v>
      </c>
      <c r="M40" s="36">
        <v>1</v>
      </c>
      <c r="N40" s="77">
        <v>45929</v>
      </c>
      <c r="O40" s="76">
        <f t="shared" si="3"/>
        <v>45929</v>
      </c>
    </row>
    <row r="41" spans="1:15" ht="12.75" customHeight="1" x14ac:dyDescent="0.25">
      <c r="A41" s="18">
        <v>33</v>
      </c>
      <c r="B41" s="20" t="s">
        <v>4358</v>
      </c>
      <c r="C41" s="21" t="s">
        <v>4359</v>
      </c>
      <c r="D41" s="31">
        <v>1</v>
      </c>
      <c r="E41" s="64">
        <v>53234</v>
      </c>
      <c r="F41" s="71">
        <f t="shared" si="0"/>
        <v>53234</v>
      </c>
      <c r="G41" s="33">
        <v>1</v>
      </c>
      <c r="H41" s="66">
        <v>87404</v>
      </c>
      <c r="I41" s="72">
        <f t="shared" si="1"/>
        <v>87404</v>
      </c>
      <c r="J41" s="35">
        <v>1</v>
      </c>
      <c r="K41" s="73">
        <v>87969</v>
      </c>
      <c r="L41" s="74">
        <f t="shared" si="2"/>
        <v>87969</v>
      </c>
      <c r="M41" s="36">
        <v>1</v>
      </c>
      <c r="N41" s="77">
        <v>36426</v>
      </c>
      <c r="O41" s="76">
        <f t="shared" si="3"/>
        <v>36426</v>
      </c>
    </row>
    <row r="42" spans="1:15" ht="12.75" customHeight="1" x14ac:dyDescent="0.25">
      <c r="A42" s="20">
        <v>34</v>
      </c>
      <c r="B42" s="20" t="s">
        <v>4360</v>
      </c>
      <c r="C42" s="21" t="s">
        <v>4361</v>
      </c>
      <c r="D42" s="31">
        <v>1</v>
      </c>
      <c r="E42" s="64">
        <v>53234</v>
      </c>
      <c r="F42" s="71">
        <f t="shared" si="0"/>
        <v>53234</v>
      </c>
      <c r="G42" s="33">
        <v>1</v>
      </c>
      <c r="H42" s="66">
        <v>38846</v>
      </c>
      <c r="I42" s="72">
        <f t="shared" si="1"/>
        <v>38846</v>
      </c>
      <c r="J42" s="35">
        <v>1</v>
      </c>
      <c r="K42" s="73">
        <v>39097</v>
      </c>
      <c r="L42" s="74">
        <f t="shared" si="2"/>
        <v>39097</v>
      </c>
      <c r="M42" s="36">
        <v>1</v>
      </c>
      <c r="N42" s="77">
        <v>64141</v>
      </c>
      <c r="O42" s="76">
        <f t="shared" si="3"/>
        <v>64141</v>
      </c>
    </row>
    <row r="43" spans="1:15" ht="12.75" customHeight="1" x14ac:dyDescent="0.25">
      <c r="A43" s="18">
        <v>35</v>
      </c>
      <c r="B43" s="20" t="s">
        <v>4362</v>
      </c>
      <c r="C43" s="21" t="s">
        <v>4363</v>
      </c>
      <c r="D43" s="31">
        <v>1</v>
      </c>
      <c r="E43" s="64">
        <v>53234</v>
      </c>
      <c r="F43" s="71">
        <f t="shared" si="0"/>
        <v>53234</v>
      </c>
      <c r="G43" s="33">
        <v>1</v>
      </c>
      <c r="H43" s="66">
        <v>48558</v>
      </c>
      <c r="I43" s="72">
        <f t="shared" si="1"/>
        <v>48558</v>
      </c>
      <c r="J43" s="35">
        <v>1</v>
      </c>
      <c r="K43" s="73">
        <v>48872</v>
      </c>
      <c r="L43" s="74">
        <f t="shared" si="2"/>
        <v>48872</v>
      </c>
      <c r="M43" s="36">
        <v>1</v>
      </c>
      <c r="N43" s="77">
        <v>145701</v>
      </c>
      <c r="O43" s="76">
        <f t="shared" si="3"/>
        <v>145701</v>
      </c>
    </row>
    <row r="44" spans="1:15" ht="12.75" customHeight="1" x14ac:dyDescent="0.25">
      <c r="A44" s="20">
        <v>36</v>
      </c>
      <c r="B44" s="20" t="s">
        <v>4364</v>
      </c>
      <c r="C44" s="21" t="s">
        <v>4365</v>
      </c>
      <c r="D44" s="31">
        <v>1</v>
      </c>
      <c r="E44" s="64">
        <v>70978</v>
      </c>
      <c r="F44" s="71">
        <f t="shared" si="0"/>
        <v>70978</v>
      </c>
      <c r="G44" s="33">
        <v>1</v>
      </c>
      <c r="H44" s="66">
        <v>48558</v>
      </c>
      <c r="I44" s="72">
        <f t="shared" si="1"/>
        <v>48558</v>
      </c>
      <c r="J44" s="35">
        <v>1</v>
      </c>
      <c r="K44" s="73">
        <v>48872</v>
      </c>
      <c r="L44" s="74">
        <f t="shared" si="2"/>
        <v>48872</v>
      </c>
      <c r="M44" s="36">
        <v>1</v>
      </c>
      <c r="N44" s="77">
        <v>64141</v>
      </c>
      <c r="O44" s="76">
        <f t="shared" si="3"/>
        <v>64141</v>
      </c>
    </row>
    <row r="45" spans="1:15" ht="12.75" customHeight="1" x14ac:dyDescent="0.25">
      <c r="A45" s="18">
        <v>37</v>
      </c>
      <c r="B45" s="20" t="s">
        <v>4366</v>
      </c>
      <c r="C45" s="21" t="s">
        <v>4367</v>
      </c>
      <c r="D45" s="31">
        <v>1</v>
      </c>
      <c r="E45" s="64">
        <v>62106</v>
      </c>
      <c r="F45" s="71">
        <f t="shared" si="0"/>
        <v>62106</v>
      </c>
      <c r="G45" s="33">
        <v>1</v>
      </c>
      <c r="H45" s="66">
        <v>97115</v>
      </c>
      <c r="I45" s="72">
        <f t="shared" si="1"/>
        <v>97115</v>
      </c>
      <c r="J45" s="35">
        <v>1</v>
      </c>
      <c r="K45" s="73">
        <v>97743</v>
      </c>
      <c r="L45" s="74">
        <f t="shared" si="2"/>
        <v>97743</v>
      </c>
      <c r="M45" s="36">
        <v>1</v>
      </c>
      <c r="N45" s="77">
        <v>64141</v>
      </c>
      <c r="O45" s="76">
        <f t="shared" si="3"/>
        <v>64141</v>
      </c>
    </row>
    <row r="46" spans="1:15" ht="12.75" customHeight="1" x14ac:dyDescent="0.25">
      <c r="A46" s="20">
        <v>38</v>
      </c>
      <c r="B46" s="20" t="s">
        <v>4368</v>
      </c>
      <c r="C46" s="21" t="s">
        <v>4369</v>
      </c>
      <c r="D46" s="31">
        <v>1</v>
      </c>
      <c r="E46" s="64">
        <v>53234</v>
      </c>
      <c r="F46" s="71">
        <f t="shared" si="0"/>
        <v>53234</v>
      </c>
      <c r="G46" s="33">
        <v>1</v>
      </c>
      <c r="H46" s="66">
        <v>72547</v>
      </c>
      <c r="I46" s="72">
        <f t="shared" si="1"/>
        <v>72547</v>
      </c>
      <c r="J46" s="35">
        <v>1</v>
      </c>
      <c r="K46" s="73">
        <v>77778</v>
      </c>
      <c r="L46" s="74">
        <f t="shared" si="2"/>
        <v>77778</v>
      </c>
      <c r="M46" s="36">
        <v>1</v>
      </c>
      <c r="N46" s="77">
        <v>63745</v>
      </c>
      <c r="O46" s="76">
        <f t="shared" si="3"/>
        <v>63745</v>
      </c>
    </row>
    <row r="47" spans="1:15" ht="12.75" customHeight="1" x14ac:dyDescent="0.25">
      <c r="A47" s="18">
        <v>39</v>
      </c>
      <c r="B47" s="20" t="s">
        <v>4370</v>
      </c>
      <c r="C47" s="21" t="s">
        <v>4371</v>
      </c>
      <c r="D47" s="31">
        <v>1</v>
      </c>
      <c r="E47" s="64">
        <v>53234</v>
      </c>
      <c r="F47" s="71">
        <f t="shared" si="0"/>
        <v>53234</v>
      </c>
      <c r="G47" s="33">
        <v>1</v>
      </c>
      <c r="H47" s="66">
        <v>38846</v>
      </c>
      <c r="I47" s="72">
        <f t="shared" si="1"/>
        <v>38846</v>
      </c>
      <c r="J47" s="35">
        <v>1</v>
      </c>
      <c r="K47" s="73">
        <v>39097</v>
      </c>
      <c r="L47" s="74">
        <f t="shared" si="2"/>
        <v>39097</v>
      </c>
      <c r="M47" s="36">
        <v>1</v>
      </c>
      <c r="N47" s="77">
        <v>64141</v>
      </c>
      <c r="O47" s="76">
        <f t="shared" si="3"/>
        <v>64141</v>
      </c>
    </row>
    <row r="48" spans="1:15" ht="12.75" customHeight="1" x14ac:dyDescent="0.25">
      <c r="A48" s="20">
        <v>40</v>
      </c>
      <c r="B48" s="20" t="s">
        <v>4372</v>
      </c>
      <c r="C48" s="21" t="s">
        <v>4373</v>
      </c>
      <c r="D48" s="31">
        <v>1</v>
      </c>
      <c r="E48" s="64">
        <v>62106</v>
      </c>
      <c r="F48" s="71">
        <f t="shared" si="0"/>
        <v>62106</v>
      </c>
      <c r="G48" s="33">
        <v>1</v>
      </c>
      <c r="H48" s="66">
        <v>116538</v>
      </c>
      <c r="I48" s="72">
        <f t="shared" si="1"/>
        <v>116538</v>
      </c>
      <c r="J48" s="35">
        <v>1</v>
      </c>
      <c r="K48" s="73">
        <v>117292</v>
      </c>
      <c r="L48" s="74">
        <f t="shared" si="2"/>
        <v>117292</v>
      </c>
      <c r="M48" s="36">
        <v>1</v>
      </c>
      <c r="N48" s="77">
        <v>86406</v>
      </c>
      <c r="O48" s="76">
        <f t="shared" si="3"/>
        <v>86406</v>
      </c>
    </row>
    <row r="49" spans="1:15" ht="12.75" customHeight="1" x14ac:dyDescent="0.25">
      <c r="A49" s="18">
        <v>41</v>
      </c>
      <c r="B49" s="20" t="s">
        <v>4374</v>
      </c>
      <c r="C49" s="21" t="s">
        <v>4375</v>
      </c>
      <c r="D49" s="31">
        <v>1</v>
      </c>
      <c r="E49" s="64">
        <v>354890</v>
      </c>
      <c r="F49" s="71">
        <f t="shared" si="0"/>
        <v>354890</v>
      </c>
      <c r="G49" s="33">
        <v>1</v>
      </c>
      <c r="H49" s="66">
        <v>63182</v>
      </c>
      <c r="I49" s="72">
        <f t="shared" si="1"/>
        <v>63182</v>
      </c>
      <c r="J49" s="35">
        <v>1</v>
      </c>
      <c r="K49" s="73">
        <v>64934</v>
      </c>
      <c r="L49" s="74">
        <f t="shared" si="2"/>
        <v>64934</v>
      </c>
      <c r="M49" s="36">
        <v>1</v>
      </c>
      <c r="N49" s="77">
        <v>69467</v>
      </c>
      <c r="O49" s="76">
        <f t="shared" si="3"/>
        <v>69467</v>
      </c>
    </row>
    <row r="50" spans="1:15" ht="12.75" customHeight="1" x14ac:dyDescent="0.25">
      <c r="A50" s="20">
        <v>42</v>
      </c>
      <c r="B50" s="20" t="s">
        <v>4376</v>
      </c>
      <c r="C50" s="21" t="s">
        <v>4377</v>
      </c>
      <c r="D50" s="31">
        <v>1</v>
      </c>
      <c r="E50" s="64">
        <v>381508</v>
      </c>
      <c r="F50" s="71">
        <f t="shared" si="0"/>
        <v>381508</v>
      </c>
      <c r="G50" s="33">
        <v>1</v>
      </c>
      <c r="H50" s="66">
        <v>343436</v>
      </c>
      <c r="I50" s="72">
        <f t="shared" si="1"/>
        <v>343436</v>
      </c>
      <c r="J50" s="35">
        <v>1</v>
      </c>
      <c r="K50" s="73">
        <v>356774</v>
      </c>
      <c r="L50" s="74">
        <f t="shared" si="2"/>
        <v>356774</v>
      </c>
      <c r="M50" s="36">
        <v>1</v>
      </c>
      <c r="N50" s="77">
        <v>86406</v>
      </c>
      <c r="O50" s="76">
        <f t="shared" si="3"/>
        <v>86406</v>
      </c>
    </row>
    <row r="51" spans="1:15" ht="12.75" customHeight="1" x14ac:dyDescent="0.25">
      <c r="A51" s="18">
        <v>43</v>
      </c>
      <c r="B51" s="20" t="s">
        <v>4378</v>
      </c>
      <c r="C51" s="21" t="s">
        <v>4379</v>
      </c>
      <c r="D51" s="31">
        <v>1</v>
      </c>
      <c r="E51" s="64">
        <v>381508</v>
      </c>
      <c r="F51" s="71">
        <f t="shared" si="0"/>
        <v>381508</v>
      </c>
      <c r="G51" s="33">
        <v>1</v>
      </c>
      <c r="H51" s="66">
        <v>343436</v>
      </c>
      <c r="I51" s="72">
        <f t="shared" si="1"/>
        <v>343436</v>
      </c>
      <c r="J51" s="35">
        <v>1</v>
      </c>
      <c r="K51" s="73">
        <v>356774</v>
      </c>
      <c r="L51" s="74">
        <f t="shared" si="2"/>
        <v>356774</v>
      </c>
      <c r="M51" s="36">
        <v>1</v>
      </c>
      <c r="N51" s="77">
        <v>81958</v>
      </c>
      <c r="O51" s="76">
        <f t="shared" si="3"/>
        <v>81958</v>
      </c>
    </row>
    <row r="52" spans="1:15" ht="12.75" customHeight="1" x14ac:dyDescent="0.25">
      <c r="A52" s="20">
        <v>44</v>
      </c>
      <c r="B52" s="20" t="s">
        <v>4380</v>
      </c>
      <c r="C52" s="21" t="s">
        <v>4381</v>
      </c>
      <c r="D52" s="31">
        <v>1</v>
      </c>
      <c r="E52" s="64">
        <v>44363</v>
      </c>
      <c r="F52" s="71">
        <f t="shared" si="0"/>
        <v>44363</v>
      </c>
      <c r="G52" s="33">
        <v>1</v>
      </c>
      <c r="H52" s="66">
        <v>126250</v>
      </c>
      <c r="I52" s="72">
        <f t="shared" si="1"/>
        <v>126250</v>
      </c>
      <c r="J52" s="35">
        <v>1</v>
      </c>
      <c r="K52" s="73">
        <v>127067</v>
      </c>
      <c r="L52" s="74">
        <f t="shared" si="2"/>
        <v>127067</v>
      </c>
      <c r="M52" s="36">
        <v>1</v>
      </c>
      <c r="N52" s="77">
        <v>82354</v>
      </c>
      <c r="O52" s="76">
        <f t="shared" si="3"/>
        <v>82354</v>
      </c>
    </row>
    <row r="53" spans="1:15" ht="12.75" customHeight="1" x14ac:dyDescent="0.25">
      <c r="A53" s="18">
        <v>45</v>
      </c>
      <c r="B53" s="20" t="s">
        <v>4382</v>
      </c>
      <c r="C53" s="21" t="s">
        <v>4383</v>
      </c>
      <c r="D53" s="31">
        <v>1</v>
      </c>
      <c r="E53" s="64">
        <v>26948</v>
      </c>
      <c r="F53" s="71">
        <f t="shared" si="0"/>
        <v>26948</v>
      </c>
      <c r="G53" s="33">
        <v>1</v>
      </c>
      <c r="H53" s="66">
        <v>29135</v>
      </c>
      <c r="I53" s="72">
        <f t="shared" si="1"/>
        <v>29135</v>
      </c>
      <c r="J53" s="35">
        <v>1</v>
      </c>
      <c r="K53" s="73">
        <v>29323</v>
      </c>
      <c r="L53" s="74">
        <f t="shared" si="2"/>
        <v>29323</v>
      </c>
      <c r="M53" s="36">
        <v>1</v>
      </c>
      <c r="N53" s="77">
        <v>36426</v>
      </c>
      <c r="O53" s="76">
        <f t="shared" si="3"/>
        <v>36426</v>
      </c>
    </row>
    <row r="54" spans="1:15" ht="12.75" customHeight="1" x14ac:dyDescent="0.25">
      <c r="A54" s="20">
        <v>46</v>
      </c>
      <c r="B54" s="20" t="s">
        <v>4384</v>
      </c>
      <c r="C54" s="21" t="s">
        <v>4385</v>
      </c>
      <c r="D54" s="31">
        <v>1</v>
      </c>
      <c r="E54" s="64">
        <v>44363</v>
      </c>
      <c r="F54" s="71">
        <f t="shared" si="0"/>
        <v>44363</v>
      </c>
      <c r="G54" s="33">
        <v>1</v>
      </c>
      <c r="H54" s="66">
        <v>48558</v>
      </c>
      <c r="I54" s="72">
        <f t="shared" si="1"/>
        <v>48558</v>
      </c>
      <c r="J54" s="35">
        <v>1</v>
      </c>
      <c r="K54" s="73">
        <v>48872</v>
      </c>
      <c r="L54" s="74">
        <f t="shared" si="2"/>
        <v>48872</v>
      </c>
      <c r="M54" s="36">
        <v>1</v>
      </c>
      <c r="N54" s="77">
        <v>64180</v>
      </c>
      <c r="O54" s="76">
        <f t="shared" si="3"/>
        <v>64180</v>
      </c>
    </row>
    <row r="55" spans="1:15" ht="12.75" customHeight="1" x14ac:dyDescent="0.25">
      <c r="A55" s="18">
        <v>47</v>
      </c>
      <c r="B55" s="20" t="s">
        <v>4386</v>
      </c>
      <c r="C55" s="21" t="s">
        <v>4387</v>
      </c>
      <c r="D55" s="31">
        <v>1</v>
      </c>
      <c r="E55" s="64">
        <v>337146</v>
      </c>
      <c r="F55" s="71">
        <f t="shared" si="0"/>
        <v>337146</v>
      </c>
      <c r="G55" s="33">
        <v>1</v>
      </c>
      <c r="H55" s="66">
        <v>1087686</v>
      </c>
      <c r="I55" s="72">
        <f t="shared" si="1"/>
        <v>1087686</v>
      </c>
      <c r="J55" s="35">
        <v>1</v>
      </c>
      <c r="K55" s="73">
        <v>1094724</v>
      </c>
      <c r="L55" s="74">
        <f t="shared" si="2"/>
        <v>1094724</v>
      </c>
      <c r="M55" s="36">
        <v>1</v>
      </c>
      <c r="N55" s="77">
        <v>428391</v>
      </c>
      <c r="O55" s="76">
        <f t="shared" si="3"/>
        <v>428391</v>
      </c>
    </row>
    <row r="56" spans="1:15" ht="12.75" customHeight="1" x14ac:dyDescent="0.25">
      <c r="A56" s="20">
        <v>48</v>
      </c>
      <c r="B56" s="20" t="s">
        <v>4388</v>
      </c>
      <c r="C56" s="21" t="s">
        <v>4389</v>
      </c>
      <c r="D56" s="31">
        <v>1</v>
      </c>
      <c r="E56" s="64">
        <v>337146</v>
      </c>
      <c r="F56" s="71">
        <f t="shared" si="0"/>
        <v>337146</v>
      </c>
      <c r="G56" s="33">
        <v>1</v>
      </c>
      <c r="H56" s="66">
        <v>1019705</v>
      </c>
      <c r="I56" s="72">
        <f t="shared" si="1"/>
        <v>1019705</v>
      </c>
      <c r="J56" s="35">
        <v>1</v>
      </c>
      <c r="K56" s="73">
        <v>1026304</v>
      </c>
      <c r="L56" s="74">
        <f t="shared" si="2"/>
        <v>1026304</v>
      </c>
      <c r="M56" s="36">
        <v>1</v>
      </c>
      <c r="N56" s="77">
        <v>428391</v>
      </c>
      <c r="O56" s="76">
        <f t="shared" si="3"/>
        <v>428391</v>
      </c>
    </row>
    <row r="57" spans="1:15" ht="12.75" customHeight="1" x14ac:dyDescent="0.25">
      <c r="A57" s="18">
        <v>49</v>
      </c>
      <c r="B57" s="20" t="s">
        <v>4390</v>
      </c>
      <c r="C57" s="21" t="s">
        <v>4391</v>
      </c>
      <c r="D57" s="31">
        <v>1</v>
      </c>
      <c r="E57" s="64">
        <v>17746</v>
      </c>
      <c r="F57" s="71">
        <f t="shared" si="0"/>
        <v>17746</v>
      </c>
      <c r="G57" s="33">
        <v>1</v>
      </c>
      <c r="H57" s="66">
        <v>9712</v>
      </c>
      <c r="I57" s="72">
        <f t="shared" si="1"/>
        <v>9712</v>
      </c>
      <c r="J57" s="35">
        <v>1</v>
      </c>
      <c r="K57" s="73">
        <v>9923</v>
      </c>
      <c r="L57" s="74">
        <f t="shared" si="2"/>
        <v>9923</v>
      </c>
      <c r="M57" s="36">
        <v>1</v>
      </c>
      <c r="N57" s="77">
        <v>9503</v>
      </c>
      <c r="O57" s="76">
        <f t="shared" si="3"/>
        <v>9503</v>
      </c>
    </row>
    <row r="58" spans="1:15" ht="12.75" customHeight="1" x14ac:dyDescent="0.25">
      <c r="A58" s="20">
        <v>50</v>
      </c>
      <c r="B58" s="20" t="s">
        <v>4392</v>
      </c>
      <c r="C58" s="21" t="s">
        <v>4393</v>
      </c>
      <c r="D58" s="31">
        <v>1</v>
      </c>
      <c r="E58" s="64">
        <v>483097</v>
      </c>
      <c r="F58" s="71">
        <f t="shared" si="0"/>
        <v>483097</v>
      </c>
      <c r="G58" s="33">
        <v>1</v>
      </c>
      <c r="H58" s="66" t="s">
        <v>12</v>
      </c>
      <c r="I58" s="72" t="s">
        <v>12</v>
      </c>
      <c r="J58" s="35">
        <v>1</v>
      </c>
      <c r="K58" s="73" t="s">
        <v>12</v>
      </c>
      <c r="L58" s="74" t="s">
        <v>12</v>
      </c>
      <c r="M58" s="36">
        <v>1</v>
      </c>
      <c r="N58" s="77">
        <v>498868</v>
      </c>
      <c r="O58" s="76">
        <f t="shared" si="3"/>
        <v>498868</v>
      </c>
    </row>
    <row r="59" spans="1:15" ht="12.75" customHeight="1" x14ac:dyDescent="0.25">
      <c r="A59" s="18">
        <v>51</v>
      </c>
      <c r="B59" s="20" t="s">
        <v>4394</v>
      </c>
      <c r="C59" s="21" t="s">
        <v>4395</v>
      </c>
      <c r="D59" s="31">
        <v>1</v>
      </c>
      <c r="E59" s="64">
        <v>26948</v>
      </c>
      <c r="F59" s="71">
        <f t="shared" si="0"/>
        <v>26948</v>
      </c>
      <c r="G59" s="33">
        <v>1</v>
      </c>
      <c r="H59" s="66">
        <v>38846</v>
      </c>
      <c r="I59" s="72">
        <f t="shared" si="1"/>
        <v>38846</v>
      </c>
      <c r="J59" s="35">
        <v>1</v>
      </c>
      <c r="K59" s="73">
        <v>39097</v>
      </c>
      <c r="L59" s="74">
        <f t="shared" si="2"/>
        <v>39097</v>
      </c>
      <c r="M59" s="36">
        <v>1</v>
      </c>
      <c r="N59" s="77">
        <v>36426</v>
      </c>
      <c r="O59" s="76">
        <f t="shared" si="3"/>
        <v>36426</v>
      </c>
    </row>
    <row r="60" spans="1:15" ht="12.75" customHeight="1" x14ac:dyDescent="0.25">
      <c r="A60" s="20">
        <v>52</v>
      </c>
      <c r="B60" s="20" t="s">
        <v>4396</v>
      </c>
      <c r="C60" s="21" t="s">
        <v>4397</v>
      </c>
      <c r="D60" s="31">
        <v>1</v>
      </c>
      <c r="E60" s="64">
        <v>26948</v>
      </c>
      <c r="F60" s="71">
        <f t="shared" si="0"/>
        <v>26948</v>
      </c>
      <c r="G60" s="33">
        <v>1</v>
      </c>
      <c r="H60" s="66">
        <v>29135</v>
      </c>
      <c r="I60" s="72">
        <f t="shared" si="1"/>
        <v>29135</v>
      </c>
      <c r="J60" s="35">
        <v>1</v>
      </c>
      <c r="K60" s="73">
        <v>30212</v>
      </c>
      <c r="L60" s="74">
        <f t="shared" si="2"/>
        <v>30212</v>
      </c>
      <c r="M60" s="36">
        <v>1</v>
      </c>
      <c r="N60" s="77">
        <v>45533</v>
      </c>
      <c r="O60" s="76">
        <f t="shared" si="3"/>
        <v>45533</v>
      </c>
    </row>
    <row r="61" spans="1:15" ht="12.75" customHeight="1" x14ac:dyDescent="0.25">
      <c r="A61" s="18">
        <v>53</v>
      </c>
      <c r="B61" s="20" t="s">
        <v>4398</v>
      </c>
      <c r="C61" s="21" t="s">
        <v>4399</v>
      </c>
      <c r="D61" s="31">
        <v>1</v>
      </c>
      <c r="E61" s="64">
        <v>8984</v>
      </c>
      <c r="F61" s="71">
        <f t="shared" si="0"/>
        <v>8984</v>
      </c>
      <c r="G61" s="33">
        <v>1</v>
      </c>
      <c r="H61" s="66">
        <v>9712</v>
      </c>
      <c r="I61" s="72">
        <f t="shared" si="1"/>
        <v>9712</v>
      </c>
      <c r="J61" s="35">
        <v>1</v>
      </c>
      <c r="K61" s="73">
        <v>9923</v>
      </c>
      <c r="L61" s="74">
        <f t="shared" si="2"/>
        <v>9923</v>
      </c>
      <c r="M61" s="36">
        <v>1</v>
      </c>
      <c r="N61" s="77">
        <v>36426</v>
      </c>
      <c r="O61" s="76">
        <f t="shared" si="3"/>
        <v>36426</v>
      </c>
    </row>
    <row r="62" spans="1:15" ht="12.75" customHeight="1" x14ac:dyDescent="0.25">
      <c r="A62" s="20">
        <v>54</v>
      </c>
      <c r="B62" s="20" t="s">
        <v>4400</v>
      </c>
      <c r="C62" s="21" t="s">
        <v>4401</v>
      </c>
      <c r="D62" s="31">
        <v>1</v>
      </c>
      <c r="E62" s="64">
        <v>8984</v>
      </c>
      <c r="F62" s="71">
        <f t="shared" si="0"/>
        <v>8984</v>
      </c>
      <c r="G62" s="33">
        <v>1</v>
      </c>
      <c r="H62" s="66">
        <v>79269</v>
      </c>
      <c r="I62" s="72">
        <f t="shared" si="1"/>
        <v>79269</v>
      </c>
      <c r="J62" s="35">
        <v>1</v>
      </c>
      <c r="K62" s="73">
        <v>105535</v>
      </c>
      <c r="L62" s="74">
        <f t="shared" si="2"/>
        <v>105535</v>
      </c>
      <c r="M62" s="36">
        <v>1</v>
      </c>
      <c r="N62" s="77">
        <v>131095</v>
      </c>
      <c r="O62" s="76">
        <f t="shared" si="3"/>
        <v>131095</v>
      </c>
    </row>
    <row r="63" spans="1:15" x14ac:dyDescent="0.25">
      <c r="A63" s="18">
        <v>55</v>
      </c>
      <c r="B63" s="20" t="s">
        <v>4402</v>
      </c>
      <c r="C63" s="21" t="s">
        <v>4403</v>
      </c>
      <c r="D63" s="31">
        <v>1</v>
      </c>
      <c r="E63" s="64">
        <v>46291</v>
      </c>
      <c r="F63" s="71">
        <f t="shared" si="0"/>
        <v>46291</v>
      </c>
      <c r="G63" s="33">
        <v>1</v>
      </c>
      <c r="H63" s="66" t="s">
        <v>12</v>
      </c>
      <c r="I63" s="72" t="s">
        <v>12</v>
      </c>
      <c r="J63" s="35">
        <v>1</v>
      </c>
      <c r="K63" s="73" t="s">
        <v>12</v>
      </c>
      <c r="L63" s="74" t="s">
        <v>12</v>
      </c>
      <c r="M63" s="36">
        <v>1</v>
      </c>
      <c r="N63" s="77" t="s">
        <v>12</v>
      </c>
      <c r="O63" s="76" t="s">
        <v>12</v>
      </c>
    </row>
    <row r="64" spans="1:15" x14ac:dyDescent="0.25">
      <c r="A64" s="20">
        <v>56</v>
      </c>
      <c r="B64" s="20" t="s">
        <v>4404</v>
      </c>
      <c r="C64" s="21" t="s">
        <v>4405</v>
      </c>
      <c r="D64" s="31">
        <v>1</v>
      </c>
      <c r="E64" s="64">
        <v>44363</v>
      </c>
      <c r="F64" s="71">
        <f t="shared" si="0"/>
        <v>44363</v>
      </c>
      <c r="G64" s="33">
        <v>1</v>
      </c>
      <c r="H64" s="66" t="s">
        <v>12</v>
      </c>
      <c r="I64" s="72" t="s">
        <v>12</v>
      </c>
      <c r="J64" s="35">
        <v>1</v>
      </c>
      <c r="K64" s="73" t="s">
        <v>12</v>
      </c>
      <c r="L64" s="74" t="s">
        <v>12</v>
      </c>
      <c r="M64" s="36">
        <v>1</v>
      </c>
      <c r="N64" s="77" t="s">
        <v>12</v>
      </c>
      <c r="O64" s="76" t="s">
        <v>12</v>
      </c>
    </row>
    <row r="65" spans="1:15" x14ac:dyDescent="0.25">
      <c r="A65" s="18">
        <v>57</v>
      </c>
      <c r="B65" s="20" t="s">
        <v>4406</v>
      </c>
      <c r="C65" s="21" t="s">
        <v>4407</v>
      </c>
      <c r="D65" s="31">
        <v>1</v>
      </c>
      <c r="E65" s="64">
        <v>88724</v>
      </c>
      <c r="F65" s="71">
        <f t="shared" si="0"/>
        <v>88724</v>
      </c>
      <c r="G65" s="33">
        <v>1</v>
      </c>
      <c r="H65" s="66" t="s">
        <v>12</v>
      </c>
      <c r="I65" s="72" t="s">
        <v>12</v>
      </c>
      <c r="J65" s="35">
        <v>1</v>
      </c>
      <c r="K65" s="73" t="s">
        <v>12</v>
      </c>
      <c r="L65" s="74" t="s">
        <v>12</v>
      </c>
      <c r="M65" s="36">
        <v>1</v>
      </c>
      <c r="N65" s="77" t="s">
        <v>12</v>
      </c>
      <c r="O65" s="76" t="s">
        <v>12</v>
      </c>
    </row>
    <row r="66" spans="1:15" ht="12.75" customHeight="1" x14ac:dyDescent="0.25">
      <c r="A66" s="20">
        <v>58</v>
      </c>
      <c r="B66" s="20" t="s">
        <v>4408</v>
      </c>
      <c r="C66" s="21" t="s">
        <v>4409</v>
      </c>
      <c r="D66" s="31">
        <v>1</v>
      </c>
      <c r="E66" s="64">
        <v>44363</v>
      </c>
      <c r="F66" s="71">
        <f t="shared" si="0"/>
        <v>44363</v>
      </c>
      <c r="G66" s="33">
        <v>1</v>
      </c>
      <c r="H66" s="66">
        <v>58269</v>
      </c>
      <c r="I66" s="72">
        <f t="shared" si="1"/>
        <v>58269</v>
      </c>
      <c r="J66" s="35">
        <v>1</v>
      </c>
      <c r="K66" s="73">
        <v>58646</v>
      </c>
      <c r="L66" s="74">
        <f t="shared" si="2"/>
        <v>58646</v>
      </c>
      <c r="M66" s="36">
        <v>1</v>
      </c>
      <c r="N66" s="77">
        <v>54639</v>
      </c>
      <c r="O66" s="76">
        <f t="shared" si="3"/>
        <v>54639</v>
      </c>
    </row>
    <row r="67" spans="1:15" ht="12.75" customHeight="1" x14ac:dyDescent="0.25">
      <c r="A67" s="18">
        <v>59</v>
      </c>
      <c r="B67" s="20" t="s">
        <v>4410</v>
      </c>
      <c r="C67" s="21" t="s">
        <v>4411</v>
      </c>
      <c r="D67" s="31">
        <v>1</v>
      </c>
      <c r="E67" s="64">
        <v>27338</v>
      </c>
      <c r="F67" s="71">
        <f t="shared" si="0"/>
        <v>27338</v>
      </c>
      <c r="G67" s="33">
        <v>1</v>
      </c>
      <c r="H67" s="66">
        <v>11046</v>
      </c>
      <c r="I67" s="72">
        <f t="shared" si="1"/>
        <v>11046</v>
      </c>
      <c r="J67" s="35">
        <v>1</v>
      </c>
      <c r="K67" s="73">
        <v>11109</v>
      </c>
      <c r="L67" s="74">
        <f t="shared" si="2"/>
        <v>11109</v>
      </c>
      <c r="M67" s="36">
        <v>1</v>
      </c>
      <c r="N67" s="77">
        <v>23756</v>
      </c>
      <c r="O67" s="76">
        <f t="shared" si="3"/>
        <v>23756</v>
      </c>
    </row>
    <row r="68" spans="1:15" ht="12.75" customHeight="1" x14ac:dyDescent="0.25">
      <c r="A68" s="20">
        <v>60</v>
      </c>
      <c r="B68" s="20" t="s">
        <v>4412</v>
      </c>
      <c r="C68" s="21" t="s">
        <v>4413</v>
      </c>
      <c r="D68" s="31">
        <v>1</v>
      </c>
      <c r="E68" s="64">
        <v>35490</v>
      </c>
      <c r="F68" s="71">
        <f t="shared" si="0"/>
        <v>35490</v>
      </c>
      <c r="G68" s="33">
        <v>1</v>
      </c>
      <c r="H68" s="66">
        <v>58269</v>
      </c>
      <c r="I68" s="72">
        <f t="shared" si="1"/>
        <v>58269</v>
      </c>
      <c r="J68" s="35">
        <v>1</v>
      </c>
      <c r="K68" s="73">
        <v>58646</v>
      </c>
      <c r="L68" s="74">
        <f t="shared" si="2"/>
        <v>58646</v>
      </c>
      <c r="M68" s="36">
        <v>1</v>
      </c>
      <c r="N68" s="77">
        <v>72850</v>
      </c>
      <c r="O68" s="76">
        <f t="shared" si="3"/>
        <v>72850</v>
      </c>
    </row>
    <row r="69" spans="1:15" ht="12.75" customHeight="1" x14ac:dyDescent="0.25">
      <c r="A69" s="18">
        <v>61</v>
      </c>
      <c r="B69" s="20" t="s">
        <v>4414</v>
      </c>
      <c r="C69" s="21" t="s">
        <v>4415</v>
      </c>
      <c r="D69" s="31">
        <v>1</v>
      </c>
      <c r="E69" s="64">
        <v>53234</v>
      </c>
      <c r="F69" s="71">
        <f t="shared" si="0"/>
        <v>53234</v>
      </c>
      <c r="G69" s="33">
        <v>1</v>
      </c>
      <c r="H69" s="66">
        <v>116538</v>
      </c>
      <c r="I69" s="72">
        <f t="shared" si="1"/>
        <v>116538</v>
      </c>
      <c r="J69" s="35">
        <v>1</v>
      </c>
      <c r="K69" s="73">
        <v>117292</v>
      </c>
      <c r="L69" s="74">
        <f t="shared" si="2"/>
        <v>117292</v>
      </c>
      <c r="M69" s="36">
        <v>1</v>
      </c>
      <c r="N69" s="77">
        <v>155204</v>
      </c>
      <c r="O69" s="76">
        <f t="shared" si="3"/>
        <v>155204</v>
      </c>
    </row>
    <row r="70" spans="1:15" ht="12.75" customHeight="1" x14ac:dyDescent="0.25">
      <c r="A70" s="20">
        <v>62</v>
      </c>
      <c r="B70" s="20" t="s">
        <v>4416</v>
      </c>
      <c r="C70" s="21" t="s">
        <v>4417</v>
      </c>
      <c r="D70" s="31">
        <v>1</v>
      </c>
      <c r="E70" s="64">
        <v>17967</v>
      </c>
      <c r="F70" s="71">
        <f t="shared" si="0"/>
        <v>17967</v>
      </c>
      <c r="G70" s="33">
        <v>1</v>
      </c>
      <c r="H70" s="66">
        <v>19423</v>
      </c>
      <c r="I70" s="72">
        <f t="shared" si="1"/>
        <v>19423</v>
      </c>
      <c r="J70" s="35">
        <v>1</v>
      </c>
      <c r="K70" s="73">
        <v>19549</v>
      </c>
      <c r="L70" s="74">
        <f t="shared" si="2"/>
        <v>19549</v>
      </c>
      <c r="M70" s="36">
        <v>1</v>
      </c>
      <c r="N70" s="77">
        <v>18214</v>
      </c>
      <c r="O70" s="76">
        <f t="shared" si="3"/>
        <v>18214</v>
      </c>
    </row>
    <row r="71" spans="1:15" ht="12.75" customHeight="1" x14ac:dyDescent="0.25">
      <c r="A71" s="18">
        <v>63</v>
      </c>
      <c r="B71" s="20" t="s">
        <v>4418</v>
      </c>
      <c r="C71" s="21" t="s">
        <v>4419</v>
      </c>
      <c r="D71" s="31">
        <v>1</v>
      </c>
      <c r="E71" s="64">
        <v>35490</v>
      </c>
      <c r="F71" s="71">
        <f t="shared" si="0"/>
        <v>35490</v>
      </c>
      <c r="G71" s="33">
        <v>1</v>
      </c>
      <c r="H71" s="66">
        <v>38846</v>
      </c>
      <c r="I71" s="72">
        <f t="shared" si="1"/>
        <v>38846</v>
      </c>
      <c r="J71" s="35">
        <v>1</v>
      </c>
      <c r="K71" s="73">
        <v>39097</v>
      </c>
      <c r="L71" s="74">
        <f t="shared" si="2"/>
        <v>39097</v>
      </c>
      <c r="M71" s="36">
        <v>1</v>
      </c>
      <c r="N71" s="77">
        <v>18214</v>
      </c>
      <c r="O71" s="76">
        <f t="shared" si="3"/>
        <v>18214</v>
      </c>
    </row>
    <row r="72" spans="1:15" ht="12.75" customHeight="1" x14ac:dyDescent="0.25">
      <c r="A72" s="20">
        <v>64</v>
      </c>
      <c r="B72" s="20" t="s">
        <v>4420</v>
      </c>
      <c r="C72" s="21" t="s">
        <v>4421</v>
      </c>
      <c r="D72" s="31">
        <v>1</v>
      </c>
      <c r="E72" s="64">
        <v>26948</v>
      </c>
      <c r="F72" s="71">
        <f t="shared" si="0"/>
        <v>26948</v>
      </c>
      <c r="G72" s="33">
        <v>1</v>
      </c>
      <c r="H72" s="66">
        <v>29135</v>
      </c>
      <c r="I72" s="72">
        <f t="shared" si="1"/>
        <v>29135</v>
      </c>
      <c r="J72" s="35">
        <v>1</v>
      </c>
      <c r="K72" s="73">
        <v>29323</v>
      </c>
      <c r="L72" s="74">
        <f t="shared" si="2"/>
        <v>29323</v>
      </c>
      <c r="M72" s="36">
        <v>1</v>
      </c>
      <c r="N72" s="77">
        <v>36426</v>
      </c>
      <c r="O72" s="76">
        <f t="shared" si="3"/>
        <v>36426</v>
      </c>
    </row>
    <row r="73" spans="1:15" ht="12.75" customHeight="1" x14ac:dyDescent="0.25">
      <c r="A73" s="18">
        <v>65</v>
      </c>
      <c r="B73" s="20" t="s">
        <v>4422</v>
      </c>
      <c r="C73" s="21" t="s">
        <v>4423</v>
      </c>
      <c r="D73" s="31">
        <v>1</v>
      </c>
      <c r="E73" s="64">
        <v>35931</v>
      </c>
      <c r="F73" s="71">
        <f t="shared" si="0"/>
        <v>35931</v>
      </c>
      <c r="G73" s="33">
        <v>1</v>
      </c>
      <c r="H73" s="66">
        <v>19423</v>
      </c>
      <c r="I73" s="72">
        <f t="shared" si="1"/>
        <v>19423</v>
      </c>
      <c r="J73" s="35">
        <v>1</v>
      </c>
      <c r="K73" s="73">
        <v>19549</v>
      </c>
      <c r="L73" s="74">
        <f t="shared" si="2"/>
        <v>19549</v>
      </c>
      <c r="M73" s="36">
        <v>1</v>
      </c>
      <c r="N73" s="77">
        <v>18214</v>
      </c>
      <c r="O73" s="76">
        <f t="shared" si="3"/>
        <v>18214</v>
      </c>
    </row>
    <row r="74" spans="1:15" ht="12.75" customHeight="1" x14ac:dyDescent="0.25">
      <c r="A74" s="20">
        <v>66</v>
      </c>
      <c r="B74" s="20" t="s">
        <v>4424</v>
      </c>
      <c r="C74" s="21" t="s">
        <v>4425</v>
      </c>
      <c r="D74" s="31">
        <v>1</v>
      </c>
      <c r="E74" s="64">
        <v>35490</v>
      </c>
      <c r="F74" s="71">
        <f t="shared" ref="F74:F137" si="4">D74*E74</f>
        <v>35490</v>
      </c>
      <c r="G74" s="33">
        <v>1</v>
      </c>
      <c r="H74" s="66">
        <v>29579</v>
      </c>
      <c r="I74" s="72">
        <f t="shared" ref="I74:I137" si="5">G74*H74</f>
        <v>29579</v>
      </c>
      <c r="J74" s="35">
        <v>1</v>
      </c>
      <c r="K74" s="73">
        <v>29323</v>
      </c>
      <c r="L74" s="74">
        <f t="shared" ref="L74:L137" si="6">J74*K74</f>
        <v>29323</v>
      </c>
      <c r="M74" s="36">
        <v>1</v>
      </c>
      <c r="N74" s="77">
        <v>18214</v>
      </c>
      <c r="O74" s="76">
        <f t="shared" ref="O74:O137" si="7">M74*N74</f>
        <v>18214</v>
      </c>
    </row>
    <row r="75" spans="1:15" ht="12.75" customHeight="1" x14ac:dyDescent="0.25">
      <c r="A75" s="18">
        <v>67</v>
      </c>
      <c r="B75" s="20" t="s">
        <v>4426</v>
      </c>
      <c r="C75" s="21" t="s">
        <v>4427</v>
      </c>
      <c r="D75" s="31">
        <v>1</v>
      </c>
      <c r="E75" s="64">
        <v>53234</v>
      </c>
      <c r="F75" s="71">
        <f t="shared" si="4"/>
        <v>53234</v>
      </c>
      <c r="G75" s="33">
        <v>1</v>
      </c>
      <c r="H75" s="66">
        <v>87404</v>
      </c>
      <c r="I75" s="72">
        <f t="shared" si="5"/>
        <v>87404</v>
      </c>
      <c r="J75" s="35">
        <v>1</v>
      </c>
      <c r="K75" s="73">
        <v>87969</v>
      </c>
      <c r="L75" s="74">
        <f t="shared" si="6"/>
        <v>87969</v>
      </c>
      <c r="M75" s="36">
        <v>1</v>
      </c>
      <c r="N75" s="77">
        <v>100565</v>
      </c>
      <c r="O75" s="76">
        <f t="shared" si="7"/>
        <v>100565</v>
      </c>
    </row>
    <row r="76" spans="1:15" ht="12.75" customHeight="1" x14ac:dyDescent="0.25">
      <c r="A76" s="20">
        <v>68</v>
      </c>
      <c r="B76" s="20" t="s">
        <v>4428</v>
      </c>
      <c r="C76" s="21" t="s">
        <v>4429</v>
      </c>
      <c r="D76" s="31">
        <v>1</v>
      </c>
      <c r="E76" s="64">
        <v>53234</v>
      </c>
      <c r="F76" s="71">
        <f t="shared" si="4"/>
        <v>53234</v>
      </c>
      <c r="G76" s="33">
        <v>1</v>
      </c>
      <c r="H76" s="66">
        <v>87404</v>
      </c>
      <c r="I76" s="72">
        <f t="shared" si="5"/>
        <v>87404</v>
      </c>
      <c r="J76" s="35">
        <v>1</v>
      </c>
      <c r="K76" s="73">
        <v>87969</v>
      </c>
      <c r="L76" s="74">
        <f t="shared" si="6"/>
        <v>87969</v>
      </c>
      <c r="M76" s="36">
        <v>1</v>
      </c>
      <c r="N76" s="77">
        <v>100565</v>
      </c>
      <c r="O76" s="76">
        <f t="shared" si="7"/>
        <v>100565</v>
      </c>
    </row>
    <row r="77" spans="1:15" ht="12.75" customHeight="1" x14ac:dyDescent="0.25">
      <c r="A77" s="18">
        <v>69</v>
      </c>
      <c r="B77" s="20" t="s">
        <v>4430</v>
      </c>
      <c r="C77" s="21" t="s">
        <v>4431</v>
      </c>
      <c r="D77" s="31">
        <v>1</v>
      </c>
      <c r="E77" s="64">
        <v>17967</v>
      </c>
      <c r="F77" s="71">
        <f t="shared" si="4"/>
        <v>17967</v>
      </c>
      <c r="G77" s="33">
        <v>1</v>
      </c>
      <c r="H77" s="66">
        <v>49145</v>
      </c>
      <c r="I77" s="72">
        <f t="shared" si="5"/>
        <v>49145</v>
      </c>
      <c r="J77" s="35">
        <v>1</v>
      </c>
      <c r="K77" s="73">
        <v>50480</v>
      </c>
      <c r="L77" s="74">
        <f t="shared" si="6"/>
        <v>50480</v>
      </c>
      <c r="M77" s="36">
        <v>1</v>
      </c>
      <c r="N77" s="77">
        <v>27319</v>
      </c>
      <c r="O77" s="76">
        <f t="shared" si="7"/>
        <v>27319</v>
      </c>
    </row>
    <row r="78" spans="1:15" ht="12.75" customHeight="1" x14ac:dyDescent="0.25">
      <c r="A78" s="20">
        <v>70</v>
      </c>
      <c r="B78" s="20" t="s">
        <v>4432</v>
      </c>
      <c r="C78" s="21" t="s">
        <v>4433</v>
      </c>
      <c r="D78" s="31">
        <v>1</v>
      </c>
      <c r="E78" s="64">
        <v>26948</v>
      </c>
      <c r="F78" s="71">
        <f t="shared" si="4"/>
        <v>26948</v>
      </c>
      <c r="G78" s="33">
        <v>1</v>
      </c>
      <c r="H78" s="66">
        <v>29135</v>
      </c>
      <c r="I78" s="72">
        <f t="shared" si="5"/>
        <v>29135</v>
      </c>
      <c r="J78" s="35">
        <v>1</v>
      </c>
      <c r="K78" s="73">
        <v>29323</v>
      </c>
      <c r="L78" s="74">
        <f t="shared" si="6"/>
        <v>29323</v>
      </c>
      <c r="M78" s="36">
        <v>1</v>
      </c>
      <c r="N78" s="77">
        <v>18214</v>
      </c>
      <c r="O78" s="76">
        <f t="shared" si="7"/>
        <v>18214</v>
      </c>
    </row>
    <row r="79" spans="1:15" ht="12.75" customHeight="1" x14ac:dyDescent="0.25">
      <c r="A79" s="18">
        <v>71</v>
      </c>
      <c r="B79" s="20" t="s">
        <v>4434</v>
      </c>
      <c r="C79" s="21" t="s">
        <v>4435</v>
      </c>
      <c r="D79" s="31">
        <v>1</v>
      </c>
      <c r="E79" s="64">
        <v>35490</v>
      </c>
      <c r="F79" s="71">
        <f t="shared" si="4"/>
        <v>35490</v>
      </c>
      <c r="G79" s="33">
        <v>1</v>
      </c>
      <c r="H79" s="66">
        <v>38846</v>
      </c>
      <c r="I79" s="72">
        <f t="shared" si="5"/>
        <v>38846</v>
      </c>
      <c r="J79" s="35">
        <v>1</v>
      </c>
      <c r="K79" s="73">
        <v>39097</v>
      </c>
      <c r="L79" s="74">
        <f t="shared" si="6"/>
        <v>39097</v>
      </c>
      <c r="M79" s="36">
        <v>1</v>
      </c>
      <c r="N79" s="77">
        <v>27319</v>
      </c>
      <c r="O79" s="76">
        <f t="shared" si="7"/>
        <v>27319</v>
      </c>
    </row>
    <row r="80" spans="1:15" ht="12.75" customHeight="1" x14ac:dyDescent="0.25">
      <c r="A80" s="20">
        <v>72</v>
      </c>
      <c r="B80" s="20" t="s">
        <v>4436</v>
      </c>
      <c r="C80" s="21" t="s">
        <v>4437</v>
      </c>
      <c r="D80" s="31">
        <v>1</v>
      </c>
      <c r="E80" s="64">
        <v>17967</v>
      </c>
      <c r="F80" s="71">
        <f t="shared" si="4"/>
        <v>17967</v>
      </c>
      <c r="G80" s="33">
        <v>1</v>
      </c>
      <c r="H80" s="66">
        <v>29135</v>
      </c>
      <c r="I80" s="72">
        <f t="shared" si="5"/>
        <v>29135</v>
      </c>
      <c r="J80" s="35">
        <v>1</v>
      </c>
      <c r="K80" s="73">
        <v>29323</v>
      </c>
      <c r="L80" s="74">
        <f t="shared" si="6"/>
        <v>29323</v>
      </c>
      <c r="M80" s="36">
        <v>1</v>
      </c>
      <c r="N80" s="77">
        <v>18214</v>
      </c>
      <c r="O80" s="76">
        <f t="shared" si="7"/>
        <v>18214</v>
      </c>
    </row>
    <row r="81" spans="1:15" ht="12.75" customHeight="1" x14ac:dyDescent="0.25">
      <c r="A81" s="18">
        <v>73</v>
      </c>
      <c r="B81" s="20" t="s">
        <v>4438</v>
      </c>
      <c r="C81" s="21" t="s">
        <v>4437</v>
      </c>
      <c r="D81" s="31">
        <v>1</v>
      </c>
      <c r="E81" s="64">
        <v>26948</v>
      </c>
      <c r="F81" s="71">
        <f t="shared" si="4"/>
        <v>26948</v>
      </c>
      <c r="G81" s="33">
        <v>1</v>
      </c>
      <c r="H81" s="66">
        <v>29135</v>
      </c>
      <c r="I81" s="72">
        <f t="shared" si="5"/>
        <v>29135</v>
      </c>
      <c r="J81" s="35">
        <v>1</v>
      </c>
      <c r="K81" s="73">
        <v>29323</v>
      </c>
      <c r="L81" s="74">
        <f t="shared" si="6"/>
        <v>29323</v>
      </c>
      <c r="M81" s="36">
        <v>1</v>
      </c>
      <c r="N81" s="77">
        <v>18214</v>
      </c>
      <c r="O81" s="76">
        <f t="shared" si="7"/>
        <v>18214</v>
      </c>
    </row>
    <row r="82" spans="1:15" x14ac:dyDescent="0.25">
      <c r="A82" s="20">
        <v>74</v>
      </c>
      <c r="B82" s="20" t="s">
        <v>4439</v>
      </c>
      <c r="C82" s="21" t="s">
        <v>4440</v>
      </c>
      <c r="D82" s="31">
        <v>1</v>
      </c>
      <c r="E82" s="64">
        <v>35490</v>
      </c>
      <c r="F82" s="71">
        <f t="shared" si="4"/>
        <v>35490</v>
      </c>
      <c r="G82" s="33">
        <v>1</v>
      </c>
      <c r="H82" s="66">
        <v>38846</v>
      </c>
      <c r="I82" s="72">
        <f t="shared" si="5"/>
        <v>38846</v>
      </c>
      <c r="J82" s="35">
        <v>1</v>
      </c>
      <c r="K82" s="73">
        <v>39097</v>
      </c>
      <c r="L82" s="74">
        <f t="shared" si="6"/>
        <v>39097</v>
      </c>
      <c r="M82" s="36">
        <v>1</v>
      </c>
      <c r="N82" s="77" t="s">
        <v>12</v>
      </c>
      <c r="O82" s="76" t="s">
        <v>12</v>
      </c>
    </row>
    <row r="83" spans="1:15" ht="12.75" customHeight="1" x14ac:dyDescent="0.25">
      <c r="A83" s="18">
        <v>75</v>
      </c>
      <c r="B83" s="20" t="s">
        <v>4441</v>
      </c>
      <c r="C83" s="21" t="s">
        <v>4442</v>
      </c>
      <c r="D83" s="31">
        <v>1</v>
      </c>
      <c r="E83" s="64">
        <v>17967</v>
      </c>
      <c r="F83" s="71">
        <f t="shared" si="4"/>
        <v>17967</v>
      </c>
      <c r="G83" s="33">
        <v>1</v>
      </c>
      <c r="H83" s="66">
        <v>1039129</v>
      </c>
      <c r="I83" s="72">
        <f t="shared" si="5"/>
        <v>1039129</v>
      </c>
      <c r="J83" s="35">
        <v>1</v>
      </c>
      <c r="K83" s="73">
        <v>1045853</v>
      </c>
      <c r="L83" s="74">
        <f t="shared" si="6"/>
        <v>1045853</v>
      </c>
      <c r="M83" s="36">
        <v>1</v>
      </c>
      <c r="N83" s="77">
        <v>18214</v>
      </c>
      <c r="O83" s="76">
        <f t="shared" si="7"/>
        <v>18214</v>
      </c>
    </row>
    <row r="84" spans="1:15" ht="12.75" customHeight="1" x14ac:dyDescent="0.25">
      <c r="A84" s="20">
        <v>76</v>
      </c>
      <c r="B84" s="20" t="s">
        <v>4443</v>
      </c>
      <c r="C84" s="21" t="s">
        <v>4444</v>
      </c>
      <c r="D84" s="31">
        <v>1</v>
      </c>
      <c r="E84" s="64">
        <v>17967</v>
      </c>
      <c r="F84" s="71">
        <f t="shared" si="4"/>
        <v>17967</v>
      </c>
      <c r="G84" s="33">
        <v>1</v>
      </c>
      <c r="H84" s="66">
        <v>38846</v>
      </c>
      <c r="I84" s="72">
        <f t="shared" si="5"/>
        <v>38846</v>
      </c>
      <c r="J84" s="35">
        <v>1</v>
      </c>
      <c r="K84" s="73">
        <v>43247</v>
      </c>
      <c r="L84" s="74">
        <f t="shared" si="6"/>
        <v>43247</v>
      </c>
      <c r="M84" s="36">
        <v>1</v>
      </c>
      <c r="N84" s="77">
        <v>27319</v>
      </c>
      <c r="O84" s="76">
        <f t="shared" si="7"/>
        <v>27319</v>
      </c>
    </row>
    <row r="85" spans="1:15" x14ac:dyDescent="0.25">
      <c r="A85" s="18">
        <v>77</v>
      </c>
      <c r="B85" s="20" t="s">
        <v>4445</v>
      </c>
      <c r="C85" s="21" t="s">
        <v>4446</v>
      </c>
      <c r="D85" s="31">
        <v>1</v>
      </c>
      <c r="E85" s="64" t="s">
        <v>12</v>
      </c>
      <c r="F85" s="71" t="s">
        <v>12</v>
      </c>
      <c r="G85" s="33">
        <v>1</v>
      </c>
      <c r="H85" s="66">
        <v>35677</v>
      </c>
      <c r="I85" s="72">
        <f t="shared" si="5"/>
        <v>35677</v>
      </c>
      <c r="J85" s="35">
        <v>1</v>
      </c>
      <c r="K85" s="73" t="s">
        <v>12</v>
      </c>
      <c r="L85" s="74" t="s">
        <v>12</v>
      </c>
      <c r="M85" s="36">
        <v>1</v>
      </c>
      <c r="N85" s="77" t="s">
        <v>12</v>
      </c>
      <c r="O85" s="76" t="s">
        <v>12</v>
      </c>
    </row>
    <row r="86" spans="1:15" ht="12.75" customHeight="1" x14ac:dyDescent="0.25">
      <c r="A86" s="20">
        <v>78</v>
      </c>
      <c r="B86" s="20" t="s">
        <v>4447</v>
      </c>
      <c r="C86" s="21" t="s">
        <v>4448</v>
      </c>
      <c r="D86" s="31">
        <v>1</v>
      </c>
      <c r="E86" s="64">
        <v>8984</v>
      </c>
      <c r="F86" s="71">
        <f t="shared" si="4"/>
        <v>8984</v>
      </c>
      <c r="G86" s="33">
        <v>1</v>
      </c>
      <c r="H86" s="66">
        <v>9712</v>
      </c>
      <c r="I86" s="72">
        <f t="shared" si="5"/>
        <v>9712</v>
      </c>
      <c r="J86" s="35">
        <v>1</v>
      </c>
      <c r="K86" s="73">
        <v>9923</v>
      </c>
      <c r="L86" s="74">
        <f t="shared" si="6"/>
        <v>9923</v>
      </c>
      <c r="M86" s="36">
        <v>1</v>
      </c>
      <c r="N86" s="77">
        <v>9503</v>
      </c>
      <c r="O86" s="76">
        <f t="shared" si="7"/>
        <v>9503</v>
      </c>
    </row>
    <row r="87" spans="1:15" ht="12.75" customHeight="1" x14ac:dyDescent="0.25">
      <c r="A87" s="18">
        <v>79</v>
      </c>
      <c r="B87" s="20" t="s">
        <v>4449</v>
      </c>
      <c r="C87" s="21" t="s">
        <v>4450</v>
      </c>
      <c r="D87" s="31">
        <v>1</v>
      </c>
      <c r="E87" s="64">
        <v>17967</v>
      </c>
      <c r="F87" s="71">
        <f t="shared" si="4"/>
        <v>17967</v>
      </c>
      <c r="G87" s="33">
        <v>1</v>
      </c>
      <c r="H87" s="66">
        <v>7407</v>
      </c>
      <c r="I87" s="72">
        <f t="shared" si="5"/>
        <v>7407</v>
      </c>
      <c r="J87" s="35">
        <v>1</v>
      </c>
      <c r="K87" s="73">
        <v>7298</v>
      </c>
      <c r="L87" s="74">
        <f t="shared" si="6"/>
        <v>7298</v>
      </c>
      <c r="M87" s="36">
        <v>1</v>
      </c>
      <c r="N87" s="77">
        <v>8799</v>
      </c>
      <c r="O87" s="76">
        <f t="shared" si="7"/>
        <v>8799</v>
      </c>
    </row>
    <row r="88" spans="1:15" ht="12.75" customHeight="1" x14ac:dyDescent="0.25">
      <c r="A88" s="20">
        <v>80</v>
      </c>
      <c r="B88" s="20" t="s">
        <v>4451</v>
      </c>
      <c r="C88" s="21" t="s">
        <v>4452</v>
      </c>
      <c r="D88" s="31">
        <v>1</v>
      </c>
      <c r="E88" s="64">
        <v>17967</v>
      </c>
      <c r="F88" s="71">
        <f t="shared" si="4"/>
        <v>17967</v>
      </c>
      <c r="G88" s="33">
        <v>1</v>
      </c>
      <c r="H88" s="66">
        <v>38846</v>
      </c>
      <c r="I88" s="72">
        <f t="shared" si="5"/>
        <v>38846</v>
      </c>
      <c r="J88" s="35">
        <v>1</v>
      </c>
      <c r="K88" s="73">
        <v>39097</v>
      </c>
      <c r="L88" s="74">
        <f t="shared" si="6"/>
        <v>39097</v>
      </c>
      <c r="M88" s="36">
        <v>1</v>
      </c>
      <c r="N88" s="77">
        <v>27319</v>
      </c>
      <c r="O88" s="76">
        <f t="shared" si="7"/>
        <v>27319</v>
      </c>
    </row>
    <row r="89" spans="1:15" ht="12.75" customHeight="1" x14ac:dyDescent="0.25">
      <c r="A89" s="18">
        <v>81</v>
      </c>
      <c r="B89" s="20" t="s">
        <v>4453</v>
      </c>
      <c r="C89" s="21" t="s">
        <v>4454</v>
      </c>
      <c r="D89" s="31">
        <v>1</v>
      </c>
      <c r="E89" s="64">
        <v>62106</v>
      </c>
      <c r="F89" s="71">
        <f t="shared" si="4"/>
        <v>62106</v>
      </c>
      <c r="G89" s="33">
        <v>1</v>
      </c>
      <c r="H89" s="66">
        <v>59158</v>
      </c>
      <c r="I89" s="72">
        <f t="shared" si="5"/>
        <v>59158</v>
      </c>
      <c r="J89" s="35">
        <v>1</v>
      </c>
      <c r="K89" s="73">
        <v>58646</v>
      </c>
      <c r="L89" s="74">
        <f t="shared" si="6"/>
        <v>58646</v>
      </c>
      <c r="M89" s="36">
        <v>1</v>
      </c>
      <c r="N89" s="77">
        <v>72850</v>
      </c>
      <c r="O89" s="76">
        <f t="shared" si="7"/>
        <v>72850</v>
      </c>
    </row>
    <row r="90" spans="1:15" x14ac:dyDescent="0.25">
      <c r="A90" s="20">
        <v>82</v>
      </c>
      <c r="B90" s="20" t="s">
        <v>4455</v>
      </c>
      <c r="C90" s="21" t="s">
        <v>4456</v>
      </c>
      <c r="D90" s="31">
        <v>1</v>
      </c>
      <c r="E90" s="64">
        <v>38575</v>
      </c>
      <c r="F90" s="71">
        <f t="shared" si="4"/>
        <v>38575</v>
      </c>
      <c r="G90" s="33">
        <v>1</v>
      </c>
      <c r="H90" s="66">
        <v>1039129</v>
      </c>
      <c r="I90" s="72">
        <f t="shared" si="5"/>
        <v>1039129</v>
      </c>
      <c r="J90" s="35">
        <v>1</v>
      </c>
      <c r="K90" s="73">
        <v>1045853</v>
      </c>
      <c r="L90" s="74">
        <f t="shared" si="6"/>
        <v>1045853</v>
      </c>
      <c r="M90" s="36">
        <v>1</v>
      </c>
      <c r="N90" s="77" t="s">
        <v>12</v>
      </c>
      <c r="O90" s="76" t="s">
        <v>12</v>
      </c>
    </row>
    <row r="91" spans="1:15" x14ac:dyDescent="0.25">
      <c r="A91" s="18">
        <v>83</v>
      </c>
      <c r="B91" s="20" t="s">
        <v>4457</v>
      </c>
      <c r="C91" s="21" t="s">
        <v>4458</v>
      </c>
      <c r="D91" s="31">
        <v>1</v>
      </c>
      <c r="E91" s="64">
        <v>8984</v>
      </c>
      <c r="F91" s="71">
        <f t="shared" si="4"/>
        <v>8984</v>
      </c>
      <c r="G91" s="33">
        <v>1</v>
      </c>
      <c r="H91" s="66">
        <v>9860</v>
      </c>
      <c r="I91" s="72">
        <f t="shared" si="5"/>
        <v>9860</v>
      </c>
      <c r="J91" s="35">
        <v>1</v>
      </c>
      <c r="K91" s="73">
        <v>9923</v>
      </c>
      <c r="L91" s="74">
        <f t="shared" si="6"/>
        <v>9923</v>
      </c>
      <c r="M91" s="36">
        <v>1</v>
      </c>
      <c r="N91" s="77" t="s">
        <v>12</v>
      </c>
      <c r="O91" s="76" t="s">
        <v>12</v>
      </c>
    </row>
    <row r="92" spans="1:15" x14ac:dyDescent="0.25">
      <c r="A92" s="20">
        <v>84</v>
      </c>
      <c r="B92" s="20" t="s">
        <v>4459</v>
      </c>
      <c r="C92" s="21" t="s">
        <v>4460</v>
      </c>
      <c r="D92" s="31">
        <v>1</v>
      </c>
      <c r="E92" s="64">
        <v>8984</v>
      </c>
      <c r="F92" s="71">
        <f t="shared" si="4"/>
        <v>8984</v>
      </c>
      <c r="G92" s="33">
        <v>1</v>
      </c>
      <c r="H92" s="66">
        <v>9860</v>
      </c>
      <c r="I92" s="72">
        <f t="shared" si="5"/>
        <v>9860</v>
      </c>
      <c r="J92" s="35">
        <v>1</v>
      </c>
      <c r="K92" s="73">
        <v>9923</v>
      </c>
      <c r="L92" s="74">
        <f t="shared" si="6"/>
        <v>9923</v>
      </c>
      <c r="M92" s="36">
        <v>1</v>
      </c>
      <c r="N92" s="77" t="s">
        <v>12</v>
      </c>
      <c r="O92" s="76" t="s">
        <v>12</v>
      </c>
    </row>
    <row r="93" spans="1:15" ht="12.75" customHeight="1" x14ac:dyDescent="0.25">
      <c r="A93" s="18">
        <v>85</v>
      </c>
      <c r="B93" s="20" t="s">
        <v>4461</v>
      </c>
      <c r="C93" s="21" t="s">
        <v>4462</v>
      </c>
      <c r="D93" s="31">
        <v>1</v>
      </c>
      <c r="E93" s="64">
        <v>53234</v>
      </c>
      <c r="F93" s="71">
        <f t="shared" si="4"/>
        <v>53234</v>
      </c>
      <c r="G93" s="33">
        <v>1</v>
      </c>
      <c r="H93" s="66">
        <v>58269</v>
      </c>
      <c r="I93" s="72">
        <f t="shared" si="5"/>
        <v>58269</v>
      </c>
      <c r="J93" s="35">
        <v>1</v>
      </c>
      <c r="K93" s="73">
        <v>58646</v>
      </c>
      <c r="L93" s="74">
        <f t="shared" si="6"/>
        <v>58646</v>
      </c>
      <c r="M93" s="36">
        <v>1</v>
      </c>
      <c r="N93" s="77">
        <v>27715</v>
      </c>
      <c r="O93" s="76">
        <f t="shared" si="7"/>
        <v>27715</v>
      </c>
    </row>
    <row r="94" spans="1:15" ht="12.75" customHeight="1" x14ac:dyDescent="0.25">
      <c r="A94" s="20">
        <v>86</v>
      </c>
      <c r="B94" s="20" t="s">
        <v>4463</v>
      </c>
      <c r="C94" s="21" t="s">
        <v>4464</v>
      </c>
      <c r="D94" s="31">
        <v>1</v>
      </c>
      <c r="E94" s="64">
        <v>26948</v>
      </c>
      <c r="F94" s="71">
        <f t="shared" si="4"/>
        <v>26948</v>
      </c>
      <c r="G94" s="33">
        <v>1</v>
      </c>
      <c r="H94" s="66">
        <v>29135</v>
      </c>
      <c r="I94" s="72">
        <f t="shared" si="5"/>
        <v>29135</v>
      </c>
      <c r="J94" s="35">
        <v>1</v>
      </c>
      <c r="K94" s="73">
        <v>29323</v>
      </c>
      <c r="L94" s="74">
        <f t="shared" si="6"/>
        <v>29323</v>
      </c>
      <c r="M94" s="36">
        <v>1</v>
      </c>
      <c r="N94" s="77">
        <v>9503</v>
      </c>
      <c r="O94" s="76">
        <f t="shared" si="7"/>
        <v>9503</v>
      </c>
    </row>
    <row r="95" spans="1:15" ht="12.75" customHeight="1" x14ac:dyDescent="0.25">
      <c r="A95" s="18">
        <v>87</v>
      </c>
      <c r="B95" s="20" t="s">
        <v>4465</v>
      </c>
      <c r="C95" s="21" t="s">
        <v>4466</v>
      </c>
      <c r="D95" s="31">
        <v>1</v>
      </c>
      <c r="E95" s="64">
        <v>26948</v>
      </c>
      <c r="F95" s="71">
        <f t="shared" si="4"/>
        <v>26948</v>
      </c>
      <c r="G95" s="33">
        <v>1</v>
      </c>
      <c r="H95" s="66">
        <v>29135</v>
      </c>
      <c r="I95" s="72">
        <f t="shared" si="5"/>
        <v>29135</v>
      </c>
      <c r="J95" s="35">
        <v>1</v>
      </c>
      <c r="K95" s="73">
        <v>29323</v>
      </c>
      <c r="L95" s="74">
        <f t="shared" si="6"/>
        <v>29323</v>
      </c>
      <c r="M95" s="36">
        <v>1</v>
      </c>
      <c r="N95" s="77">
        <v>9503</v>
      </c>
      <c r="O95" s="76">
        <f t="shared" si="7"/>
        <v>9503</v>
      </c>
    </row>
    <row r="96" spans="1:15" ht="12.75" customHeight="1" x14ac:dyDescent="0.25">
      <c r="A96" s="20">
        <v>88</v>
      </c>
      <c r="B96" s="20" t="s">
        <v>4467</v>
      </c>
      <c r="C96" s="21" t="s">
        <v>4468</v>
      </c>
      <c r="D96" s="31">
        <v>1</v>
      </c>
      <c r="E96" s="64">
        <v>26948</v>
      </c>
      <c r="F96" s="71">
        <f t="shared" si="4"/>
        <v>26948</v>
      </c>
      <c r="G96" s="33">
        <v>1</v>
      </c>
      <c r="H96" s="66">
        <v>29135</v>
      </c>
      <c r="I96" s="72">
        <f t="shared" si="5"/>
        <v>29135</v>
      </c>
      <c r="J96" s="35">
        <v>1</v>
      </c>
      <c r="K96" s="73">
        <v>29323</v>
      </c>
      <c r="L96" s="74">
        <f t="shared" si="6"/>
        <v>29323</v>
      </c>
      <c r="M96" s="36">
        <v>1</v>
      </c>
      <c r="N96" s="77">
        <v>36426</v>
      </c>
      <c r="O96" s="76">
        <f t="shared" si="7"/>
        <v>36426</v>
      </c>
    </row>
    <row r="97" spans="1:15" x14ac:dyDescent="0.25">
      <c r="A97" s="18">
        <v>89</v>
      </c>
      <c r="B97" s="20" t="s">
        <v>4469</v>
      </c>
      <c r="C97" s="21" t="s">
        <v>4470</v>
      </c>
      <c r="D97" s="31">
        <v>1</v>
      </c>
      <c r="E97" s="64">
        <v>8984</v>
      </c>
      <c r="F97" s="71">
        <f t="shared" si="4"/>
        <v>8984</v>
      </c>
      <c r="G97" s="33">
        <v>1</v>
      </c>
      <c r="H97" s="66">
        <v>9712</v>
      </c>
      <c r="I97" s="72">
        <f t="shared" si="5"/>
        <v>9712</v>
      </c>
      <c r="J97" s="35">
        <v>1</v>
      </c>
      <c r="K97" s="73">
        <v>9923</v>
      </c>
      <c r="L97" s="74">
        <f t="shared" si="6"/>
        <v>9923</v>
      </c>
      <c r="M97" s="36">
        <v>1</v>
      </c>
      <c r="N97" s="77" t="s">
        <v>12</v>
      </c>
      <c r="O97" s="76" t="s">
        <v>12</v>
      </c>
    </row>
    <row r="98" spans="1:15" ht="12.75" customHeight="1" x14ac:dyDescent="0.25">
      <c r="A98" s="20">
        <v>90</v>
      </c>
      <c r="B98" s="20" t="s">
        <v>4471</v>
      </c>
      <c r="C98" s="21" t="s">
        <v>4472</v>
      </c>
      <c r="D98" s="31">
        <v>1</v>
      </c>
      <c r="E98" s="64">
        <v>44363</v>
      </c>
      <c r="F98" s="71">
        <f t="shared" si="4"/>
        <v>44363</v>
      </c>
      <c r="G98" s="33">
        <v>1</v>
      </c>
      <c r="H98" s="66">
        <v>48558</v>
      </c>
      <c r="I98" s="72">
        <f t="shared" si="5"/>
        <v>48558</v>
      </c>
      <c r="J98" s="35">
        <v>1</v>
      </c>
      <c r="K98" s="73">
        <v>48872</v>
      </c>
      <c r="L98" s="74">
        <f t="shared" si="6"/>
        <v>48872</v>
      </c>
      <c r="M98" s="36">
        <v>1</v>
      </c>
      <c r="N98" s="77">
        <v>100169</v>
      </c>
      <c r="O98" s="76">
        <f t="shared" si="7"/>
        <v>100169</v>
      </c>
    </row>
    <row r="99" spans="1:15" ht="12.75" customHeight="1" x14ac:dyDescent="0.25">
      <c r="A99" s="18">
        <v>91</v>
      </c>
      <c r="B99" s="20" t="s">
        <v>4473</v>
      </c>
      <c r="C99" s="21" t="s">
        <v>4474</v>
      </c>
      <c r="D99" s="31">
        <v>1</v>
      </c>
      <c r="E99" s="64">
        <v>44363</v>
      </c>
      <c r="F99" s="71">
        <f t="shared" si="4"/>
        <v>44363</v>
      </c>
      <c r="G99" s="33">
        <v>1</v>
      </c>
      <c r="H99" s="66">
        <v>48558</v>
      </c>
      <c r="I99" s="72">
        <f t="shared" si="5"/>
        <v>48558</v>
      </c>
      <c r="J99" s="35">
        <v>1</v>
      </c>
      <c r="K99" s="73">
        <v>48872</v>
      </c>
      <c r="L99" s="74">
        <f t="shared" si="6"/>
        <v>48872</v>
      </c>
      <c r="M99" s="36">
        <v>1</v>
      </c>
      <c r="N99" s="77">
        <v>60709</v>
      </c>
      <c r="O99" s="76">
        <f t="shared" si="7"/>
        <v>60709</v>
      </c>
    </row>
    <row r="100" spans="1:15" x14ac:dyDescent="0.25">
      <c r="A100" s="20">
        <v>92</v>
      </c>
      <c r="B100" s="20" t="s">
        <v>4475</v>
      </c>
      <c r="C100" s="21" t="s">
        <v>4476</v>
      </c>
      <c r="D100" s="31">
        <v>1</v>
      </c>
      <c r="E100" s="64">
        <v>44363</v>
      </c>
      <c r="F100" s="71">
        <f t="shared" si="4"/>
        <v>44363</v>
      </c>
      <c r="G100" s="33">
        <v>1</v>
      </c>
      <c r="H100" s="66">
        <v>48558</v>
      </c>
      <c r="I100" s="72">
        <f t="shared" si="5"/>
        <v>48558</v>
      </c>
      <c r="J100" s="35">
        <v>1</v>
      </c>
      <c r="K100" s="73">
        <v>48872</v>
      </c>
      <c r="L100" s="74">
        <f t="shared" si="6"/>
        <v>48872</v>
      </c>
      <c r="M100" s="36">
        <v>1</v>
      </c>
      <c r="N100" s="77" t="s">
        <v>12</v>
      </c>
      <c r="O100" s="76" t="s">
        <v>12</v>
      </c>
    </row>
    <row r="101" spans="1:15" ht="12.75" customHeight="1" x14ac:dyDescent="0.25">
      <c r="A101" s="18">
        <v>93</v>
      </c>
      <c r="B101" s="20" t="s">
        <v>4477</v>
      </c>
      <c r="C101" s="21" t="s">
        <v>4478</v>
      </c>
      <c r="D101" s="31">
        <v>1</v>
      </c>
      <c r="E101" s="64">
        <v>44363</v>
      </c>
      <c r="F101" s="71">
        <f t="shared" si="4"/>
        <v>44363</v>
      </c>
      <c r="G101" s="33">
        <v>1</v>
      </c>
      <c r="H101" s="66">
        <v>48558</v>
      </c>
      <c r="I101" s="72">
        <f t="shared" si="5"/>
        <v>48558</v>
      </c>
      <c r="J101" s="35">
        <v>1</v>
      </c>
      <c r="K101" s="73">
        <v>48872</v>
      </c>
      <c r="L101" s="74">
        <f t="shared" si="6"/>
        <v>48872</v>
      </c>
      <c r="M101" s="36">
        <v>1</v>
      </c>
      <c r="N101" s="77">
        <v>81958</v>
      </c>
      <c r="O101" s="76">
        <f t="shared" si="7"/>
        <v>81958</v>
      </c>
    </row>
    <row r="102" spans="1:15" ht="12.75" customHeight="1" x14ac:dyDescent="0.25">
      <c r="A102" s="20">
        <v>94</v>
      </c>
      <c r="B102" s="20" t="s">
        <v>4479</v>
      </c>
      <c r="C102" s="21" t="s">
        <v>4480</v>
      </c>
      <c r="D102" s="31">
        <v>1</v>
      </c>
      <c r="E102" s="64">
        <v>44363</v>
      </c>
      <c r="F102" s="71">
        <f t="shared" si="4"/>
        <v>44363</v>
      </c>
      <c r="G102" s="33">
        <v>1</v>
      </c>
      <c r="H102" s="66">
        <v>48558</v>
      </c>
      <c r="I102" s="72">
        <f t="shared" si="5"/>
        <v>48558</v>
      </c>
      <c r="J102" s="35">
        <v>1</v>
      </c>
      <c r="K102" s="73">
        <v>48872</v>
      </c>
      <c r="L102" s="74">
        <f t="shared" si="6"/>
        <v>48872</v>
      </c>
      <c r="M102" s="36">
        <v>1</v>
      </c>
      <c r="N102" s="77">
        <v>60709</v>
      </c>
      <c r="O102" s="76">
        <f t="shared" si="7"/>
        <v>60709</v>
      </c>
    </row>
    <row r="103" spans="1:15" x14ac:dyDescent="0.25">
      <c r="A103" s="18">
        <v>95</v>
      </c>
      <c r="B103" s="20" t="s">
        <v>4481</v>
      </c>
      <c r="C103" s="21" t="s">
        <v>4482</v>
      </c>
      <c r="D103" s="31">
        <v>1</v>
      </c>
      <c r="E103" s="64">
        <v>44363</v>
      </c>
      <c r="F103" s="71">
        <f t="shared" si="4"/>
        <v>44363</v>
      </c>
      <c r="G103" s="33">
        <v>1</v>
      </c>
      <c r="H103" s="66">
        <v>48558</v>
      </c>
      <c r="I103" s="72">
        <f t="shared" si="5"/>
        <v>48558</v>
      </c>
      <c r="J103" s="35">
        <v>1</v>
      </c>
      <c r="K103" s="73">
        <v>48872</v>
      </c>
      <c r="L103" s="74">
        <f t="shared" si="6"/>
        <v>48872</v>
      </c>
      <c r="M103" s="36">
        <v>1</v>
      </c>
      <c r="N103" s="77" t="s">
        <v>12</v>
      </c>
      <c r="O103" s="76" t="s">
        <v>12</v>
      </c>
    </row>
    <row r="104" spans="1:15" x14ac:dyDescent="0.25">
      <c r="A104" s="20">
        <v>96</v>
      </c>
      <c r="B104" s="20" t="s">
        <v>4483</v>
      </c>
      <c r="C104" s="21" t="s">
        <v>4484</v>
      </c>
      <c r="D104" s="31">
        <v>1</v>
      </c>
      <c r="E104" s="64">
        <v>26948</v>
      </c>
      <c r="F104" s="71">
        <f t="shared" si="4"/>
        <v>26948</v>
      </c>
      <c r="G104" s="33">
        <v>1</v>
      </c>
      <c r="H104" s="66">
        <v>29135</v>
      </c>
      <c r="I104" s="72">
        <f t="shared" si="5"/>
        <v>29135</v>
      </c>
      <c r="J104" s="35">
        <v>1</v>
      </c>
      <c r="K104" s="73">
        <v>29323</v>
      </c>
      <c r="L104" s="74">
        <f t="shared" si="6"/>
        <v>29323</v>
      </c>
      <c r="M104" s="36">
        <v>1</v>
      </c>
      <c r="N104" s="77" t="s">
        <v>12</v>
      </c>
      <c r="O104" s="76" t="s">
        <v>12</v>
      </c>
    </row>
    <row r="105" spans="1:15" x14ac:dyDescent="0.25">
      <c r="A105" s="18">
        <v>97</v>
      </c>
      <c r="B105" s="20" t="s">
        <v>4485</v>
      </c>
      <c r="C105" s="21" t="s">
        <v>4486</v>
      </c>
      <c r="D105" s="31">
        <v>1</v>
      </c>
      <c r="E105" s="64">
        <v>79851</v>
      </c>
      <c r="F105" s="71">
        <f t="shared" si="4"/>
        <v>79851</v>
      </c>
      <c r="G105" s="33">
        <v>1</v>
      </c>
      <c r="H105" s="66">
        <v>87404</v>
      </c>
      <c r="I105" s="72">
        <f t="shared" si="5"/>
        <v>87404</v>
      </c>
      <c r="J105" s="35">
        <v>1</v>
      </c>
      <c r="K105" s="73">
        <v>87969</v>
      </c>
      <c r="L105" s="74">
        <f t="shared" si="6"/>
        <v>87969</v>
      </c>
      <c r="M105" s="36">
        <v>1</v>
      </c>
      <c r="N105" s="77" t="s">
        <v>12</v>
      </c>
      <c r="O105" s="76" t="s">
        <v>12</v>
      </c>
    </row>
    <row r="106" spans="1:15" x14ac:dyDescent="0.25">
      <c r="A106" s="20">
        <v>98</v>
      </c>
      <c r="B106" s="20" t="s">
        <v>4487</v>
      </c>
      <c r="C106" s="21" t="s">
        <v>4488</v>
      </c>
      <c r="D106" s="31">
        <v>1</v>
      </c>
      <c r="E106" s="64">
        <v>17967</v>
      </c>
      <c r="F106" s="71">
        <f t="shared" si="4"/>
        <v>17967</v>
      </c>
      <c r="G106" s="33">
        <v>1</v>
      </c>
      <c r="H106" s="66">
        <v>19423</v>
      </c>
      <c r="I106" s="72">
        <f t="shared" si="5"/>
        <v>19423</v>
      </c>
      <c r="J106" s="35">
        <v>1</v>
      </c>
      <c r="K106" s="73">
        <v>19549</v>
      </c>
      <c r="L106" s="74">
        <f t="shared" si="6"/>
        <v>19549</v>
      </c>
      <c r="M106" s="36">
        <v>1</v>
      </c>
      <c r="N106" s="77" t="s">
        <v>12</v>
      </c>
      <c r="O106" s="76" t="s">
        <v>12</v>
      </c>
    </row>
    <row r="107" spans="1:15" ht="12.75" customHeight="1" x14ac:dyDescent="0.25">
      <c r="A107" s="18">
        <v>99</v>
      </c>
      <c r="B107" s="20" t="s">
        <v>4489</v>
      </c>
      <c r="C107" s="21" t="s">
        <v>4490</v>
      </c>
      <c r="D107" s="31">
        <v>1</v>
      </c>
      <c r="E107" s="64">
        <v>17967</v>
      </c>
      <c r="F107" s="71">
        <f t="shared" si="4"/>
        <v>17967</v>
      </c>
      <c r="G107" s="33">
        <v>1</v>
      </c>
      <c r="H107" s="66">
        <v>19423</v>
      </c>
      <c r="I107" s="72">
        <f t="shared" si="5"/>
        <v>19423</v>
      </c>
      <c r="J107" s="35">
        <v>1</v>
      </c>
      <c r="K107" s="73">
        <v>19549</v>
      </c>
      <c r="L107" s="74">
        <f t="shared" si="6"/>
        <v>19549</v>
      </c>
      <c r="M107" s="36">
        <v>1</v>
      </c>
      <c r="N107" s="77">
        <v>9107</v>
      </c>
      <c r="O107" s="76">
        <f t="shared" si="7"/>
        <v>9107</v>
      </c>
    </row>
    <row r="108" spans="1:15" ht="12.75" customHeight="1" x14ac:dyDescent="0.25">
      <c r="A108" s="20">
        <v>100</v>
      </c>
      <c r="B108" s="20" t="s">
        <v>4491</v>
      </c>
      <c r="C108" s="21" t="s">
        <v>4492</v>
      </c>
      <c r="D108" s="31">
        <v>1</v>
      </c>
      <c r="E108" s="64">
        <v>17967</v>
      </c>
      <c r="F108" s="71">
        <f t="shared" si="4"/>
        <v>17967</v>
      </c>
      <c r="G108" s="33">
        <v>1</v>
      </c>
      <c r="H108" s="66">
        <v>19423</v>
      </c>
      <c r="I108" s="72">
        <f t="shared" si="5"/>
        <v>19423</v>
      </c>
      <c r="J108" s="35">
        <v>1</v>
      </c>
      <c r="K108" s="73">
        <v>19549</v>
      </c>
      <c r="L108" s="74">
        <f t="shared" si="6"/>
        <v>19549</v>
      </c>
      <c r="M108" s="36">
        <v>1</v>
      </c>
      <c r="N108" s="77">
        <v>9107</v>
      </c>
      <c r="O108" s="76">
        <f t="shared" si="7"/>
        <v>9107</v>
      </c>
    </row>
    <row r="109" spans="1:15" x14ac:dyDescent="0.25">
      <c r="A109" s="18">
        <v>101</v>
      </c>
      <c r="B109" s="20" t="s">
        <v>4493</v>
      </c>
      <c r="C109" s="21" t="s">
        <v>4494</v>
      </c>
      <c r="D109" s="31">
        <v>1</v>
      </c>
      <c r="E109" s="64">
        <v>17967</v>
      </c>
      <c r="F109" s="71">
        <f t="shared" si="4"/>
        <v>17967</v>
      </c>
      <c r="G109" s="33">
        <v>1</v>
      </c>
      <c r="H109" s="66">
        <v>19423</v>
      </c>
      <c r="I109" s="72">
        <f t="shared" si="5"/>
        <v>19423</v>
      </c>
      <c r="J109" s="35">
        <v>1</v>
      </c>
      <c r="K109" s="73">
        <v>19549</v>
      </c>
      <c r="L109" s="74">
        <f t="shared" si="6"/>
        <v>19549</v>
      </c>
      <c r="M109" s="36">
        <v>1</v>
      </c>
      <c r="N109" s="77" t="s">
        <v>12</v>
      </c>
      <c r="O109" s="76" t="s">
        <v>12</v>
      </c>
    </row>
    <row r="110" spans="1:15" ht="12.75" customHeight="1" x14ac:dyDescent="0.25">
      <c r="A110" s="20">
        <v>102</v>
      </c>
      <c r="B110" s="20" t="s">
        <v>4495</v>
      </c>
      <c r="C110" s="21" t="s">
        <v>4496</v>
      </c>
      <c r="D110" s="31">
        <v>1</v>
      </c>
      <c r="E110" s="64">
        <v>226954</v>
      </c>
      <c r="F110" s="71">
        <f t="shared" si="4"/>
        <v>226954</v>
      </c>
      <c r="G110" s="33">
        <v>1</v>
      </c>
      <c r="H110" s="66">
        <v>253344</v>
      </c>
      <c r="I110" s="72">
        <f t="shared" si="5"/>
        <v>253344</v>
      </c>
      <c r="J110" s="35">
        <v>1</v>
      </c>
      <c r="K110" s="73">
        <v>254983</v>
      </c>
      <c r="L110" s="74">
        <f t="shared" si="6"/>
        <v>254983</v>
      </c>
      <c r="M110" s="36">
        <v>1</v>
      </c>
      <c r="N110" s="77">
        <v>291402</v>
      </c>
      <c r="O110" s="76">
        <f t="shared" si="7"/>
        <v>291402</v>
      </c>
    </row>
    <row r="111" spans="1:15" ht="12.75" customHeight="1" x14ac:dyDescent="0.25">
      <c r="A111" s="18">
        <v>103</v>
      </c>
      <c r="B111" s="20" t="s">
        <v>4497</v>
      </c>
      <c r="C111" s="21" t="s">
        <v>4498</v>
      </c>
      <c r="D111" s="31">
        <v>1</v>
      </c>
      <c r="E111" s="64">
        <v>621058</v>
      </c>
      <c r="F111" s="71">
        <f t="shared" si="4"/>
        <v>621058</v>
      </c>
      <c r="G111" s="33">
        <v>1</v>
      </c>
      <c r="H111" s="66">
        <v>437016</v>
      </c>
      <c r="I111" s="72">
        <f t="shared" si="5"/>
        <v>437016</v>
      </c>
      <c r="J111" s="35">
        <v>1</v>
      </c>
      <c r="K111" s="73">
        <v>473194</v>
      </c>
      <c r="L111" s="74">
        <f t="shared" si="6"/>
        <v>473194</v>
      </c>
      <c r="M111" s="36">
        <v>1</v>
      </c>
      <c r="N111" s="77">
        <v>546378</v>
      </c>
      <c r="O111" s="76">
        <f t="shared" si="7"/>
        <v>546378</v>
      </c>
    </row>
    <row r="112" spans="1:15" ht="12.75" customHeight="1" x14ac:dyDescent="0.25">
      <c r="A112" s="20">
        <v>104</v>
      </c>
      <c r="B112" s="20" t="s">
        <v>4499</v>
      </c>
      <c r="C112" s="21" t="s">
        <v>4500</v>
      </c>
      <c r="D112" s="31">
        <v>1</v>
      </c>
      <c r="E112" s="64">
        <v>106468</v>
      </c>
      <c r="F112" s="71">
        <f t="shared" si="4"/>
        <v>106468</v>
      </c>
      <c r="G112" s="33">
        <v>1</v>
      </c>
      <c r="H112" s="66">
        <v>97115</v>
      </c>
      <c r="I112" s="72">
        <f t="shared" si="5"/>
        <v>97115</v>
      </c>
      <c r="J112" s="35">
        <v>1</v>
      </c>
      <c r="K112" s="73">
        <v>97743</v>
      </c>
      <c r="L112" s="74">
        <f t="shared" si="6"/>
        <v>97743</v>
      </c>
      <c r="M112" s="36">
        <v>1</v>
      </c>
      <c r="N112" s="77">
        <v>54639</v>
      </c>
      <c r="O112" s="76">
        <f t="shared" si="7"/>
        <v>54639</v>
      </c>
    </row>
    <row r="113" spans="1:15" ht="12.75" customHeight="1" x14ac:dyDescent="0.25">
      <c r="A113" s="18">
        <v>105</v>
      </c>
      <c r="B113" s="20" t="s">
        <v>4501</v>
      </c>
      <c r="C113" s="21" t="s">
        <v>4502</v>
      </c>
      <c r="D113" s="31">
        <v>1</v>
      </c>
      <c r="E113" s="64">
        <v>115341</v>
      </c>
      <c r="F113" s="71">
        <f t="shared" si="4"/>
        <v>115341</v>
      </c>
      <c r="G113" s="33">
        <v>1</v>
      </c>
      <c r="H113" s="66">
        <v>97115</v>
      </c>
      <c r="I113" s="72">
        <f t="shared" si="5"/>
        <v>97115</v>
      </c>
      <c r="J113" s="35">
        <v>1</v>
      </c>
      <c r="K113" s="73">
        <v>97743</v>
      </c>
      <c r="L113" s="74">
        <f t="shared" si="6"/>
        <v>97743</v>
      </c>
      <c r="M113" s="36">
        <v>1</v>
      </c>
      <c r="N113" s="77">
        <v>64141</v>
      </c>
      <c r="O113" s="76">
        <f t="shared" si="7"/>
        <v>64141</v>
      </c>
    </row>
    <row r="114" spans="1:15" ht="12.75" customHeight="1" x14ac:dyDescent="0.25">
      <c r="A114" s="20">
        <v>106</v>
      </c>
      <c r="B114" s="20" t="s">
        <v>4503</v>
      </c>
      <c r="C114" s="21" t="s">
        <v>4504</v>
      </c>
      <c r="D114" s="31">
        <v>1</v>
      </c>
      <c r="E114" s="64">
        <v>8984</v>
      </c>
      <c r="F114" s="71">
        <f t="shared" si="4"/>
        <v>8984</v>
      </c>
      <c r="G114" s="33">
        <v>1</v>
      </c>
      <c r="H114" s="66">
        <v>29135</v>
      </c>
      <c r="I114" s="72">
        <f t="shared" si="5"/>
        <v>29135</v>
      </c>
      <c r="J114" s="35">
        <v>1</v>
      </c>
      <c r="K114" s="73">
        <v>29768</v>
      </c>
      <c r="L114" s="74">
        <f t="shared" si="6"/>
        <v>29768</v>
      </c>
      <c r="M114" s="36">
        <v>1</v>
      </c>
      <c r="N114" s="77">
        <v>9503</v>
      </c>
      <c r="O114" s="76">
        <f t="shared" si="7"/>
        <v>9503</v>
      </c>
    </row>
    <row r="115" spans="1:15" ht="12.75" customHeight="1" x14ac:dyDescent="0.25">
      <c r="A115" s="18">
        <v>107</v>
      </c>
      <c r="B115" s="20" t="s">
        <v>4505</v>
      </c>
      <c r="C115" s="21" t="s">
        <v>4506</v>
      </c>
      <c r="D115" s="31">
        <v>1</v>
      </c>
      <c r="E115" s="64">
        <v>35490</v>
      </c>
      <c r="F115" s="71">
        <f t="shared" si="4"/>
        <v>35490</v>
      </c>
      <c r="G115" s="33">
        <v>1</v>
      </c>
      <c r="H115" s="66">
        <v>19423</v>
      </c>
      <c r="I115" s="72">
        <f t="shared" si="5"/>
        <v>19423</v>
      </c>
      <c r="J115" s="35">
        <v>1</v>
      </c>
      <c r="K115" s="73">
        <v>19549</v>
      </c>
      <c r="L115" s="74">
        <f t="shared" si="6"/>
        <v>19549</v>
      </c>
      <c r="M115" s="36">
        <v>1</v>
      </c>
      <c r="N115" s="77">
        <v>24283</v>
      </c>
      <c r="O115" s="76">
        <f t="shared" si="7"/>
        <v>24283</v>
      </c>
    </row>
    <row r="116" spans="1:15" ht="12.75" customHeight="1" x14ac:dyDescent="0.25">
      <c r="A116" s="20">
        <v>108</v>
      </c>
      <c r="B116" s="20" t="s">
        <v>4507</v>
      </c>
      <c r="C116" s="21" t="s">
        <v>4508</v>
      </c>
      <c r="D116" s="31">
        <v>1</v>
      </c>
      <c r="E116" s="64">
        <v>17967</v>
      </c>
      <c r="F116" s="71">
        <f t="shared" si="4"/>
        <v>17967</v>
      </c>
      <c r="G116" s="33">
        <v>1</v>
      </c>
      <c r="H116" s="66">
        <v>9712</v>
      </c>
      <c r="I116" s="72">
        <f t="shared" si="5"/>
        <v>9712</v>
      </c>
      <c r="J116" s="35">
        <v>1</v>
      </c>
      <c r="K116" s="73">
        <v>9923</v>
      </c>
      <c r="L116" s="74">
        <f t="shared" si="6"/>
        <v>9923</v>
      </c>
      <c r="M116" s="36">
        <v>1</v>
      </c>
      <c r="N116" s="77">
        <v>9503</v>
      </c>
      <c r="O116" s="76">
        <f t="shared" si="7"/>
        <v>9503</v>
      </c>
    </row>
    <row r="117" spans="1:15" ht="12.75" customHeight="1" x14ac:dyDescent="0.25">
      <c r="A117" s="18">
        <v>109</v>
      </c>
      <c r="B117" s="20" t="s">
        <v>4509</v>
      </c>
      <c r="C117" s="21" t="s">
        <v>4510</v>
      </c>
      <c r="D117" s="31">
        <v>1</v>
      </c>
      <c r="E117" s="64">
        <v>17967</v>
      </c>
      <c r="F117" s="71">
        <f t="shared" si="4"/>
        <v>17967</v>
      </c>
      <c r="G117" s="33">
        <v>1</v>
      </c>
      <c r="H117" s="66">
        <v>19423</v>
      </c>
      <c r="I117" s="72">
        <f t="shared" si="5"/>
        <v>19423</v>
      </c>
      <c r="J117" s="35">
        <v>1</v>
      </c>
      <c r="K117" s="73">
        <v>19549</v>
      </c>
      <c r="L117" s="74">
        <f t="shared" si="6"/>
        <v>19549</v>
      </c>
      <c r="M117" s="36">
        <v>1</v>
      </c>
      <c r="N117" s="77">
        <v>18214</v>
      </c>
      <c r="O117" s="76">
        <f t="shared" si="7"/>
        <v>18214</v>
      </c>
    </row>
    <row r="118" spans="1:15" ht="12.75" customHeight="1" x14ac:dyDescent="0.25">
      <c r="A118" s="20">
        <v>110</v>
      </c>
      <c r="B118" s="20" t="s">
        <v>4511</v>
      </c>
      <c r="C118" s="21" t="s">
        <v>4510</v>
      </c>
      <c r="D118" s="31">
        <v>1</v>
      </c>
      <c r="E118" s="64">
        <v>26948</v>
      </c>
      <c r="F118" s="71">
        <f t="shared" si="4"/>
        <v>26948</v>
      </c>
      <c r="G118" s="33">
        <v>1</v>
      </c>
      <c r="H118" s="66">
        <v>29135</v>
      </c>
      <c r="I118" s="72">
        <f t="shared" si="5"/>
        <v>29135</v>
      </c>
      <c r="J118" s="35">
        <v>1</v>
      </c>
      <c r="K118" s="73">
        <v>29323</v>
      </c>
      <c r="L118" s="74">
        <f t="shared" si="6"/>
        <v>29323</v>
      </c>
      <c r="M118" s="36">
        <v>1</v>
      </c>
      <c r="N118" s="77">
        <v>18214</v>
      </c>
      <c r="O118" s="76">
        <f t="shared" si="7"/>
        <v>18214</v>
      </c>
    </row>
    <row r="119" spans="1:15" ht="12.75" customHeight="1" x14ac:dyDescent="0.25">
      <c r="A119" s="18">
        <v>111</v>
      </c>
      <c r="B119" s="20" t="s">
        <v>4512</v>
      </c>
      <c r="C119" s="21" t="s">
        <v>4513</v>
      </c>
      <c r="D119" s="31">
        <v>1</v>
      </c>
      <c r="E119" s="64">
        <v>8984</v>
      </c>
      <c r="F119" s="71">
        <f t="shared" si="4"/>
        <v>8984</v>
      </c>
      <c r="G119" s="33">
        <v>1</v>
      </c>
      <c r="H119" s="66">
        <v>9712</v>
      </c>
      <c r="I119" s="72">
        <f t="shared" si="5"/>
        <v>9712</v>
      </c>
      <c r="J119" s="35">
        <v>1</v>
      </c>
      <c r="K119" s="73">
        <v>9923</v>
      </c>
      <c r="L119" s="74">
        <f t="shared" si="6"/>
        <v>9923</v>
      </c>
      <c r="M119" s="36">
        <v>1</v>
      </c>
      <c r="N119" s="77">
        <v>9107</v>
      </c>
      <c r="O119" s="76">
        <f t="shared" si="7"/>
        <v>9107</v>
      </c>
    </row>
    <row r="120" spans="1:15" ht="12.75" customHeight="1" x14ac:dyDescent="0.25">
      <c r="A120" s="20">
        <v>112</v>
      </c>
      <c r="B120" s="20" t="s">
        <v>4514</v>
      </c>
      <c r="C120" s="21" t="s">
        <v>4515</v>
      </c>
      <c r="D120" s="31">
        <v>1</v>
      </c>
      <c r="E120" s="64">
        <v>8984</v>
      </c>
      <c r="F120" s="71">
        <f t="shared" si="4"/>
        <v>8984</v>
      </c>
      <c r="G120" s="33">
        <v>1</v>
      </c>
      <c r="H120" s="66">
        <v>9712</v>
      </c>
      <c r="I120" s="72">
        <f t="shared" si="5"/>
        <v>9712</v>
      </c>
      <c r="J120" s="35">
        <v>1</v>
      </c>
      <c r="K120" s="73">
        <v>9923</v>
      </c>
      <c r="L120" s="74">
        <f t="shared" si="6"/>
        <v>9923</v>
      </c>
      <c r="M120" s="36">
        <v>1</v>
      </c>
      <c r="N120" s="77">
        <v>9107</v>
      </c>
      <c r="O120" s="76">
        <f t="shared" si="7"/>
        <v>9107</v>
      </c>
    </row>
    <row r="121" spans="1:15" ht="12.75" customHeight="1" x14ac:dyDescent="0.25">
      <c r="A121" s="18">
        <v>113</v>
      </c>
      <c r="B121" s="20" t="s">
        <v>4516</v>
      </c>
      <c r="C121" s="21" t="s">
        <v>4517</v>
      </c>
      <c r="D121" s="31">
        <v>1</v>
      </c>
      <c r="E121" s="64">
        <v>53234</v>
      </c>
      <c r="F121" s="71">
        <f t="shared" si="4"/>
        <v>53234</v>
      </c>
      <c r="G121" s="33">
        <v>1</v>
      </c>
      <c r="H121" s="66">
        <v>29135</v>
      </c>
      <c r="I121" s="72">
        <f t="shared" si="5"/>
        <v>29135</v>
      </c>
      <c r="J121" s="35">
        <v>1</v>
      </c>
      <c r="K121" s="73">
        <v>29323</v>
      </c>
      <c r="L121" s="74">
        <f t="shared" si="6"/>
        <v>29323</v>
      </c>
      <c r="M121" s="36">
        <v>1</v>
      </c>
      <c r="N121" s="77">
        <v>36426</v>
      </c>
      <c r="O121" s="76">
        <f t="shared" si="7"/>
        <v>36426</v>
      </c>
    </row>
    <row r="122" spans="1:15" ht="12.75" customHeight="1" x14ac:dyDescent="0.25">
      <c r="A122" s="20">
        <v>114</v>
      </c>
      <c r="B122" s="20" t="s">
        <v>4518</v>
      </c>
      <c r="C122" s="21" t="s">
        <v>4519</v>
      </c>
      <c r="D122" s="31">
        <v>1</v>
      </c>
      <c r="E122" s="64">
        <v>17967</v>
      </c>
      <c r="F122" s="71">
        <f t="shared" si="4"/>
        <v>17967</v>
      </c>
      <c r="G122" s="33">
        <v>1</v>
      </c>
      <c r="H122" s="66">
        <v>9712</v>
      </c>
      <c r="I122" s="72">
        <f t="shared" si="5"/>
        <v>9712</v>
      </c>
      <c r="J122" s="35">
        <v>1</v>
      </c>
      <c r="K122" s="73">
        <v>9923</v>
      </c>
      <c r="L122" s="74">
        <f t="shared" si="6"/>
        <v>9923</v>
      </c>
      <c r="M122" s="36">
        <v>1</v>
      </c>
      <c r="N122" s="77">
        <v>9503</v>
      </c>
      <c r="O122" s="76">
        <f t="shared" si="7"/>
        <v>9503</v>
      </c>
    </row>
    <row r="123" spans="1:15" ht="12.75" customHeight="1" x14ac:dyDescent="0.25">
      <c r="A123" s="18">
        <v>115</v>
      </c>
      <c r="B123" s="20" t="s">
        <v>4520</v>
      </c>
      <c r="C123" s="21" t="s">
        <v>4519</v>
      </c>
      <c r="D123" s="31">
        <v>1</v>
      </c>
      <c r="E123" s="64">
        <v>8984</v>
      </c>
      <c r="F123" s="71">
        <f t="shared" si="4"/>
        <v>8984</v>
      </c>
      <c r="G123" s="33">
        <v>1</v>
      </c>
      <c r="H123" s="66">
        <v>9712</v>
      </c>
      <c r="I123" s="72">
        <f t="shared" si="5"/>
        <v>9712</v>
      </c>
      <c r="J123" s="35">
        <v>1</v>
      </c>
      <c r="K123" s="73">
        <v>9923</v>
      </c>
      <c r="L123" s="74">
        <f t="shared" si="6"/>
        <v>9923</v>
      </c>
      <c r="M123" s="36">
        <v>1</v>
      </c>
      <c r="N123" s="77">
        <v>9503</v>
      </c>
      <c r="O123" s="76">
        <f t="shared" si="7"/>
        <v>9503</v>
      </c>
    </row>
    <row r="124" spans="1:15" ht="12.75" customHeight="1" x14ac:dyDescent="0.25">
      <c r="A124" s="20">
        <v>116</v>
      </c>
      <c r="B124" s="20" t="s">
        <v>4521</v>
      </c>
      <c r="C124" s="21" t="s">
        <v>4522</v>
      </c>
      <c r="D124" s="31">
        <v>1</v>
      </c>
      <c r="E124" s="64">
        <v>17746</v>
      </c>
      <c r="F124" s="71">
        <f t="shared" si="4"/>
        <v>17746</v>
      </c>
      <c r="G124" s="33">
        <v>1</v>
      </c>
      <c r="H124" s="66">
        <v>42224</v>
      </c>
      <c r="I124" s="72">
        <f t="shared" si="5"/>
        <v>42224</v>
      </c>
      <c r="J124" s="35">
        <v>1</v>
      </c>
      <c r="K124" s="73">
        <v>42498</v>
      </c>
      <c r="L124" s="74">
        <f t="shared" si="6"/>
        <v>42498</v>
      </c>
      <c r="M124" s="36">
        <v>1</v>
      </c>
      <c r="N124" s="77">
        <v>52790</v>
      </c>
      <c r="O124" s="76">
        <f t="shared" si="7"/>
        <v>52790</v>
      </c>
    </row>
    <row r="125" spans="1:15" ht="12.75" customHeight="1" x14ac:dyDescent="0.25">
      <c r="A125" s="18">
        <v>117</v>
      </c>
      <c r="B125" s="20" t="s">
        <v>4523</v>
      </c>
      <c r="C125" s="21" t="s">
        <v>4524</v>
      </c>
      <c r="D125" s="31">
        <v>1</v>
      </c>
      <c r="E125" s="64">
        <v>8984</v>
      </c>
      <c r="F125" s="71">
        <f t="shared" si="4"/>
        <v>8984</v>
      </c>
      <c r="G125" s="33">
        <v>1</v>
      </c>
      <c r="H125" s="66">
        <v>9860</v>
      </c>
      <c r="I125" s="72">
        <f t="shared" si="5"/>
        <v>9860</v>
      </c>
      <c r="J125" s="35">
        <v>1</v>
      </c>
      <c r="K125" s="73">
        <v>9923</v>
      </c>
      <c r="L125" s="74">
        <f t="shared" si="6"/>
        <v>9923</v>
      </c>
      <c r="M125" s="36">
        <v>1</v>
      </c>
      <c r="N125" s="77">
        <v>9107</v>
      </c>
      <c r="O125" s="76">
        <f t="shared" si="7"/>
        <v>9107</v>
      </c>
    </row>
    <row r="126" spans="1:15" ht="12.75" customHeight="1" x14ac:dyDescent="0.25">
      <c r="A126" s="20">
        <v>118</v>
      </c>
      <c r="B126" s="20" t="s">
        <v>4525</v>
      </c>
      <c r="C126" s="21" t="s">
        <v>4526</v>
      </c>
      <c r="D126" s="31">
        <v>1</v>
      </c>
      <c r="E126" s="64">
        <v>88724</v>
      </c>
      <c r="F126" s="71">
        <f t="shared" si="4"/>
        <v>88724</v>
      </c>
      <c r="G126" s="33">
        <v>1</v>
      </c>
      <c r="H126" s="66">
        <v>97115</v>
      </c>
      <c r="I126" s="72">
        <f t="shared" si="5"/>
        <v>97115</v>
      </c>
      <c r="J126" s="35">
        <v>1</v>
      </c>
      <c r="K126" s="73">
        <v>97743</v>
      </c>
      <c r="L126" s="74">
        <f t="shared" si="6"/>
        <v>97743</v>
      </c>
      <c r="M126" s="36">
        <v>1</v>
      </c>
      <c r="N126" s="77">
        <v>61589</v>
      </c>
      <c r="O126" s="76">
        <f t="shared" si="7"/>
        <v>61589</v>
      </c>
    </row>
    <row r="127" spans="1:15" ht="12.75" customHeight="1" x14ac:dyDescent="0.25">
      <c r="A127" s="18">
        <v>119</v>
      </c>
      <c r="B127" s="20" t="s">
        <v>4527</v>
      </c>
      <c r="C127" s="21" t="s">
        <v>4528</v>
      </c>
      <c r="D127" s="31">
        <v>1</v>
      </c>
      <c r="E127" s="64">
        <v>26948</v>
      </c>
      <c r="F127" s="71">
        <f t="shared" si="4"/>
        <v>26948</v>
      </c>
      <c r="G127" s="33">
        <v>1</v>
      </c>
      <c r="H127" s="66">
        <v>9712</v>
      </c>
      <c r="I127" s="72">
        <f t="shared" si="5"/>
        <v>9712</v>
      </c>
      <c r="J127" s="35">
        <v>1</v>
      </c>
      <c r="K127" s="73">
        <v>9923</v>
      </c>
      <c r="L127" s="74">
        <f t="shared" si="6"/>
        <v>9923</v>
      </c>
      <c r="M127" s="36">
        <v>1</v>
      </c>
      <c r="N127" s="77">
        <v>12142</v>
      </c>
      <c r="O127" s="76">
        <f t="shared" si="7"/>
        <v>12142</v>
      </c>
    </row>
    <row r="128" spans="1:15" ht="12.75" customHeight="1" x14ac:dyDescent="0.25">
      <c r="A128" s="20">
        <v>120</v>
      </c>
      <c r="B128" s="20" t="s">
        <v>4529</v>
      </c>
      <c r="C128" s="21" t="s">
        <v>4530</v>
      </c>
      <c r="D128" s="31">
        <v>1</v>
      </c>
      <c r="E128" s="64">
        <v>26948</v>
      </c>
      <c r="F128" s="71">
        <f t="shared" si="4"/>
        <v>26948</v>
      </c>
      <c r="G128" s="33">
        <v>1</v>
      </c>
      <c r="H128" s="66">
        <v>29135</v>
      </c>
      <c r="I128" s="72">
        <f t="shared" si="5"/>
        <v>29135</v>
      </c>
      <c r="J128" s="35">
        <v>1</v>
      </c>
      <c r="K128" s="73">
        <v>29323</v>
      </c>
      <c r="L128" s="74">
        <f t="shared" si="6"/>
        <v>29323</v>
      </c>
      <c r="M128" s="36">
        <v>1</v>
      </c>
      <c r="N128" s="77">
        <v>27715</v>
      </c>
      <c r="O128" s="76">
        <f t="shared" si="7"/>
        <v>27715</v>
      </c>
    </row>
    <row r="129" spans="1:15" ht="12.75" customHeight="1" x14ac:dyDescent="0.25">
      <c r="A129" s="18">
        <v>121</v>
      </c>
      <c r="B129" s="20" t="s">
        <v>4531</v>
      </c>
      <c r="C129" s="21" t="s">
        <v>4532</v>
      </c>
      <c r="D129" s="31">
        <v>1</v>
      </c>
      <c r="E129" s="64">
        <v>62106</v>
      </c>
      <c r="F129" s="71">
        <f t="shared" si="4"/>
        <v>62106</v>
      </c>
      <c r="G129" s="33">
        <v>1</v>
      </c>
      <c r="H129" s="66">
        <v>29135</v>
      </c>
      <c r="I129" s="72">
        <f t="shared" si="5"/>
        <v>29135</v>
      </c>
      <c r="J129" s="35">
        <v>1</v>
      </c>
      <c r="K129" s="73">
        <v>29323</v>
      </c>
      <c r="L129" s="74">
        <f t="shared" si="6"/>
        <v>29323</v>
      </c>
      <c r="M129" s="36">
        <v>1</v>
      </c>
      <c r="N129" s="77">
        <v>27715</v>
      </c>
      <c r="O129" s="76">
        <f t="shared" si="7"/>
        <v>27715</v>
      </c>
    </row>
    <row r="130" spans="1:15" ht="12.75" customHeight="1" x14ac:dyDescent="0.25">
      <c r="A130" s="20">
        <v>122</v>
      </c>
      <c r="B130" s="20" t="s">
        <v>4533</v>
      </c>
      <c r="C130" s="21" t="s">
        <v>4534</v>
      </c>
      <c r="D130" s="31">
        <v>1</v>
      </c>
      <c r="E130" s="64">
        <v>35490</v>
      </c>
      <c r="F130" s="71">
        <f t="shared" si="4"/>
        <v>35490</v>
      </c>
      <c r="G130" s="33">
        <v>1</v>
      </c>
      <c r="H130" s="66">
        <v>9712</v>
      </c>
      <c r="I130" s="72">
        <f t="shared" si="5"/>
        <v>9712</v>
      </c>
      <c r="J130" s="35">
        <v>1</v>
      </c>
      <c r="K130" s="73">
        <v>9923</v>
      </c>
      <c r="L130" s="74">
        <f t="shared" si="6"/>
        <v>9923</v>
      </c>
      <c r="M130" s="36">
        <v>1</v>
      </c>
      <c r="N130" s="77">
        <v>12142</v>
      </c>
      <c r="O130" s="76">
        <f t="shared" si="7"/>
        <v>12142</v>
      </c>
    </row>
    <row r="131" spans="1:15" x14ac:dyDescent="0.25">
      <c r="A131" s="18">
        <v>123</v>
      </c>
      <c r="B131" s="20" t="s">
        <v>4535</v>
      </c>
      <c r="C131" s="21" t="s">
        <v>4536</v>
      </c>
      <c r="D131" s="31">
        <v>1</v>
      </c>
      <c r="E131" s="64">
        <v>17967</v>
      </c>
      <c r="F131" s="71">
        <f t="shared" si="4"/>
        <v>17967</v>
      </c>
      <c r="G131" s="33">
        <v>1</v>
      </c>
      <c r="H131" s="66">
        <v>19423</v>
      </c>
      <c r="I131" s="72">
        <f t="shared" si="5"/>
        <v>19423</v>
      </c>
      <c r="J131" s="35">
        <v>1</v>
      </c>
      <c r="K131" s="73">
        <v>19549</v>
      </c>
      <c r="L131" s="74">
        <f t="shared" si="6"/>
        <v>19549</v>
      </c>
      <c r="M131" s="36">
        <v>1</v>
      </c>
      <c r="N131" s="77" t="s">
        <v>12</v>
      </c>
      <c r="O131" s="76" t="s">
        <v>12</v>
      </c>
    </row>
    <row r="132" spans="1:15" ht="12.75" customHeight="1" x14ac:dyDescent="0.25">
      <c r="A132" s="20">
        <v>124</v>
      </c>
      <c r="B132" s="20" t="s">
        <v>4537</v>
      </c>
      <c r="C132" s="21" t="s">
        <v>4528</v>
      </c>
      <c r="D132" s="31">
        <v>1</v>
      </c>
      <c r="E132" s="64">
        <v>17967</v>
      </c>
      <c r="F132" s="71">
        <f t="shared" si="4"/>
        <v>17967</v>
      </c>
      <c r="G132" s="33">
        <v>1</v>
      </c>
      <c r="H132" s="66">
        <v>9712</v>
      </c>
      <c r="I132" s="72">
        <f t="shared" si="5"/>
        <v>9712</v>
      </c>
      <c r="J132" s="35">
        <v>1</v>
      </c>
      <c r="K132" s="73">
        <v>9923</v>
      </c>
      <c r="L132" s="74">
        <f t="shared" si="6"/>
        <v>9923</v>
      </c>
      <c r="M132" s="36">
        <v>1</v>
      </c>
      <c r="N132" s="77">
        <v>12142</v>
      </c>
      <c r="O132" s="76">
        <f t="shared" si="7"/>
        <v>12142</v>
      </c>
    </row>
    <row r="133" spans="1:15" ht="12.75" customHeight="1" x14ac:dyDescent="0.25">
      <c r="A133" s="18">
        <v>125</v>
      </c>
      <c r="B133" s="20" t="s">
        <v>4538</v>
      </c>
      <c r="C133" s="21" t="s">
        <v>4539</v>
      </c>
      <c r="D133" s="31">
        <v>1</v>
      </c>
      <c r="E133" s="64">
        <v>17967</v>
      </c>
      <c r="F133" s="71">
        <f t="shared" si="4"/>
        <v>17967</v>
      </c>
      <c r="G133" s="33">
        <v>1</v>
      </c>
      <c r="H133" s="66">
        <v>42224</v>
      </c>
      <c r="I133" s="72">
        <f t="shared" si="5"/>
        <v>42224</v>
      </c>
      <c r="J133" s="35">
        <v>1</v>
      </c>
      <c r="K133" s="73">
        <v>42498</v>
      </c>
      <c r="L133" s="74">
        <f t="shared" si="6"/>
        <v>42498</v>
      </c>
      <c r="M133" s="36">
        <v>1</v>
      </c>
      <c r="N133" s="77">
        <v>52790</v>
      </c>
      <c r="O133" s="76">
        <f t="shared" si="7"/>
        <v>52790</v>
      </c>
    </row>
    <row r="134" spans="1:15" ht="12.75" customHeight="1" x14ac:dyDescent="0.25">
      <c r="A134" s="20">
        <v>126</v>
      </c>
      <c r="B134" s="20" t="s">
        <v>4540</v>
      </c>
      <c r="C134" s="21" t="s">
        <v>4541</v>
      </c>
      <c r="D134" s="31">
        <v>1</v>
      </c>
      <c r="E134" s="64">
        <v>8984</v>
      </c>
      <c r="F134" s="71">
        <f t="shared" si="4"/>
        <v>8984</v>
      </c>
      <c r="G134" s="33">
        <v>1</v>
      </c>
      <c r="H134" s="66">
        <v>19423</v>
      </c>
      <c r="I134" s="72">
        <f t="shared" si="5"/>
        <v>19423</v>
      </c>
      <c r="J134" s="35">
        <v>1</v>
      </c>
      <c r="K134" s="73">
        <v>19549</v>
      </c>
      <c r="L134" s="74">
        <f t="shared" si="6"/>
        <v>19549</v>
      </c>
      <c r="M134" s="36">
        <v>1</v>
      </c>
      <c r="N134" s="77">
        <v>9503</v>
      </c>
      <c r="O134" s="76">
        <f t="shared" si="7"/>
        <v>9503</v>
      </c>
    </row>
    <row r="135" spans="1:15" ht="12.75" customHeight="1" x14ac:dyDescent="0.25">
      <c r="A135" s="18">
        <v>127</v>
      </c>
      <c r="B135" s="20" t="s">
        <v>4542</v>
      </c>
      <c r="C135" s="21" t="s">
        <v>4543</v>
      </c>
      <c r="D135" s="31">
        <v>1</v>
      </c>
      <c r="E135" s="64">
        <v>17746</v>
      </c>
      <c r="F135" s="71">
        <f t="shared" si="4"/>
        <v>17746</v>
      </c>
      <c r="G135" s="33">
        <v>1</v>
      </c>
      <c r="H135" s="66">
        <v>9712</v>
      </c>
      <c r="I135" s="72">
        <f t="shared" si="5"/>
        <v>9712</v>
      </c>
      <c r="J135" s="35">
        <v>1</v>
      </c>
      <c r="K135" s="73">
        <v>9923</v>
      </c>
      <c r="L135" s="74">
        <f t="shared" si="6"/>
        <v>9923</v>
      </c>
      <c r="M135" s="36">
        <v>1</v>
      </c>
      <c r="N135" s="77">
        <v>9503</v>
      </c>
      <c r="O135" s="76">
        <f t="shared" si="7"/>
        <v>9503</v>
      </c>
    </row>
    <row r="136" spans="1:15" ht="12.75" customHeight="1" x14ac:dyDescent="0.25">
      <c r="A136" s="20">
        <v>128</v>
      </c>
      <c r="B136" s="20" t="s">
        <v>4544</v>
      </c>
      <c r="C136" s="21" t="s">
        <v>4545</v>
      </c>
      <c r="D136" s="31">
        <v>1</v>
      </c>
      <c r="E136" s="64">
        <v>8984</v>
      </c>
      <c r="F136" s="71">
        <f t="shared" si="4"/>
        <v>8984</v>
      </c>
      <c r="G136" s="33">
        <v>1</v>
      </c>
      <c r="H136" s="66">
        <v>19423</v>
      </c>
      <c r="I136" s="72">
        <f t="shared" si="5"/>
        <v>19423</v>
      </c>
      <c r="J136" s="35">
        <v>1</v>
      </c>
      <c r="K136" s="73">
        <v>19549</v>
      </c>
      <c r="L136" s="74">
        <f t="shared" si="6"/>
        <v>19549</v>
      </c>
      <c r="M136" s="36">
        <v>1</v>
      </c>
      <c r="N136" s="77">
        <v>9503</v>
      </c>
      <c r="O136" s="76">
        <f t="shared" si="7"/>
        <v>9503</v>
      </c>
    </row>
    <row r="137" spans="1:15" ht="12.75" customHeight="1" x14ac:dyDescent="0.25">
      <c r="A137" s="18">
        <v>129</v>
      </c>
      <c r="B137" s="20" t="s">
        <v>4546</v>
      </c>
      <c r="C137" s="21" t="s">
        <v>4547</v>
      </c>
      <c r="D137" s="31">
        <v>1</v>
      </c>
      <c r="E137" s="64">
        <v>17746</v>
      </c>
      <c r="F137" s="71">
        <f t="shared" si="4"/>
        <v>17746</v>
      </c>
      <c r="G137" s="33">
        <v>1</v>
      </c>
      <c r="H137" s="66">
        <v>19423</v>
      </c>
      <c r="I137" s="72">
        <f t="shared" si="5"/>
        <v>19423</v>
      </c>
      <c r="J137" s="35">
        <v>1</v>
      </c>
      <c r="K137" s="73">
        <v>19549</v>
      </c>
      <c r="L137" s="74">
        <f t="shared" si="6"/>
        <v>19549</v>
      </c>
      <c r="M137" s="36">
        <v>1</v>
      </c>
      <c r="N137" s="77">
        <v>9503</v>
      </c>
      <c r="O137" s="76">
        <f t="shared" si="7"/>
        <v>9503</v>
      </c>
    </row>
    <row r="138" spans="1:15" ht="12.75" customHeight="1" x14ac:dyDescent="0.25">
      <c r="A138" s="20">
        <v>130</v>
      </c>
      <c r="B138" s="20" t="s">
        <v>4548</v>
      </c>
      <c r="C138" s="21" t="s">
        <v>4547</v>
      </c>
      <c r="D138" s="31">
        <v>1</v>
      </c>
      <c r="E138" s="64">
        <v>26948</v>
      </c>
      <c r="F138" s="71">
        <f t="shared" ref="F138:F201" si="8">D138*E138</f>
        <v>26948</v>
      </c>
      <c r="G138" s="33">
        <v>1</v>
      </c>
      <c r="H138" s="66">
        <v>19423</v>
      </c>
      <c r="I138" s="72">
        <f t="shared" ref="I138:I201" si="9">G138*H138</f>
        <v>19423</v>
      </c>
      <c r="J138" s="35">
        <v>1</v>
      </c>
      <c r="K138" s="73">
        <v>19549</v>
      </c>
      <c r="L138" s="74">
        <f t="shared" ref="L138:L201" si="10">J138*K138</f>
        <v>19549</v>
      </c>
      <c r="M138" s="36">
        <v>1</v>
      </c>
      <c r="N138" s="77">
        <v>9503</v>
      </c>
      <c r="O138" s="76">
        <f t="shared" ref="O138:O201" si="11">M138*N138</f>
        <v>9503</v>
      </c>
    </row>
    <row r="139" spans="1:15" ht="12.75" customHeight="1" x14ac:dyDescent="0.25">
      <c r="A139" s="18">
        <v>131</v>
      </c>
      <c r="B139" s="20" t="s">
        <v>4549</v>
      </c>
      <c r="C139" s="21" t="s">
        <v>4550</v>
      </c>
      <c r="D139" s="31">
        <v>1</v>
      </c>
      <c r="E139" s="64">
        <v>17746</v>
      </c>
      <c r="F139" s="71">
        <f t="shared" si="8"/>
        <v>17746</v>
      </c>
      <c r="G139" s="33">
        <v>1</v>
      </c>
      <c r="H139" s="66">
        <v>9712</v>
      </c>
      <c r="I139" s="72">
        <f t="shared" si="9"/>
        <v>9712</v>
      </c>
      <c r="J139" s="35">
        <v>1</v>
      </c>
      <c r="K139" s="73">
        <v>9923</v>
      </c>
      <c r="L139" s="74">
        <f t="shared" si="10"/>
        <v>9923</v>
      </c>
      <c r="M139" s="36">
        <v>1</v>
      </c>
      <c r="N139" s="77">
        <v>9503</v>
      </c>
      <c r="O139" s="76">
        <f t="shared" si="11"/>
        <v>9503</v>
      </c>
    </row>
    <row r="140" spans="1:15" ht="12.75" customHeight="1" x14ac:dyDescent="0.25">
      <c r="A140" s="20">
        <v>132</v>
      </c>
      <c r="B140" s="20" t="s">
        <v>4551</v>
      </c>
      <c r="C140" s="21" t="s">
        <v>4552</v>
      </c>
      <c r="D140" s="31">
        <v>1</v>
      </c>
      <c r="E140" s="64">
        <v>17746</v>
      </c>
      <c r="F140" s="71">
        <f t="shared" si="8"/>
        <v>17746</v>
      </c>
      <c r="G140" s="33">
        <v>1</v>
      </c>
      <c r="H140" s="66">
        <v>29135</v>
      </c>
      <c r="I140" s="72">
        <f t="shared" si="9"/>
        <v>29135</v>
      </c>
      <c r="J140" s="35">
        <v>1</v>
      </c>
      <c r="K140" s="73">
        <v>29323</v>
      </c>
      <c r="L140" s="74">
        <f t="shared" si="10"/>
        <v>29323</v>
      </c>
      <c r="M140" s="36">
        <v>1</v>
      </c>
      <c r="N140" s="77">
        <v>9503</v>
      </c>
      <c r="O140" s="76">
        <f t="shared" si="11"/>
        <v>9503</v>
      </c>
    </row>
    <row r="141" spans="1:15" ht="12.75" customHeight="1" x14ac:dyDescent="0.25">
      <c r="A141" s="18">
        <v>133</v>
      </c>
      <c r="B141" s="20" t="s">
        <v>4553</v>
      </c>
      <c r="C141" s="21" t="s">
        <v>4554</v>
      </c>
      <c r="D141" s="31">
        <v>1</v>
      </c>
      <c r="E141" s="64">
        <v>44363</v>
      </c>
      <c r="F141" s="71">
        <f t="shared" si="8"/>
        <v>44363</v>
      </c>
      <c r="G141" s="33">
        <v>1</v>
      </c>
      <c r="H141" s="66">
        <v>29135</v>
      </c>
      <c r="I141" s="72">
        <f t="shared" si="9"/>
        <v>29135</v>
      </c>
      <c r="J141" s="35">
        <v>1</v>
      </c>
      <c r="K141" s="73">
        <v>29323</v>
      </c>
      <c r="L141" s="74">
        <f t="shared" si="10"/>
        <v>29323</v>
      </c>
      <c r="M141" s="36">
        <v>1</v>
      </c>
      <c r="N141" s="77">
        <v>18214</v>
      </c>
      <c r="O141" s="76">
        <f t="shared" si="11"/>
        <v>18214</v>
      </c>
    </row>
    <row r="142" spans="1:15" ht="12.75" customHeight="1" x14ac:dyDescent="0.25">
      <c r="A142" s="20">
        <v>134</v>
      </c>
      <c r="B142" s="20" t="s">
        <v>4555</v>
      </c>
      <c r="C142" s="21" t="s">
        <v>4556</v>
      </c>
      <c r="D142" s="31">
        <v>1</v>
      </c>
      <c r="E142" s="64">
        <v>44363</v>
      </c>
      <c r="F142" s="71">
        <f t="shared" si="8"/>
        <v>44363</v>
      </c>
      <c r="G142" s="33">
        <v>1</v>
      </c>
      <c r="H142" s="66">
        <v>29135</v>
      </c>
      <c r="I142" s="72">
        <f t="shared" si="9"/>
        <v>29135</v>
      </c>
      <c r="J142" s="35">
        <v>1</v>
      </c>
      <c r="K142" s="73">
        <v>29323</v>
      </c>
      <c r="L142" s="74">
        <f t="shared" si="10"/>
        <v>29323</v>
      </c>
      <c r="M142" s="36">
        <v>1</v>
      </c>
      <c r="N142" s="77">
        <v>18214</v>
      </c>
      <c r="O142" s="76">
        <f t="shared" si="11"/>
        <v>18214</v>
      </c>
    </row>
    <row r="143" spans="1:15" ht="12.75" customHeight="1" x14ac:dyDescent="0.25">
      <c r="A143" s="18">
        <v>135</v>
      </c>
      <c r="B143" s="20" t="s">
        <v>4557</v>
      </c>
      <c r="C143" s="21" t="s">
        <v>4558</v>
      </c>
      <c r="D143" s="31">
        <v>1</v>
      </c>
      <c r="E143" s="64">
        <v>8984</v>
      </c>
      <c r="F143" s="71">
        <f t="shared" si="8"/>
        <v>8984</v>
      </c>
      <c r="G143" s="33">
        <v>1</v>
      </c>
      <c r="H143" s="66">
        <v>20854</v>
      </c>
      <c r="I143" s="72">
        <f t="shared" si="9"/>
        <v>20854</v>
      </c>
      <c r="J143" s="35">
        <v>1</v>
      </c>
      <c r="K143" s="73">
        <v>19549</v>
      </c>
      <c r="L143" s="74">
        <f t="shared" si="10"/>
        <v>19549</v>
      </c>
      <c r="M143" s="36">
        <v>1</v>
      </c>
      <c r="N143" s="77">
        <v>9503</v>
      </c>
      <c r="O143" s="76">
        <f t="shared" si="11"/>
        <v>9503</v>
      </c>
    </row>
    <row r="144" spans="1:15" ht="12.75" customHeight="1" x14ac:dyDescent="0.25">
      <c r="A144" s="20">
        <v>136</v>
      </c>
      <c r="B144" s="20" t="s">
        <v>4559</v>
      </c>
      <c r="C144" s="21" t="s">
        <v>4560</v>
      </c>
      <c r="D144" s="31">
        <v>1</v>
      </c>
      <c r="E144" s="64">
        <v>8984</v>
      </c>
      <c r="F144" s="71">
        <f t="shared" si="8"/>
        <v>8984</v>
      </c>
      <c r="G144" s="33">
        <v>1</v>
      </c>
      <c r="H144" s="66">
        <v>20854</v>
      </c>
      <c r="I144" s="72">
        <f t="shared" si="9"/>
        <v>20854</v>
      </c>
      <c r="J144" s="35">
        <v>1</v>
      </c>
      <c r="K144" s="73">
        <v>19549</v>
      </c>
      <c r="L144" s="74">
        <f t="shared" si="10"/>
        <v>19549</v>
      </c>
      <c r="M144" s="36">
        <v>1</v>
      </c>
      <c r="N144" s="77">
        <v>9503</v>
      </c>
      <c r="O144" s="76">
        <f t="shared" si="11"/>
        <v>9503</v>
      </c>
    </row>
    <row r="145" spans="1:15" ht="12.75" customHeight="1" x14ac:dyDescent="0.25">
      <c r="A145" s="18">
        <v>137</v>
      </c>
      <c r="B145" s="20" t="s">
        <v>4561</v>
      </c>
      <c r="C145" s="21" t="s">
        <v>4562</v>
      </c>
      <c r="D145" s="31">
        <v>1</v>
      </c>
      <c r="E145" s="64">
        <v>26948</v>
      </c>
      <c r="F145" s="71">
        <f t="shared" si="8"/>
        <v>26948</v>
      </c>
      <c r="G145" s="33">
        <v>1</v>
      </c>
      <c r="H145" s="66">
        <v>14256</v>
      </c>
      <c r="I145" s="72">
        <f t="shared" si="9"/>
        <v>14256</v>
      </c>
      <c r="J145" s="35">
        <v>1</v>
      </c>
      <c r="K145" s="73">
        <v>14683</v>
      </c>
      <c r="L145" s="74">
        <f t="shared" si="10"/>
        <v>14683</v>
      </c>
      <c r="M145" s="36">
        <v>1</v>
      </c>
      <c r="N145" s="77">
        <v>9503</v>
      </c>
      <c r="O145" s="76">
        <f t="shared" si="11"/>
        <v>9503</v>
      </c>
    </row>
    <row r="146" spans="1:15" ht="12.75" customHeight="1" x14ac:dyDescent="0.25">
      <c r="A146" s="20">
        <v>138</v>
      </c>
      <c r="B146" s="20" t="s">
        <v>4563</v>
      </c>
      <c r="C146" s="21" t="s">
        <v>4564</v>
      </c>
      <c r="D146" s="31">
        <v>1</v>
      </c>
      <c r="E146" s="64">
        <v>26948</v>
      </c>
      <c r="F146" s="71">
        <f t="shared" si="8"/>
        <v>26948</v>
      </c>
      <c r="G146" s="33">
        <v>1</v>
      </c>
      <c r="H146" s="66">
        <v>14256</v>
      </c>
      <c r="I146" s="72">
        <f t="shared" si="9"/>
        <v>14256</v>
      </c>
      <c r="J146" s="35">
        <v>1</v>
      </c>
      <c r="K146" s="73">
        <v>16141</v>
      </c>
      <c r="L146" s="74">
        <f t="shared" si="10"/>
        <v>16141</v>
      </c>
      <c r="M146" s="36">
        <v>1</v>
      </c>
      <c r="N146" s="77">
        <v>16082</v>
      </c>
      <c r="O146" s="76">
        <f t="shared" si="11"/>
        <v>16082</v>
      </c>
    </row>
    <row r="147" spans="1:15" ht="12.75" customHeight="1" x14ac:dyDescent="0.25">
      <c r="A147" s="18">
        <v>139</v>
      </c>
      <c r="B147" s="20" t="s">
        <v>4565</v>
      </c>
      <c r="C147" s="21" t="s">
        <v>4566</v>
      </c>
      <c r="D147" s="31">
        <v>1</v>
      </c>
      <c r="E147" s="64">
        <v>8984</v>
      </c>
      <c r="F147" s="71">
        <f t="shared" si="8"/>
        <v>8984</v>
      </c>
      <c r="G147" s="33">
        <v>1</v>
      </c>
      <c r="H147" s="66">
        <v>19423</v>
      </c>
      <c r="I147" s="72">
        <f t="shared" si="9"/>
        <v>19423</v>
      </c>
      <c r="J147" s="35">
        <v>1</v>
      </c>
      <c r="K147" s="73">
        <v>19549</v>
      </c>
      <c r="L147" s="74">
        <f t="shared" si="10"/>
        <v>19549</v>
      </c>
      <c r="M147" s="36">
        <v>1</v>
      </c>
      <c r="N147" s="77">
        <v>9503</v>
      </c>
      <c r="O147" s="76">
        <f t="shared" si="11"/>
        <v>9503</v>
      </c>
    </row>
    <row r="148" spans="1:15" ht="12.75" customHeight="1" x14ac:dyDescent="0.25">
      <c r="A148" s="20">
        <v>140</v>
      </c>
      <c r="B148" s="20" t="s">
        <v>4567</v>
      </c>
      <c r="C148" s="21" t="s">
        <v>4568</v>
      </c>
      <c r="D148" s="31">
        <v>1</v>
      </c>
      <c r="E148" s="64">
        <v>8984</v>
      </c>
      <c r="F148" s="71">
        <f t="shared" si="8"/>
        <v>8984</v>
      </c>
      <c r="G148" s="33">
        <v>1</v>
      </c>
      <c r="H148" s="66">
        <v>19423</v>
      </c>
      <c r="I148" s="72">
        <f t="shared" si="9"/>
        <v>19423</v>
      </c>
      <c r="J148" s="35">
        <v>1</v>
      </c>
      <c r="K148" s="73">
        <v>19549</v>
      </c>
      <c r="L148" s="74">
        <f t="shared" si="10"/>
        <v>19549</v>
      </c>
      <c r="M148" s="36">
        <v>1</v>
      </c>
      <c r="N148" s="77">
        <v>9328</v>
      </c>
      <c r="O148" s="76">
        <f t="shared" si="11"/>
        <v>9328</v>
      </c>
    </row>
    <row r="149" spans="1:15" x14ac:dyDescent="0.25">
      <c r="A149" s="18">
        <v>141</v>
      </c>
      <c r="B149" s="20" t="s">
        <v>4569</v>
      </c>
      <c r="C149" s="21" t="s">
        <v>4570</v>
      </c>
      <c r="D149" s="31">
        <v>1</v>
      </c>
      <c r="E149" s="64">
        <v>17746</v>
      </c>
      <c r="F149" s="71">
        <f t="shared" si="8"/>
        <v>17746</v>
      </c>
      <c r="G149" s="33">
        <v>1</v>
      </c>
      <c r="H149" s="66" t="s">
        <v>12</v>
      </c>
      <c r="I149" s="72" t="s">
        <v>12</v>
      </c>
      <c r="J149" s="35">
        <v>1</v>
      </c>
      <c r="K149" s="73" t="s">
        <v>12</v>
      </c>
      <c r="L149" s="74" t="s">
        <v>12</v>
      </c>
      <c r="M149" s="36">
        <v>1</v>
      </c>
      <c r="N149" s="77" t="s">
        <v>12</v>
      </c>
      <c r="O149" s="76" t="s">
        <v>12</v>
      </c>
    </row>
    <row r="150" spans="1:15" x14ac:dyDescent="0.25">
      <c r="A150" s="20">
        <v>142</v>
      </c>
      <c r="B150" s="20" t="s">
        <v>4571</v>
      </c>
      <c r="C150" s="21" t="s">
        <v>4572</v>
      </c>
      <c r="D150" s="31">
        <v>1</v>
      </c>
      <c r="E150" s="64">
        <v>8984</v>
      </c>
      <c r="F150" s="71">
        <f t="shared" si="8"/>
        <v>8984</v>
      </c>
      <c r="G150" s="33">
        <v>1</v>
      </c>
      <c r="H150" s="66" t="s">
        <v>12</v>
      </c>
      <c r="I150" s="72" t="s">
        <v>12</v>
      </c>
      <c r="J150" s="35">
        <v>1</v>
      </c>
      <c r="K150" s="73" t="s">
        <v>12</v>
      </c>
      <c r="L150" s="74" t="s">
        <v>12</v>
      </c>
      <c r="M150" s="36">
        <v>1</v>
      </c>
      <c r="N150" s="77" t="s">
        <v>12</v>
      </c>
      <c r="O150" s="76" t="s">
        <v>12</v>
      </c>
    </row>
    <row r="151" spans="1:15" ht="12.75" customHeight="1" x14ac:dyDescent="0.25">
      <c r="A151" s="18">
        <v>143</v>
      </c>
      <c r="B151" s="20" t="s">
        <v>4573</v>
      </c>
      <c r="C151" s="21" t="s">
        <v>4574</v>
      </c>
      <c r="D151" s="31">
        <v>1</v>
      </c>
      <c r="E151" s="64">
        <v>44363</v>
      </c>
      <c r="F151" s="71">
        <f t="shared" si="8"/>
        <v>44363</v>
      </c>
      <c r="G151" s="33">
        <v>1</v>
      </c>
      <c r="H151" s="66">
        <v>48558</v>
      </c>
      <c r="I151" s="72">
        <f t="shared" si="9"/>
        <v>48558</v>
      </c>
      <c r="J151" s="35">
        <v>1</v>
      </c>
      <c r="K151" s="73">
        <v>48872</v>
      </c>
      <c r="L151" s="74">
        <f t="shared" si="10"/>
        <v>48872</v>
      </c>
      <c r="M151" s="36">
        <v>1</v>
      </c>
      <c r="N151" s="77">
        <v>9503</v>
      </c>
      <c r="O151" s="76">
        <f t="shared" si="11"/>
        <v>9503</v>
      </c>
    </row>
    <row r="152" spans="1:15" ht="12.75" customHeight="1" x14ac:dyDescent="0.25">
      <c r="A152" s="20">
        <v>144</v>
      </c>
      <c r="B152" s="20" t="s">
        <v>4575</v>
      </c>
      <c r="C152" s="21" t="s">
        <v>4576</v>
      </c>
      <c r="D152" s="31">
        <v>1</v>
      </c>
      <c r="E152" s="64">
        <v>8984</v>
      </c>
      <c r="F152" s="71">
        <f t="shared" si="8"/>
        <v>8984</v>
      </c>
      <c r="G152" s="33">
        <v>1</v>
      </c>
      <c r="H152" s="66">
        <v>9712</v>
      </c>
      <c r="I152" s="72">
        <f t="shared" si="9"/>
        <v>9712</v>
      </c>
      <c r="J152" s="35">
        <v>1</v>
      </c>
      <c r="K152" s="73">
        <v>9923</v>
      </c>
      <c r="L152" s="74">
        <f t="shared" si="10"/>
        <v>9923</v>
      </c>
      <c r="M152" s="36">
        <v>1</v>
      </c>
      <c r="N152" s="77">
        <v>9503</v>
      </c>
      <c r="O152" s="76">
        <f t="shared" si="11"/>
        <v>9503</v>
      </c>
    </row>
    <row r="153" spans="1:15" ht="12.75" customHeight="1" x14ac:dyDescent="0.25">
      <c r="A153" s="18">
        <v>145</v>
      </c>
      <c r="B153" s="20" t="s">
        <v>4577</v>
      </c>
      <c r="C153" s="21" t="s">
        <v>4578</v>
      </c>
      <c r="D153" s="31">
        <v>1</v>
      </c>
      <c r="E153" s="64">
        <v>8984</v>
      </c>
      <c r="F153" s="71">
        <f t="shared" si="8"/>
        <v>8984</v>
      </c>
      <c r="G153" s="33">
        <v>1</v>
      </c>
      <c r="H153" s="66">
        <v>9712</v>
      </c>
      <c r="I153" s="72">
        <f t="shared" si="9"/>
        <v>9712</v>
      </c>
      <c r="J153" s="35">
        <v>1</v>
      </c>
      <c r="K153" s="73">
        <v>9923</v>
      </c>
      <c r="L153" s="74">
        <f t="shared" si="10"/>
        <v>9923</v>
      </c>
      <c r="M153" s="36">
        <v>1</v>
      </c>
      <c r="N153" s="77">
        <v>18214</v>
      </c>
      <c r="O153" s="76">
        <f t="shared" si="11"/>
        <v>18214</v>
      </c>
    </row>
    <row r="154" spans="1:15" ht="12.75" customHeight="1" x14ac:dyDescent="0.25">
      <c r="A154" s="20">
        <v>146</v>
      </c>
      <c r="B154" s="20" t="s">
        <v>4579</v>
      </c>
      <c r="C154" s="21" t="s">
        <v>4580</v>
      </c>
      <c r="D154" s="31">
        <v>1</v>
      </c>
      <c r="E154" s="64">
        <v>8984</v>
      </c>
      <c r="F154" s="71">
        <f t="shared" si="8"/>
        <v>8984</v>
      </c>
      <c r="G154" s="33">
        <v>1</v>
      </c>
      <c r="H154" s="66">
        <v>19423</v>
      </c>
      <c r="I154" s="72">
        <f t="shared" si="9"/>
        <v>19423</v>
      </c>
      <c r="J154" s="35">
        <v>1</v>
      </c>
      <c r="K154" s="73">
        <v>19549</v>
      </c>
      <c r="L154" s="74">
        <f t="shared" si="10"/>
        <v>19549</v>
      </c>
      <c r="M154" s="36">
        <v>1</v>
      </c>
      <c r="N154" s="77">
        <v>27715</v>
      </c>
      <c r="O154" s="76">
        <f t="shared" si="11"/>
        <v>27715</v>
      </c>
    </row>
    <row r="155" spans="1:15" x14ac:dyDescent="0.25">
      <c r="A155" s="18">
        <v>147</v>
      </c>
      <c r="B155" s="20" t="s">
        <v>4581</v>
      </c>
      <c r="C155" s="21" t="s">
        <v>4582</v>
      </c>
      <c r="D155" s="31">
        <v>1</v>
      </c>
      <c r="E155" s="64">
        <v>26948</v>
      </c>
      <c r="F155" s="71">
        <f t="shared" si="8"/>
        <v>26948</v>
      </c>
      <c r="G155" s="33">
        <v>1</v>
      </c>
      <c r="H155" s="66" t="s">
        <v>12</v>
      </c>
      <c r="I155" s="72" t="s">
        <v>12</v>
      </c>
      <c r="J155" s="35">
        <v>1</v>
      </c>
      <c r="K155" s="73" t="s">
        <v>12</v>
      </c>
      <c r="L155" s="74" t="s">
        <v>12</v>
      </c>
      <c r="M155" s="36">
        <v>1</v>
      </c>
      <c r="N155" s="77" t="s">
        <v>12</v>
      </c>
      <c r="O155" s="76" t="s">
        <v>12</v>
      </c>
    </row>
    <row r="156" spans="1:15" ht="12.75" customHeight="1" x14ac:dyDescent="0.25">
      <c r="A156" s="20">
        <v>148</v>
      </c>
      <c r="B156" s="20" t="s">
        <v>4583</v>
      </c>
      <c r="C156" s="21" t="s">
        <v>4584</v>
      </c>
      <c r="D156" s="31">
        <v>1</v>
      </c>
      <c r="E156" s="64">
        <v>26948</v>
      </c>
      <c r="F156" s="71">
        <f t="shared" si="8"/>
        <v>26948</v>
      </c>
      <c r="G156" s="33">
        <v>1</v>
      </c>
      <c r="H156" s="66">
        <v>38846</v>
      </c>
      <c r="I156" s="72">
        <f t="shared" si="9"/>
        <v>38846</v>
      </c>
      <c r="J156" s="35">
        <v>1</v>
      </c>
      <c r="K156" s="73">
        <v>39097</v>
      </c>
      <c r="L156" s="74">
        <f t="shared" si="10"/>
        <v>39097</v>
      </c>
      <c r="M156" s="36">
        <v>1</v>
      </c>
      <c r="N156" s="77">
        <v>27319</v>
      </c>
      <c r="O156" s="76">
        <f t="shared" si="11"/>
        <v>27319</v>
      </c>
    </row>
    <row r="157" spans="1:15" ht="12.75" customHeight="1" x14ac:dyDescent="0.25">
      <c r="A157" s="18">
        <v>149</v>
      </c>
      <c r="B157" s="20" t="s">
        <v>4585</v>
      </c>
      <c r="C157" s="21" t="s">
        <v>4586</v>
      </c>
      <c r="D157" s="31">
        <v>1</v>
      </c>
      <c r="E157" s="64">
        <v>35490</v>
      </c>
      <c r="F157" s="71">
        <f t="shared" si="8"/>
        <v>35490</v>
      </c>
      <c r="G157" s="33">
        <v>1</v>
      </c>
      <c r="H157" s="66">
        <v>38846</v>
      </c>
      <c r="I157" s="72">
        <f t="shared" si="9"/>
        <v>38846</v>
      </c>
      <c r="J157" s="35">
        <v>1</v>
      </c>
      <c r="K157" s="73">
        <v>39097</v>
      </c>
      <c r="L157" s="74">
        <f t="shared" si="10"/>
        <v>39097</v>
      </c>
      <c r="M157" s="36">
        <v>1</v>
      </c>
      <c r="N157" s="77">
        <v>27319</v>
      </c>
      <c r="O157" s="76">
        <f t="shared" si="11"/>
        <v>27319</v>
      </c>
    </row>
    <row r="158" spans="1:15" ht="12.75" customHeight="1" x14ac:dyDescent="0.25">
      <c r="A158" s="20">
        <v>150</v>
      </c>
      <c r="B158" s="20" t="s">
        <v>4587</v>
      </c>
      <c r="C158" s="21" t="s">
        <v>4588</v>
      </c>
      <c r="D158" s="31">
        <v>1</v>
      </c>
      <c r="E158" s="64">
        <v>17746</v>
      </c>
      <c r="F158" s="71">
        <f t="shared" si="8"/>
        <v>17746</v>
      </c>
      <c r="G158" s="33">
        <v>1</v>
      </c>
      <c r="H158" s="66">
        <v>38846</v>
      </c>
      <c r="I158" s="72">
        <f t="shared" si="9"/>
        <v>38846</v>
      </c>
      <c r="J158" s="35">
        <v>1</v>
      </c>
      <c r="K158" s="73">
        <v>39097</v>
      </c>
      <c r="L158" s="74">
        <f t="shared" si="10"/>
        <v>39097</v>
      </c>
      <c r="M158" s="36">
        <v>1</v>
      </c>
      <c r="N158" s="77">
        <v>27319</v>
      </c>
      <c r="O158" s="76">
        <f t="shared" si="11"/>
        <v>27319</v>
      </c>
    </row>
    <row r="159" spans="1:15" ht="12.75" customHeight="1" x14ac:dyDescent="0.25">
      <c r="A159" s="18">
        <v>151</v>
      </c>
      <c r="B159" s="20" t="s">
        <v>4589</v>
      </c>
      <c r="C159" s="21" t="s">
        <v>4590</v>
      </c>
      <c r="D159" s="31">
        <v>1</v>
      </c>
      <c r="E159" s="64">
        <v>17746</v>
      </c>
      <c r="F159" s="71">
        <f t="shared" si="8"/>
        <v>17746</v>
      </c>
      <c r="G159" s="33">
        <v>1</v>
      </c>
      <c r="H159" s="66">
        <v>38846</v>
      </c>
      <c r="I159" s="72">
        <f t="shared" si="9"/>
        <v>38846</v>
      </c>
      <c r="J159" s="35">
        <v>1</v>
      </c>
      <c r="K159" s="73">
        <v>39097</v>
      </c>
      <c r="L159" s="74">
        <f t="shared" si="10"/>
        <v>39097</v>
      </c>
      <c r="M159" s="36">
        <v>1</v>
      </c>
      <c r="N159" s="77">
        <v>27319</v>
      </c>
      <c r="O159" s="76">
        <f t="shared" si="11"/>
        <v>27319</v>
      </c>
    </row>
    <row r="160" spans="1:15" ht="12.75" customHeight="1" x14ac:dyDescent="0.25">
      <c r="A160" s="20">
        <v>152</v>
      </c>
      <c r="B160" s="20" t="s">
        <v>4591</v>
      </c>
      <c r="C160" s="21" t="s">
        <v>4592</v>
      </c>
      <c r="D160" s="31">
        <v>1</v>
      </c>
      <c r="E160" s="64">
        <v>35490</v>
      </c>
      <c r="F160" s="71">
        <f t="shared" si="8"/>
        <v>35490</v>
      </c>
      <c r="G160" s="33">
        <v>1</v>
      </c>
      <c r="H160" s="66">
        <v>29135</v>
      </c>
      <c r="I160" s="72">
        <f t="shared" si="9"/>
        <v>29135</v>
      </c>
      <c r="J160" s="35">
        <v>1</v>
      </c>
      <c r="K160" s="73">
        <v>29323</v>
      </c>
      <c r="L160" s="74">
        <f t="shared" si="10"/>
        <v>29323</v>
      </c>
      <c r="M160" s="36">
        <v>1</v>
      </c>
      <c r="N160" s="77">
        <v>27715</v>
      </c>
      <c r="O160" s="76">
        <f t="shared" si="11"/>
        <v>27715</v>
      </c>
    </row>
    <row r="161" spans="1:15" x14ac:dyDescent="0.25">
      <c r="A161" s="18">
        <v>153</v>
      </c>
      <c r="B161" s="20" t="s">
        <v>4593</v>
      </c>
      <c r="C161" s="21" t="s">
        <v>4594</v>
      </c>
      <c r="D161" s="31">
        <v>1</v>
      </c>
      <c r="E161" s="64">
        <v>8984</v>
      </c>
      <c r="F161" s="71">
        <f t="shared" si="8"/>
        <v>8984</v>
      </c>
      <c r="G161" s="33">
        <v>1</v>
      </c>
      <c r="H161" s="66" t="s">
        <v>12</v>
      </c>
      <c r="I161" s="72" t="s">
        <v>12</v>
      </c>
      <c r="J161" s="35">
        <v>1</v>
      </c>
      <c r="K161" s="73" t="s">
        <v>12</v>
      </c>
      <c r="L161" s="74" t="s">
        <v>12</v>
      </c>
      <c r="M161" s="36">
        <v>1</v>
      </c>
      <c r="N161" s="77" t="s">
        <v>12</v>
      </c>
      <c r="O161" s="76" t="s">
        <v>12</v>
      </c>
    </row>
    <row r="162" spans="1:15" ht="12.75" customHeight="1" x14ac:dyDescent="0.25">
      <c r="A162" s="20">
        <v>154</v>
      </c>
      <c r="B162" s="20" t="s">
        <v>4595</v>
      </c>
      <c r="C162" s="21" t="s">
        <v>4596</v>
      </c>
      <c r="D162" s="31">
        <v>1</v>
      </c>
      <c r="E162" s="64">
        <v>26948</v>
      </c>
      <c r="F162" s="71">
        <f t="shared" si="8"/>
        <v>26948</v>
      </c>
      <c r="G162" s="33">
        <v>1</v>
      </c>
      <c r="H162" s="66">
        <v>42224</v>
      </c>
      <c r="I162" s="72">
        <f t="shared" si="9"/>
        <v>42224</v>
      </c>
      <c r="J162" s="35">
        <v>1</v>
      </c>
      <c r="K162" s="73">
        <v>42498</v>
      </c>
      <c r="L162" s="74">
        <f t="shared" si="10"/>
        <v>42498</v>
      </c>
      <c r="M162" s="36">
        <v>1</v>
      </c>
      <c r="N162" s="77">
        <v>52790</v>
      </c>
      <c r="O162" s="76">
        <f t="shared" si="11"/>
        <v>52790</v>
      </c>
    </row>
    <row r="163" spans="1:15" ht="12.75" customHeight="1" x14ac:dyDescent="0.25">
      <c r="A163" s="18">
        <v>155</v>
      </c>
      <c r="B163" s="20" t="s">
        <v>4597</v>
      </c>
      <c r="C163" s="21" t="s">
        <v>4598</v>
      </c>
      <c r="D163" s="31">
        <v>1</v>
      </c>
      <c r="E163" s="64">
        <v>17746</v>
      </c>
      <c r="F163" s="71">
        <f t="shared" si="8"/>
        <v>17746</v>
      </c>
      <c r="G163" s="33">
        <v>1</v>
      </c>
      <c r="H163" s="66">
        <v>14568</v>
      </c>
      <c r="I163" s="72">
        <f t="shared" si="9"/>
        <v>14568</v>
      </c>
      <c r="J163" s="35">
        <v>1</v>
      </c>
      <c r="K163" s="73">
        <v>14663</v>
      </c>
      <c r="L163" s="74">
        <f t="shared" si="10"/>
        <v>14663</v>
      </c>
      <c r="M163" s="36">
        <v>1</v>
      </c>
      <c r="N163" s="77">
        <v>18214</v>
      </c>
      <c r="O163" s="76">
        <f t="shared" si="11"/>
        <v>18214</v>
      </c>
    </row>
    <row r="164" spans="1:15" ht="12.75" customHeight="1" x14ac:dyDescent="0.25">
      <c r="A164" s="20">
        <v>156</v>
      </c>
      <c r="B164" s="20" t="s">
        <v>4599</v>
      </c>
      <c r="C164" s="21" t="s">
        <v>4600</v>
      </c>
      <c r="D164" s="31">
        <v>1</v>
      </c>
      <c r="E164" s="64">
        <v>26948</v>
      </c>
      <c r="F164" s="71">
        <f t="shared" si="8"/>
        <v>26948</v>
      </c>
      <c r="G164" s="33">
        <v>1</v>
      </c>
      <c r="H164" s="66">
        <v>21851</v>
      </c>
      <c r="I164" s="72">
        <f t="shared" si="9"/>
        <v>21851</v>
      </c>
      <c r="J164" s="35">
        <v>1</v>
      </c>
      <c r="K164" s="73">
        <v>21992</v>
      </c>
      <c r="L164" s="74">
        <f t="shared" si="10"/>
        <v>21992</v>
      </c>
      <c r="M164" s="36">
        <v>1</v>
      </c>
      <c r="N164" s="77">
        <v>27319</v>
      </c>
      <c r="O164" s="76">
        <f t="shared" si="11"/>
        <v>27319</v>
      </c>
    </row>
    <row r="165" spans="1:15" ht="12.75" customHeight="1" x14ac:dyDescent="0.25">
      <c r="A165" s="18">
        <v>157</v>
      </c>
      <c r="B165" s="20" t="s">
        <v>4601</v>
      </c>
      <c r="C165" s="21" t="s">
        <v>4602</v>
      </c>
      <c r="D165" s="31">
        <v>1</v>
      </c>
      <c r="E165" s="64">
        <v>26948</v>
      </c>
      <c r="F165" s="71">
        <f t="shared" si="8"/>
        <v>26948</v>
      </c>
      <c r="G165" s="33">
        <v>1</v>
      </c>
      <c r="H165" s="66">
        <v>42224</v>
      </c>
      <c r="I165" s="72">
        <f t="shared" si="9"/>
        <v>42224</v>
      </c>
      <c r="J165" s="35">
        <v>1</v>
      </c>
      <c r="K165" s="73">
        <v>42498</v>
      </c>
      <c r="L165" s="74">
        <f t="shared" si="10"/>
        <v>42498</v>
      </c>
      <c r="M165" s="36">
        <v>1</v>
      </c>
      <c r="N165" s="77">
        <v>52790</v>
      </c>
      <c r="O165" s="76">
        <f t="shared" si="11"/>
        <v>52790</v>
      </c>
    </row>
    <row r="166" spans="1:15" ht="12.75" customHeight="1" x14ac:dyDescent="0.25">
      <c r="A166" s="20">
        <v>158</v>
      </c>
      <c r="B166" s="20" t="s">
        <v>4603</v>
      </c>
      <c r="C166" s="21" t="s">
        <v>4604</v>
      </c>
      <c r="D166" s="31">
        <v>1</v>
      </c>
      <c r="E166" s="64">
        <v>17746</v>
      </c>
      <c r="F166" s="71">
        <f t="shared" si="8"/>
        <v>17746</v>
      </c>
      <c r="G166" s="33">
        <v>1</v>
      </c>
      <c r="H166" s="66">
        <v>9860</v>
      </c>
      <c r="I166" s="72">
        <f t="shared" si="9"/>
        <v>9860</v>
      </c>
      <c r="J166" s="35">
        <v>1</v>
      </c>
      <c r="K166" s="73">
        <v>9923</v>
      </c>
      <c r="L166" s="74">
        <f t="shared" si="10"/>
        <v>9923</v>
      </c>
      <c r="M166" s="36">
        <v>1</v>
      </c>
      <c r="N166" s="77">
        <v>12142</v>
      </c>
      <c r="O166" s="76">
        <f t="shared" si="11"/>
        <v>12142</v>
      </c>
    </row>
    <row r="167" spans="1:15" ht="12.75" customHeight="1" x14ac:dyDescent="0.25">
      <c r="A167" s="18">
        <v>159</v>
      </c>
      <c r="B167" s="20" t="s">
        <v>4605</v>
      </c>
      <c r="C167" s="21" t="s">
        <v>4606</v>
      </c>
      <c r="D167" s="31">
        <v>1</v>
      </c>
      <c r="E167" s="64">
        <v>26948</v>
      </c>
      <c r="F167" s="71">
        <f t="shared" si="8"/>
        <v>26948</v>
      </c>
      <c r="G167" s="33">
        <v>1</v>
      </c>
      <c r="H167" s="66">
        <v>9860</v>
      </c>
      <c r="I167" s="72">
        <f t="shared" si="9"/>
        <v>9860</v>
      </c>
      <c r="J167" s="35">
        <v>1</v>
      </c>
      <c r="K167" s="73">
        <v>9923</v>
      </c>
      <c r="L167" s="74">
        <f t="shared" si="10"/>
        <v>9923</v>
      </c>
      <c r="M167" s="36">
        <v>1</v>
      </c>
      <c r="N167" s="77">
        <v>9503</v>
      </c>
      <c r="O167" s="76">
        <f t="shared" si="11"/>
        <v>9503</v>
      </c>
    </row>
    <row r="168" spans="1:15" ht="12.75" customHeight="1" x14ac:dyDescent="0.25">
      <c r="A168" s="20">
        <v>160</v>
      </c>
      <c r="B168" s="20" t="s">
        <v>4607</v>
      </c>
      <c r="C168" s="21" t="s">
        <v>4608</v>
      </c>
      <c r="D168" s="31">
        <v>1</v>
      </c>
      <c r="E168" s="64">
        <v>26948</v>
      </c>
      <c r="F168" s="71">
        <f t="shared" si="8"/>
        <v>26948</v>
      </c>
      <c r="G168" s="33">
        <v>1</v>
      </c>
      <c r="H168" s="66">
        <v>9860</v>
      </c>
      <c r="I168" s="72">
        <f t="shared" si="9"/>
        <v>9860</v>
      </c>
      <c r="J168" s="35">
        <v>1</v>
      </c>
      <c r="K168" s="73">
        <v>9923</v>
      </c>
      <c r="L168" s="74">
        <f t="shared" si="10"/>
        <v>9923</v>
      </c>
      <c r="M168" s="36">
        <v>1</v>
      </c>
      <c r="N168" s="77">
        <v>9503</v>
      </c>
      <c r="O168" s="76">
        <f t="shared" si="11"/>
        <v>9503</v>
      </c>
    </row>
    <row r="169" spans="1:15" ht="12.75" customHeight="1" x14ac:dyDescent="0.25">
      <c r="A169" s="18">
        <v>161</v>
      </c>
      <c r="B169" s="20" t="s">
        <v>4609</v>
      </c>
      <c r="C169" s="21" t="s">
        <v>4610</v>
      </c>
      <c r="D169" s="31">
        <v>1</v>
      </c>
      <c r="E169" s="64">
        <v>26948</v>
      </c>
      <c r="F169" s="71">
        <f t="shared" si="8"/>
        <v>26948</v>
      </c>
      <c r="G169" s="33">
        <v>1</v>
      </c>
      <c r="H169" s="66">
        <v>9860</v>
      </c>
      <c r="I169" s="72">
        <f t="shared" si="9"/>
        <v>9860</v>
      </c>
      <c r="J169" s="35">
        <v>1</v>
      </c>
      <c r="K169" s="73">
        <v>9923</v>
      </c>
      <c r="L169" s="74">
        <f t="shared" si="10"/>
        <v>9923</v>
      </c>
      <c r="M169" s="36">
        <v>1</v>
      </c>
      <c r="N169" s="77">
        <v>9503</v>
      </c>
      <c r="O169" s="76">
        <f t="shared" si="11"/>
        <v>9503</v>
      </c>
    </row>
    <row r="170" spans="1:15" ht="12.75" customHeight="1" x14ac:dyDescent="0.25">
      <c r="A170" s="20">
        <v>162</v>
      </c>
      <c r="B170" s="20" t="s">
        <v>4611</v>
      </c>
      <c r="C170" s="21" t="s">
        <v>4612</v>
      </c>
      <c r="D170" s="31">
        <v>1</v>
      </c>
      <c r="E170" s="64">
        <v>26948</v>
      </c>
      <c r="F170" s="71">
        <f t="shared" si="8"/>
        <v>26948</v>
      </c>
      <c r="G170" s="33">
        <v>1</v>
      </c>
      <c r="H170" s="66">
        <v>9860</v>
      </c>
      <c r="I170" s="72">
        <f t="shared" si="9"/>
        <v>9860</v>
      </c>
      <c r="J170" s="35">
        <v>1</v>
      </c>
      <c r="K170" s="73">
        <v>9923</v>
      </c>
      <c r="L170" s="74">
        <f t="shared" si="10"/>
        <v>9923</v>
      </c>
      <c r="M170" s="36">
        <v>1</v>
      </c>
      <c r="N170" s="77">
        <v>9503</v>
      </c>
      <c r="O170" s="76">
        <f t="shared" si="11"/>
        <v>9503</v>
      </c>
    </row>
    <row r="171" spans="1:15" ht="12.75" customHeight="1" x14ac:dyDescent="0.25">
      <c r="A171" s="18">
        <v>163</v>
      </c>
      <c r="B171" s="20" t="s">
        <v>4613</v>
      </c>
      <c r="C171" s="21" t="s">
        <v>4614</v>
      </c>
      <c r="D171" s="31">
        <v>1</v>
      </c>
      <c r="E171" s="64">
        <v>26948</v>
      </c>
      <c r="F171" s="71">
        <f t="shared" si="8"/>
        <v>26948</v>
      </c>
      <c r="G171" s="33">
        <v>1</v>
      </c>
      <c r="H171" s="66">
        <v>9860</v>
      </c>
      <c r="I171" s="72">
        <f t="shared" si="9"/>
        <v>9860</v>
      </c>
      <c r="J171" s="35">
        <v>1</v>
      </c>
      <c r="K171" s="73">
        <v>9923</v>
      </c>
      <c r="L171" s="74">
        <f t="shared" si="10"/>
        <v>9923</v>
      </c>
      <c r="M171" s="36">
        <v>1</v>
      </c>
      <c r="N171" s="77">
        <v>9503</v>
      </c>
      <c r="O171" s="76">
        <f t="shared" si="11"/>
        <v>9503</v>
      </c>
    </row>
    <row r="172" spans="1:15" x14ac:dyDescent="0.25">
      <c r="A172" s="20">
        <v>164</v>
      </c>
      <c r="B172" s="20" t="s">
        <v>4615</v>
      </c>
      <c r="C172" s="21" t="s">
        <v>4616</v>
      </c>
      <c r="D172" s="31">
        <v>1</v>
      </c>
      <c r="E172" s="64">
        <v>8984</v>
      </c>
      <c r="F172" s="71">
        <f t="shared" si="8"/>
        <v>8984</v>
      </c>
      <c r="G172" s="33">
        <v>1</v>
      </c>
      <c r="H172" s="66">
        <v>9860</v>
      </c>
      <c r="I172" s="72">
        <f t="shared" si="9"/>
        <v>9860</v>
      </c>
      <c r="J172" s="35">
        <v>1</v>
      </c>
      <c r="K172" s="73">
        <v>9923</v>
      </c>
      <c r="L172" s="74">
        <f t="shared" si="10"/>
        <v>9923</v>
      </c>
      <c r="M172" s="36">
        <v>1</v>
      </c>
      <c r="N172" s="77" t="s">
        <v>12</v>
      </c>
      <c r="O172" s="76" t="s">
        <v>12</v>
      </c>
    </row>
    <row r="173" spans="1:15" x14ac:dyDescent="0.25">
      <c r="A173" s="18">
        <v>165</v>
      </c>
      <c r="B173" s="20" t="s">
        <v>4617</v>
      </c>
      <c r="C173" s="21" t="s">
        <v>4618</v>
      </c>
      <c r="D173" s="31">
        <v>1</v>
      </c>
      <c r="E173" s="64">
        <v>8984</v>
      </c>
      <c r="F173" s="71">
        <f t="shared" si="8"/>
        <v>8984</v>
      </c>
      <c r="G173" s="33">
        <v>1</v>
      </c>
      <c r="H173" s="66">
        <v>9860</v>
      </c>
      <c r="I173" s="72">
        <f t="shared" si="9"/>
        <v>9860</v>
      </c>
      <c r="J173" s="35">
        <v>1</v>
      </c>
      <c r="K173" s="73">
        <v>9923</v>
      </c>
      <c r="L173" s="74">
        <f t="shared" si="10"/>
        <v>9923</v>
      </c>
      <c r="M173" s="36">
        <v>1</v>
      </c>
      <c r="N173" s="77" t="s">
        <v>12</v>
      </c>
      <c r="O173" s="76" t="s">
        <v>12</v>
      </c>
    </row>
    <row r="174" spans="1:15" ht="12.75" customHeight="1" x14ac:dyDescent="0.25">
      <c r="A174" s="20">
        <v>166</v>
      </c>
      <c r="B174" s="20" t="s">
        <v>4619</v>
      </c>
      <c r="C174" s="21" t="s">
        <v>4620</v>
      </c>
      <c r="D174" s="31">
        <v>1</v>
      </c>
      <c r="E174" s="64">
        <v>8984</v>
      </c>
      <c r="F174" s="71">
        <f t="shared" si="8"/>
        <v>8984</v>
      </c>
      <c r="G174" s="33">
        <v>1</v>
      </c>
      <c r="H174" s="66">
        <v>29135</v>
      </c>
      <c r="I174" s="72">
        <f t="shared" si="9"/>
        <v>29135</v>
      </c>
      <c r="J174" s="35">
        <v>1</v>
      </c>
      <c r="K174" s="73">
        <v>29323</v>
      </c>
      <c r="L174" s="74">
        <f t="shared" si="10"/>
        <v>29323</v>
      </c>
      <c r="M174" s="36">
        <v>1</v>
      </c>
      <c r="N174" s="77">
        <v>27319</v>
      </c>
      <c r="O174" s="76">
        <f t="shared" si="11"/>
        <v>27319</v>
      </c>
    </row>
    <row r="175" spans="1:15" ht="12.75" customHeight="1" x14ac:dyDescent="0.25">
      <c r="A175" s="18">
        <v>167</v>
      </c>
      <c r="B175" s="20" t="s">
        <v>4621</v>
      </c>
      <c r="C175" s="21" t="s">
        <v>4622</v>
      </c>
      <c r="D175" s="31">
        <v>1</v>
      </c>
      <c r="E175" s="64">
        <v>8984</v>
      </c>
      <c r="F175" s="71">
        <f t="shared" si="8"/>
        <v>8984</v>
      </c>
      <c r="G175" s="33">
        <v>1</v>
      </c>
      <c r="H175" s="66">
        <v>9860</v>
      </c>
      <c r="I175" s="72">
        <f t="shared" si="9"/>
        <v>9860</v>
      </c>
      <c r="J175" s="35">
        <v>1</v>
      </c>
      <c r="K175" s="73">
        <v>9923</v>
      </c>
      <c r="L175" s="74">
        <f t="shared" si="10"/>
        <v>9923</v>
      </c>
      <c r="M175" s="36">
        <v>1</v>
      </c>
      <c r="N175" s="77">
        <v>18214</v>
      </c>
      <c r="O175" s="76">
        <f t="shared" si="11"/>
        <v>18214</v>
      </c>
    </row>
    <row r="176" spans="1:15" ht="12.75" customHeight="1" x14ac:dyDescent="0.25">
      <c r="A176" s="20">
        <v>168</v>
      </c>
      <c r="B176" s="20" t="s">
        <v>4623</v>
      </c>
      <c r="C176" s="21" t="s">
        <v>4624</v>
      </c>
      <c r="D176" s="31">
        <v>1</v>
      </c>
      <c r="E176" s="64">
        <v>17746</v>
      </c>
      <c r="F176" s="71">
        <f t="shared" si="8"/>
        <v>17746</v>
      </c>
      <c r="G176" s="33">
        <v>1</v>
      </c>
      <c r="H176" s="66">
        <v>9860</v>
      </c>
      <c r="I176" s="72">
        <f t="shared" si="9"/>
        <v>9860</v>
      </c>
      <c r="J176" s="35">
        <v>1</v>
      </c>
      <c r="K176" s="73">
        <v>9923</v>
      </c>
      <c r="L176" s="74">
        <f t="shared" si="10"/>
        <v>9923</v>
      </c>
      <c r="M176" s="36">
        <v>1</v>
      </c>
      <c r="N176" s="77">
        <v>18214</v>
      </c>
      <c r="O176" s="76">
        <f t="shared" si="11"/>
        <v>18214</v>
      </c>
    </row>
    <row r="177" spans="1:15" ht="12.75" customHeight="1" x14ac:dyDescent="0.25">
      <c r="A177" s="18">
        <v>169</v>
      </c>
      <c r="B177" s="20" t="s">
        <v>4625</v>
      </c>
      <c r="C177" s="21" t="s">
        <v>4626</v>
      </c>
      <c r="D177" s="31">
        <v>1</v>
      </c>
      <c r="E177" s="64">
        <v>35490</v>
      </c>
      <c r="F177" s="71">
        <f t="shared" si="8"/>
        <v>35490</v>
      </c>
      <c r="G177" s="33">
        <v>1</v>
      </c>
      <c r="H177" s="66">
        <v>9860</v>
      </c>
      <c r="I177" s="72">
        <f t="shared" si="9"/>
        <v>9860</v>
      </c>
      <c r="J177" s="35">
        <v>1</v>
      </c>
      <c r="K177" s="73">
        <v>9923</v>
      </c>
      <c r="L177" s="74">
        <f t="shared" si="10"/>
        <v>9923</v>
      </c>
      <c r="M177" s="36">
        <v>1</v>
      </c>
      <c r="N177" s="77">
        <v>18214</v>
      </c>
      <c r="O177" s="76">
        <f t="shared" si="11"/>
        <v>18214</v>
      </c>
    </row>
    <row r="178" spans="1:15" ht="12.75" customHeight="1" x14ac:dyDescent="0.25">
      <c r="A178" s="20">
        <v>170</v>
      </c>
      <c r="B178" s="20" t="s">
        <v>4627</v>
      </c>
      <c r="C178" s="21" t="s">
        <v>4628</v>
      </c>
      <c r="D178" s="31">
        <v>1</v>
      </c>
      <c r="E178" s="64">
        <v>8984</v>
      </c>
      <c r="F178" s="71">
        <f t="shared" si="8"/>
        <v>8984</v>
      </c>
      <c r="G178" s="33">
        <v>1</v>
      </c>
      <c r="H178" s="66">
        <v>9860</v>
      </c>
      <c r="I178" s="72">
        <f t="shared" si="9"/>
        <v>9860</v>
      </c>
      <c r="J178" s="35">
        <v>1</v>
      </c>
      <c r="K178" s="73">
        <v>9923</v>
      </c>
      <c r="L178" s="74">
        <f t="shared" si="10"/>
        <v>9923</v>
      </c>
      <c r="M178" s="36">
        <v>1</v>
      </c>
      <c r="N178" s="77">
        <v>18214</v>
      </c>
      <c r="O178" s="76">
        <f t="shared" si="11"/>
        <v>18214</v>
      </c>
    </row>
    <row r="179" spans="1:15" ht="12.75" customHeight="1" x14ac:dyDescent="0.25">
      <c r="A179" s="18">
        <v>171</v>
      </c>
      <c r="B179" s="20" t="s">
        <v>4629</v>
      </c>
      <c r="C179" s="21" t="s">
        <v>4630</v>
      </c>
      <c r="D179" s="31">
        <v>1</v>
      </c>
      <c r="E179" s="64">
        <v>26948</v>
      </c>
      <c r="F179" s="71">
        <f t="shared" si="8"/>
        <v>26948</v>
      </c>
      <c r="G179" s="33">
        <v>1</v>
      </c>
      <c r="H179" s="66">
        <v>19423</v>
      </c>
      <c r="I179" s="72">
        <f t="shared" si="9"/>
        <v>19423</v>
      </c>
      <c r="J179" s="35">
        <v>1</v>
      </c>
      <c r="K179" s="73">
        <v>19549</v>
      </c>
      <c r="L179" s="74">
        <f t="shared" si="10"/>
        <v>19549</v>
      </c>
      <c r="M179" s="36">
        <v>1</v>
      </c>
      <c r="N179" s="77">
        <v>27715</v>
      </c>
      <c r="O179" s="76">
        <f t="shared" si="11"/>
        <v>27715</v>
      </c>
    </row>
    <row r="180" spans="1:15" ht="12.75" customHeight="1" x14ac:dyDescent="0.25">
      <c r="A180" s="20">
        <v>172</v>
      </c>
      <c r="B180" s="20" t="s">
        <v>4631</v>
      </c>
      <c r="C180" s="21" t="s">
        <v>4632</v>
      </c>
      <c r="D180" s="31">
        <v>1</v>
      </c>
      <c r="E180" s="64">
        <v>26948</v>
      </c>
      <c r="F180" s="71">
        <f t="shared" si="8"/>
        <v>26948</v>
      </c>
      <c r="G180" s="33">
        <v>1</v>
      </c>
      <c r="H180" s="66">
        <v>19423</v>
      </c>
      <c r="I180" s="72">
        <f t="shared" si="9"/>
        <v>19423</v>
      </c>
      <c r="J180" s="35">
        <v>1</v>
      </c>
      <c r="K180" s="73">
        <v>19549</v>
      </c>
      <c r="L180" s="74">
        <f t="shared" si="10"/>
        <v>19549</v>
      </c>
      <c r="M180" s="36">
        <v>1</v>
      </c>
      <c r="N180" s="77">
        <v>27715</v>
      </c>
      <c r="O180" s="76">
        <f t="shared" si="11"/>
        <v>27715</v>
      </c>
    </row>
    <row r="181" spans="1:15" ht="12.75" customHeight="1" x14ac:dyDescent="0.25">
      <c r="A181" s="18">
        <v>173</v>
      </c>
      <c r="B181" s="20" t="s">
        <v>4633</v>
      </c>
      <c r="C181" s="21" t="s">
        <v>4634</v>
      </c>
      <c r="D181" s="31">
        <v>1</v>
      </c>
      <c r="E181" s="64">
        <v>8984</v>
      </c>
      <c r="F181" s="71">
        <f t="shared" si="8"/>
        <v>8984</v>
      </c>
      <c r="G181" s="33">
        <v>1</v>
      </c>
      <c r="H181" s="66">
        <v>9712</v>
      </c>
      <c r="I181" s="72">
        <f t="shared" si="9"/>
        <v>9712</v>
      </c>
      <c r="J181" s="35">
        <v>1</v>
      </c>
      <c r="K181" s="73">
        <v>9923</v>
      </c>
      <c r="L181" s="74">
        <f t="shared" si="10"/>
        <v>9923</v>
      </c>
      <c r="M181" s="36">
        <v>1</v>
      </c>
      <c r="N181" s="77">
        <v>12142</v>
      </c>
      <c r="O181" s="76">
        <f t="shared" si="11"/>
        <v>12142</v>
      </c>
    </row>
    <row r="182" spans="1:15" ht="12.75" customHeight="1" x14ac:dyDescent="0.25">
      <c r="A182" s="20">
        <v>174</v>
      </c>
      <c r="B182" s="20" t="s">
        <v>4635</v>
      </c>
      <c r="C182" s="21" t="s">
        <v>4636</v>
      </c>
      <c r="D182" s="31">
        <v>1</v>
      </c>
      <c r="E182" s="64">
        <v>215584</v>
      </c>
      <c r="F182" s="71">
        <f t="shared" si="8"/>
        <v>215584</v>
      </c>
      <c r="G182" s="33">
        <v>1</v>
      </c>
      <c r="H182" s="66">
        <v>633358</v>
      </c>
      <c r="I182" s="72">
        <f t="shared" si="9"/>
        <v>633358</v>
      </c>
      <c r="J182" s="35">
        <v>1</v>
      </c>
      <c r="K182" s="73">
        <v>637456</v>
      </c>
      <c r="L182" s="74">
        <f t="shared" si="10"/>
        <v>637456</v>
      </c>
      <c r="M182" s="36">
        <v>1</v>
      </c>
      <c r="N182" s="77">
        <v>319116</v>
      </c>
      <c r="O182" s="76">
        <f t="shared" si="11"/>
        <v>319116</v>
      </c>
    </row>
    <row r="183" spans="1:15" ht="12.75" customHeight="1" x14ac:dyDescent="0.25">
      <c r="A183" s="18">
        <v>175</v>
      </c>
      <c r="B183" s="20" t="s">
        <v>4637</v>
      </c>
      <c r="C183" s="21" t="s">
        <v>4638</v>
      </c>
      <c r="D183" s="31">
        <v>1</v>
      </c>
      <c r="E183" s="64">
        <v>17746</v>
      </c>
      <c r="F183" s="71">
        <f t="shared" si="8"/>
        <v>17746</v>
      </c>
      <c r="G183" s="33">
        <v>1</v>
      </c>
      <c r="H183" s="66">
        <v>19423</v>
      </c>
      <c r="I183" s="72">
        <f t="shared" si="9"/>
        <v>19423</v>
      </c>
      <c r="J183" s="35">
        <v>1</v>
      </c>
      <c r="K183" s="73">
        <v>20142</v>
      </c>
      <c r="L183" s="74">
        <f t="shared" si="10"/>
        <v>20142</v>
      </c>
      <c r="M183" s="36">
        <v>1</v>
      </c>
      <c r="N183" s="77">
        <v>15149</v>
      </c>
      <c r="O183" s="76">
        <f t="shared" si="11"/>
        <v>15149</v>
      </c>
    </row>
    <row r="184" spans="1:15" ht="12.75" customHeight="1" x14ac:dyDescent="0.25">
      <c r="A184" s="20">
        <v>176</v>
      </c>
      <c r="B184" s="20" t="s">
        <v>4639</v>
      </c>
      <c r="C184" s="21" t="s">
        <v>4640</v>
      </c>
      <c r="D184" s="31">
        <v>1</v>
      </c>
      <c r="E184" s="64">
        <v>17746</v>
      </c>
      <c r="F184" s="71">
        <f t="shared" si="8"/>
        <v>17746</v>
      </c>
      <c r="G184" s="33">
        <v>1</v>
      </c>
      <c r="H184" s="66">
        <v>19423</v>
      </c>
      <c r="I184" s="72">
        <f t="shared" si="9"/>
        <v>19423</v>
      </c>
      <c r="J184" s="35">
        <v>1</v>
      </c>
      <c r="K184" s="73">
        <v>19549</v>
      </c>
      <c r="L184" s="74">
        <f t="shared" si="10"/>
        <v>19549</v>
      </c>
      <c r="M184" s="36">
        <v>1</v>
      </c>
      <c r="N184" s="77">
        <v>9503</v>
      </c>
      <c r="O184" s="76">
        <f t="shared" si="11"/>
        <v>9503</v>
      </c>
    </row>
    <row r="185" spans="1:15" ht="12.75" customHeight="1" x14ac:dyDescent="0.25">
      <c r="A185" s="18">
        <v>177</v>
      </c>
      <c r="B185" s="20" t="s">
        <v>4641</v>
      </c>
      <c r="C185" s="21" t="s">
        <v>4642</v>
      </c>
      <c r="D185" s="31">
        <v>1</v>
      </c>
      <c r="E185" s="64">
        <v>17746</v>
      </c>
      <c r="F185" s="71">
        <f t="shared" si="8"/>
        <v>17746</v>
      </c>
      <c r="G185" s="33">
        <v>1</v>
      </c>
      <c r="H185" s="66">
        <v>19423</v>
      </c>
      <c r="I185" s="72">
        <f t="shared" si="9"/>
        <v>19423</v>
      </c>
      <c r="J185" s="35">
        <v>1</v>
      </c>
      <c r="K185" s="73">
        <v>19549</v>
      </c>
      <c r="L185" s="74">
        <f t="shared" si="10"/>
        <v>19549</v>
      </c>
      <c r="M185" s="36">
        <v>1</v>
      </c>
      <c r="N185" s="77">
        <v>18214</v>
      </c>
      <c r="O185" s="76">
        <f t="shared" si="11"/>
        <v>18214</v>
      </c>
    </row>
    <row r="186" spans="1:15" ht="12.75" customHeight="1" x14ac:dyDescent="0.25">
      <c r="A186" s="20">
        <v>178</v>
      </c>
      <c r="B186" s="20" t="s">
        <v>4643</v>
      </c>
      <c r="C186" s="21" t="s">
        <v>4644</v>
      </c>
      <c r="D186" s="31">
        <v>1</v>
      </c>
      <c r="E186" s="64">
        <v>221807</v>
      </c>
      <c r="F186" s="71">
        <f t="shared" si="8"/>
        <v>221807</v>
      </c>
      <c r="G186" s="33">
        <v>1</v>
      </c>
      <c r="H186" s="66">
        <v>242788</v>
      </c>
      <c r="I186" s="72">
        <f t="shared" si="9"/>
        <v>242788</v>
      </c>
      <c r="J186" s="35">
        <v>1</v>
      </c>
      <c r="K186" s="73">
        <v>244359</v>
      </c>
      <c r="L186" s="74">
        <f t="shared" si="10"/>
        <v>244359</v>
      </c>
      <c r="M186" s="36">
        <v>1</v>
      </c>
      <c r="N186" s="77">
        <v>218551</v>
      </c>
      <c r="O186" s="76">
        <f t="shared" si="11"/>
        <v>218551</v>
      </c>
    </row>
    <row r="187" spans="1:15" ht="12.75" customHeight="1" x14ac:dyDescent="0.25">
      <c r="A187" s="18">
        <v>179</v>
      </c>
      <c r="B187" s="20" t="s">
        <v>4645</v>
      </c>
      <c r="C187" s="21" t="s">
        <v>4646</v>
      </c>
      <c r="D187" s="31">
        <v>1</v>
      </c>
      <c r="E187" s="64">
        <v>70978</v>
      </c>
      <c r="F187" s="71">
        <f t="shared" si="8"/>
        <v>70978</v>
      </c>
      <c r="G187" s="33">
        <v>1</v>
      </c>
      <c r="H187" s="66">
        <v>77691</v>
      </c>
      <c r="I187" s="72">
        <f t="shared" si="9"/>
        <v>77691</v>
      </c>
      <c r="J187" s="35">
        <v>1</v>
      </c>
      <c r="K187" s="73">
        <v>78194</v>
      </c>
      <c r="L187" s="74">
        <f t="shared" si="10"/>
        <v>78194</v>
      </c>
      <c r="M187" s="36">
        <v>1</v>
      </c>
      <c r="N187" s="77">
        <v>72850</v>
      </c>
      <c r="O187" s="76">
        <f t="shared" si="11"/>
        <v>72850</v>
      </c>
    </row>
    <row r="188" spans="1:15" ht="12.75" customHeight="1" x14ac:dyDescent="0.25">
      <c r="A188" s="20">
        <v>180</v>
      </c>
      <c r="B188" s="20" t="s">
        <v>4647</v>
      </c>
      <c r="C188" s="21" t="s">
        <v>4648</v>
      </c>
      <c r="D188" s="31">
        <v>1</v>
      </c>
      <c r="E188" s="64">
        <v>70978</v>
      </c>
      <c r="F188" s="71">
        <f t="shared" si="8"/>
        <v>70978</v>
      </c>
      <c r="G188" s="33">
        <v>1</v>
      </c>
      <c r="H188" s="66">
        <v>77691</v>
      </c>
      <c r="I188" s="72">
        <f t="shared" si="9"/>
        <v>77691</v>
      </c>
      <c r="J188" s="35">
        <v>1</v>
      </c>
      <c r="K188" s="73">
        <v>78194</v>
      </c>
      <c r="L188" s="74">
        <f t="shared" si="10"/>
        <v>78194</v>
      </c>
      <c r="M188" s="36">
        <v>1</v>
      </c>
      <c r="N188" s="77">
        <v>45929</v>
      </c>
      <c r="O188" s="76">
        <f t="shared" si="11"/>
        <v>45929</v>
      </c>
    </row>
    <row r="189" spans="1:15" x14ac:dyDescent="0.25">
      <c r="A189" s="18">
        <v>181</v>
      </c>
      <c r="B189" s="20" t="s">
        <v>4649</v>
      </c>
      <c r="C189" s="21" t="s">
        <v>4650</v>
      </c>
      <c r="D189" s="31">
        <v>1</v>
      </c>
      <c r="E189" s="64">
        <v>53234</v>
      </c>
      <c r="F189" s="71">
        <f t="shared" si="8"/>
        <v>53234</v>
      </c>
      <c r="G189" s="33">
        <v>1</v>
      </c>
      <c r="H189" s="66" t="s">
        <v>12</v>
      </c>
      <c r="I189" s="72" t="s">
        <v>12</v>
      </c>
      <c r="J189" s="35">
        <v>1</v>
      </c>
      <c r="K189" s="73" t="s">
        <v>12</v>
      </c>
      <c r="L189" s="74" t="s">
        <v>12</v>
      </c>
      <c r="M189" s="36">
        <v>1</v>
      </c>
      <c r="N189" s="77" t="s">
        <v>12</v>
      </c>
      <c r="O189" s="76" t="s">
        <v>12</v>
      </c>
    </row>
    <row r="190" spans="1:15" x14ac:dyDescent="0.25">
      <c r="A190" s="20">
        <v>182</v>
      </c>
      <c r="B190" s="20" t="s">
        <v>4651</v>
      </c>
      <c r="C190" s="21" t="s">
        <v>4652</v>
      </c>
      <c r="D190" s="31">
        <v>1</v>
      </c>
      <c r="E190" s="64">
        <v>17746</v>
      </c>
      <c r="F190" s="71">
        <f t="shared" si="8"/>
        <v>17746</v>
      </c>
      <c r="G190" s="33">
        <v>1</v>
      </c>
      <c r="H190" s="66" t="s">
        <v>12</v>
      </c>
      <c r="I190" s="72" t="s">
        <v>12</v>
      </c>
      <c r="J190" s="35">
        <v>1</v>
      </c>
      <c r="K190" s="73" t="s">
        <v>12</v>
      </c>
      <c r="L190" s="74" t="s">
        <v>12</v>
      </c>
      <c r="M190" s="36">
        <v>1</v>
      </c>
      <c r="N190" s="77" t="s">
        <v>12</v>
      </c>
      <c r="O190" s="76" t="s">
        <v>12</v>
      </c>
    </row>
    <row r="191" spans="1:15" ht="12.75" customHeight="1" x14ac:dyDescent="0.25">
      <c r="A191" s="18">
        <v>183</v>
      </c>
      <c r="B191" s="20" t="s">
        <v>4653</v>
      </c>
      <c r="C191" s="21" t="s">
        <v>4654</v>
      </c>
      <c r="D191" s="31">
        <v>1</v>
      </c>
      <c r="E191" s="64">
        <v>53234</v>
      </c>
      <c r="F191" s="71">
        <f t="shared" si="8"/>
        <v>53234</v>
      </c>
      <c r="G191" s="33">
        <v>1</v>
      </c>
      <c r="H191" s="66">
        <v>242788</v>
      </c>
      <c r="I191" s="72">
        <f t="shared" si="9"/>
        <v>242788</v>
      </c>
      <c r="J191" s="35">
        <v>1</v>
      </c>
      <c r="K191" s="73">
        <v>244359</v>
      </c>
      <c r="L191" s="74">
        <f t="shared" si="10"/>
        <v>244359</v>
      </c>
      <c r="M191" s="36">
        <v>1</v>
      </c>
      <c r="N191" s="77">
        <v>218551</v>
      </c>
      <c r="O191" s="76">
        <f t="shared" si="11"/>
        <v>218551</v>
      </c>
    </row>
    <row r="192" spans="1:15" ht="12.75" customHeight="1" x14ac:dyDescent="0.25">
      <c r="A192" s="20">
        <v>184</v>
      </c>
      <c r="B192" s="20" t="s">
        <v>4655</v>
      </c>
      <c r="C192" s="21" t="s">
        <v>4656</v>
      </c>
      <c r="D192" s="31">
        <v>1</v>
      </c>
      <c r="E192" s="64">
        <v>79851</v>
      </c>
      <c r="F192" s="71">
        <f t="shared" si="8"/>
        <v>79851</v>
      </c>
      <c r="G192" s="33">
        <v>1</v>
      </c>
      <c r="H192" s="66">
        <v>262211</v>
      </c>
      <c r="I192" s="72">
        <f t="shared" si="9"/>
        <v>262211</v>
      </c>
      <c r="J192" s="35">
        <v>1</v>
      </c>
      <c r="K192" s="73">
        <v>263908</v>
      </c>
      <c r="L192" s="74">
        <f t="shared" si="10"/>
        <v>263908</v>
      </c>
      <c r="M192" s="36">
        <v>1</v>
      </c>
      <c r="N192" s="77">
        <v>236766</v>
      </c>
      <c r="O192" s="76">
        <f t="shared" si="11"/>
        <v>236766</v>
      </c>
    </row>
    <row r="193" spans="1:15" x14ac:dyDescent="0.25">
      <c r="A193" s="18">
        <v>185</v>
      </c>
      <c r="B193" s="20" t="s">
        <v>4657</v>
      </c>
      <c r="C193" s="21" t="s">
        <v>4658</v>
      </c>
      <c r="D193" s="31">
        <v>1</v>
      </c>
      <c r="E193" s="64">
        <v>17746</v>
      </c>
      <c r="F193" s="71">
        <f t="shared" si="8"/>
        <v>17746</v>
      </c>
      <c r="G193" s="33">
        <v>1</v>
      </c>
      <c r="H193" s="66" t="s">
        <v>12</v>
      </c>
      <c r="I193" s="72" t="s">
        <v>12</v>
      </c>
      <c r="J193" s="35">
        <v>1</v>
      </c>
      <c r="K193" s="73" t="s">
        <v>12</v>
      </c>
      <c r="L193" s="74" t="s">
        <v>12</v>
      </c>
      <c r="M193" s="36">
        <v>1</v>
      </c>
      <c r="N193" s="77" t="s">
        <v>12</v>
      </c>
      <c r="O193" s="76" t="s">
        <v>12</v>
      </c>
    </row>
    <row r="194" spans="1:15" x14ac:dyDescent="0.25">
      <c r="A194" s="20">
        <v>186</v>
      </c>
      <c r="B194" s="20" t="s">
        <v>4659</v>
      </c>
      <c r="C194" s="21" t="s">
        <v>4658</v>
      </c>
      <c r="D194" s="31">
        <v>1</v>
      </c>
      <c r="E194" s="64">
        <v>26948</v>
      </c>
      <c r="F194" s="71">
        <f t="shared" si="8"/>
        <v>26948</v>
      </c>
      <c r="G194" s="33">
        <v>1</v>
      </c>
      <c r="H194" s="66" t="s">
        <v>12</v>
      </c>
      <c r="I194" s="72" t="s">
        <v>12</v>
      </c>
      <c r="J194" s="35">
        <v>1</v>
      </c>
      <c r="K194" s="73" t="s">
        <v>12</v>
      </c>
      <c r="L194" s="74" t="s">
        <v>12</v>
      </c>
      <c r="M194" s="36">
        <v>1</v>
      </c>
      <c r="N194" s="77" t="s">
        <v>12</v>
      </c>
      <c r="O194" s="76" t="s">
        <v>12</v>
      </c>
    </row>
    <row r="195" spans="1:15" ht="12.75" customHeight="1" x14ac:dyDescent="0.25">
      <c r="A195" s="18">
        <v>187</v>
      </c>
      <c r="B195" s="20" t="s">
        <v>4660</v>
      </c>
      <c r="C195" s="21" t="s">
        <v>4661</v>
      </c>
      <c r="D195" s="31">
        <v>1</v>
      </c>
      <c r="E195" s="64">
        <v>46291</v>
      </c>
      <c r="F195" s="71">
        <f t="shared" si="8"/>
        <v>46291</v>
      </c>
      <c r="G195" s="33">
        <v>1</v>
      </c>
      <c r="H195" s="66">
        <v>59113</v>
      </c>
      <c r="I195" s="72">
        <f t="shared" si="9"/>
        <v>59113</v>
      </c>
      <c r="J195" s="35">
        <v>1</v>
      </c>
      <c r="K195" s="73">
        <v>59496</v>
      </c>
      <c r="L195" s="74">
        <f t="shared" si="10"/>
        <v>59496</v>
      </c>
      <c r="M195" s="36">
        <v>1</v>
      </c>
      <c r="N195" s="77">
        <v>73906</v>
      </c>
      <c r="O195" s="76">
        <f t="shared" si="11"/>
        <v>73906</v>
      </c>
    </row>
    <row r="196" spans="1:15" ht="12.75" customHeight="1" x14ac:dyDescent="0.25">
      <c r="A196" s="20">
        <v>188</v>
      </c>
      <c r="B196" s="20" t="s">
        <v>4662</v>
      </c>
      <c r="C196" s="21" t="s">
        <v>4663</v>
      </c>
      <c r="D196" s="31">
        <v>1</v>
      </c>
      <c r="E196" s="64">
        <v>239550</v>
      </c>
      <c r="F196" s="71">
        <f t="shared" si="8"/>
        <v>239550</v>
      </c>
      <c r="G196" s="33">
        <v>1</v>
      </c>
      <c r="H196" s="66">
        <v>262211</v>
      </c>
      <c r="I196" s="72">
        <f t="shared" si="9"/>
        <v>262211</v>
      </c>
      <c r="J196" s="35">
        <v>1</v>
      </c>
      <c r="K196" s="73">
        <v>263908</v>
      </c>
      <c r="L196" s="74">
        <f t="shared" si="10"/>
        <v>263908</v>
      </c>
      <c r="M196" s="36">
        <v>1</v>
      </c>
      <c r="N196" s="77">
        <v>236766</v>
      </c>
      <c r="O196" s="76">
        <f t="shared" si="11"/>
        <v>236766</v>
      </c>
    </row>
    <row r="197" spans="1:15" ht="12.75" customHeight="1" x14ac:dyDescent="0.25">
      <c r="A197" s="18">
        <v>189</v>
      </c>
      <c r="B197" s="20" t="s">
        <v>4664</v>
      </c>
      <c r="C197" s="21" t="s">
        <v>4665</v>
      </c>
      <c r="D197" s="31">
        <v>1</v>
      </c>
      <c r="E197" s="64">
        <v>79851</v>
      </c>
      <c r="F197" s="71">
        <f t="shared" si="8"/>
        <v>79851</v>
      </c>
      <c r="G197" s="33">
        <v>1</v>
      </c>
      <c r="H197" s="66">
        <v>97115</v>
      </c>
      <c r="I197" s="72">
        <f t="shared" si="9"/>
        <v>97115</v>
      </c>
      <c r="J197" s="35">
        <v>1</v>
      </c>
      <c r="K197" s="73">
        <v>97743</v>
      </c>
      <c r="L197" s="74">
        <f t="shared" si="10"/>
        <v>97743</v>
      </c>
      <c r="M197" s="36">
        <v>1</v>
      </c>
      <c r="N197" s="77">
        <v>72850</v>
      </c>
      <c r="O197" s="76">
        <f t="shared" si="11"/>
        <v>72850</v>
      </c>
    </row>
    <row r="198" spans="1:15" ht="12.75" customHeight="1" x14ac:dyDescent="0.25">
      <c r="A198" s="20">
        <v>190</v>
      </c>
      <c r="B198" s="20" t="s">
        <v>4666</v>
      </c>
      <c r="C198" s="21" t="s">
        <v>4640</v>
      </c>
      <c r="D198" s="31">
        <v>1</v>
      </c>
      <c r="E198" s="64">
        <v>17746</v>
      </c>
      <c r="F198" s="71">
        <f t="shared" si="8"/>
        <v>17746</v>
      </c>
      <c r="G198" s="33">
        <v>1</v>
      </c>
      <c r="H198" s="66">
        <v>19423</v>
      </c>
      <c r="I198" s="72">
        <f t="shared" si="9"/>
        <v>19423</v>
      </c>
      <c r="J198" s="35">
        <v>1</v>
      </c>
      <c r="K198" s="73">
        <v>20438</v>
      </c>
      <c r="L198" s="74">
        <f t="shared" si="10"/>
        <v>20438</v>
      </c>
      <c r="M198" s="36">
        <v>1</v>
      </c>
      <c r="N198" s="77">
        <v>15149</v>
      </c>
      <c r="O198" s="76">
        <f t="shared" si="11"/>
        <v>15149</v>
      </c>
    </row>
    <row r="199" spans="1:15" ht="12.75" customHeight="1" x14ac:dyDescent="0.25">
      <c r="A199" s="18">
        <v>191</v>
      </c>
      <c r="B199" s="20" t="s">
        <v>4667</v>
      </c>
      <c r="C199" s="21" t="s">
        <v>4668</v>
      </c>
      <c r="D199" s="31">
        <v>1</v>
      </c>
      <c r="E199" s="64">
        <v>8984</v>
      </c>
      <c r="F199" s="71">
        <f t="shared" si="8"/>
        <v>8984</v>
      </c>
      <c r="G199" s="33">
        <v>1</v>
      </c>
      <c r="H199" s="66">
        <v>9712</v>
      </c>
      <c r="I199" s="72">
        <f t="shared" si="9"/>
        <v>9712</v>
      </c>
      <c r="J199" s="35">
        <v>1</v>
      </c>
      <c r="K199" s="73">
        <v>9923</v>
      </c>
      <c r="L199" s="74">
        <f t="shared" si="10"/>
        <v>9923</v>
      </c>
      <c r="M199" s="36">
        <v>1</v>
      </c>
      <c r="N199" s="77">
        <v>16411</v>
      </c>
      <c r="O199" s="76">
        <f t="shared" si="11"/>
        <v>16411</v>
      </c>
    </row>
    <row r="200" spans="1:15" x14ac:dyDescent="0.25">
      <c r="A200" s="20">
        <v>192</v>
      </c>
      <c r="B200" s="20" t="s">
        <v>4669</v>
      </c>
      <c r="C200" s="21" t="s">
        <v>4670</v>
      </c>
      <c r="D200" s="31">
        <v>1</v>
      </c>
      <c r="E200" s="64">
        <v>35931</v>
      </c>
      <c r="F200" s="71">
        <f t="shared" si="8"/>
        <v>35931</v>
      </c>
      <c r="G200" s="33">
        <v>1</v>
      </c>
      <c r="H200" s="66" t="s">
        <v>12</v>
      </c>
      <c r="I200" s="72" t="s">
        <v>12</v>
      </c>
      <c r="J200" s="35">
        <v>1</v>
      </c>
      <c r="K200" s="73" t="s">
        <v>12</v>
      </c>
      <c r="L200" s="74" t="s">
        <v>12</v>
      </c>
      <c r="M200" s="36">
        <v>1</v>
      </c>
      <c r="N200" s="77" t="s">
        <v>12</v>
      </c>
      <c r="O200" s="76" t="s">
        <v>12</v>
      </c>
    </row>
    <row r="201" spans="1:15" ht="12.75" customHeight="1" x14ac:dyDescent="0.25">
      <c r="A201" s="18">
        <v>193</v>
      </c>
      <c r="B201" s="20" t="s">
        <v>4671</v>
      </c>
      <c r="C201" s="21" t="s">
        <v>4672</v>
      </c>
      <c r="D201" s="31">
        <v>1</v>
      </c>
      <c r="E201" s="64">
        <v>8984</v>
      </c>
      <c r="F201" s="71">
        <f t="shared" si="8"/>
        <v>8984</v>
      </c>
      <c r="G201" s="33">
        <v>1</v>
      </c>
      <c r="H201" s="66">
        <v>9713</v>
      </c>
      <c r="I201" s="72">
        <f t="shared" si="9"/>
        <v>9713</v>
      </c>
      <c r="J201" s="35">
        <v>1</v>
      </c>
      <c r="K201" s="73">
        <v>9924</v>
      </c>
      <c r="L201" s="74">
        <f t="shared" si="10"/>
        <v>9924</v>
      </c>
      <c r="M201" s="36">
        <v>1</v>
      </c>
      <c r="N201" s="77">
        <v>15150</v>
      </c>
      <c r="O201" s="76">
        <f t="shared" si="11"/>
        <v>15150</v>
      </c>
    </row>
    <row r="202" spans="1:15" x14ac:dyDescent="0.25">
      <c r="A202" s="20">
        <v>194</v>
      </c>
      <c r="B202" s="20" t="s">
        <v>4673</v>
      </c>
      <c r="C202" s="21" t="s">
        <v>4674</v>
      </c>
      <c r="D202" s="31">
        <v>1</v>
      </c>
      <c r="E202" s="64">
        <v>8984</v>
      </c>
      <c r="F202" s="71">
        <f t="shared" ref="F202:F265" si="12">D202*E202</f>
        <v>8984</v>
      </c>
      <c r="G202" s="33">
        <v>1</v>
      </c>
      <c r="H202" s="66" t="s">
        <v>12</v>
      </c>
      <c r="I202" s="72" t="s">
        <v>12</v>
      </c>
      <c r="J202" s="35">
        <v>1</v>
      </c>
      <c r="K202" s="73" t="s">
        <v>12</v>
      </c>
      <c r="L202" s="74" t="s">
        <v>12</v>
      </c>
      <c r="M202" s="36">
        <v>1</v>
      </c>
      <c r="N202" s="77" t="s">
        <v>12</v>
      </c>
      <c r="O202" s="76" t="s">
        <v>12</v>
      </c>
    </row>
    <row r="203" spans="1:15" ht="12.75" customHeight="1" x14ac:dyDescent="0.25">
      <c r="A203" s="18">
        <v>195</v>
      </c>
      <c r="B203" s="20" t="s">
        <v>4675</v>
      </c>
      <c r="C203" s="21" t="s">
        <v>4676</v>
      </c>
      <c r="D203" s="31">
        <v>1</v>
      </c>
      <c r="E203" s="64">
        <v>53234</v>
      </c>
      <c r="F203" s="71">
        <f t="shared" si="12"/>
        <v>53234</v>
      </c>
      <c r="G203" s="33">
        <v>1</v>
      </c>
      <c r="H203" s="66">
        <v>58269</v>
      </c>
      <c r="I203" s="72">
        <f t="shared" ref="I203:I265" si="13">G203*H203</f>
        <v>58269</v>
      </c>
      <c r="J203" s="35">
        <v>1</v>
      </c>
      <c r="K203" s="73">
        <v>58646</v>
      </c>
      <c r="L203" s="74">
        <f t="shared" ref="L203:L265" si="14">J203*K203</f>
        <v>58646</v>
      </c>
      <c r="M203" s="36">
        <v>1</v>
      </c>
      <c r="N203" s="77">
        <v>45929</v>
      </c>
      <c r="O203" s="76">
        <f t="shared" ref="O203:O265" si="15">M203*N203</f>
        <v>45929</v>
      </c>
    </row>
    <row r="204" spans="1:15" ht="12.75" customHeight="1" x14ac:dyDescent="0.25">
      <c r="A204" s="20">
        <v>196</v>
      </c>
      <c r="B204" s="20" t="s">
        <v>4677</v>
      </c>
      <c r="C204" s="21" t="s">
        <v>4678</v>
      </c>
      <c r="D204" s="31">
        <v>1</v>
      </c>
      <c r="E204" s="64">
        <v>35490</v>
      </c>
      <c r="F204" s="71">
        <f t="shared" si="12"/>
        <v>35490</v>
      </c>
      <c r="G204" s="33">
        <v>1</v>
      </c>
      <c r="H204" s="66">
        <v>38846</v>
      </c>
      <c r="I204" s="72">
        <f t="shared" si="13"/>
        <v>38846</v>
      </c>
      <c r="J204" s="35">
        <v>1</v>
      </c>
      <c r="K204" s="73">
        <v>39097</v>
      </c>
      <c r="L204" s="74">
        <f t="shared" si="14"/>
        <v>39097</v>
      </c>
      <c r="M204" s="36">
        <v>1</v>
      </c>
      <c r="N204" s="77">
        <v>36426</v>
      </c>
      <c r="O204" s="76">
        <f t="shared" si="15"/>
        <v>36426</v>
      </c>
    </row>
    <row r="205" spans="1:15" ht="12.75" customHeight="1" x14ac:dyDescent="0.25">
      <c r="A205" s="18">
        <v>197</v>
      </c>
      <c r="B205" s="20" t="s">
        <v>4679</v>
      </c>
      <c r="C205" s="21" t="s">
        <v>4680</v>
      </c>
      <c r="D205" s="31">
        <v>1</v>
      </c>
      <c r="E205" s="64">
        <v>23433</v>
      </c>
      <c r="F205" s="71">
        <f t="shared" si="12"/>
        <v>23433</v>
      </c>
      <c r="G205" s="33">
        <v>1</v>
      </c>
      <c r="H205" s="66">
        <v>19423</v>
      </c>
      <c r="I205" s="72">
        <f t="shared" si="13"/>
        <v>19423</v>
      </c>
      <c r="J205" s="35">
        <v>1</v>
      </c>
      <c r="K205" s="73">
        <v>23386</v>
      </c>
      <c r="L205" s="74">
        <f t="shared" si="14"/>
        <v>23386</v>
      </c>
      <c r="M205" s="36">
        <v>1</v>
      </c>
      <c r="N205" s="77">
        <v>17066</v>
      </c>
      <c r="O205" s="76">
        <f t="shared" si="15"/>
        <v>17066</v>
      </c>
    </row>
    <row r="206" spans="1:15" ht="12.75" customHeight="1" x14ac:dyDescent="0.25">
      <c r="A206" s="20">
        <v>198</v>
      </c>
      <c r="B206" s="20" t="s">
        <v>4681</v>
      </c>
      <c r="C206" s="21" t="s">
        <v>4682</v>
      </c>
      <c r="D206" s="31">
        <v>1</v>
      </c>
      <c r="E206" s="64">
        <v>44363</v>
      </c>
      <c r="F206" s="71">
        <f t="shared" si="12"/>
        <v>44363</v>
      </c>
      <c r="G206" s="33">
        <v>1</v>
      </c>
      <c r="H206" s="66">
        <v>48558</v>
      </c>
      <c r="I206" s="72">
        <f t="shared" si="13"/>
        <v>48558</v>
      </c>
      <c r="J206" s="35">
        <v>1</v>
      </c>
      <c r="K206" s="73">
        <v>48872</v>
      </c>
      <c r="L206" s="74">
        <f t="shared" si="14"/>
        <v>48872</v>
      </c>
      <c r="M206" s="36">
        <v>1</v>
      </c>
      <c r="N206" s="77">
        <v>45929</v>
      </c>
      <c r="O206" s="76">
        <f t="shared" si="15"/>
        <v>45929</v>
      </c>
    </row>
    <row r="207" spans="1:15" ht="12.75" customHeight="1" x14ac:dyDescent="0.25">
      <c r="A207" s="18">
        <v>199</v>
      </c>
      <c r="B207" s="20" t="s">
        <v>4683</v>
      </c>
      <c r="C207" s="21" t="s">
        <v>4684</v>
      </c>
      <c r="D207" s="31">
        <v>1</v>
      </c>
      <c r="E207" s="64">
        <v>44363</v>
      </c>
      <c r="F207" s="71">
        <f t="shared" si="12"/>
        <v>44363</v>
      </c>
      <c r="G207" s="33">
        <v>1</v>
      </c>
      <c r="H207" s="66">
        <v>48558</v>
      </c>
      <c r="I207" s="72">
        <f t="shared" si="13"/>
        <v>48558</v>
      </c>
      <c r="J207" s="35">
        <v>1</v>
      </c>
      <c r="K207" s="73">
        <v>48872</v>
      </c>
      <c r="L207" s="74">
        <f t="shared" si="14"/>
        <v>48872</v>
      </c>
      <c r="M207" s="36">
        <v>1</v>
      </c>
      <c r="N207" s="77">
        <v>36426</v>
      </c>
      <c r="O207" s="76">
        <f t="shared" si="15"/>
        <v>36426</v>
      </c>
    </row>
    <row r="208" spans="1:15" ht="12.75" customHeight="1" x14ac:dyDescent="0.25">
      <c r="A208" s="20">
        <v>200</v>
      </c>
      <c r="B208" s="20" t="s">
        <v>4685</v>
      </c>
      <c r="C208" s="21" t="s">
        <v>4686</v>
      </c>
      <c r="D208" s="31">
        <v>1</v>
      </c>
      <c r="E208" s="64">
        <v>44363</v>
      </c>
      <c r="F208" s="71">
        <f t="shared" si="12"/>
        <v>44363</v>
      </c>
      <c r="G208" s="33">
        <v>1</v>
      </c>
      <c r="H208" s="66">
        <v>48558</v>
      </c>
      <c r="I208" s="72">
        <f t="shared" si="13"/>
        <v>48558</v>
      </c>
      <c r="J208" s="35">
        <v>1</v>
      </c>
      <c r="K208" s="73">
        <v>48872</v>
      </c>
      <c r="L208" s="74">
        <f t="shared" si="14"/>
        <v>48872</v>
      </c>
      <c r="M208" s="36">
        <v>1</v>
      </c>
      <c r="N208" s="77">
        <v>45533</v>
      </c>
      <c r="O208" s="76">
        <f t="shared" si="15"/>
        <v>45533</v>
      </c>
    </row>
    <row r="209" spans="1:15" ht="12.75" customHeight="1" x14ac:dyDescent="0.25">
      <c r="A209" s="18">
        <v>201</v>
      </c>
      <c r="B209" s="20" t="s">
        <v>4687</v>
      </c>
      <c r="C209" s="21" t="s">
        <v>4688</v>
      </c>
      <c r="D209" s="31">
        <v>1</v>
      </c>
      <c r="E209" s="64">
        <v>38575</v>
      </c>
      <c r="F209" s="71">
        <f t="shared" si="12"/>
        <v>38575</v>
      </c>
      <c r="G209" s="33">
        <v>1</v>
      </c>
      <c r="H209" s="66">
        <v>42224</v>
      </c>
      <c r="I209" s="72">
        <f t="shared" si="13"/>
        <v>42224</v>
      </c>
      <c r="J209" s="35">
        <v>1</v>
      </c>
      <c r="K209" s="73">
        <v>42498</v>
      </c>
      <c r="L209" s="74">
        <f t="shared" si="14"/>
        <v>42498</v>
      </c>
      <c r="M209" s="36">
        <v>1</v>
      </c>
      <c r="N209" s="77">
        <v>39593</v>
      </c>
      <c r="O209" s="76">
        <f t="shared" si="15"/>
        <v>39593</v>
      </c>
    </row>
    <row r="210" spans="1:15" ht="12.75" customHeight="1" x14ac:dyDescent="0.25">
      <c r="A210" s="20">
        <v>202</v>
      </c>
      <c r="B210" s="20" t="s">
        <v>4689</v>
      </c>
      <c r="C210" s="21" t="s">
        <v>4690</v>
      </c>
      <c r="D210" s="31">
        <v>1</v>
      </c>
      <c r="E210" s="64">
        <v>44363</v>
      </c>
      <c r="F210" s="71">
        <f t="shared" si="12"/>
        <v>44363</v>
      </c>
      <c r="G210" s="33">
        <v>1</v>
      </c>
      <c r="H210" s="66">
        <v>48558</v>
      </c>
      <c r="I210" s="72">
        <f t="shared" si="13"/>
        <v>48558</v>
      </c>
      <c r="J210" s="35">
        <v>1</v>
      </c>
      <c r="K210" s="73">
        <v>48872</v>
      </c>
      <c r="L210" s="74">
        <f t="shared" si="14"/>
        <v>48872</v>
      </c>
      <c r="M210" s="36">
        <v>1</v>
      </c>
      <c r="N210" s="77">
        <v>45533</v>
      </c>
      <c r="O210" s="76">
        <f t="shared" si="15"/>
        <v>45533</v>
      </c>
    </row>
    <row r="211" spans="1:15" ht="12.75" customHeight="1" x14ac:dyDescent="0.25">
      <c r="A211" s="18">
        <v>203</v>
      </c>
      <c r="B211" s="20" t="s">
        <v>4691</v>
      </c>
      <c r="C211" s="21" t="s">
        <v>4692</v>
      </c>
      <c r="D211" s="31">
        <v>1</v>
      </c>
      <c r="E211" s="64">
        <v>26948</v>
      </c>
      <c r="F211" s="71">
        <f t="shared" si="12"/>
        <v>26948</v>
      </c>
      <c r="G211" s="33">
        <v>1</v>
      </c>
      <c r="H211" s="66">
        <v>29135</v>
      </c>
      <c r="I211" s="72">
        <f t="shared" si="13"/>
        <v>29135</v>
      </c>
      <c r="J211" s="35">
        <v>1</v>
      </c>
      <c r="K211" s="73">
        <v>29323</v>
      </c>
      <c r="L211" s="74">
        <f t="shared" si="14"/>
        <v>29323</v>
      </c>
      <c r="M211" s="36">
        <v>1</v>
      </c>
      <c r="N211" s="77">
        <v>18214</v>
      </c>
      <c r="O211" s="76">
        <f t="shared" si="15"/>
        <v>18214</v>
      </c>
    </row>
    <row r="212" spans="1:15" ht="12.75" customHeight="1" x14ac:dyDescent="0.25">
      <c r="A212" s="20">
        <v>204</v>
      </c>
      <c r="B212" s="20" t="s">
        <v>4693</v>
      </c>
      <c r="C212" s="21" t="s">
        <v>4694</v>
      </c>
      <c r="D212" s="31">
        <v>1</v>
      </c>
      <c r="E212" s="64">
        <v>65578</v>
      </c>
      <c r="F212" s="71">
        <f t="shared" si="12"/>
        <v>65578</v>
      </c>
      <c r="G212" s="33">
        <v>1</v>
      </c>
      <c r="H212" s="66">
        <v>58269</v>
      </c>
      <c r="I212" s="72">
        <f t="shared" si="13"/>
        <v>58269</v>
      </c>
      <c r="J212" s="35">
        <v>1</v>
      </c>
      <c r="K212" s="73">
        <v>58646</v>
      </c>
      <c r="L212" s="74">
        <f t="shared" si="14"/>
        <v>58646</v>
      </c>
      <c r="M212" s="36">
        <v>1</v>
      </c>
      <c r="N212" s="77">
        <v>45929</v>
      </c>
      <c r="O212" s="76">
        <f t="shared" si="15"/>
        <v>45929</v>
      </c>
    </row>
    <row r="213" spans="1:15" ht="12.75" customHeight="1" x14ac:dyDescent="0.25">
      <c r="A213" s="18">
        <v>205</v>
      </c>
      <c r="B213" s="20" t="s">
        <v>4695</v>
      </c>
      <c r="C213" s="21" t="s">
        <v>4696</v>
      </c>
      <c r="D213" s="31">
        <v>1</v>
      </c>
      <c r="E213" s="64">
        <v>53234</v>
      </c>
      <c r="F213" s="71">
        <f t="shared" si="12"/>
        <v>53234</v>
      </c>
      <c r="G213" s="33">
        <v>1</v>
      </c>
      <c r="H213" s="66">
        <v>48558</v>
      </c>
      <c r="I213" s="72">
        <f t="shared" si="13"/>
        <v>48558</v>
      </c>
      <c r="J213" s="35">
        <v>1</v>
      </c>
      <c r="K213" s="73">
        <v>48872</v>
      </c>
      <c r="L213" s="74">
        <f t="shared" si="14"/>
        <v>48872</v>
      </c>
      <c r="M213" s="36">
        <v>1</v>
      </c>
      <c r="N213" s="77">
        <v>45929</v>
      </c>
      <c r="O213" s="76">
        <f t="shared" si="15"/>
        <v>45929</v>
      </c>
    </row>
    <row r="214" spans="1:15" ht="12.75" customHeight="1" x14ac:dyDescent="0.25">
      <c r="A214" s="20">
        <v>206</v>
      </c>
      <c r="B214" s="20" t="s">
        <v>4697</v>
      </c>
      <c r="C214" s="21" t="s">
        <v>4698</v>
      </c>
      <c r="D214" s="31">
        <v>1</v>
      </c>
      <c r="E214" s="64">
        <v>35490</v>
      </c>
      <c r="F214" s="71">
        <f t="shared" si="12"/>
        <v>35490</v>
      </c>
      <c r="G214" s="33">
        <v>1</v>
      </c>
      <c r="H214" s="66">
        <v>48558</v>
      </c>
      <c r="I214" s="72">
        <f t="shared" si="13"/>
        <v>48558</v>
      </c>
      <c r="J214" s="35">
        <v>1</v>
      </c>
      <c r="K214" s="73">
        <v>48872</v>
      </c>
      <c r="L214" s="74">
        <f t="shared" si="14"/>
        <v>48872</v>
      </c>
      <c r="M214" s="36">
        <v>1</v>
      </c>
      <c r="N214" s="77">
        <v>45929</v>
      </c>
      <c r="O214" s="76">
        <f t="shared" si="15"/>
        <v>45929</v>
      </c>
    </row>
    <row r="215" spans="1:15" ht="12.75" customHeight="1" x14ac:dyDescent="0.25">
      <c r="A215" s="18">
        <v>207</v>
      </c>
      <c r="B215" s="20" t="s">
        <v>4699</v>
      </c>
      <c r="C215" s="21" t="s">
        <v>4700</v>
      </c>
      <c r="D215" s="31">
        <v>1</v>
      </c>
      <c r="E215" s="64">
        <v>44363</v>
      </c>
      <c r="F215" s="71">
        <f t="shared" si="12"/>
        <v>44363</v>
      </c>
      <c r="G215" s="33">
        <v>1</v>
      </c>
      <c r="H215" s="66">
        <v>48558</v>
      </c>
      <c r="I215" s="72">
        <f t="shared" si="13"/>
        <v>48558</v>
      </c>
      <c r="J215" s="35">
        <v>1</v>
      </c>
      <c r="K215" s="73">
        <v>48872</v>
      </c>
      <c r="L215" s="74">
        <f t="shared" si="14"/>
        <v>48872</v>
      </c>
      <c r="M215" s="36">
        <v>1</v>
      </c>
      <c r="N215" s="77">
        <v>54639</v>
      </c>
      <c r="O215" s="76">
        <f t="shared" si="15"/>
        <v>54639</v>
      </c>
    </row>
    <row r="216" spans="1:15" ht="12.75" customHeight="1" x14ac:dyDescent="0.25">
      <c r="A216" s="20">
        <v>208</v>
      </c>
      <c r="B216" s="20" t="s">
        <v>4701</v>
      </c>
      <c r="C216" s="21" t="s">
        <v>4702</v>
      </c>
      <c r="D216" s="31">
        <v>1</v>
      </c>
      <c r="E216" s="64">
        <v>44363</v>
      </c>
      <c r="F216" s="71">
        <f t="shared" si="12"/>
        <v>44363</v>
      </c>
      <c r="G216" s="33">
        <v>1</v>
      </c>
      <c r="H216" s="66">
        <v>48558</v>
      </c>
      <c r="I216" s="72">
        <f t="shared" si="13"/>
        <v>48558</v>
      </c>
      <c r="J216" s="35">
        <v>1</v>
      </c>
      <c r="K216" s="73">
        <v>48872</v>
      </c>
      <c r="L216" s="74">
        <f t="shared" si="14"/>
        <v>48872</v>
      </c>
      <c r="M216" s="36">
        <v>1</v>
      </c>
      <c r="N216" s="77">
        <v>45929</v>
      </c>
      <c r="O216" s="76">
        <f t="shared" si="15"/>
        <v>45929</v>
      </c>
    </row>
    <row r="217" spans="1:15" ht="12.75" customHeight="1" x14ac:dyDescent="0.25">
      <c r="A217" s="18">
        <v>209</v>
      </c>
      <c r="B217" s="20" t="s">
        <v>4703</v>
      </c>
      <c r="C217" s="21" t="s">
        <v>4704</v>
      </c>
      <c r="D217" s="31">
        <v>1</v>
      </c>
      <c r="E217" s="64">
        <v>53234</v>
      </c>
      <c r="F217" s="71">
        <f t="shared" si="12"/>
        <v>53234</v>
      </c>
      <c r="G217" s="33">
        <v>1</v>
      </c>
      <c r="H217" s="66">
        <v>58269</v>
      </c>
      <c r="I217" s="72">
        <f t="shared" si="13"/>
        <v>58269</v>
      </c>
      <c r="J217" s="35">
        <v>1</v>
      </c>
      <c r="K217" s="73">
        <v>58646</v>
      </c>
      <c r="L217" s="74">
        <f t="shared" si="14"/>
        <v>58646</v>
      </c>
      <c r="M217" s="36">
        <v>1</v>
      </c>
      <c r="N217" s="77">
        <v>91065</v>
      </c>
      <c r="O217" s="76">
        <f t="shared" si="15"/>
        <v>91065</v>
      </c>
    </row>
    <row r="218" spans="1:15" ht="12.75" customHeight="1" x14ac:dyDescent="0.25">
      <c r="A218" s="20">
        <v>210</v>
      </c>
      <c r="B218" s="20" t="s">
        <v>4705</v>
      </c>
      <c r="C218" s="21" t="s">
        <v>4706</v>
      </c>
      <c r="D218" s="31">
        <v>1</v>
      </c>
      <c r="E218" s="64">
        <v>62106</v>
      </c>
      <c r="F218" s="71">
        <f t="shared" si="12"/>
        <v>62106</v>
      </c>
      <c r="G218" s="33">
        <v>1</v>
      </c>
      <c r="H218" s="66">
        <v>49299</v>
      </c>
      <c r="I218" s="72">
        <f t="shared" si="13"/>
        <v>49299</v>
      </c>
      <c r="J218" s="35">
        <v>1</v>
      </c>
      <c r="K218" s="73">
        <v>54060</v>
      </c>
      <c r="L218" s="74">
        <f t="shared" si="14"/>
        <v>54060</v>
      </c>
      <c r="M218" s="36">
        <v>1</v>
      </c>
      <c r="N218" s="77">
        <v>47043</v>
      </c>
      <c r="O218" s="76">
        <f t="shared" si="15"/>
        <v>47043</v>
      </c>
    </row>
    <row r="219" spans="1:15" ht="12.75" customHeight="1" x14ac:dyDescent="0.25">
      <c r="A219" s="18">
        <v>211</v>
      </c>
      <c r="B219" s="20" t="s">
        <v>4707</v>
      </c>
      <c r="C219" s="21" t="s">
        <v>4708</v>
      </c>
      <c r="D219" s="31">
        <v>1</v>
      </c>
      <c r="E219" s="64">
        <v>70978</v>
      </c>
      <c r="F219" s="71">
        <f t="shared" si="12"/>
        <v>70978</v>
      </c>
      <c r="G219" s="33">
        <v>1</v>
      </c>
      <c r="H219" s="66">
        <v>97115</v>
      </c>
      <c r="I219" s="72">
        <f t="shared" si="13"/>
        <v>97115</v>
      </c>
      <c r="J219" s="35">
        <v>1</v>
      </c>
      <c r="K219" s="73">
        <v>97743</v>
      </c>
      <c r="L219" s="74">
        <f t="shared" si="14"/>
        <v>97743</v>
      </c>
      <c r="M219" s="36">
        <v>1</v>
      </c>
      <c r="N219" s="77">
        <v>82354</v>
      </c>
      <c r="O219" s="76">
        <f t="shared" si="15"/>
        <v>82354</v>
      </c>
    </row>
    <row r="220" spans="1:15" ht="12.75" customHeight="1" x14ac:dyDescent="0.25">
      <c r="A220" s="20">
        <v>212</v>
      </c>
      <c r="B220" s="20" t="s">
        <v>4709</v>
      </c>
      <c r="C220" s="21" t="s">
        <v>4710</v>
      </c>
      <c r="D220" s="31">
        <v>1</v>
      </c>
      <c r="E220" s="64">
        <v>26948</v>
      </c>
      <c r="F220" s="71">
        <f t="shared" si="12"/>
        <v>26948</v>
      </c>
      <c r="G220" s="33">
        <v>1</v>
      </c>
      <c r="H220" s="66">
        <v>97115</v>
      </c>
      <c r="I220" s="72">
        <f t="shared" si="13"/>
        <v>97115</v>
      </c>
      <c r="J220" s="35">
        <v>1</v>
      </c>
      <c r="K220" s="73">
        <v>97743</v>
      </c>
      <c r="L220" s="74">
        <f t="shared" si="14"/>
        <v>97743</v>
      </c>
      <c r="M220" s="36">
        <v>1</v>
      </c>
      <c r="N220" s="77">
        <v>121417</v>
      </c>
      <c r="O220" s="76">
        <f t="shared" si="15"/>
        <v>121417</v>
      </c>
    </row>
    <row r="221" spans="1:15" ht="12.75" customHeight="1" x14ac:dyDescent="0.25">
      <c r="A221" s="18">
        <v>213</v>
      </c>
      <c r="B221" s="20" t="s">
        <v>4711</v>
      </c>
      <c r="C221" s="21" t="s">
        <v>4712</v>
      </c>
      <c r="D221" s="31">
        <v>1</v>
      </c>
      <c r="E221" s="64">
        <v>44363</v>
      </c>
      <c r="F221" s="71">
        <f t="shared" si="12"/>
        <v>44363</v>
      </c>
      <c r="G221" s="33">
        <v>1</v>
      </c>
      <c r="H221" s="66">
        <v>48558</v>
      </c>
      <c r="I221" s="72">
        <f t="shared" si="13"/>
        <v>48558</v>
      </c>
      <c r="J221" s="35">
        <v>1</v>
      </c>
      <c r="K221" s="73">
        <v>48872</v>
      </c>
      <c r="L221" s="74">
        <f t="shared" si="14"/>
        <v>48872</v>
      </c>
      <c r="M221" s="36">
        <v>1</v>
      </c>
      <c r="N221" s="77">
        <v>54639</v>
      </c>
      <c r="O221" s="76">
        <f t="shared" si="15"/>
        <v>54639</v>
      </c>
    </row>
    <row r="222" spans="1:15" ht="12.75" customHeight="1" x14ac:dyDescent="0.25">
      <c r="A222" s="20">
        <v>214</v>
      </c>
      <c r="B222" s="20" t="s">
        <v>4713</v>
      </c>
      <c r="C222" s="21" t="s">
        <v>4714</v>
      </c>
      <c r="D222" s="31">
        <v>1</v>
      </c>
      <c r="E222" s="64">
        <v>70978</v>
      </c>
      <c r="F222" s="71">
        <f t="shared" si="12"/>
        <v>70978</v>
      </c>
      <c r="G222" s="33">
        <v>1</v>
      </c>
      <c r="H222" s="66">
        <v>97115</v>
      </c>
      <c r="I222" s="72">
        <f t="shared" si="13"/>
        <v>97115</v>
      </c>
      <c r="J222" s="35">
        <v>1</v>
      </c>
      <c r="K222" s="73">
        <v>97743</v>
      </c>
      <c r="L222" s="74">
        <f t="shared" si="14"/>
        <v>97743</v>
      </c>
      <c r="M222" s="36">
        <v>1</v>
      </c>
      <c r="N222" s="77">
        <v>91065</v>
      </c>
      <c r="O222" s="76">
        <f t="shared" si="15"/>
        <v>91065</v>
      </c>
    </row>
    <row r="223" spans="1:15" ht="12.75" customHeight="1" x14ac:dyDescent="0.25">
      <c r="A223" s="18">
        <v>215</v>
      </c>
      <c r="B223" s="20" t="s">
        <v>4715</v>
      </c>
      <c r="C223" s="21" t="s">
        <v>4716</v>
      </c>
      <c r="D223" s="31">
        <v>1</v>
      </c>
      <c r="E223" s="64">
        <v>70978</v>
      </c>
      <c r="F223" s="71">
        <f t="shared" si="12"/>
        <v>70978</v>
      </c>
      <c r="G223" s="33">
        <v>1</v>
      </c>
      <c r="H223" s="66">
        <v>97115</v>
      </c>
      <c r="I223" s="72">
        <f t="shared" si="13"/>
        <v>97115</v>
      </c>
      <c r="J223" s="35">
        <v>1</v>
      </c>
      <c r="K223" s="73">
        <v>97743</v>
      </c>
      <c r="L223" s="74">
        <f t="shared" si="14"/>
        <v>97743</v>
      </c>
      <c r="M223" s="36">
        <v>1</v>
      </c>
      <c r="N223" s="77">
        <v>91065</v>
      </c>
      <c r="O223" s="76">
        <f t="shared" si="15"/>
        <v>91065</v>
      </c>
    </row>
    <row r="224" spans="1:15" ht="12.75" customHeight="1" x14ac:dyDescent="0.25">
      <c r="A224" s="20">
        <v>216</v>
      </c>
      <c r="B224" s="20" t="s">
        <v>4717</v>
      </c>
      <c r="C224" s="21" t="s">
        <v>4718</v>
      </c>
      <c r="D224" s="31">
        <v>1</v>
      </c>
      <c r="E224" s="64">
        <v>106468</v>
      </c>
      <c r="F224" s="71">
        <f t="shared" si="12"/>
        <v>106468</v>
      </c>
      <c r="G224" s="33">
        <v>1</v>
      </c>
      <c r="H224" s="66">
        <v>194230</v>
      </c>
      <c r="I224" s="72">
        <f t="shared" si="13"/>
        <v>194230</v>
      </c>
      <c r="J224" s="35">
        <v>1</v>
      </c>
      <c r="K224" s="73">
        <v>195487</v>
      </c>
      <c r="L224" s="74">
        <f t="shared" si="14"/>
        <v>195487</v>
      </c>
      <c r="M224" s="36">
        <v>1</v>
      </c>
      <c r="N224" s="77">
        <v>127489</v>
      </c>
      <c r="O224" s="76">
        <f t="shared" si="15"/>
        <v>127489</v>
      </c>
    </row>
    <row r="225" spans="1:15" ht="12.75" customHeight="1" x14ac:dyDescent="0.25">
      <c r="A225" s="18">
        <v>217</v>
      </c>
      <c r="B225" s="20" t="s">
        <v>4719</v>
      </c>
      <c r="C225" s="21" t="s">
        <v>4720</v>
      </c>
      <c r="D225" s="31">
        <v>1</v>
      </c>
      <c r="E225" s="64">
        <v>44363</v>
      </c>
      <c r="F225" s="71">
        <f t="shared" si="12"/>
        <v>44363</v>
      </c>
      <c r="G225" s="33">
        <v>1</v>
      </c>
      <c r="H225" s="66">
        <v>98597</v>
      </c>
      <c r="I225" s="72">
        <f t="shared" si="13"/>
        <v>98597</v>
      </c>
      <c r="J225" s="35">
        <v>1</v>
      </c>
      <c r="K225" s="73">
        <v>97743</v>
      </c>
      <c r="L225" s="74">
        <f t="shared" si="14"/>
        <v>97743</v>
      </c>
      <c r="M225" s="36">
        <v>1</v>
      </c>
      <c r="N225" s="77">
        <v>72850</v>
      </c>
      <c r="O225" s="76">
        <f t="shared" si="15"/>
        <v>72850</v>
      </c>
    </row>
    <row r="226" spans="1:15" ht="12.75" customHeight="1" x14ac:dyDescent="0.25">
      <c r="A226" s="20">
        <v>218</v>
      </c>
      <c r="B226" s="20" t="s">
        <v>4721</v>
      </c>
      <c r="C226" s="21" t="s">
        <v>4722</v>
      </c>
      <c r="D226" s="31">
        <v>1</v>
      </c>
      <c r="E226" s="64">
        <v>17746</v>
      </c>
      <c r="F226" s="71">
        <f t="shared" si="12"/>
        <v>17746</v>
      </c>
      <c r="G226" s="33">
        <v>1</v>
      </c>
      <c r="H226" s="66">
        <v>77691</v>
      </c>
      <c r="I226" s="72">
        <f t="shared" si="13"/>
        <v>77691</v>
      </c>
      <c r="J226" s="35">
        <v>1</v>
      </c>
      <c r="K226" s="73">
        <v>78194</v>
      </c>
      <c r="L226" s="74">
        <f t="shared" si="14"/>
        <v>78194</v>
      </c>
      <c r="M226" s="36">
        <v>1</v>
      </c>
      <c r="N226" s="77">
        <v>64141</v>
      </c>
      <c r="O226" s="76">
        <f t="shared" si="15"/>
        <v>64141</v>
      </c>
    </row>
    <row r="227" spans="1:15" ht="12.75" customHeight="1" x14ac:dyDescent="0.25">
      <c r="A227" s="18">
        <v>219</v>
      </c>
      <c r="B227" s="20" t="s">
        <v>4723</v>
      </c>
      <c r="C227" s="21" t="s">
        <v>4724</v>
      </c>
      <c r="D227" s="31">
        <v>1</v>
      </c>
      <c r="E227" s="64">
        <v>17746</v>
      </c>
      <c r="F227" s="71">
        <f t="shared" si="12"/>
        <v>17746</v>
      </c>
      <c r="G227" s="33">
        <v>1</v>
      </c>
      <c r="H227" s="66">
        <v>97115</v>
      </c>
      <c r="I227" s="72">
        <f t="shared" si="13"/>
        <v>97115</v>
      </c>
      <c r="J227" s="35">
        <v>1</v>
      </c>
      <c r="K227" s="73">
        <v>97743</v>
      </c>
      <c r="L227" s="74">
        <f t="shared" si="14"/>
        <v>97743</v>
      </c>
      <c r="M227" s="36">
        <v>1</v>
      </c>
      <c r="N227" s="77">
        <v>91065</v>
      </c>
      <c r="O227" s="76">
        <f t="shared" si="15"/>
        <v>91065</v>
      </c>
    </row>
    <row r="228" spans="1:15" ht="12.75" customHeight="1" x14ac:dyDescent="0.25">
      <c r="A228" s="20">
        <v>220</v>
      </c>
      <c r="B228" s="20" t="s">
        <v>4725</v>
      </c>
      <c r="C228" s="21" t="s">
        <v>4726</v>
      </c>
      <c r="D228" s="31">
        <v>1</v>
      </c>
      <c r="E228" s="64">
        <v>97595</v>
      </c>
      <c r="F228" s="71">
        <f t="shared" si="12"/>
        <v>97595</v>
      </c>
      <c r="G228" s="33">
        <v>1</v>
      </c>
      <c r="H228" s="66">
        <v>67981</v>
      </c>
      <c r="I228" s="72">
        <f t="shared" si="13"/>
        <v>67981</v>
      </c>
      <c r="J228" s="35">
        <v>1</v>
      </c>
      <c r="K228" s="73">
        <v>79835</v>
      </c>
      <c r="L228" s="74">
        <f t="shared" si="14"/>
        <v>79835</v>
      </c>
      <c r="M228" s="36">
        <v>1</v>
      </c>
      <c r="N228" s="77">
        <v>48977</v>
      </c>
      <c r="O228" s="76">
        <f t="shared" si="15"/>
        <v>48977</v>
      </c>
    </row>
    <row r="229" spans="1:15" ht="12.75" customHeight="1" x14ac:dyDescent="0.25">
      <c r="A229" s="18">
        <v>221</v>
      </c>
      <c r="B229" s="20" t="s">
        <v>4727</v>
      </c>
      <c r="C229" s="21" t="s">
        <v>4728</v>
      </c>
      <c r="D229" s="31">
        <v>1</v>
      </c>
      <c r="E229" s="64">
        <v>35490</v>
      </c>
      <c r="F229" s="71">
        <f t="shared" si="12"/>
        <v>35490</v>
      </c>
      <c r="G229" s="33">
        <v>1</v>
      </c>
      <c r="H229" s="66">
        <v>49820</v>
      </c>
      <c r="I229" s="72">
        <f t="shared" si="13"/>
        <v>49820</v>
      </c>
      <c r="J229" s="35">
        <v>1</v>
      </c>
      <c r="K229" s="73">
        <v>50103</v>
      </c>
      <c r="L229" s="74">
        <f t="shared" si="14"/>
        <v>50103</v>
      </c>
      <c r="M229" s="36">
        <v>1</v>
      </c>
      <c r="N229" s="77">
        <v>55469</v>
      </c>
      <c r="O229" s="76">
        <f t="shared" si="15"/>
        <v>55469</v>
      </c>
    </row>
    <row r="230" spans="1:15" ht="12.75" customHeight="1" x14ac:dyDescent="0.25">
      <c r="A230" s="20">
        <v>222</v>
      </c>
      <c r="B230" s="20" t="s">
        <v>4729</v>
      </c>
      <c r="C230" s="21" t="s">
        <v>4730</v>
      </c>
      <c r="D230" s="31">
        <v>1</v>
      </c>
      <c r="E230" s="64">
        <v>8984</v>
      </c>
      <c r="F230" s="71">
        <f t="shared" si="12"/>
        <v>8984</v>
      </c>
      <c r="G230" s="33">
        <v>1</v>
      </c>
      <c r="H230" s="66">
        <v>44871</v>
      </c>
      <c r="I230" s="72">
        <f t="shared" si="13"/>
        <v>44871</v>
      </c>
      <c r="J230" s="35">
        <v>1</v>
      </c>
      <c r="K230" s="73">
        <v>36655</v>
      </c>
      <c r="L230" s="74">
        <f t="shared" si="14"/>
        <v>36655</v>
      </c>
      <c r="M230" s="36">
        <v>1</v>
      </c>
      <c r="N230" s="77">
        <v>48682</v>
      </c>
      <c r="O230" s="76">
        <f t="shared" si="15"/>
        <v>48682</v>
      </c>
    </row>
    <row r="231" spans="1:15" ht="12.75" customHeight="1" x14ac:dyDescent="0.25">
      <c r="A231" s="18">
        <v>223</v>
      </c>
      <c r="B231" s="20" t="s">
        <v>4731</v>
      </c>
      <c r="C231" s="21" t="s">
        <v>4732</v>
      </c>
      <c r="D231" s="31">
        <v>1</v>
      </c>
      <c r="E231" s="64">
        <v>70978</v>
      </c>
      <c r="F231" s="71">
        <f t="shared" si="12"/>
        <v>70978</v>
      </c>
      <c r="G231" s="33">
        <v>1</v>
      </c>
      <c r="H231" s="66">
        <v>194230</v>
      </c>
      <c r="I231" s="72">
        <f t="shared" si="13"/>
        <v>194230</v>
      </c>
      <c r="J231" s="35">
        <v>1</v>
      </c>
      <c r="K231" s="73">
        <v>195487</v>
      </c>
      <c r="L231" s="74">
        <f t="shared" si="14"/>
        <v>195487</v>
      </c>
      <c r="M231" s="36">
        <v>1</v>
      </c>
      <c r="N231" s="77">
        <v>149234</v>
      </c>
      <c r="O231" s="76">
        <f t="shared" si="15"/>
        <v>149234</v>
      </c>
    </row>
    <row r="232" spans="1:15" ht="12.75" customHeight="1" x14ac:dyDescent="0.25">
      <c r="A232" s="20">
        <v>224</v>
      </c>
      <c r="B232" s="20" t="s">
        <v>4733</v>
      </c>
      <c r="C232" s="21" t="s">
        <v>4734</v>
      </c>
      <c r="D232" s="31">
        <v>1</v>
      </c>
      <c r="E232" s="64">
        <v>44363</v>
      </c>
      <c r="F232" s="71">
        <f t="shared" si="12"/>
        <v>44363</v>
      </c>
      <c r="G232" s="33">
        <v>1</v>
      </c>
      <c r="H232" s="66">
        <v>97115</v>
      </c>
      <c r="I232" s="72">
        <f t="shared" si="13"/>
        <v>97115</v>
      </c>
      <c r="J232" s="35">
        <v>1</v>
      </c>
      <c r="K232" s="73">
        <v>97743</v>
      </c>
      <c r="L232" s="74">
        <f t="shared" si="14"/>
        <v>97743</v>
      </c>
      <c r="M232" s="36">
        <v>1</v>
      </c>
      <c r="N232" s="77">
        <v>27715</v>
      </c>
      <c r="O232" s="76">
        <f t="shared" si="15"/>
        <v>27715</v>
      </c>
    </row>
    <row r="233" spans="1:15" ht="12.75" customHeight="1" x14ac:dyDescent="0.25">
      <c r="A233" s="18">
        <v>225</v>
      </c>
      <c r="B233" s="20" t="s">
        <v>4735</v>
      </c>
      <c r="C233" s="21" t="s">
        <v>4736</v>
      </c>
      <c r="D233" s="31">
        <v>1</v>
      </c>
      <c r="E233" s="64">
        <v>62106</v>
      </c>
      <c r="F233" s="71">
        <f t="shared" si="12"/>
        <v>62106</v>
      </c>
      <c r="G233" s="33">
        <v>1</v>
      </c>
      <c r="H233" s="66">
        <v>165096</v>
      </c>
      <c r="I233" s="72">
        <f t="shared" si="13"/>
        <v>165096</v>
      </c>
      <c r="J233" s="35">
        <v>1</v>
      </c>
      <c r="K233" s="73">
        <v>166165</v>
      </c>
      <c r="L233" s="74">
        <f t="shared" si="14"/>
        <v>166165</v>
      </c>
      <c r="M233" s="36">
        <v>1</v>
      </c>
      <c r="N233" s="77">
        <v>27715</v>
      </c>
      <c r="O233" s="76">
        <f t="shared" si="15"/>
        <v>27715</v>
      </c>
    </row>
    <row r="234" spans="1:15" ht="12.75" customHeight="1" x14ac:dyDescent="0.25">
      <c r="A234" s="20">
        <v>226</v>
      </c>
      <c r="B234" s="20" t="s">
        <v>4737</v>
      </c>
      <c r="C234" s="21" t="s">
        <v>4738</v>
      </c>
      <c r="D234" s="31">
        <v>1</v>
      </c>
      <c r="E234" s="64">
        <v>17746</v>
      </c>
      <c r="F234" s="71">
        <f t="shared" si="12"/>
        <v>17746</v>
      </c>
      <c r="G234" s="33">
        <v>1</v>
      </c>
      <c r="H234" s="66">
        <v>135961</v>
      </c>
      <c r="I234" s="72">
        <f t="shared" si="13"/>
        <v>135961</v>
      </c>
      <c r="J234" s="35">
        <v>1</v>
      </c>
      <c r="K234" s="73">
        <v>136840</v>
      </c>
      <c r="L234" s="74">
        <f t="shared" si="14"/>
        <v>136840</v>
      </c>
      <c r="M234" s="36">
        <v>1</v>
      </c>
      <c r="N234" s="77">
        <v>83945</v>
      </c>
      <c r="O234" s="76">
        <f t="shared" si="15"/>
        <v>83945</v>
      </c>
    </row>
    <row r="235" spans="1:15" ht="12.75" customHeight="1" x14ac:dyDescent="0.25">
      <c r="A235" s="18">
        <v>227</v>
      </c>
      <c r="B235" s="20" t="s">
        <v>4739</v>
      </c>
      <c r="C235" s="21" t="s">
        <v>4738</v>
      </c>
      <c r="D235" s="31">
        <v>1</v>
      </c>
      <c r="E235" s="64">
        <v>17746</v>
      </c>
      <c r="F235" s="71">
        <f t="shared" si="12"/>
        <v>17746</v>
      </c>
      <c r="G235" s="33">
        <v>1</v>
      </c>
      <c r="H235" s="66">
        <v>135961</v>
      </c>
      <c r="I235" s="72">
        <f t="shared" si="13"/>
        <v>135961</v>
      </c>
      <c r="J235" s="35">
        <v>1</v>
      </c>
      <c r="K235" s="73">
        <v>136840</v>
      </c>
      <c r="L235" s="74">
        <f t="shared" si="14"/>
        <v>136840</v>
      </c>
      <c r="M235" s="36">
        <v>1</v>
      </c>
      <c r="N235" s="77">
        <v>83945</v>
      </c>
      <c r="O235" s="76">
        <f t="shared" si="15"/>
        <v>83945</v>
      </c>
    </row>
    <row r="236" spans="1:15" ht="12.75" customHeight="1" x14ac:dyDescent="0.25">
      <c r="A236" s="20">
        <v>228</v>
      </c>
      <c r="B236" s="20" t="s">
        <v>4740</v>
      </c>
      <c r="C236" s="21" t="s">
        <v>4741</v>
      </c>
      <c r="D236" s="31">
        <v>1</v>
      </c>
      <c r="E236" s="64">
        <v>44363</v>
      </c>
      <c r="F236" s="71">
        <f t="shared" si="12"/>
        <v>44363</v>
      </c>
      <c r="G236" s="33">
        <v>1</v>
      </c>
      <c r="H236" s="66">
        <v>135961</v>
      </c>
      <c r="I236" s="72">
        <f t="shared" si="13"/>
        <v>135961</v>
      </c>
      <c r="J236" s="35">
        <v>1</v>
      </c>
      <c r="K236" s="73">
        <v>136840</v>
      </c>
      <c r="L236" s="74">
        <f t="shared" si="14"/>
        <v>136840</v>
      </c>
      <c r="M236" s="36">
        <v>1</v>
      </c>
      <c r="N236" s="77">
        <v>82354</v>
      </c>
      <c r="O236" s="76">
        <f t="shared" si="15"/>
        <v>82354</v>
      </c>
    </row>
    <row r="237" spans="1:15" ht="12.75" customHeight="1" x14ac:dyDescent="0.25">
      <c r="A237" s="18">
        <v>229</v>
      </c>
      <c r="B237" s="20" t="s">
        <v>4742</v>
      </c>
      <c r="C237" s="21" t="s">
        <v>4743</v>
      </c>
      <c r="D237" s="31">
        <v>1</v>
      </c>
      <c r="E237" s="64">
        <v>44363</v>
      </c>
      <c r="F237" s="71">
        <f t="shared" si="12"/>
        <v>44363</v>
      </c>
      <c r="G237" s="33">
        <v>1</v>
      </c>
      <c r="H237" s="66">
        <v>135961</v>
      </c>
      <c r="I237" s="72">
        <f t="shared" si="13"/>
        <v>135961</v>
      </c>
      <c r="J237" s="35">
        <v>1</v>
      </c>
      <c r="K237" s="73">
        <v>136840</v>
      </c>
      <c r="L237" s="74">
        <f t="shared" si="14"/>
        <v>136840</v>
      </c>
      <c r="M237" s="36">
        <v>1</v>
      </c>
      <c r="N237" s="77">
        <v>81958</v>
      </c>
      <c r="O237" s="76">
        <f t="shared" si="15"/>
        <v>81958</v>
      </c>
    </row>
    <row r="238" spans="1:15" ht="12.75" customHeight="1" x14ac:dyDescent="0.25">
      <c r="A238" s="20">
        <v>230</v>
      </c>
      <c r="B238" s="20" t="s">
        <v>4744</v>
      </c>
      <c r="C238" s="21" t="s">
        <v>4745</v>
      </c>
      <c r="D238" s="31">
        <v>1</v>
      </c>
      <c r="E238" s="64">
        <v>35490</v>
      </c>
      <c r="F238" s="71">
        <f t="shared" si="12"/>
        <v>35490</v>
      </c>
      <c r="G238" s="33">
        <v>1</v>
      </c>
      <c r="H238" s="66">
        <v>19423</v>
      </c>
      <c r="I238" s="72">
        <f t="shared" si="13"/>
        <v>19423</v>
      </c>
      <c r="J238" s="35">
        <v>1</v>
      </c>
      <c r="K238" s="73">
        <v>19549</v>
      </c>
      <c r="L238" s="74">
        <f t="shared" si="14"/>
        <v>19549</v>
      </c>
      <c r="M238" s="36">
        <v>1</v>
      </c>
      <c r="N238" s="77">
        <v>45929</v>
      </c>
      <c r="O238" s="76">
        <f t="shared" si="15"/>
        <v>45929</v>
      </c>
    </row>
    <row r="239" spans="1:15" ht="12.75" customHeight="1" x14ac:dyDescent="0.25">
      <c r="A239" s="18">
        <v>231</v>
      </c>
      <c r="B239" s="20" t="s">
        <v>4746</v>
      </c>
      <c r="C239" s="21" t="s">
        <v>4747</v>
      </c>
      <c r="D239" s="31">
        <v>1</v>
      </c>
      <c r="E239" s="64">
        <v>17746</v>
      </c>
      <c r="F239" s="71">
        <f t="shared" si="12"/>
        <v>17746</v>
      </c>
      <c r="G239" s="33">
        <v>1</v>
      </c>
      <c r="H239" s="66">
        <v>19423</v>
      </c>
      <c r="I239" s="72">
        <f t="shared" si="13"/>
        <v>19423</v>
      </c>
      <c r="J239" s="35">
        <v>1</v>
      </c>
      <c r="K239" s="73">
        <v>19549</v>
      </c>
      <c r="L239" s="74">
        <f t="shared" si="14"/>
        <v>19549</v>
      </c>
      <c r="M239" s="36">
        <v>1</v>
      </c>
      <c r="N239" s="77">
        <v>18214</v>
      </c>
      <c r="O239" s="76">
        <f t="shared" si="15"/>
        <v>18214</v>
      </c>
    </row>
    <row r="240" spans="1:15" ht="12.75" customHeight="1" x14ac:dyDescent="0.25">
      <c r="A240" s="20">
        <v>232</v>
      </c>
      <c r="B240" s="20" t="s">
        <v>4748</v>
      </c>
      <c r="C240" s="21" t="s">
        <v>4749</v>
      </c>
      <c r="D240" s="31">
        <v>1</v>
      </c>
      <c r="E240" s="64">
        <v>17746</v>
      </c>
      <c r="F240" s="71">
        <f t="shared" si="12"/>
        <v>17746</v>
      </c>
      <c r="G240" s="33">
        <v>1</v>
      </c>
      <c r="H240" s="66">
        <v>19423</v>
      </c>
      <c r="I240" s="72">
        <f t="shared" si="13"/>
        <v>19423</v>
      </c>
      <c r="J240" s="35">
        <v>1</v>
      </c>
      <c r="K240" s="73">
        <v>19549</v>
      </c>
      <c r="L240" s="74">
        <f t="shared" si="14"/>
        <v>19549</v>
      </c>
      <c r="M240" s="36">
        <v>1</v>
      </c>
      <c r="N240" s="77">
        <v>27715</v>
      </c>
      <c r="O240" s="76">
        <f t="shared" si="15"/>
        <v>27715</v>
      </c>
    </row>
    <row r="241" spans="1:15" ht="12.75" customHeight="1" x14ac:dyDescent="0.25">
      <c r="A241" s="18">
        <v>233</v>
      </c>
      <c r="B241" s="20" t="s">
        <v>4750</v>
      </c>
      <c r="C241" s="21" t="s">
        <v>4751</v>
      </c>
      <c r="D241" s="31">
        <v>1</v>
      </c>
      <c r="E241" s="64">
        <v>26948</v>
      </c>
      <c r="F241" s="71">
        <f t="shared" si="12"/>
        <v>26948</v>
      </c>
      <c r="G241" s="33">
        <v>1</v>
      </c>
      <c r="H241" s="66">
        <v>11631</v>
      </c>
      <c r="I241" s="72">
        <f t="shared" si="13"/>
        <v>11631</v>
      </c>
      <c r="J241" s="35">
        <v>1</v>
      </c>
      <c r="K241" s="73">
        <v>11693</v>
      </c>
      <c r="L241" s="74">
        <f t="shared" si="14"/>
        <v>11693</v>
      </c>
      <c r="M241" s="36">
        <v>1</v>
      </c>
      <c r="N241" s="77">
        <v>9503</v>
      </c>
      <c r="O241" s="76">
        <f t="shared" si="15"/>
        <v>9503</v>
      </c>
    </row>
    <row r="242" spans="1:15" ht="12.75" customHeight="1" x14ac:dyDescent="0.25">
      <c r="A242" s="20">
        <v>234</v>
      </c>
      <c r="B242" s="20" t="s">
        <v>4752</v>
      </c>
      <c r="C242" s="21" t="s">
        <v>4726</v>
      </c>
      <c r="D242" s="31">
        <v>1</v>
      </c>
      <c r="E242" s="64">
        <v>53234</v>
      </c>
      <c r="F242" s="71">
        <f t="shared" si="12"/>
        <v>53234</v>
      </c>
      <c r="G242" s="33">
        <v>1</v>
      </c>
      <c r="H242" s="66">
        <v>67981</v>
      </c>
      <c r="I242" s="72">
        <f t="shared" si="13"/>
        <v>67981</v>
      </c>
      <c r="J242" s="35">
        <v>1</v>
      </c>
      <c r="K242" s="73">
        <v>68421</v>
      </c>
      <c r="L242" s="74">
        <f t="shared" si="14"/>
        <v>68421</v>
      </c>
      <c r="M242" s="36">
        <v>1</v>
      </c>
      <c r="N242" s="77">
        <v>45929</v>
      </c>
      <c r="O242" s="76">
        <f t="shared" si="15"/>
        <v>45929</v>
      </c>
    </row>
    <row r="243" spans="1:15" x14ac:dyDescent="0.25">
      <c r="A243" s="18">
        <v>235</v>
      </c>
      <c r="B243" s="20" t="s">
        <v>4753</v>
      </c>
      <c r="C243" s="21" t="s">
        <v>4754</v>
      </c>
      <c r="D243" s="31">
        <v>1</v>
      </c>
      <c r="E243" s="64">
        <v>70978</v>
      </c>
      <c r="F243" s="71">
        <f t="shared" si="12"/>
        <v>70978</v>
      </c>
      <c r="G243" s="33">
        <v>1</v>
      </c>
      <c r="H243" s="66" t="s">
        <v>12</v>
      </c>
      <c r="I243" s="72" t="s">
        <v>12</v>
      </c>
      <c r="J243" s="35">
        <v>1</v>
      </c>
      <c r="K243" s="73" t="s">
        <v>12</v>
      </c>
      <c r="L243" s="74" t="s">
        <v>12</v>
      </c>
      <c r="M243" s="36">
        <v>1</v>
      </c>
      <c r="N243" s="77" t="s">
        <v>12</v>
      </c>
      <c r="O243" s="76" t="s">
        <v>12</v>
      </c>
    </row>
    <row r="244" spans="1:15" x14ac:dyDescent="0.25">
      <c r="A244" s="20">
        <v>236</v>
      </c>
      <c r="B244" s="20" t="s">
        <v>4755</v>
      </c>
      <c r="C244" s="21" t="s">
        <v>4754</v>
      </c>
      <c r="D244" s="31">
        <v>1</v>
      </c>
      <c r="E244" s="64">
        <v>17746</v>
      </c>
      <c r="F244" s="71">
        <f t="shared" si="12"/>
        <v>17746</v>
      </c>
      <c r="G244" s="33">
        <v>1</v>
      </c>
      <c r="H244" s="66" t="s">
        <v>12</v>
      </c>
      <c r="I244" s="72" t="s">
        <v>12</v>
      </c>
      <c r="J244" s="35">
        <v>1</v>
      </c>
      <c r="K244" s="73" t="s">
        <v>12</v>
      </c>
      <c r="L244" s="74" t="s">
        <v>12</v>
      </c>
      <c r="M244" s="36">
        <v>1</v>
      </c>
      <c r="N244" s="77" t="s">
        <v>12</v>
      </c>
      <c r="O244" s="76" t="s">
        <v>12</v>
      </c>
    </row>
    <row r="245" spans="1:15" x14ac:dyDescent="0.25">
      <c r="A245" s="18">
        <v>237</v>
      </c>
      <c r="B245" s="20" t="s">
        <v>4756</v>
      </c>
      <c r="C245" s="21" t="s">
        <v>4757</v>
      </c>
      <c r="D245" s="31">
        <v>1</v>
      </c>
      <c r="E245" s="64">
        <v>17746</v>
      </c>
      <c r="F245" s="71">
        <f t="shared" si="12"/>
        <v>17746</v>
      </c>
      <c r="G245" s="33">
        <v>1</v>
      </c>
      <c r="H245" s="66" t="s">
        <v>12</v>
      </c>
      <c r="I245" s="72" t="s">
        <v>12</v>
      </c>
      <c r="J245" s="35">
        <v>1</v>
      </c>
      <c r="K245" s="73" t="s">
        <v>12</v>
      </c>
      <c r="L245" s="74" t="s">
        <v>12</v>
      </c>
      <c r="M245" s="36">
        <v>1</v>
      </c>
      <c r="N245" s="77" t="s">
        <v>12</v>
      </c>
      <c r="O245" s="76" t="s">
        <v>12</v>
      </c>
    </row>
    <row r="246" spans="1:15" ht="12.75" customHeight="1" x14ac:dyDescent="0.25">
      <c r="A246" s="20">
        <v>238</v>
      </c>
      <c r="B246" s="20" t="s">
        <v>4758</v>
      </c>
      <c r="C246" s="21" t="s">
        <v>4759</v>
      </c>
      <c r="D246" s="31">
        <v>1</v>
      </c>
      <c r="E246" s="64">
        <v>124212</v>
      </c>
      <c r="F246" s="71">
        <f t="shared" si="12"/>
        <v>124212</v>
      </c>
      <c r="G246" s="33">
        <v>1</v>
      </c>
      <c r="H246" s="66">
        <v>165096</v>
      </c>
      <c r="I246" s="72">
        <f t="shared" si="13"/>
        <v>165096</v>
      </c>
      <c r="J246" s="35">
        <v>1</v>
      </c>
      <c r="K246" s="73">
        <v>166165</v>
      </c>
      <c r="L246" s="74">
        <f t="shared" si="14"/>
        <v>166165</v>
      </c>
      <c r="M246" s="36">
        <v>1</v>
      </c>
      <c r="N246" s="77">
        <v>163915</v>
      </c>
      <c r="O246" s="76">
        <f t="shared" si="15"/>
        <v>163915</v>
      </c>
    </row>
    <row r="247" spans="1:15" ht="12.75" customHeight="1" x14ac:dyDescent="0.25">
      <c r="A247" s="18">
        <v>239</v>
      </c>
      <c r="B247" s="20" t="s">
        <v>4760</v>
      </c>
      <c r="C247" s="21" t="s">
        <v>4761</v>
      </c>
      <c r="D247" s="31">
        <v>1</v>
      </c>
      <c r="E247" s="64">
        <v>35490</v>
      </c>
      <c r="F247" s="71">
        <f t="shared" si="12"/>
        <v>35490</v>
      </c>
      <c r="G247" s="33">
        <v>1</v>
      </c>
      <c r="H247" s="66">
        <v>77691</v>
      </c>
      <c r="I247" s="72">
        <f t="shared" si="13"/>
        <v>77691</v>
      </c>
      <c r="J247" s="35">
        <v>1</v>
      </c>
      <c r="K247" s="73">
        <v>78194</v>
      </c>
      <c r="L247" s="74">
        <f t="shared" si="14"/>
        <v>78194</v>
      </c>
      <c r="M247" s="36">
        <v>1</v>
      </c>
      <c r="N247" s="77">
        <v>109276</v>
      </c>
      <c r="O247" s="76">
        <f t="shared" si="15"/>
        <v>109276</v>
      </c>
    </row>
    <row r="248" spans="1:15" ht="12.75" customHeight="1" x14ac:dyDescent="0.25">
      <c r="A248" s="20">
        <v>240</v>
      </c>
      <c r="B248" s="20" t="s">
        <v>4762</v>
      </c>
      <c r="C248" s="21" t="s">
        <v>4763</v>
      </c>
      <c r="D248" s="31">
        <v>1</v>
      </c>
      <c r="E248" s="64">
        <v>124212</v>
      </c>
      <c r="F248" s="71">
        <f t="shared" si="12"/>
        <v>124212</v>
      </c>
      <c r="G248" s="33">
        <v>1</v>
      </c>
      <c r="H248" s="66">
        <v>165096</v>
      </c>
      <c r="I248" s="72">
        <f t="shared" si="13"/>
        <v>165096</v>
      </c>
      <c r="J248" s="35">
        <v>1</v>
      </c>
      <c r="K248" s="73">
        <v>166165</v>
      </c>
      <c r="L248" s="74">
        <f t="shared" si="14"/>
        <v>166165</v>
      </c>
      <c r="M248" s="36">
        <v>1</v>
      </c>
      <c r="N248" s="77">
        <v>173416</v>
      </c>
      <c r="O248" s="76">
        <f t="shared" si="15"/>
        <v>173416</v>
      </c>
    </row>
    <row r="249" spans="1:15" ht="12.75" customHeight="1" x14ac:dyDescent="0.25">
      <c r="A249" s="18">
        <v>241</v>
      </c>
      <c r="B249" s="20" t="s">
        <v>4764</v>
      </c>
      <c r="C249" s="21" t="s">
        <v>4765</v>
      </c>
      <c r="D249" s="31">
        <v>1</v>
      </c>
      <c r="E249" s="64">
        <v>124212</v>
      </c>
      <c r="F249" s="71">
        <f t="shared" si="12"/>
        <v>124212</v>
      </c>
      <c r="G249" s="33">
        <v>1</v>
      </c>
      <c r="H249" s="66">
        <v>165096</v>
      </c>
      <c r="I249" s="72">
        <f t="shared" si="13"/>
        <v>165096</v>
      </c>
      <c r="J249" s="35">
        <v>1</v>
      </c>
      <c r="K249" s="73">
        <v>166165</v>
      </c>
      <c r="L249" s="74">
        <f t="shared" si="14"/>
        <v>166165</v>
      </c>
      <c r="M249" s="36">
        <v>1</v>
      </c>
      <c r="N249" s="77">
        <v>182127</v>
      </c>
      <c r="O249" s="76">
        <f t="shared" si="15"/>
        <v>182127</v>
      </c>
    </row>
    <row r="250" spans="1:15" ht="12.75" customHeight="1" x14ac:dyDescent="0.25">
      <c r="A250" s="20">
        <v>242</v>
      </c>
      <c r="B250" s="20" t="s">
        <v>4766</v>
      </c>
      <c r="C250" s="21" t="s">
        <v>4767</v>
      </c>
      <c r="D250" s="31">
        <v>1</v>
      </c>
      <c r="E250" s="64">
        <v>70978</v>
      </c>
      <c r="F250" s="71">
        <f t="shared" si="12"/>
        <v>70978</v>
      </c>
      <c r="G250" s="33">
        <v>1</v>
      </c>
      <c r="H250" s="66">
        <v>135961</v>
      </c>
      <c r="I250" s="72">
        <f t="shared" si="13"/>
        <v>135961</v>
      </c>
      <c r="J250" s="35">
        <v>1</v>
      </c>
      <c r="K250" s="73">
        <v>136840</v>
      </c>
      <c r="L250" s="74">
        <f t="shared" si="14"/>
        <v>136840</v>
      </c>
      <c r="M250" s="36">
        <v>1</v>
      </c>
      <c r="N250" s="77">
        <v>81958</v>
      </c>
      <c r="O250" s="76">
        <f t="shared" si="15"/>
        <v>81958</v>
      </c>
    </row>
    <row r="251" spans="1:15" ht="12.75" customHeight="1" x14ac:dyDescent="0.25">
      <c r="A251" s="18">
        <v>243</v>
      </c>
      <c r="B251" s="20" t="s">
        <v>4768</v>
      </c>
      <c r="C251" s="21" t="s">
        <v>4769</v>
      </c>
      <c r="D251" s="31">
        <v>1</v>
      </c>
      <c r="E251" s="64">
        <v>124212</v>
      </c>
      <c r="F251" s="71">
        <f t="shared" si="12"/>
        <v>124212</v>
      </c>
      <c r="G251" s="33">
        <v>1</v>
      </c>
      <c r="H251" s="66">
        <v>135961</v>
      </c>
      <c r="I251" s="72">
        <f t="shared" si="13"/>
        <v>135961</v>
      </c>
      <c r="J251" s="35">
        <v>1</v>
      </c>
      <c r="K251" s="73">
        <v>136840</v>
      </c>
      <c r="L251" s="74">
        <f t="shared" si="14"/>
        <v>136840</v>
      </c>
      <c r="M251" s="36">
        <v>1</v>
      </c>
      <c r="N251" s="77">
        <v>163915</v>
      </c>
      <c r="O251" s="76">
        <f t="shared" si="15"/>
        <v>163915</v>
      </c>
    </row>
    <row r="252" spans="1:15" ht="12.75" customHeight="1" x14ac:dyDescent="0.25">
      <c r="A252" s="20">
        <v>244</v>
      </c>
      <c r="B252" s="20" t="s">
        <v>4770</v>
      </c>
      <c r="C252" s="21" t="s">
        <v>4771</v>
      </c>
      <c r="D252" s="31">
        <v>1</v>
      </c>
      <c r="E252" s="64">
        <v>62106</v>
      </c>
      <c r="F252" s="71">
        <f t="shared" si="12"/>
        <v>62106</v>
      </c>
      <c r="G252" s="33">
        <v>1</v>
      </c>
      <c r="H252" s="66">
        <v>126250</v>
      </c>
      <c r="I252" s="72">
        <f t="shared" si="13"/>
        <v>126250</v>
      </c>
      <c r="J252" s="35">
        <v>1</v>
      </c>
      <c r="K252" s="73">
        <v>127067</v>
      </c>
      <c r="L252" s="74">
        <f t="shared" si="14"/>
        <v>127067</v>
      </c>
      <c r="M252" s="36">
        <v>1</v>
      </c>
      <c r="N252" s="77">
        <v>18214</v>
      </c>
      <c r="O252" s="76">
        <f t="shared" si="15"/>
        <v>18214</v>
      </c>
    </row>
    <row r="253" spans="1:15" ht="12.75" customHeight="1" x14ac:dyDescent="0.25">
      <c r="A253" s="18">
        <v>245</v>
      </c>
      <c r="B253" s="20" t="s">
        <v>4772</v>
      </c>
      <c r="C253" s="21" t="s">
        <v>4773</v>
      </c>
      <c r="D253" s="31">
        <v>1</v>
      </c>
      <c r="E253" s="64">
        <v>35490</v>
      </c>
      <c r="F253" s="71">
        <f t="shared" si="12"/>
        <v>35490</v>
      </c>
      <c r="G253" s="33">
        <v>1</v>
      </c>
      <c r="H253" s="66">
        <v>29135</v>
      </c>
      <c r="I253" s="72">
        <f t="shared" si="13"/>
        <v>29135</v>
      </c>
      <c r="J253" s="35">
        <v>1</v>
      </c>
      <c r="K253" s="73">
        <v>29323</v>
      </c>
      <c r="L253" s="74">
        <f t="shared" si="14"/>
        <v>29323</v>
      </c>
      <c r="M253" s="36">
        <v>1</v>
      </c>
      <c r="N253" s="77">
        <v>27715</v>
      </c>
      <c r="O253" s="76">
        <f t="shared" si="15"/>
        <v>27715</v>
      </c>
    </row>
    <row r="254" spans="1:15" ht="12.75" customHeight="1" x14ac:dyDescent="0.25">
      <c r="A254" s="20">
        <v>246</v>
      </c>
      <c r="B254" s="20" t="s">
        <v>4774</v>
      </c>
      <c r="C254" s="21" t="s">
        <v>4775</v>
      </c>
      <c r="D254" s="31">
        <v>1</v>
      </c>
      <c r="E254" s="64">
        <v>44363</v>
      </c>
      <c r="F254" s="71">
        <f t="shared" si="12"/>
        <v>44363</v>
      </c>
      <c r="G254" s="33">
        <v>1</v>
      </c>
      <c r="H254" s="66">
        <v>58269</v>
      </c>
      <c r="I254" s="72">
        <f t="shared" si="13"/>
        <v>58269</v>
      </c>
      <c r="J254" s="35">
        <v>1</v>
      </c>
      <c r="K254" s="73">
        <v>58646</v>
      </c>
      <c r="L254" s="74">
        <f t="shared" si="14"/>
        <v>58646</v>
      </c>
      <c r="M254" s="36">
        <v>1</v>
      </c>
      <c r="N254" s="77">
        <v>45929</v>
      </c>
      <c r="O254" s="76">
        <f t="shared" si="15"/>
        <v>45929</v>
      </c>
    </row>
    <row r="255" spans="1:15" ht="12.75" customHeight="1" x14ac:dyDescent="0.25">
      <c r="A255" s="18">
        <v>247</v>
      </c>
      <c r="B255" s="20" t="s">
        <v>4776</v>
      </c>
      <c r="C255" s="21" t="s">
        <v>4777</v>
      </c>
      <c r="D255" s="31">
        <v>1</v>
      </c>
      <c r="E255" s="64">
        <v>44363</v>
      </c>
      <c r="F255" s="71">
        <f t="shared" si="12"/>
        <v>44363</v>
      </c>
      <c r="G255" s="33">
        <v>1</v>
      </c>
      <c r="H255" s="66">
        <v>67981</v>
      </c>
      <c r="I255" s="72">
        <f t="shared" si="13"/>
        <v>67981</v>
      </c>
      <c r="J255" s="35">
        <v>1</v>
      </c>
      <c r="K255" s="73">
        <v>68421</v>
      </c>
      <c r="L255" s="74">
        <f t="shared" si="14"/>
        <v>68421</v>
      </c>
      <c r="M255" s="36">
        <v>1</v>
      </c>
      <c r="N255" s="77">
        <v>84993</v>
      </c>
      <c r="O255" s="76">
        <f t="shared" si="15"/>
        <v>84993</v>
      </c>
    </row>
    <row r="256" spans="1:15" ht="12.75" customHeight="1" x14ac:dyDescent="0.25">
      <c r="A256" s="20">
        <v>248</v>
      </c>
      <c r="B256" s="20" t="s">
        <v>4778</v>
      </c>
      <c r="C256" s="21" t="s">
        <v>4779</v>
      </c>
      <c r="D256" s="31">
        <v>1</v>
      </c>
      <c r="E256" s="64">
        <v>17746</v>
      </c>
      <c r="F256" s="71">
        <f t="shared" si="12"/>
        <v>17746</v>
      </c>
      <c r="G256" s="33">
        <v>1</v>
      </c>
      <c r="H256" s="66">
        <v>29135</v>
      </c>
      <c r="I256" s="72">
        <f t="shared" si="13"/>
        <v>29135</v>
      </c>
      <c r="J256" s="35">
        <v>1</v>
      </c>
      <c r="K256" s="73">
        <v>29323</v>
      </c>
      <c r="L256" s="74">
        <f t="shared" si="14"/>
        <v>29323</v>
      </c>
      <c r="M256" s="36">
        <v>1</v>
      </c>
      <c r="N256" s="77">
        <v>9503</v>
      </c>
      <c r="O256" s="76">
        <f t="shared" si="15"/>
        <v>9503</v>
      </c>
    </row>
    <row r="257" spans="1:15" ht="12.75" customHeight="1" x14ac:dyDescent="0.25">
      <c r="A257" s="18">
        <v>249</v>
      </c>
      <c r="B257" s="20" t="s">
        <v>4780</v>
      </c>
      <c r="C257" s="21" t="s">
        <v>4781</v>
      </c>
      <c r="D257" s="31">
        <v>1</v>
      </c>
      <c r="E257" s="64">
        <v>26948</v>
      </c>
      <c r="F257" s="71">
        <f t="shared" si="12"/>
        <v>26948</v>
      </c>
      <c r="G257" s="33">
        <v>1</v>
      </c>
      <c r="H257" s="66">
        <v>29135</v>
      </c>
      <c r="I257" s="72">
        <f t="shared" si="13"/>
        <v>29135</v>
      </c>
      <c r="J257" s="35">
        <v>1</v>
      </c>
      <c r="K257" s="73">
        <v>29323</v>
      </c>
      <c r="L257" s="74">
        <f t="shared" si="14"/>
        <v>29323</v>
      </c>
      <c r="M257" s="36">
        <v>1</v>
      </c>
      <c r="N257" s="77">
        <v>18214</v>
      </c>
      <c r="O257" s="76">
        <f t="shared" si="15"/>
        <v>18214</v>
      </c>
    </row>
    <row r="258" spans="1:15" ht="12.75" customHeight="1" x14ac:dyDescent="0.25">
      <c r="A258" s="20">
        <v>250</v>
      </c>
      <c r="B258" s="20" t="s">
        <v>4782</v>
      </c>
      <c r="C258" s="21" t="s">
        <v>4783</v>
      </c>
      <c r="D258" s="31">
        <v>1</v>
      </c>
      <c r="E258" s="64">
        <v>44363</v>
      </c>
      <c r="F258" s="71">
        <f t="shared" si="12"/>
        <v>44363</v>
      </c>
      <c r="G258" s="33">
        <v>1</v>
      </c>
      <c r="H258" s="66">
        <v>58269</v>
      </c>
      <c r="I258" s="72">
        <f t="shared" si="13"/>
        <v>58269</v>
      </c>
      <c r="J258" s="35">
        <v>1</v>
      </c>
      <c r="K258" s="73">
        <v>58646</v>
      </c>
      <c r="L258" s="74">
        <f t="shared" si="14"/>
        <v>58646</v>
      </c>
      <c r="M258" s="36">
        <v>1</v>
      </c>
      <c r="N258" s="77">
        <v>27715</v>
      </c>
      <c r="O258" s="76">
        <f t="shared" si="15"/>
        <v>27715</v>
      </c>
    </row>
    <row r="259" spans="1:15" ht="12.75" customHeight="1" x14ac:dyDescent="0.25">
      <c r="A259" s="18">
        <v>251</v>
      </c>
      <c r="B259" s="20" t="s">
        <v>4784</v>
      </c>
      <c r="C259" s="21" t="s">
        <v>4785</v>
      </c>
      <c r="D259" s="31">
        <v>1</v>
      </c>
      <c r="E259" s="64">
        <v>53234</v>
      </c>
      <c r="F259" s="71">
        <f t="shared" si="12"/>
        <v>53234</v>
      </c>
      <c r="G259" s="33">
        <v>1</v>
      </c>
      <c r="H259" s="66">
        <v>77691</v>
      </c>
      <c r="I259" s="72">
        <f t="shared" si="13"/>
        <v>77691</v>
      </c>
      <c r="J259" s="35">
        <v>1</v>
      </c>
      <c r="K259" s="73">
        <v>78194</v>
      </c>
      <c r="L259" s="74">
        <f t="shared" si="14"/>
        <v>78194</v>
      </c>
      <c r="M259" s="36">
        <v>1</v>
      </c>
      <c r="N259" s="77">
        <v>54639</v>
      </c>
      <c r="O259" s="76">
        <f t="shared" si="15"/>
        <v>54639</v>
      </c>
    </row>
    <row r="260" spans="1:15" ht="12.75" customHeight="1" x14ac:dyDescent="0.25">
      <c r="A260" s="20">
        <v>252</v>
      </c>
      <c r="B260" s="20" t="s">
        <v>4786</v>
      </c>
      <c r="C260" s="21" t="s">
        <v>4787</v>
      </c>
      <c r="D260" s="31">
        <v>1</v>
      </c>
      <c r="E260" s="64">
        <v>44363</v>
      </c>
      <c r="F260" s="71">
        <f t="shared" si="12"/>
        <v>44363</v>
      </c>
      <c r="G260" s="33">
        <v>1</v>
      </c>
      <c r="H260" s="66">
        <v>77691</v>
      </c>
      <c r="I260" s="72">
        <f t="shared" si="13"/>
        <v>77691</v>
      </c>
      <c r="J260" s="35">
        <v>1</v>
      </c>
      <c r="K260" s="73">
        <v>78194</v>
      </c>
      <c r="L260" s="74">
        <f t="shared" si="14"/>
        <v>78194</v>
      </c>
      <c r="M260" s="36">
        <v>1</v>
      </c>
      <c r="N260" s="77">
        <v>36426</v>
      </c>
      <c r="O260" s="76">
        <f t="shared" si="15"/>
        <v>36426</v>
      </c>
    </row>
    <row r="261" spans="1:15" ht="12.75" customHeight="1" x14ac:dyDescent="0.25">
      <c r="A261" s="18">
        <v>253</v>
      </c>
      <c r="B261" s="20" t="s">
        <v>4788</v>
      </c>
      <c r="C261" s="21" t="s">
        <v>4789</v>
      </c>
      <c r="D261" s="31">
        <v>1</v>
      </c>
      <c r="E261" s="64">
        <v>53234</v>
      </c>
      <c r="F261" s="71">
        <f t="shared" si="12"/>
        <v>53234</v>
      </c>
      <c r="G261" s="33">
        <v>1</v>
      </c>
      <c r="H261" s="66">
        <v>77691</v>
      </c>
      <c r="I261" s="72">
        <f t="shared" si="13"/>
        <v>77691</v>
      </c>
      <c r="J261" s="35">
        <v>1</v>
      </c>
      <c r="K261" s="73">
        <v>78194</v>
      </c>
      <c r="L261" s="74">
        <f t="shared" si="14"/>
        <v>78194</v>
      </c>
      <c r="M261" s="36">
        <v>1</v>
      </c>
      <c r="N261" s="77">
        <v>45929</v>
      </c>
      <c r="O261" s="76">
        <f t="shared" si="15"/>
        <v>45929</v>
      </c>
    </row>
    <row r="262" spans="1:15" ht="12.75" customHeight="1" x14ac:dyDescent="0.25">
      <c r="A262" s="20">
        <v>254</v>
      </c>
      <c r="B262" s="20" t="s">
        <v>4790</v>
      </c>
      <c r="C262" s="21" t="s">
        <v>4791</v>
      </c>
      <c r="D262" s="31">
        <v>1</v>
      </c>
      <c r="E262" s="64">
        <v>44363</v>
      </c>
      <c r="F262" s="71">
        <f t="shared" si="12"/>
        <v>44363</v>
      </c>
      <c r="G262" s="33">
        <v>1</v>
      </c>
      <c r="H262" s="66">
        <v>77691</v>
      </c>
      <c r="I262" s="72">
        <f t="shared" si="13"/>
        <v>77691</v>
      </c>
      <c r="J262" s="35">
        <v>1</v>
      </c>
      <c r="K262" s="73">
        <v>78194</v>
      </c>
      <c r="L262" s="74">
        <f t="shared" si="14"/>
        <v>78194</v>
      </c>
      <c r="M262" s="36">
        <v>1</v>
      </c>
      <c r="N262" s="77">
        <v>64141</v>
      </c>
      <c r="O262" s="76">
        <f t="shared" si="15"/>
        <v>64141</v>
      </c>
    </row>
    <row r="263" spans="1:15" ht="12.75" customHeight="1" x14ac:dyDescent="0.25">
      <c r="A263" s="18">
        <v>255</v>
      </c>
      <c r="B263" s="20" t="s">
        <v>4792</v>
      </c>
      <c r="C263" s="21" t="s">
        <v>4793</v>
      </c>
      <c r="D263" s="31">
        <v>1</v>
      </c>
      <c r="E263" s="64">
        <v>8984</v>
      </c>
      <c r="F263" s="71">
        <f t="shared" si="12"/>
        <v>8984</v>
      </c>
      <c r="G263" s="33">
        <v>1</v>
      </c>
      <c r="H263" s="66">
        <v>29135</v>
      </c>
      <c r="I263" s="72">
        <f t="shared" si="13"/>
        <v>29135</v>
      </c>
      <c r="J263" s="35">
        <v>1</v>
      </c>
      <c r="K263" s="73">
        <v>29323</v>
      </c>
      <c r="L263" s="74">
        <f t="shared" si="14"/>
        <v>29323</v>
      </c>
      <c r="M263" s="36">
        <v>1</v>
      </c>
      <c r="N263" s="77">
        <v>36426</v>
      </c>
      <c r="O263" s="76">
        <f t="shared" si="15"/>
        <v>36426</v>
      </c>
    </row>
    <row r="264" spans="1:15" ht="12.75" customHeight="1" x14ac:dyDescent="0.25">
      <c r="A264" s="20">
        <v>256</v>
      </c>
      <c r="B264" s="20" t="s">
        <v>4794</v>
      </c>
      <c r="C264" s="21" t="s">
        <v>4795</v>
      </c>
      <c r="D264" s="31">
        <v>1</v>
      </c>
      <c r="E264" s="64">
        <v>26948</v>
      </c>
      <c r="F264" s="71">
        <f t="shared" si="12"/>
        <v>26948</v>
      </c>
      <c r="G264" s="33">
        <v>1</v>
      </c>
      <c r="H264" s="66">
        <v>29135</v>
      </c>
      <c r="I264" s="72">
        <f t="shared" si="13"/>
        <v>29135</v>
      </c>
      <c r="J264" s="35">
        <v>1</v>
      </c>
      <c r="K264" s="73">
        <v>29323</v>
      </c>
      <c r="L264" s="74">
        <f t="shared" si="14"/>
        <v>29323</v>
      </c>
      <c r="M264" s="36">
        <v>1</v>
      </c>
      <c r="N264" s="77">
        <v>27715</v>
      </c>
      <c r="O264" s="76">
        <f t="shared" si="15"/>
        <v>27715</v>
      </c>
    </row>
    <row r="265" spans="1:15" ht="12.75" customHeight="1" x14ac:dyDescent="0.25">
      <c r="A265" s="18">
        <v>257</v>
      </c>
      <c r="B265" s="20" t="s">
        <v>4796</v>
      </c>
      <c r="C265" s="21" t="s">
        <v>4797</v>
      </c>
      <c r="D265" s="31">
        <v>1</v>
      </c>
      <c r="E265" s="64">
        <v>8984</v>
      </c>
      <c r="F265" s="71">
        <f t="shared" si="12"/>
        <v>8984</v>
      </c>
      <c r="G265" s="33">
        <v>1</v>
      </c>
      <c r="H265" s="66">
        <v>9860</v>
      </c>
      <c r="I265" s="72">
        <f t="shared" si="13"/>
        <v>9860</v>
      </c>
      <c r="J265" s="35">
        <v>1</v>
      </c>
      <c r="K265" s="73">
        <v>9923</v>
      </c>
      <c r="L265" s="74">
        <f t="shared" si="14"/>
        <v>9923</v>
      </c>
      <c r="M265" s="36">
        <v>1</v>
      </c>
      <c r="N265" s="77">
        <v>9503</v>
      </c>
      <c r="O265" s="76">
        <f t="shared" si="15"/>
        <v>9503</v>
      </c>
    </row>
    <row r="266" spans="1:15" ht="12.75" customHeight="1" x14ac:dyDescent="0.25">
      <c r="A266" s="20">
        <v>258</v>
      </c>
      <c r="B266" s="20" t="s">
        <v>4798</v>
      </c>
      <c r="C266" s="21" t="s">
        <v>4799</v>
      </c>
      <c r="D266" s="31">
        <v>1</v>
      </c>
      <c r="E266" s="64">
        <v>8984</v>
      </c>
      <c r="F266" s="71">
        <f t="shared" ref="F266:F329" si="16">D266*E266</f>
        <v>8984</v>
      </c>
      <c r="G266" s="33">
        <v>1</v>
      </c>
      <c r="H266" s="66">
        <v>19423</v>
      </c>
      <c r="I266" s="72">
        <f t="shared" ref="I266:I329" si="17">G266*H266</f>
        <v>19423</v>
      </c>
      <c r="J266" s="35">
        <v>1</v>
      </c>
      <c r="K266" s="73">
        <v>19549</v>
      </c>
      <c r="L266" s="74">
        <f t="shared" ref="L266:L329" si="18">J266*K266</f>
        <v>19549</v>
      </c>
      <c r="M266" s="36">
        <v>1</v>
      </c>
      <c r="N266" s="77">
        <v>15701</v>
      </c>
      <c r="O266" s="76">
        <f t="shared" ref="O266:O329" si="19">M266*N266</f>
        <v>15701</v>
      </c>
    </row>
    <row r="267" spans="1:15" ht="12.75" customHeight="1" x14ac:dyDescent="0.25">
      <c r="A267" s="18">
        <v>259</v>
      </c>
      <c r="B267" s="20" t="s">
        <v>4800</v>
      </c>
      <c r="C267" s="21" t="s">
        <v>4801</v>
      </c>
      <c r="D267" s="31">
        <v>1</v>
      </c>
      <c r="E267" s="64">
        <v>26948</v>
      </c>
      <c r="F267" s="71">
        <f t="shared" si="16"/>
        <v>26948</v>
      </c>
      <c r="G267" s="33">
        <v>1</v>
      </c>
      <c r="H267" s="66">
        <v>19423</v>
      </c>
      <c r="I267" s="72">
        <f t="shared" si="17"/>
        <v>19423</v>
      </c>
      <c r="J267" s="35">
        <v>1</v>
      </c>
      <c r="K267" s="73">
        <v>19549</v>
      </c>
      <c r="L267" s="74">
        <f t="shared" si="18"/>
        <v>19549</v>
      </c>
      <c r="M267" s="36">
        <v>1</v>
      </c>
      <c r="N267" s="77">
        <v>24283</v>
      </c>
      <c r="O267" s="76">
        <f t="shared" si="19"/>
        <v>24283</v>
      </c>
    </row>
    <row r="268" spans="1:15" ht="12.75" customHeight="1" x14ac:dyDescent="0.25">
      <c r="A268" s="20">
        <v>260</v>
      </c>
      <c r="B268" s="20" t="s">
        <v>4802</v>
      </c>
      <c r="C268" s="21" t="s">
        <v>4803</v>
      </c>
      <c r="D268" s="31">
        <v>1</v>
      </c>
      <c r="E268" s="64">
        <v>17746</v>
      </c>
      <c r="F268" s="71">
        <f t="shared" si="16"/>
        <v>17746</v>
      </c>
      <c r="G268" s="33">
        <v>1</v>
      </c>
      <c r="H268" s="66">
        <v>9860</v>
      </c>
      <c r="I268" s="72">
        <f t="shared" si="17"/>
        <v>9860</v>
      </c>
      <c r="J268" s="35">
        <v>1</v>
      </c>
      <c r="K268" s="73">
        <v>9923</v>
      </c>
      <c r="L268" s="74">
        <f t="shared" si="18"/>
        <v>9923</v>
      </c>
      <c r="M268" s="36">
        <v>1</v>
      </c>
      <c r="N268" s="77">
        <v>18214</v>
      </c>
      <c r="O268" s="76">
        <f t="shared" si="19"/>
        <v>18214</v>
      </c>
    </row>
    <row r="269" spans="1:15" ht="12.75" customHeight="1" x14ac:dyDescent="0.25">
      <c r="A269" s="18">
        <v>261</v>
      </c>
      <c r="B269" s="20" t="s">
        <v>4804</v>
      </c>
      <c r="C269" s="21" t="s">
        <v>4805</v>
      </c>
      <c r="D269" s="31">
        <v>1</v>
      </c>
      <c r="E269" s="64">
        <v>17746</v>
      </c>
      <c r="F269" s="71">
        <f t="shared" si="16"/>
        <v>17746</v>
      </c>
      <c r="G269" s="33">
        <v>1</v>
      </c>
      <c r="H269" s="66">
        <v>19423</v>
      </c>
      <c r="I269" s="72">
        <f t="shared" si="17"/>
        <v>19423</v>
      </c>
      <c r="J269" s="35">
        <v>1</v>
      </c>
      <c r="K269" s="73">
        <v>19549</v>
      </c>
      <c r="L269" s="74">
        <f t="shared" si="18"/>
        <v>19549</v>
      </c>
      <c r="M269" s="36">
        <v>1</v>
      </c>
      <c r="N269" s="77">
        <v>24283</v>
      </c>
      <c r="O269" s="76">
        <f t="shared" si="19"/>
        <v>24283</v>
      </c>
    </row>
    <row r="270" spans="1:15" ht="12.75" customHeight="1" x14ac:dyDescent="0.25">
      <c r="A270" s="20">
        <v>262</v>
      </c>
      <c r="B270" s="20" t="s">
        <v>4806</v>
      </c>
      <c r="C270" s="21" t="s">
        <v>4807</v>
      </c>
      <c r="D270" s="31">
        <v>1</v>
      </c>
      <c r="E270" s="64">
        <v>44363</v>
      </c>
      <c r="F270" s="71">
        <f t="shared" si="16"/>
        <v>44363</v>
      </c>
      <c r="G270" s="33">
        <v>1</v>
      </c>
      <c r="H270" s="66">
        <v>9860</v>
      </c>
      <c r="I270" s="72">
        <f t="shared" si="17"/>
        <v>9860</v>
      </c>
      <c r="J270" s="35">
        <v>1</v>
      </c>
      <c r="K270" s="73">
        <v>11693</v>
      </c>
      <c r="L270" s="74">
        <f t="shared" si="18"/>
        <v>11693</v>
      </c>
      <c r="M270" s="36">
        <v>1</v>
      </c>
      <c r="N270" s="77">
        <v>11373</v>
      </c>
      <c r="O270" s="76">
        <f t="shared" si="19"/>
        <v>11373</v>
      </c>
    </row>
    <row r="271" spans="1:15" ht="12.75" customHeight="1" x14ac:dyDescent="0.25">
      <c r="A271" s="18">
        <v>263</v>
      </c>
      <c r="B271" s="20" t="s">
        <v>4808</v>
      </c>
      <c r="C271" s="21" t="s">
        <v>4809</v>
      </c>
      <c r="D271" s="31">
        <v>1</v>
      </c>
      <c r="E271" s="64">
        <v>26948</v>
      </c>
      <c r="F271" s="71">
        <f t="shared" si="16"/>
        <v>26948</v>
      </c>
      <c r="G271" s="33">
        <v>1</v>
      </c>
      <c r="H271" s="66">
        <v>9860</v>
      </c>
      <c r="I271" s="72">
        <f t="shared" si="17"/>
        <v>9860</v>
      </c>
      <c r="J271" s="35">
        <v>1</v>
      </c>
      <c r="K271" s="73">
        <v>11693</v>
      </c>
      <c r="L271" s="74">
        <f t="shared" si="18"/>
        <v>11693</v>
      </c>
      <c r="M271" s="36">
        <v>1</v>
      </c>
      <c r="N271" s="77">
        <v>11373</v>
      </c>
      <c r="O271" s="76">
        <f t="shared" si="19"/>
        <v>11373</v>
      </c>
    </row>
    <row r="272" spans="1:15" ht="12.75" customHeight="1" x14ac:dyDescent="0.25">
      <c r="A272" s="20">
        <v>264</v>
      </c>
      <c r="B272" s="20" t="s">
        <v>4810</v>
      </c>
      <c r="C272" s="21" t="s">
        <v>4811</v>
      </c>
      <c r="D272" s="31">
        <v>1</v>
      </c>
      <c r="E272" s="64">
        <v>26948</v>
      </c>
      <c r="F272" s="71">
        <f t="shared" si="16"/>
        <v>26948</v>
      </c>
      <c r="G272" s="33">
        <v>1</v>
      </c>
      <c r="H272" s="66">
        <v>9860</v>
      </c>
      <c r="I272" s="72">
        <f t="shared" si="17"/>
        <v>9860</v>
      </c>
      <c r="J272" s="35">
        <v>1</v>
      </c>
      <c r="K272" s="73">
        <v>9923</v>
      </c>
      <c r="L272" s="74">
        <f t="shared" si="18"/>
        <v>9923</v>
      </c>
      <c r="M272" s="36">
        <v>1</v>
      </c>
      <c r="N272" s="77">
        <v>9503</v>
      </c>
      <c r="O272" s="76">
        <f t="shared" si="19"/>
        <v>9503</v>
      </c>
    </row>
    <row r="273" spans="1:15" ht="12.75" customHeight="1" x14ac:dyDescent="0.25">
      <c r="A273" s="18">
        <v>265</v>
      </c>
      <c r="B273" s="20" t="s">
        <v>4812</v>
      </c>
      <c r="C273" s="21" t="s">
        <v>4813</v>
      </c>
      <c r="D273" s="31">
        <v>1</v>
      </c>
      <c r="E273" s="64">
        <v>17746</v>
      </c>
      <c r="F273" s="71">
        <f t="shared" si="16"/>
        <v>17746</v>
      </c>
      <c r="G273" s="33">
        <v>1</v>
      </c>
      <c r="H273" s="66">
        <v>9860</v>
      </c>
      <c r="I273" s="72">
        <f t="shared" si="17"/>
        <v>9860</v>
      </c>
      <c r="J273" s="35">
        <v>1</v>
      </c>
      <c r="K273" s="73">
        <v>9923</v>
      </c>
      <c r="L273" s="74">
        <f t="shared" si="18"/>
        <v>9923</v>
      </c>
      <c r="M273" s="36">
        <v>1</v>
      </c>
      <c r="N273" s="77">
        <v>18214</v>
      </c>
      <c r="O273" s="76">
        <f t="shared" si="19"/>
        <v>18214</v>
      </c>
    </row>
    <row r="274" spans="1:15" ht="12.75" customHeight="1" x14ac:dyDescent="0.25">
      <c r="A274" s="20">
        <v>266</v>
      </c>
      <c r="B274" s="20" t="s">
        <v>4814</v>
      </c>
      <c r="C274" s="21" t="s">
        <v>4815</v>
      </c>
      <c r="D274" s="31">
        <v>1</v>
      </c>
      <c r="E274" s="64">
        <v>26948</v>
      </c>
      <c r="F274" s="71">
        <f t="shared" si="16"/>
        <v>26948</v>
      </c>
      <c r="G274" s="33">
        <v>1</v>
      </c>
      <c r="H274" s="66">
        <v>19423</v>
      </c>
      <c r="I274" s="72">
        <f t="shared" si="17"/>
        <v>19423</v>
      </c>
      <c r="J274" s="35">
        <v>1</v>
      </c>
      <c r="K274" s="73">
        <v>19549</v>
      </c>
      <c r="L274" s="74">
        <f t="shared" si="18"/>
        <v>19549</v>
      </c>
      <c r="M274" s="36">
        <v>1</v>
      </c>
      <c r="N274" s="77">
        <v>24283</v>
      </c>
      <c r="O274" s="76">
        <f t="shared" si="19"/>
        <v>24283</v>
      </c>
    </row>
    <row r="275" spans="1:15" ht="12.75" customHeight="1" x14ac:dyDescent="0.25">
      <c r="A275" s="18">
        <v>267</v>
      </c>
      <c r="B275" s="20" t="s">
        <v>4816</v>
      </c>
      <c r="C275" s="21" t="s">
        <v>4817</v>
      </c>
      <c r="D275" s="31">
        <v>1</v>
      </c>
      <c r="E275" s="64">
        <v>133084</v>
      </c>
      <c r="F275" s="71">
        <f t="shared" si="16"/>
        <v>133084</v>
      </c>
      <c r="G275" s="33">
        <v>1</v>
      </c>
      <c r="H275" s="66">
        <v>165096</v>
      </c>
      <c r="I275" s="72">
        <f t="shared" si="17"/>
        <v>165096</v>
      </c>
      <c r="J275" s="35">
        <v>1</v>
      </c>
      <c r="K275" s="73">
        <v>166165</v>
      </c>
      <c r="L275" s="74">
        <f t="shared" si="18"/>
        <v>166165</v>
      </c>
      <c r="M275" s="36">
        <v>1</v>
      </c>
      <c r="N275" s="77">
        <v>136991</v>
      </c>
      <c r="O275" s="76">
        <f t="shared" si="19"/>
        <v>136991</v>
      </c>
    </row>
    <row r="276" spans="1:15" ht="12.75" customHeight="1" x14ac:dyDescent="0.25">
      <c r="A276" s="20">
        <v>268</v>
      </c>
      <c r="B276" s="20" t="s">
        <v>4818</v>
      </c>
      <c r="C276" s="21" t="s">
        <v>4819</v>
      </c>
      <c r="D276" s="31">
        <v>1</v>
      </c>
      <c r="E276" s="64">
        <v>17746</v>
      </c>
      <c r="F276" s="71">
        <f t="shared" si="16"/>
        <v>17746</v>
      </c>
      <c r="G276" s="33">
        <v>1</v>
      </c>
      <c r="H276" s="66">
        <v>19423</v>
      </c>
      <c r="I276" s="72">
        <f t="shared" si="17"/>
        <v>19423</v>
      </c>
      <c r="J276" s="35">
        <v>1</v>
      </c>
      <c r="K276" s="73">
        <v>19549</v>
      </c>
      <c r="L276" s="74">
        <f t="shared" si="18"/>
        <v>19549</v>
      </c>
      <c r="M276" s="36">
        <v>1</v>
      </c>
      <c r="N276" s="77">
        <v>24283</v>
      </c>
      <c r="O276" s="76">
        <f t="shared" si="19"/>
        <v>24283</v>
      </c>
    </row>
    <row r="277" spans="1:15" ht="12.75" customHeight="1" x14ac:dyDescent="0.25">
      <c r="A277" s="18">
        <v>269</v>
      </c>
      <c r="B277" s="20" t="s">
        <v>4820</v>
      </c>
      <c r="C277" s="21" t="s">
        <v>4821</v>
      </c>
      <c r="D277" s="31">
        <v>1</v>
      </c>
      <c r="E277" s="64">
        <v>17746</v>
      </c>
      <c r="F277" s="71">
        <f t="shared" si="16"/>
        <v>17746</v>
      </c>
      <c r="G277" s="33">
        <v>1</v>
      </c>
      <c r="H277" s="66">
        <v>9860</v>
      </c>
      <c r="I277" s="72">
        <f t="shared" si="17"/>
        <v>9860</v>
      </c>
      <c r="J277" s="35">
        <v>1</v>
      </c>
      <c r="K277" s="73">
        <v>11693</v>
      </c>
      <c r="L277" s="74">
        <f t="shared" si="18"/>
        <v>11693</v>
      </c>
      <c r="M277" s="36">
        <v>1</v>
      </c>
      <c r="N277" s="77">
        <v>12290</v>
      </c>
      <c r="O277" s="76">
        <f t="shared" si="19"/>
        <v>12290</v>
      </c>
    </row>
    <row r="278" spans="1:15" ht="12.75" customHeight="1" x14ac:dyDescent="0.25">
      <c r="A278" s="20">
        <v>270</v>
      </c>
      <c r="B278" s="20" t="s">
        <v>4822</v>
      </c>
      <c r="C278" s="21" t="s">
        <v>4823</v>
      </c>
      <c r="D278" s="31">
        <v>1</v>
      </c>
      <c r="E278" s="64">
        <v>17746</v>
      </c>
      <c r="F278" s="71">
        <f t="shared" si="16"/>
        <v>17746</v>
      </c>
      <c r="G278" s="33">
        <v>1</v>
      </c>
      <c r="H278" s="66">
        <v>9860</v>
      </c>
      <c r="I278" s="72">
        <f t="shared" si="17"/>
        <v>9860</v>
      </c>
      <c r="J278" s="35">
        <v>1</v>
      </c>
      <c r="K278" s="73">
        <v>9923</v>
      </c>
      <c r="L278" s="74">
        <f t="shared" si="18"/>
        <v>9923</v>
      </c>
      <c r="M278" s="36">
        <v>1</v>
      </c>
      <c r="N278" s="77">
        <v>9503</v>
      </c>
      <c r="O278" s="76">
        <f t="shared" si="19"/>
        <v>9503</v>
      </c>
    </row>
    <row r="279" spans="1:15" ht="12.75" customHeight="1" x14ac:dyDescent="0.25">
      <c r="A279" s="18">
        <v>271</v>
      </c>
      <c r="B279" s="20" t="s">
        <v>4824</v>
      </c>
      <c r="C279" s="21" t="s">
        <v>4825</v>
      </c>
      <c r="D279" s="31">
        <v>1</v>
      </c>
      <c r="E279" s="64">
        <v>35490</v>
      </c>
      <c r="F279" s="71">
        <f t="shared" si="16"/>
        <v>35490</v>
      </c>
      <c r="G279" s="33">
        <v>1</v>
      </c>
      <c r="H279" s="66">
        <v>29135</v>
      </c>
      <c r="I279" s="72">
        <f t="shared" si="17"/>
        <v>29135</v>
      </c>
      <c r="J279" s="35">
        <v>1</v>
      </c>
      <c r="K279" s="73">
        <v>29323</v>
      </c>
      <c r="L279" s="74">
        <f t="shared" si="18"/>
        <v>29323</v>
      </c>
      <c r="M279" s="36">
        <v>1</v>
      </c>
      <c r="N279" s="77">
        <v>36426</v>
      </c>
      <c r="O279" s="76">
        <f t="shared" si="19"/>
        <v>36426</v>
      </c>
    </row>
    <row r="280" spans="1:15" ht="12.75" customHeight="1" x14ac:dyDescent="0.25">
      <c r="A280" s="20">
        <v>272</v>
      </c>
      <c r="B280" s="20" t="s">
        <v>4826</v>
      </c>
      <c r="C280" s="21" t="s">
        <v>4827</v>
      </c>
      <c r="D280" s="31">
        <v>1</v>
      </c>
      <c r="E280" s="64">
        <v>44363</v>
      </c>
      <c r="F280" s="71">
        <f t="shared" si="16"/>
        <v>44363</v>
      </c>
      <c r="G280" s="33">
        <v>1</v>
      </c>
      <c r="H280" s="66">
        <v>48558</v>
      </c>
      <c r="I280" s="72">
        <f t="shared" si="17"/>
        <v>48558</v>
      </c>
      <c r="J280" s="35">
        <v>1</v>
      </c>
      <c r="K280" s="73">
        <v>48872</v>
      </c>
      <c r="L280" s="74">
        <f t="shared" si="18"/>
        <v>48872</v>
      </c>
      <c r="M280" s="36">
        <v>1</v>
      </c>
      <c r="N280" s="77">
        <v>60709</v>
      </c>
      <c r="O280" s="76">
        <f t="shared" si="19"/>
        <v>60709</v>
      </c>
    </row>
    <row r="281" spans="1:15" ht="12.75" customHeight="1" x14ac:dyDescent="0.25">
      <c r="A281" s="18">
        <v>273</v>
      </c>
      <c r="B281" s="20" t="s">
        <v>4828</v>
      </c>
      <c r="C281" s="21" t="s">
        <v>4829</v>
      </c>
      <c r="D281" s="31">
        <v>1</v>
      </c>
      <c r="E281" s="64">
        <v>70978</v>
      </c>
      <c r="F281" s="71">
        <f t="shared" si="16"/>
        <v>70978</v>
      </c>
      <c r="G281" s="33">
        <v>1</v>
      </c>
      <c r="H281" s="66">
        <v>67981</v>
      </c>
      <c r="I281" s="72">
        <f t="shared" si="17"/>
        <v>67981</v>
      </c>
      <c r="J281" s="35">
        <v>1</v>
      </c>
      <c r="K281" s="73">
        <v>68421</v>
      </c>
      <c r="L281" s="74">
        <f t="shared" si="18"/>
        <v>68421</v>
      </c>
      <c r="M281" s="36">
        <v>1</v>
      </c>
      <c r="N281" s="77">
        <v>84993</v>
      </c>
      <c r="O281" s="76">
        <f t="shared" si="19"/>
        <v>84993</v>
      </c>
    </row>
    <row r="282" spans="1:15" ht="12.75" customHeight="1" x14ac:dyDescent="0.25">
      <c r="A282" s="20">
        <v>274</v>
      </c>
      <c r="B282" s="20" t="s">
        <v>4830</v>
      </c>
      <c r="C282" s="21" t="s">
        <v>4831</v>
      </c>
      <c r="D282" s="31">
        <v>1</v>
      </c>
      <c r="E282" s="64">
        <v>53234</v>
      </c>
      <c r="F282" s="71">
        <f t="shared" si="16"/>
        <v>53234</v>
      </c>
      <c r="G282" s="33">
        <v>1</v>
      </c>
      <c r="H282" s="66">
        <v>58269</v>
      </c>
      <c r="I282" s="72">
        <f t="shared" si="17"/>
        <v>58269</v>
      </c>
      <c r="J282" s="35">
        <v>1</v>
      </c>
      <c r="K282" s="73">
        <v>58646</v>
      </c>
      <c r="L282" s="74">
        <f t="shared" si="18"/>
        <v>58646</v>
      </c>
      <c r="M282" s="36">
        <v>1</v>
      </c>
      <c r="N282" s="77">
        <v>27715</v>
      </c>
      <c r="O282" s="76">
        <f t="shared" si="19"/>
        <v>27715</v>
      </c>
    </row>
    <row r="283" spans="1:15" ht="12.75" customHeight="1" x14ac:dyDescent="0.25">
      <c r="A283" s="18">
        <v>275</v>
      </c>
      <c r="B283" s="20" t="s">
        <v>4832</v>
      </c>
      <c r="C283" s="21" t="s">
        <v>4833</v>
      </c>
      <c r="D283" s="31">
        <v>1</v>
      </c>
      <c r="E283" s="64">
        <v>62106</v>
      </c>
      <c r="F283" s="71">
        <f t="shared" si="16"/>
        <v>62106</v>
      </c>
      <c r="G283" s="33">
        <v>1</v>
      </c>
      <c r="H283" s="66">
        <v>77691</v>
      </c>
      <c r="I283" s="72">
        <f t="shared" si="17"/>
        <v>77691</v>
      </c>
      <c r="J283" s="35">
        <v>1</v>
      </c>
      <c r="K283" s="73">
        <v>78194</v>
      </c>
      <c r="L283" s="74">
        <f t="shared" si="18"/>
        <v>78194</v>
      </c>
      <c r="M283" s="36">
        <v>1</v>
      </c>
      <c r="N283" s="77">
        <v>54639</v>
      </c>
      <c r="O283" s="76">
        <f t="shared" si="19"/>
        <v>54639</v>
      </c>
    </row>
    <row r="284" spans="1:15" ht="12.75" customHeight="1" x14ac:dyDescent="0.25">
      <c r="A284" s="20">
        <v>276</v>
      </c>
      <c r="B284" s="20" t="s">
        <v>4834</v>
      </c>
      <c r="C284" s="21" t="s">
        <v>4835</v>
      </c>
      <c r="D284" s="31">
        <v>1</v>
      </c>
      <c r="E284" s="64">
        <v>8984</v>
      </c>
      <c r="F284" s="71">
        <f t="shared" si="16"/>
        <v>8984</v>
      </c>
      <c r="G284" s="33">
        <v>1</v>
      </c>
      <c r="H284" s="66">
        <v>39922</v>
      </c>
      <c r="I284" s="72">
        <f t="shared" si="17"/>
        <v>39922</v>
      </c>
      <c r="J284" s="35">
        <v>1</v>
      </c>
      <c r="K284" s="73">
        <v>29323</v>
      </c>
      <c r="L284" s="74">
        <f t="shared" si="18"/>
        <v>29323</v>
      </c>
      <c r="M284" s="36">
        <v>1</v>
      </c>
      <c r="N284" s="77">
        <v>36426</v>
      </c>
      <c r="O284" s="76">
        <f t="shared" si="19"/>
        <v>36426</v>
      </c>
    </row>
    <row r="285" spans="1:15" x14ac:dyDescent="0.25">
      <c r="A285" s="18">
        <v>277</v>
      </c>
      <c r="B285" s="20" t="s">
        <v>4836</v>
      </c>
      <c r="C285" s="21" t="s">
        <v>4837</v>
      </c>
      <c r="D285" s="31">
        <v>1</v>
      </c>
      <c r="E285" s="64">
        <v>26948</v>
      </c>
      <c r="F285" s="71">
        <f t="shared" si="16"/>
        <v>26948</v>
      </c>
      <c r="G285" s="33">
        <v>1</v>
      </c>
      <c r="H285" s="66" t="s">
        <v>12</v>
      </c>
      <c r="I285" s="72" t="s">
        <v>12</v>
      </c>
      <c r="J285" s="35">
        <v>1</v>
      </c>
      <c r="K285" s="73">
        <v>25499</v>
      </c>
      <c r="L285" s="74">
        <f t="shared" si="18"/>
        <v>25499</v>
      </c>
      <c r="M285" s="36">
        <v>1</v>
      </c>
      <c r="N285" s="77" t="s">
        <v>12</v>
      </c>
      <c r="O285" s="76" t="s">
        <v>12</v>
      </c>
    </row>
    <row r="286" spans="1:15" ht="12.75" customHeight="1" x14ac:dyDescent="0.25">
      <c r="A286" s="20">
        <v>278</v>
      </c>
      <c r="B286" s="20" t="s">
        <v>4838</v>
      </c>
      <c r="C286" s="21" t="s">
        <v>4839</v>
      </c>
      <c r="D286" s="31">
        <v>1</v>
      </c>
      <c r="E286" s="64">
        <v>35490</v>
      </c>
      <c r="F286" s="71">
        <f t="shared" si="16"/>
        <v>35490</v>
      </c>
      <c r="G286" s="33">
        <v>1</v>
      </c>
      <c r="H286" s="66">
        <v>97115</v>
      </c>
      <c r="I286" s="72">
        <f t="shared" si="17"/>
        <v>97115</v>
      </c>
      <c r="J286" s="35">
        <v>1</v>
      </c>
      <c r="K286" s="73">
        <v>97743</v>
      </c>
      <c r="L286" s="74">
        <f t="shared" si="18"/>
        <v>97743</v>
      </c>
      <c r="M286" s="36">
        <v>1</v>
      </c>
      <c r="N286" s="77">
        <v>45929</v>
      </c>
      <c r="O286" s="76">
        <f t="shared" si="19"/>
        <v>45929</v>
      </c>
    </row>
    <row r="287" spans="1:15" ht="12.75" customHeight="1" x14ac:dyDescent="0.25">
      <c r="A287" s="18">
        <v>279</v>
      </c>
      <c r="B287" s="20" t="s">
        <v>4840</v>
      </c>
      <c r="C287" s="21" t="s">
        <v>4841</v>
      </c>
      <c r="D287" s="31">
        <v>1</v>
      </c>
      <c r="E287" s="64">
        <v>17746</v>
      </c>
      <c r="F287" s="71">
        <f t="shared" si="16"/>
        <v>17746</v>
      </c>
      <c r="G287" s="33">
        <v>1</v>
      </c>
      <c r="H287" s="66">
        <v>12526</v>
      </c>
      <c r="I287" s="72">
        <f t="shared" si="17"/>
        <v>12526</v>
      </c>
      <c r="J287" s="35">
        <v>1</v>
      </c>
      <c r="K287" s="73">
        <v>12607</v>
      </c>
      <c r="L287" s="74">
        <f t="shared" si="18"/>
        <v>12607</v>
      </c>
      <c r="M287" s="36">
        <v>1</v>
      </c>
      <c r="N287" s="77">
        <v>15662</v>
      </c>
      <c r="O287" s="76">
        <f t="shared" si="19"/>
        <v>15662</v>
      </c>
    </row>
    <row r="288" spans="1:15" ht="12.75" customHeight="1" x14ac:dyDescent="0.25">
      <c r="A288" s="20">
        <v>280</v>
      </c>
      <c r="B288" s="20" t="s">
        <v>4842</v>
      </c>
      <c r="C288" s="21" t="s">
        <v>4843</v>
      </c>
      <c r="D288" s="31">
        <v>1</v>
      </c>
      <c r="E288" s="64">
        <v>8984</v>
      </c>
      <c r="F288" s="71">
        <f t="shared" si="16"/>
        <v>8984</v>
      </c>
      <c r="G288" s="33">
        <v>1</v>
      </c>
      <c r="H288" s="66">
        <v>12526</v>
      </c>
      <c r="I288" s="72">
        <f t="shared" si="17"/>
        <v>12526</v>
      </c>
      <c r="J288" s="35">
        <v>1</v>
      </c>
      <c r="K288" s="73">
        <v>12607</v>
      </c>
      <c r="L288" s="74">
        <f t="shared" si="18"/>
        <v>12607</v>
      </c>
      <c r="M288" s="36">
        <v>1</v>
      </c>
      <c r="N288" s="77">
        <v>15662</v>
      </c>
      <c r="O288" s="76">
        <f t="shared" si="19"/>
        <v>15662</v>
      </c>
    </row>
    <row r="289" spans="1:15" ht="12.75" customHeight="1" x14ac:dyDescent="0.25">
      <c r="A289" s="18">
        <v>281</v>
      </c>
      <c r="B289" s="20" t="s">
        <v>4844</v>
      </c>
      <c r="C289" s="21" t="s">
        <v>4845</v>
      </c>
      <c r="D289" s="31">
        <v>1</v>
      </c>
      <c r="E289" s="64">
        <v>8984</v>
      </c>
      <c r="F289" s="71">
        <f t="shared" si="16"/>
        <v>8984</v>
      </c>
      <c r="G289" s="33">
        <v>1</v>
      </c>
      <c r="H289" s="66">
        <v>4287</v>
      </c>
      <c r="I289" s="72">
        <f t="shared" si="17"/>
        <v>4287</v>
      </c>
      <c r="J289" s="35">
        <v>1</v>
      </c>
      <c r="K289" s="73">
        <v>4250</v>
      </c>
      <c r="L289" s="74">
        <f t="shared" si="18"/>
        <v>4250</v>
      </c>
      <c r="M289" s="36">
        <v>1</v>
      </c>
      <c r="N289" s="77">
        <v>4681</v>
      </c>
      <c r="O289" s="76">
        <f t="shared" si="19"/>
        <v>4681</v>
      </c>
    </row>
    <row r="290" spans="1:15" ht="12.75" customHeight="1" x14ac:dyDescent="0.25">
      <c r="A290" s="20">
        <v>282</v>
      </c>
      <c r="B290" s="20" t="s">
        <v>4846</v>
      </c>
      <c r="C290" s="21" t="s">
        <v>4847</v>
      </c>
      <c r="D290" s="31">
        <v>1</v>
      </c>
      <c r="E290" s="64">
        <v>26948</v>
      </c>
      <c r="F290" s="71">
        <f t="shared" si="16"/>
        <v>26948</v>
      </c>
      <c r="G290" s="33">
        <v>1</v>
      </c>
      <c r="H290" s="66">
        <v>29135</v>
      </c>
      <c r="I290" s="72">
        <f t="shared" si="17"/>
        <v>29135</v>
      </c>
      <c r="J290" s="35">
        <v>1</v>
      </c>
      <c r="K290" s="73">
        <v>29323</v>
      </c>
      <c r="L290" s="74">
        <f t="shared" si="18"/>
        <v>29323</v>
      </c>
      <c r="M290" s="36">
        <v>1</v>
      </c>
      <c r="N290" s="77">
        <v>18214</v>
      </c>
      <c r="O290" s="76">
        <f t="shared" si="19"/>
        <v>18214</v>
      </c>
    </row>
    <row r="291" spans="1:15" ht="12.75" customHeight="1" x14ac:dyDescent="0.25">
      <c r="A291" s="18">
        <v>283</v>
      </c>
      <c r="B291" s="20" t="s">
        <v>4848</v>
      </c>
      <c r="C291" s="21" t="s">
        <v>4849</v>
      </c>
      <c r="D291" s="31">
        <v>1</v>
      </c>
      <c r="E291" s="64">
        <v>26948</v>
      </c>
      <c r="F291" s="71">
        <f t="shared" si="16"/>
        <v>26948</v>
      </c>
      <c r="G291" s="33">
        <v>1</v>
      </c>
      <c r="H291" s="66">
        <v>19423</v>
      </c>
      <c r="I291" s="72">
        <f t="shared" si="17"/>
        <v>19423</v>
      </c>
      <c r="J291" s="35">
        <v>1</v>
      </c>
      <c r="K291" s="73">
        <v>19549</v>
      </c>
      <c r="L291" s="74">
        <f t="shared" si="18"/>
        <v>19549</v>
      </c>
      <c r="M291" s="36">
        <v>1</v>
      </c>
      <c r="N291" s="77">
        <v>36426</v>
      </c>
      <c r="O291" s="76">
        <f t="shared" si="19"/>
        <v>36426</v>
      </c>
    </row>
    <row r="292" spans="1:15" ht="12.75" customHeight="1" x14ac:dyDescent="0.25">
      <c r="A292" s="20">
        <v>284</v>
      </c>
      <c r="B292" s="20" t="s">
        <v>4850</v>
      </c>
      <c r="C292" s="21" t="s">
        <v>4851</v>
      </c>
      <c r="D292" s="31">
        <v>1</v>
      </c>
      <c r="E292" s="64">
        <v>26948</v>
      </c>
      <c r="F292" s="71">
        <f t="shared" si="16"/>
        <v>26948</v>
      </c>
      <c r="G292" s="33">
        <v>1</v>
      </c>
      <c r="H292" s="66">
        <v>29135</v>
      </c>
      <c r="I292" s="72">
        <f t="shared" si="17"/>
        <v>29135</v>
      </c>
      <c r="J292" s="35">
        <v>1</v>
      </c>
      <c r="K292" s="73">
        <v>29323</v>
      </c>
      <c r="L292" s="74">
        <f t="shared" si="18"/>
        <v>29323</v>
      </c>
      <c r="M292" s="36">
        <v>1</v>
      </c>
      <c r="N292" s="77">
        <v>28735</v>
      </c>
      <c r="O292" s="76">
        <f t="shared" si="19"/>
        <v>28735</v>
      </c>
    </row>
    <row r="293" spans="1:15" ht="12.75" customHeight="1" x14ac:dyDescent="0.25">
      <c r="A293" s="18">
        <v>285</v>
      </c>
      <c r="B293" s="20" t="s">
        <v>4852</v>
      </c>
      <c r="C293" s="21" t="s">
        <v>4851</v>
      </c>
      <c r="D293" s="31">
        <v>1</v>
      </c>
      <c r="E293" s="64">
        <v>35490</v>
      </c>
      <c r="F293" s="71">
        <f t="shared" si="16"/>
        <v>35490</v>
      </c>
      <c r="G293" s="33">
        <v>1</v>
      </c>
      <c r="H293" s="66">
        <v>29135</v>
      </c>
      <c r="I293" s="72">
        <f t="shared" si="17"/>
        <v>29135</v>
      </c>
      <c r="J293" s="35">
        <v>1</v>
      </c>
      <c r="K293" s="73">
        <v>29323</v>
      </c>
      <c r="L293" s="74">
        <f t="shared" si="18"/>
        <v>29323</v>
      </c>
      <c r="M293" s="36">
        <v>1</v>
      </c>
      <c r="N293" s="77">
        <v>27319</v>
      </c>
      <c r="O293" s="76">
        <f t="shared" si="19"/>
        <v>27319</v>
      </c>
    </row>
    <row r="294" spans="1:15" ht="12.75" customHeight="1" x14ac:dyDescent="0.25">
      <c r="A294" s="20">
        <v>286</v>
      </c>
      <c r="B294" s="20" t="s">
        <v>4853</v>
      </c>
      <c r="C294" s="21" t="s">
        <v>4854</v>
      </c>
      <c r="D294" s="31">
        <v>1</v>
      </c>
      <c r="E294" s="64">
        <v>44363</v>
      </c>
      <c r="F294" s="71">
        <f t="shared" si="16"/>
        <v>44363</v>
      </c>
      <c r="G294" s="33">
        <v>1</v>
      </c>
      <c r="H294" s="66">
        <v>38846</v>
      </c>
      <c r="I294" s="72">
        <f t="shared" si="17"/>
        <v>38846</v>
      </c>
      <c r="J294" s="35">
        <v>1</v>
      </c>
      <c r="K294" s="73">
        <v>39097</v>
      </c>
      <c r="L294" s="74">
        <f t="shared" si="18"/>
        <v>39097</v>
      </c>
      <c r="M294" s="36">
        <v>1</v>
      </c>
      <c r="N294" s="77">
        <v>27715</v>
      </c>
      <c r="O294" s="76">
        <f t="shared" si="19"/>
        <v>27715</v>
      </c>
    </row>
    <row r="295" spans="1:15" ht="12.75" customHeight="1" x14ac:dyDescent="0.25">
      <c r="A295" s="18">
        <v>287</v>
      </c>
      <c r="B295" s="20" t="s">
        <v>4855</v>
      </c>
      <c r="C295" s="21" t="s">
        <v>4856</v>
      </c>
      <c r="D295" s="31">
        <v>1</v>
      </c>
      <c r="E295" s="64">
        <v>17746</v>
      </c>
      <c r="F295" s="71">
        <f t="shared" si="16"/>
        <v>17746</v>
      </c>
      <c r="G295" s="33">
        <v>1</v>
      </c>
      <c r="H295" s="66">
        <v>9860</v>
      </c>
      <c r="I295" s="72">
        <f t="shared" si="17"/>
        <v>9860</v>
      </c>
      <c r="J295" s="35">
        <v>1</v>
      </c>
      <c r="K295" s="73">
        <v>16725</v>
      </c>
      <c r="L295" s="74">
        <f t="shared" si="18"/>
        <v>16725</v>
      </c>
      <c r="M295" s="36">
        <v>1</v>
      </c>
      <c r="N295" s="77">
        <v>13636</v>
      </c>
      <c r="O295" s="76">
        <f t="shared" si="19"/>
        <v>13636</v>
      </c>
    </row>
    <row r="296" spans="1:15" ht="12.75" customHeight="1" x14ac:dyDescent="0.25">
      <c r="A296" s="20">
        <v>288</v>
      </c>
      <c r="B296" s="20" t="s">
        <v>4857</v>
      </c>
      <c r="C296" s="21" t="s">
        <v>4858</v>
      </c>
      <c r="D296" s="31">
        <v>1</v>
      </c>
      <c r="E296" s="64">
        <v>17746</v>
      </c>
      <c r="F296" s="71">
        <f t="shared" si="16"/>
        <v>17746</v>
      </c>
      <c r="G296" s="33">
        <v>1</v>
      </c>
      <c r="H296" s="66">
        <v>29135</v>
      </c>
      <c r="I296" s="72">
        <f t="shared" si="17"/>
        <v>29135</v>
      </c>
      <c r="J296" s="35">
        <v>1</v>
      </c>
      <c r="K296" s="73">
        <v>30212</v>
      </c>
      <c r="L296" s="74">
        <f t="shared" si="18"/>
        <v>30212</v>
      </c>
      <c r="M296" s="36">
        <v>1</v>
      </c>
      <c r="N296" s="77">
        <v>36426</v>
      </c>
      <c r="O296" s="76">
        <f t="shared" si="19"/>
        <v>36426</v>
      </c>
    </row>
    <row r="297" spans="1:15" ht="12.75" customHeight="1" x14ac:dyDescent="0.25">
      <c r="A297" s="18">
        <v>289</v>
      </c>
      <c r="B297" s="20" t="s">
        <v>4859</v>
      </c>
      <c r="C297" s="21" t="s">
        <v>4860</v>
      </c>
      <c r="D297" s="31">
        <v>1</v>
      </c>
      <c r="E297" s="64">
        <v>17746</v>
      </c>
      <c r="F297" s="71">
        <f t="shared" si="16"/>
        <v>17746</v>
      </c>
      <c r="G297" s="33">
        <v>1</v>
      </c>
      <c r="H297" s="66">
        <v>9860</v>
      </c>
      <c r="I297" s="72">
        <f t="shared" si="17"/>
        <v>9860</v>
      </c>
      <c r="J297" s="35">
        <v>1</v>
      </c>
      <c r="K297" s="73">
        <v>9923</v>
      </c>
      <c r="L297" s="74">
        <f t="shared" si="18"/>
        <v>9923</v>
      </c>
      <c r="M297" s="36">
        <v>1</v>
      </c>
      <c r="N297" s="77">
        <v>9503</v>
      </c>
      <c r="O297" s="76">
        <f t="shared" si="19"/>
        <v>9503</v>
      </c>
    </row>
    <row r="298" spans="1:15" ht="12.75" customHeight="1" x14ac:dyDescent="0.25">
      <c r="A298" s="20">
        <v>290</v>
      </c>
      <c r="B298" s="20" t="s">
        <v>4861</v>
      </c>
      <c r="C298" s="21" t="s">
        <v>4862</v>
      </c>
      <c r="D298" s="31">
        <v>1</v>
      </c>
      <c r="E298" s="64">
        <v>26948</v>
      </c>
      <c r="F298" s="71">
        <f t="shared" si="16"/>
        <v>26948</v>
      </c>
      <c r="G298" s="33">
        <v>1</v>
      </c>
      <c r="H298" s="66">
        <v>19423</v>
      </c>
      <c r="I298" s="72">
        <f t="shared" si="17"/>
        <v>19423</v>
      </c>
      <c r="J298" s="35">
        <v>1</v>
      </c>
      <c r="K298" s="73">
        <v>19549</v>
      </c>
      <c r="L298" s="74">
        <f t="shared" si="18"/>
        <v>19549</v>
      </c>
      <c r="M298" s="36">
        <v>1</v>
      </c>
      <c r="N298" s="77">
        <v>18214</v>
      </c>
      <c r="O298" s="76">
        <f t="shared" si="19"/>
        <v>18214</v>
      </c>
    </row>
    <row r="299" spans="1:15" ht="12.75" customHeight="1" x14ac:dyDescent="0.25">
      <c r="A299" s="18">
        <v>291</v>
      </c>
      <c r="B299" s="20" t="s">
        <v>4863</v>
      </c>
      <c r="C299" s="21" t="s">
        <v>4864</v>
      </c>
      <c r="D299" s="31">
        <v>1</v>
      </c>
      <c r="E299" s="64">
        <v>53234</v>
      </c>
      <c r="F299" s="71">
        <f t="shared" si="16"/>
        <v>53234</v>
      </c>
      <c r="G299" s="33">
        <v>1</v>
      </c>
      <c r="H299" s="66">
        <v>58269</v>
      </c>
      <c r="I299" s="72">
        <f t="shared" si="17"/>
        <v>58269</v>
      </c>
      <c r="J299" s="35">
        <v>1</v>
      </c>
      <c r="K299" s="73">
        <v>58646</v>
      </c>
      <c r="L299" s="74">
        <f t="shared" si="18"/>
        <v>58646</v>
      </c>
      <c r="M299" s="36">
        <v>1</v>
      </c>
      <c r="N299" s="77">
        <v>18214</v>
      </c>
      <c r="O299" s="76">
        <f t="shared" si="19"/>
        <v>18214</v>
      </c>
    </row>
    <row r="300" spans="1:15" ht="12.75" customHeight="1" x14ac:dyDescent="0.25">
      <c r="A300" s="20">
        <v>292</v>
      </c>
      <c r="B300" s="20" t="s">
        <v>4865</v>
      </c>
      <c r="C300" s="21" t="s">
        <v>4866</v>
      </c>
      <c r="D300" s="31">
        <v>1</v>
      </c>
      <c r="E300" s="64">
        <v>17746</v>
      </c>
      <c r="F300" s="71">
        <f t="shared" si="16"/>
        <v>17746</v>
      </c>
      <c r="G300" s="33">
        <v>1</v>
      </c>
      <c r="H300" s="66">
        <v>28292</v>
      </c>
      <c r="I300" s="72">
        <f t="shared" si="17"/>
        <v>28292</v>
      </c>
      <c r="J300" s="35">
        <v>1</v>
      </c>
      <c r="K300" s="73">
        <v>29136</v>
      </c>
      <c r="L300" s="74">
        <f t="shared" si="18"/>
        <v>29136</v>
      </c>
      <c r="M300" s="36">
        <v>1</v>
      </c>
      <c r="N300" s="77">
        <v>18214</v>
      </c>
      <c r="O300" s="76">
        <f t="shared" si="19"/>
        <v>18214</v>
      </c>
    </row>
    <row r="301" spans="1:15" ht="12.75" customHeight="1" x14ac:dyDescent="0.25">
      <c r="A301" s="18">
        <v>293</v>
      </c>
      <c r="B301" s="20" t="s">
        <v>4867</v>
      </c>
      <c r="C301" s="21" t="s">
        <v>4868</v>
      </c>
      <c r="D301" s="31">
        <v>1</v>
      </c>
      <c r="E301" s="64">
        <v>26948</v>
      </c>
      <c r="F301" s="71">
        <f t="shared" si="16"/>
        <v>26948</v>
      </c>
      <c r="G301" s="33">
        <v>1</v>
      </c>
      <c r="H301" s="66">
        <v>24993</v>
      </c>
      <c r="I301" s="72">
        <f t="shared" si="17"/>
        <v>24993</v>
      </c>
      <c r="J301" s="35">
        <v>1</v>
      </c>
      <c r="K301" s="73">
        <v>25087</v>
      </c>
      <c r="L301" s="74">
        <f t="shared" si="18"/>
        <v>25087</v>
      </c>
      <c r="M301" s="36">
        <v>1</v>
      </c>
      <c r="N301" s="77">
        <v>18214</v>
      </c>
      <c r="O301" s="76">
        <f t="shared" si="19"/>
        <v>18214</v>
      </c>
    </row>
    <row r="302" spans="1:15" ht="12.75" customHeight="1" x14ac:dyDescent="0.25">
      <c r="A302" s="20">
        <v>294</v>
      </c>
      <c r="B302" s="20" t="s">
        <v>4869</v>
      </c>
      <c r="C302" s="21" t="s">
        <v>4870</v>
      </c>
      <c r="D302" s="31">
        <v>1</v>
      </c>
      <c r="E302" s="64">
        <v>26948</v>
      </c>
      <c r="F302" s="71">
        <f t="shared" si="16"/>
        <v>26948</v>
      </c>
      <c r="G302" s="33">
        <v>1</v>
      </c>
      <c r="H302" s="66">
        <v>28020</v>
      </c>
      <c r="I302" s="72">
        <f t="shared" si="17"/>
        <v>28020</v>
      </c>
      <c r="J302" s="35">
        <v>1</v>
      </c>
      <c r="K302" s="73">
        <v>19549</v>
      </c>
      <c r="L302" s="74">
        <f t="shared" si="18"/>
        <v>19549</v>
      </c>
      <c r="M302" s="36">
        <v>1</v>
      </c>
      <c r="N302" s="77">
        <v>18214</v>
      </c>
      <c r="O302" s="76">
        <f t="shared" si="19"/>
        <v>18214</v>
      </c>
    </row>
    <row r="303" spans="1:15" ht="12.75" customHeight="1" x14ac:dyDescent="0.25">
      <c r="A303" s="18">
        <v>295</v>
      </c>
      <c r="B303" s="20" t="s">
        <v>4871</v>
      </c>
      <c r="C303" s="21" t="s">
        <v>4872</v>
      </c>
      <c r="D303" s="31">
        <v>1</v>
      </c>
      <c r="E303" s="64">
        <v>17746</v>
      </c>
      <c r="F303" s="71">
        <f t="shared" si="16"/>
        <v>17746</v>
      </c>
      <c r="G303" s="33">
        <v>1</v>
      </c>
      <c r="H303" s="66">
        <v>19423</v>
      </c>
      <c r="I303" s="72">
        <f t="shared" si="17"/>
        <v>19423</v>
      </c>
      <c r="J303" s="35">
        <v>1</v>
      </c>
      <c r="K303" s="73">
        <v>19549</v>
      </c>
      <c r="L303" s="74">
        <f t="shared" si="18"/>
        <v>19549</v>
      </c>
      <c r="M303" s="36">
        <v>1</v>
      </c>
      <c r="N303" s="77">
        <v>18214</v>
      </c>
      <c r="O303" s="76">
        <f t="shared" si="19"/>
        <v>18214</v>
      </c>
    </row>
    <row r="304" spans="1:15" ht="12.75" customHeight="1" x14ac:dyDescent="0.25">
      <c r="A304" s="20">
        <v>296</v>
      </c>
      <c r="B304" s="20" t="s">
        <v>4873</v>
      </c>
      <c r="C304" s="21" t="s">
        <v>4874</v>
      </c>
      <c r="D304" s="31">
        <v>1</v>
      </c>
      <c r="E304" s="64">
        <v>8984</v>
      </c>
      <c r="F304" s="71">
        <f t="shared" si="16"/>
        <v>8984</v>
      </c>
      <c r="G304" s="33">
        <v>1</v>
      </c>
      <c r="H304" s="66">
        <v>9860</v>
      </c>
      <c r="I304" s="72">
        <f t="shared" si="17"/>
        <v>9860</v>
      </c>
      <c r="J304" s="35">
        <v>1</v>
      </c>
      <c r="K304" s="73">
        <v>9923</v>
      </c>
      <c r="L304" s="74">
        <f t="shared" si="18"/>
        <v>9923</v>
      </c>
      <c r="M304" s="36">
        <v>1</v>
      </c>
      <c r="N304" s="77">
        <v>9503</v>
      </c>
      <c r="O304" s="76">
        <f t="shared" si="19"/>
        <v>9503</v>
      </c>
    </row>
    <row r="305" spans="1:15" ht="12.75" customHeight="1" x14ac:dyDescent="0.25">
      <c r="A305" s="18">
        <v>297</v>
      </c>
      <c r="B305" s="20" t="s">
        <v>4875</v>
      </c>
      <c r="C305" s="21" t="s">
        <v>4876</v>
      </c>
      <c r="D305" s="31">
        <v>1</v>
      </c>
      <c r="E305" s="64">
        <v>17746</v>
      </c>
      <c r="F305" s="71">
        <f t="shared" si="16"/>
        <v>17746</v>
      </c>
      <c r="G305" s="33">
        <v>1</v>
      </c>
      <c r="H305" s="66">
        <v>9860</v>
      </c>
      <c r="I305" s="72">
        <f t="shared" si="17"/>
        <v>9860</v>
      </c>
      <c r="J305" s="35">
        <v>1</v>
      </c>
      <c r="K305" s="73">
        <v>9923</v>
      </c>
      <c r="L305" s="74">
        <f t="shared" si="18"/>
        <v>9923</v>
      </c>
      <c r="M305" s="36">
        <v>1</v>
      </c>
      <c r="N305" s="77">
        <v>9503</v>
      </c>
      <c r="O305" s="76">
        <f t="shared" si="19"/>
        <v>9503</v>
      </c>
    </row>
    <row r="306" spans="1:15" ht="12.75" customHeight="1" x14ac:dyDescent="0.25">
      <c r="A306" s="20">
        <v>298</v>
      </c>
      <c r="B306" s="20" t="s">
        <v>4877</v>
      </c>
      <c r="C306" s="21" t="s">
        <v>4878</v>
      </c>
      <c r="D306" s="31">
        <v>1</v>
      </c>
      <c r="E306" s="64">
        <v>26948</v>
      </c>
      <c r="F306" s="71">
        <f t="shared" si="16"/>
        <v>26948</v>
      </c>
      <c r="G306" s="33">
        <v>1</v>
      </c>
      <c r="H306" s="66">
        <v>19423</v>
      </c>
      <c r="I306" s="72">
        <f t="shared" si="17"/>
        <v>19423</v>
      </c>
      <c r="J306" s="35">
        <v>1</v>
      </c>
      <c r="K306" s="73">
        <v>19549</v>
      </c>
      <c r="L306" s="74">
        <f t="shared" si="18"/>
        <v>19549</v>
      </c>
      <c r="M306" s="36">
        <v>1</v>
      </c>
      <c r="N306" s="77">
        <v>9107</v>
      </c>
      <c r="O306" s="76">
        <f t="shared" si="19"/>
        <v>9107</v>
      </c>
    </row>
    <row r="307" spans="1:15" ht="12.75" customHeight="1" x14ac:dyDescent="0.25">
      <c r="A307" s="18">
        <v>299</v>
      </c>
      <c r="B307" s="20" t="s">
        <v>4879</v>
      </c>
      <c r="C307" s="21" t="s">
        <v>4880</v>
      </c>
      <c r="D307" s="31">
        <v>1</v>
      </c>
      <c r="E307" s="64">
        <v>17746</v>
      </c>
      <c r="F307" s="71">
        <f t="shared" si="16"/>
        <v>17746</v>
      </c>
      <c r="G307" s="33">
        <v>1</v>
      </c>
      <c r="H307" s="66">
        <v>11631</v>
      </c>
      <c r="I307" s="72">
        <f t="shared" si="17"/>
        <v>11631</v>
      </c>
      <c r="J307" s="35">
        <v>1</v>
      </c>
      <c r="K307" s="73">
        <v>11693</v>
      </c>
      <c r="L307" s="74">
        <f t="shared" si="18"/>
        <v>11693</v>
      </c>
      <c r="M307" s="36">
        <v>1</v>
      </c>
      <c r="N307" s="77">
        <v>9503</v>
      </c>
      <c r="O307" s="76">
        <f t="shared" si="19"/>
        <v>9503</v>
      </c>
    </row>
    <row r="308" spans="1:15" ht="12.75" customHeight="1" x14ac:dyDescent="0.25">
      <c r="A308" s="20">
        <v>300</v>
      </c>
      <c r="B308" s="20" t="s">
        <v>4881</v>
      </c>
      <c r="C308" s="21" t="s">
        <v>4882</v>
      </c>
      <c r="D308" s="31">
        <v>1</v>
      </c>
      <c r="E308" s="64">
        <v>26948</v>
      </c>
      <c r="F308" s="71">
        <f t="shared" si="16"/>
        <v>26948</v>
      </c>
      <c r="G308" s="33">
        <v>1</v>
      </c>
      <c r="H308" s="66">
        <v>38846</v>
      </c>
      <c r="I308" s="72">
        <f t="shared" si="17"/>
        <v>38846</v>
      </c>
      <c r="J308" s="35">
        <v>1</v>
      </c>
      <c r="K308" s="73">
        <v>39097</v>
      </c>
      <c r="L308" s="74">
        <f t="shared" si="18"/>
        <v>39097</v>
      </c>
      <c r="M308" s="36">
        <v>1</v>
      </c>
      <c r="N308" s="77">
        <v>27715</v>
      </c>
      <c r="O308" s="76">
        <f t="shared" si="19"/>
        <v>27715</v>
      </c>
    </row>
    <row r="309" spans="1:15" ht="12.75" customHeight="1" x14ac:dyDescent="0.25">
      <c r="A309" s="18">
        <v>301</v>
      </c>
      <c r="B309" s="20" t="s">
        <v>4883</v>
      </c>
      <c r="C309" s="21" t="s">
        <v>4884</v>
      </c>
      <c r="D309" s="31">
        <v>1</v>
      </c>
      <c r="E309" s="64">
        <v>35490</v>
      </c>
      <c r="F309" s="71">
        <f t="shared" si="16"/>
        <v>35490</v>
      </c>
      <c r="G309" s="33">
        <v>1</v>
      </c>
      <c r="H309" s="66">
        <v>9860</v>
      </c>
      <c r="I309" s="72">
        <f t="shared" si="17"/>
        <v>9860</v>
      </c>
      <c r="J309" s="35">
        <v>1</v>
      </c>
      <c r="K309" s="73">
        <v>11693</v>
      </c>
      <c r="L309" s="74">
        <f t="shared" si="18"/>
        <v>11693</v>
      </c>
      <c r="M309" s="36">
        <v>1</v>
      </c>
      <c r="N309" s="77">
        <v>18214</v>
      </c>
      <c r="O309" s="76">
        <f t="shared" si="19"/>
        <v>18214</v>
      </c>
    </row>
    <row r="310" spans="1:15" ht="12.75" customHeight="1" x14ac:dyDescent="0.25">
      <c r="A310" s="20">
        <v>302</v>
      </c>
      <c r="B310" s="20" t="s">
        <v>4885</v>
      </c>
      <c r="C310" s="21" t="s">
        <v>4886</v>
      </c>
      <c r="D310" s="31">
        <v>1</v>
      </c>
      <c r="E310" s="64">
        <v>17746</v>
      </c>
      <c r="F310" s="71">
        <f t="shared" si="16"/>
        <v>17746</v>
      </c>
      <c r="G310" s="33">
        <v>1</v>
      </c>
      <c r="H310" s="66">
        <v>19423</v>
      </c>
      <c r="I310" s="72">
        <f t="shared" si="17"/>
        <v>19423</v>
      </c>
      <c r="J310" s="35">
        <v>1</v>
      </c>
      <c r="K310" s="73">
        <v>19549</v>
      </c>
      <c r="L310" s="74">
        <f t="shared" si="18"/>
        <v>19549</v>
      </c>
      <c r="M310" s="36">
        <v>1</v>
      </c>
      <c r="N310" s="77">
        <v>9503</v>
      </c>
      <c r="O310" s="76">
        <f t="shared" si="19"/>
        <v>9503</v>
      </c>
    </row>
    <row r="311" spans="1:15" ht="12.75" customHeight="1" x14ac:dyDescent="0.25">
      <c r="A311" s="18">
        <v>303</v>
      </c>
      <c r="B311" s="20" t="s">
        <v>4887</v>
      </c>
      <c r="C311" s="21" t="s">
        <v>4888</v>
      </c>
      <c r="D311" s="31">
        <v>1</v>
      </c>
      <c r="E311" s="64">
        <v>26948</v>
      </c>
      <c r="F311" s="71">
        <f t="shared" si="16"/>
        <v>26948</v>
      </c>
      <c r="G311" s="33">
        <v>1</v>
      </c>
      <c r="H311" s="66">
        <v>29135</v>
      </c>
      <c r="I311" s="72">
        <f t="shared" si="17"/>
        <v>29135</v>
      </c>
      <c r="J311" s="35">
        <v>1</v>
      </c>
      <c r="K311" s="73">
        <v>29323</v>
      </c>
      <c r="L311" s="74">
        <f t="shared" si="18"/>
        <v>29323</v>
      </c>
      <c r="M311" s="36">
        <v>1</v>
      </c>
      <c r="N311" s="77">
        <v>9503</v>
      </c>
      <c r="O311" s="76">
        <f t="shared" si="19"/>
        <v>9503</v>
      </c>
    </row>
    <row r="312" spans="1:15" ht="12.75" customHeight="1" x14ac:dyDescent="0.25">
      <c r="A312" s="20">
        <v>304</v>
      </c>
      <c r="B312" s="20" t="s">
        <v>4889</v>
      </c>
      <c r="C312" s="21" t="s">
        <v>4890</v>
      </c>
      <c r="D312" s="31">
        <v>1</v>
      </c>
      <c r="E312" s="64">
        <v>17746</v>
      </c>
      <c r="F312" s="71">
        <f t="shared" si="16"/>
        <v>17746</v>
      </c>
      <c r="G312" s="33">
        <v>1</v>
      </c>
      <c r="H312" s="66">
        <v>20854</v>
      </c>
      <c r="I312" s="72">
        <f t="shared" si="17"/>
        <v>20854</v>
      </c>
      <c r="J312" s="35">
        <v>1</v>
      </c>
      <c r="K312" s="73">
        <v>20980</v>
      </c>
      <c r="L312" s="74">
        <f t="shared" si="18"/>
        <v>20980</v>
      </c>
      <c r="M312" s="36">
        <v>1</v>
      </c>
      <c r="N312" s="77">
        <v>24283</v>
      </c>
      <c r="O312" s="76">
        <f t="shared" si="19"/>
        <v>24283</v>
      </c>
    </row>
    <row r="313" spans="1:15" ht="12.75" customHeight="1" x14ac:dyDescent="0.25">
      <c r="A313" s="18">
        <v>305</v>
      </c>
      <c r="B313" s="20" t="s">
        <v>4891</v>
      </c>
      <c r="C313" s="21" t="s">
        <v>4892</v>
      </c>
      <c r="D313" s="31">
        <v>1</v>
      </c>
      <c r="E313" s="64">
        <v>8984</v>
      </c>
      <c r="F313" s="71">
        <f t="shared" si="16"/>
        <v>8984</v>
      </c>
      <c r="G313" s="33">
        <v>1</v>
      </c>
      <c r="H313" s="66">
        <v>9860</v>
      </c>
      <c r="I313" s="72">
        <f t="shared" si="17"/>
        <v>9860</v>
      </c>
      <c r="J313" s="35">
        <v>1</v>
      </c>
      <c r="K313" s="73">
        <v>9923</v>
      </c>
      <c r="L313" s="74">
        <f t="shared" si="18"/>
        <v>9923</v>
      </c>
      <c r="M313" s="36">
        <v>1</v>
      </c>
      <c r="N313" s="77">
        <v>12142</v>
      </c>
      <c r="O313" s="76">
        <f t="shared" si="19"/>
        <v>12142</v>
      </c>
    </row>
    <row r="314" spans="1:15" ht="12.75" customHeight="1" x14ac:dyDescent="0.25">
      <c r="A314" s="20">
        <v>306</v>
      </c>
      <c r="B314" s="20" t="s">
        <v>4893</v>
      </c>
      <c r="C314" s="21" t="s">
        <v>4894</v>
      </c>
      <c r="D314" s="31">
        <v>1</v>
      </c>
      <c r="E314" s="64">
        <v>8984</v>
      </c>
      <c r="F314" s="71">
        <f t="shared" si="16"/>
        <v>8984</v>
      </c>
      <c r="G314" s="33">
        <v>1</v>
      </c>
      <c r="H314" s="66">
        <v>9860</v>
      </c>
      <c r="I314" s="72">
        <f t="shared" si="17"/>
        <v>9860</v>
      </c>
      <c r="J314" s="35">
        <v>1</v>
      </c>
      <c r="K314" s="73">
        <v>9923</v>
      </c>
      <c r="L314" s="74">
        <f t="shared" si="18"/>
        <v>9923</v>
      </c>
      <c r="M314" s="36">
        <v>1</v>
      </c>
      <c r="N314" s="77">
        <v>12142</v>
      </c>
      <c r="O314" s="76">
        <f t="shared" si="19"/>
        <v>12142</v>
      </c>
    </row>
    <row r="315" spans="1:15" ht="12.75" customHeight="1" x14ac:dyDescent="0.25">
      <c r="A315" s="18">
        <v>307</v>
      </c>
      <c r="B315" s="20" t="s">
        <v>4895</v>
      </c>
      <c r="C315" s="21" t="s">
        <v>4896</v>
      </c>
      <c r="D315" s="31">
        <v>1</v>
      </c>
      <c r="E315" s="64">
        <v>17746</v>
      </c>
      <c r="F315" s="71">
        <f t="shared" si="16"/>
        <v>17746</v>
      </c>
      <c r="G315" s="33">
        <v>1</v>
      </c>
      <c r="H315" s="66">
        <v>9860</v>
      </c>
      <c r="I315" s="72">
        <f t="shared" si="17"/>
        <v>9860</v>
      </c>
      <c r="J315" s="35">
        <v>1</v>
      </c>
      <c r="K315" s="73">
        <v>9923</v>
      </c>
      <c r="L315" s="74">
        <f t="shared" si="18"/>
        <v>9923</v>
      </c>
      <c r="M315" s="36">
        <v>1</v>
      </c>
      <c r="N315" s="77">
        <v>15017</v>
      </c>
      <c r="O315" s="76">
        <f t="shared" si="19"/>
        <v>15017</v>
      </c>
    </row>
    <row r="316" spans="1:15" ht="12.75" customHeight="1" x14ac:dyDescent="0.25">
      <c r="A316" s="20">
        <v>308</v>
      </c>
      <c r="B316" s="20" t="s">
        <v>4897</v>
      </c>
      <c r="C316" s="21" t="s">
        <v>4898</v>
      </c>
      <c r="D316" s="31">
        <v>1</v>
      </c>
      <c r="E316" s="64">
        <v>26948</v>
      </c>
      <c r="F316" s="71">
        <f t="shared" si="16"/>
        <v>26948</v>
      </c>
      <c r="G316" s="33">
        <v>1</v>
      </c>
      <c r="H316" s="66">
        <v>19423</v>
      </c>
      <c r="I316" s="72">
        <f t="shared" si="17"/>
        <v>19423</v>
      </c>
      <c r="J316" s="35">
        <v>1</v>
      </c>
      <c r="K316" s="73">
        <v>19549</v>
      </c>
      <c r="L316" s="74">
        <f t="shared" si="18"/>
        <v>19549</v>
      </c>
      <c r="M316" s="36">
        <v>1</v>
      </c>
      <c r="N316" s="77">
        <v>18214</v>
      </c>
      <c r="O316" s="76">
        <f t="shared" si="19"/>
        <v>18214</v>
      </c>
    </row>
    <row r="317" spans="1:15" ht="12.75" customHeight="1" x14ac:dyDescent="0.25">
      <c r="A317" s="18">
        <v>309</v>
      </c>
      <c r="B317" s="20" t="s">
        <v>4899</v>
      </c>
      <c r="C317" s="21" t="s">
        <v>4900</v>
      </c>
      <c r="D317" s="31">
        <v>1</v>
      </c>
      <c r="E317" s="64">
        <v>26948</v>
      </c>
      <c r="F317" s="71">
        <f t="shared" si="16"/>
        <v>26948</v>
      </c>
      <c r="G317" s="33">
        <v>1</v>
      </c>
      <c r="H317" s="66">
        <v>38846</v>
      </c>
      <c r="I317" s="72">
        <f t="shared" si="17"/>
        <v>38846</v>
      </c>
      <c r="J317" s="35">
        <v>1</v>
      </c>
      <c r="K317" s="73">
        <v>39097</v>
      </c>
      <c r="L317" s="74">
        <f t="shared" si="18"/>
        <v>39097</v>
      </c>
      <c r="M317" s="36">
        <v>1</v>
      </c>
      <c r="N317" s="77">
        <v>25940</v>
      </c>
      <c r="O317" s="76">
        <f t="shared" si="19"/>
        <v>25940</v>
      </c>
    </row>
    <row r="318" spans="1:15" ht="12.75" customHeight="1" x14ac:dyDescent="0.25">
      <c r="A318" s="20">
        <v>310</v>
      </c>
      <c r="B318" s="20" t="s">
        <v>4901</v>
      </c>
      <c r="C318" s="21" t="s">
        <v>4902</v>
      </c>
      <c r="D318" s="31">
        <v>1</v>
      </c>
      <c r="E318" s="64">
        <v>35490</v>
      </c>
      <c r="F318" s="71">
        <f t="shared" si="16"/>
        <v>35490</v>
      </c>
      <c r="G318" s="33">
        <v>1</v>
      </c>
      <c r="H318" s="66">
        <v>19423</v>
      </c>
      <c r="I318" s="72">
        <f t="shared" si="17"/>
        <v>19423</v>
      </c>
      <c r="J318" s="35">
        <v>1</v>
      </c>
      <c r="K318" s="73">
        <v>19549</v>
      </c>
      <c r="L318" s="74">
        <f t="shared" si="18"/>
        <v>19549</v>
      </c>
      <c r="M318" s="36">
        <v>1</v>
      </c>
      <c r="N318" s="77">
        <v>27715</v>
      </c>
      <c r="O318" s="76">
        <f t="shared" si="19"/>
        <v>27715</v>
      </c>
    </row>
    <row r="319" spans="1:15" ht="12.75" customHeight="1" x14ac:dyDescent="0.25">
      <c r="A319" s="18">
        <v>311</v>
      </c>
      <c r="B319" s="20" t="s">
        <v>4903</v>
      </c>
      <c r="C319" s="21" t="s">
        <v>4904</v>
      </c>
      <c r="D319" s="31">
        <v>1</v>
      </c>
      <c r="E319" s="64">
        <v>8984</v>
      </c>
      <c r="F319" s="71">
        <f t="shared" si="16"/>
        <v>8984</v>
      </c>
      <c r="G319" s="33">
        <v>1</v>
      </c>
      <c r="H319" s="66">
        <v>9860</v>
      </c>
      <c r="I319" s="72">
        <f t="shared" si="17"/>
        <v>9860</v>
      </c>
      <c r="J319" s="35">
        <v>1</v>
      </c>
      <c r="K319" s="73">
        <v>9923</v>
      </c>
      <c r="L319" s="74">
        <f t="shared" si="18"/>
        <v>9923</v>
      </c>
      <c r="M319" s="36">
        <v>1</v>
      </c>
      <c r="N319" s="77">
        <v>9503</v>
      </c>
      <c r="O319" s="76">
        <f t="shared" si="19"/>
        <v>9503</v>
      </c>
    </row>
    <row r="320" spans="1:15" ht="12.75" customHeight="1" x14ac:dyDescent="0.25">
      <c r="A320" s="20">
        <v>312</v>
      </c>
      <c r="B320" s="20" t="s">
        <v>4905</v>
      </c>
      <c r="C320" s="21" t="s">
        <v>4906</v>
      </c>
      <c r="D320" s="31">
        <v>1</v>
      </c>
      <c r="E320" s="64">
        <v>26948</v>
      </c>
      <c r="F320" s="71">
        <f t="shared" si="16"/>
        <v>26948</v>
      </c>
      <c r="G320" s="33">
        <v>1</v>
      </c>
      <c r="H320" s="66">
        <v>9860</v>
      </c>
      <c r="I320" s="72">
        <f t="shared" si="17"/>
        <v>9860</v>
      </c>
      <c r="J320" s="35">
        <v>1</v>
      </c>
      <c r="K320" s="73">
        <v>9923</v>
      </c>
      <c r="L320" s="74">
        <f t="shared" si="18"/>
        <v>9923</v>
      </c>
      <c r="M320" s="36">
        <v>1</v>
      </c>
      <c r="N320" s="77">
        <v>12142</v>
      </c>
      <c r="O320" s="76">
        <f t="shared" si="19"/>
        <v>12142</v>
      </c>
    </row>
    <row r="321" spans="1:15" x14ac:dyDescent="0.25">
      <c r="A321" s="18">
        <v>313</v>
      </c>
      <c r="B321" s="20" t="s">
        <v>4907</v>
      </c>
      <c r="C321" s="21" t="s">
        <v>4908</v>
      </c>
      <c r="D321" s="31">
        <v>1</v>
      </c>
      <c r="E321" s="64">
        <v>26948</v>
      </c>
      <c r="F321" s="71">
        <f t="shared" si="16"/>
        <v>26948</v>
      </c>
      <c r="G321" s="33">
        <v>1</v>
      </c>
      <c r="H321" s="66" t="s">
        <v>12</v>
      </c>
      <c r="I321" s="72" t="s">
        <v>12</v>
      </c>
      <c r="J321" s="35">
        <v>1</v>
      </c>
      <c r="K321" s="73" t="s">
        <v>12</v>
      </c>
      <c r="L321" s="74" t="s">
        <v>12</v>
      </c>
      <c r="M321" s="36">
        <v>1</v>
      </c>
      <c r="N321" s="77" t="s">
        <v>12</v>
      </c>
      <c r="O321" s="76" t="s">
        <v>12</v>
      </c>
    </row>
    <row r="322" spans="1:15" ht="12.75" customHeight="1" x14ac:dyDescent="0.25">
      <c r="A322" s="20">
        <v>314</v>
      </c>
      <c r="B322" s="20" t="s">
        <v>4909</v>
      </c>
      <c r="C322" s="21" t="s">
        <v>4910</v>
      </c>
      <c r="D322" s="31">
        <v>1</v>
      </c>
      <c r="E322" s="64">
        <v>8984</v>
      </c>
      <c r="F322" s="71">
        <f t="shared" si="16"/>
        <v>8984</v>
      </c>
      <c r="G322" s="33">
        <v>1</v>
      </c>
      <c r="H322" s="66">
        <v>9860</v>
      </c>
      <c r="I322" s="72">
        <f t="shared" si="17"/>
        <v>9860</v>
      </c>
      <c r="J322" s="35">
        <v>1</v>
      </c>
      <c r="K322" s="73">
        <v>9923</v>
      </c>
      <c r="L322" s="74">
        <f t="shared" si="18"/>
        <v>9923</v>
      </c>
      <c r="M322" s="36">
        <v>1</v>
      </c>
      <c r="N322" s="77">
        <v>9503</v>
      </c>
      <c r="O322" s="76">
        <f t="shared" si="19"/>
        <v>9503</v>
      </c>
    </row>
    <row r="323" spans="1:15" ht="12.75" customHeight="1" x14ac:dyDescent="0.25">
      <c r="A323" s="18">
        <v>315</v>
      </c>
      <c r="B323" s="20" t="s">
        <v>4911</v>
      </c>
      <c r="C323" s="21" t="s">
        <v>4912</v>
      </c>
      <c r="D323" s="31">
        <v>1</v>
      </c>
      <c r="E323" s="64">
        <v>8984</v>
      </c>
      <c r="F323" s="71">
        <f t="shared" si="16"/>
        <v>8984</v>
      </c>
      <c r="G323" s="33">
        <v>1</v>
      </c>
      <c r="H323" s="66">
        <v>9860</v>
      </c>
      <c r="I323" s="72">
        <f t="shared" si="17"/>
        <v>9860</v>
      </c>
      <c r="J323" s="35">
        <v>1</v>
      </c>
      <c r="K323" s="73">
        <v>9923</v>
      </c>
      <c r="L323" s="74">
        <f t="shared" si="18"/>
        <v>9923</v>
      </c>
      <c r="M323" s="36">
        <v>1</v>
      </c>
      <c r="N323" s="77">
        <v>18214</v>
      </c>
      <c r="O323" s="76">
        <f t="shared" si="19"/>
        <v>18214</v>
      </c>
    </row>
    <row r="324" spans="1:15" ht="12.75" customHeight="1" x14ac:dyDescent="0.25">
      <c r="A324" s="20">
        <v>316</v>
      </c>
      <c r="B324" s="20" t="s">
        <v>4913</v>
      </c>
      <c r="C324" s="21" t="s">
        <v>4914</v>
      </c>
      <c r="D324" s="31">
        <v>1</v>
      </c>
      <c r="E324" s="64">
        <v>17746</v>
      </c>
      <c r="F324" s="71">
        <f t="shared" si="16"/>
        <v>17746</v>
      </c>
      <c r="G324" s="33">
        <v>1</v>
      </c>
      <c r="H324" s="66">
        <v>9860</v>
      </c>
      <c r="I324" s="72">
        <f t="shared" si="17"/>
        <v>9860</v>
      </c>
      <c r="J324" s="35">
        <v>1</v>
      </c>
      <c r="K324" s="73">
        <v>9923</v>
      </c>
      <c r="L324" s="74">
        <f t="shared" si="18"/>
        <v>9923</v>
      </c>
      <c r="M324" s="36">
        <v>1</v>
      </c>
      <c r="N324" s="77">
        <v>11971</v>
      </c>
      <c r="O324" s="76">
        <f t="shared" si="19"/>
        <v>11971</v>
      </c>
    </row>
    <row r="325" spans="1:15" ht="12.75" customHeight="1" x14ac:dyDescent="0.25">
      <c r="A325" s="18">
        <v>317</v>
      </c>
      <c r="B325" s="20" t="s">
        <v>4915</v>
      </c>
      <c r="C325" s="21" t="s">
        <v>4916</v>
      </c>
      <c r="D325" s="31">
        <v>1</v>
      </c>
      <c r="E325" s="64">
        <v>44363</v>
      </c>
      <c r="F325" s="71">
        <f t="shared" si="16"/>
        <v>44363</v>
      </c>
      <c r="G325" s="33">
        <v>1</v>
      </c>
      <c r="H325" s="66">
        <v>38846</v>
      </c>
      <c r="I325" s="72">
        <f t="shared" si="17"/>
        <v>38846</v>
      </c>
      <c r="J325" s="35">
        <v>1</v>
      </c>
      <c r="K325" s="73">
        <v>39097</v>
      </c>
      <c r="L325" s="74">
        <f t="shared" si="18"/>
        <v>39097</v>
      </c>
      <c r="M325" s="36">
        <v>1</v>
      </c>
      <c r="N325" s="77">
        <v>27715</v>
      </c>
      <c r="O325" s="76">
        <f t="shared" si="19"/>
        <v>27715</v>
      </c>
    </row>
    <row r="326" spans="1:15" ht="12.75" customHeight="1" x14ac:dyDescent="0.25">
      <c r="A326" s="20">
        <v>318</v>
      </c>
      <c r="B326" s="20" t="s">
        <v>4917</v>
      </c>
      <c r="C326" s="21" t="s">
        <v>4918</v>
      </c>
      <c r="D326" s="31">
        <v>1</v>
      </c>
      <c r="E326" s="64">
        <v>8984</v>
      </c>
      <c r="F326" s="71">
        <f t="shared" si="16"/>
        <v>8984</v>
      </c>
      <c r="G326" s="33">
        <v>1</v>
      </c>
      <c r="H326" s="66">
        <v>9860</v>
      </c>
      <c r="I326" s="72">
        <f t="shared" si="17"/>
        <v>9860</v>
      </c>
      <c r="J326" s="35">
        <v>1</v>
      </c>
      <c r="K326" s="73">
        <v>9923</v>
      </c>
      <c r="L326" s="74">
        <f t="shared" si="18"/>
        <v>9923</v>
      </c>
      <c r="M326" s="36">
        <v>1</v>
      </c>
      <c r="N326" s="77">
        <v>9503</v>
      </c>
      <c r="O326" s="76">
        <f t="shared" si="19"/>
        <v>9503</v>
      </c>
    </row>
    <row r="327" spans="1:15" ht="12.75" customHeight="1" x14ac:dyDescent="0.25">
      <c r="A327" s="18">
        <v>319</v>
      </c>
      <c r="B327" s="20" t="s">
        <v>4919</v>
      </c>
      <c r="C327" s="21" t="s">
        <v>4920</v>
      </c>
      <c r="D327" s="31">
        <v>1</v>
      </c>
      <c r="E327" s="64">
        <v>26948</v>
      </c>
      <c r="F327" s="71">
        <f t="shared" si="16"/>
        <v>26948</v>
      </c>
      <c r="G327" s="33">
        <v>1</v>
      </c>
      <c r="H327" s="66">
        <v>29135</v>
      </c>
      <c r="I327" s="72">
        <f t="shared" si="17"/>
        <v>29135</v>
      </c>
      <c r="J327" s="35">
        <v>1</v>
      </c>
      <c r="K327" s="73">
        <v>29323</v>
      </c>
      <c r="L327" s="74">
        <f t="shared" si="18"/>
        <v>29323</v>
      </c>
      <c r="M327" s="36">
        <v>1</v>
      </c>
      <c r="N327" s="77">
        <v>36426</v>
      </c>
      <c r="O327" s="76">
        <f t="shared" si="19"/>
        <v>36426</v>
      </c>
    </row>
    <row r="328" spans="1:15" x14ac:dyDescent="0.25">
      <c r="A328" s="20">
        <v>320</v>
      </c>
      <c r="B328" s="20" t="s">
        <v>4921</v>
      </c>
      <c r="C328" s="21" t="s">
        <v>4922</v>
      </c>
      <c r="D328" s="31">
        <v>1</v>
      </c>
      <c r="E328" s="64">
        <v>8984</v>
      </c>
      <c r="F328" s="71">
        <f t="shared" si="16"/>
        <v>8984</v>
      </c>
      <c r="G328" s="33">
        <v>1</v>
      </c>
      <c r="H328" s="66" t="s">
        <v>12</v>
      </c>
      <c r="I328" s="72" t="s">
        <v>12</v>
      </c>
      <c r="J328" s="35">
        <v>1</v>
      </c>
      <c r="K328" s="73">
        <v>39097</v>
      </c>
      <c r="L328" s="74">
        <f t="shared" si="18"/>
        <v>39097</v>
      </c>
      <c r="M328" s="36">
        <v>1</v>
      </c>
      <c r="N328" s="77" t="s">
        <v>12</v>
      </c>
      <c r="O328" s="76" t="s">
        <v>12</v>
      </c>
    </row>
    <row r="329" spans="1:15" ht="12.75" customHeight="1" x14ac:dyDescent="0.25">
      <c r="A329" s="18">
        <v>321</v>
      </c>
      <c r="B329" s="20" t="s">
        <v>4923</v>
      </c>
      <c r="C329" s="21" t="s">
        <v>4924</v>
      </c>
      <c r="D329" s="31">
        <v>1</v>
      </c>
      <c r="E329" s="64">
        <v>8984</v>
      </c>
      <c r="F329" s="71">
        <f t="shared" si="16"/>
        <v>8984</v>
      </c>
      <c r="G329" s="33">
        <v>1</v>
      </c>
      <c r="H329" s="66">
        <v>38846</v>
      </c>
      <c r="I329" s="72">
        <f t="shared" si="17"/>
        <v>38846</v>
      </c>
      <c r="J329" s="35">
        <v>1</v>
      </c>
      <c r="K329" s="73">
        <v>39097</v>
      </c>
      <c r="L329" s="74">
        <f t="shared" si="18"/>
        <v>39097</v>
      </c>
      <c r="M329" s="36">
        <v>1</v>
      </c>
      <c r="N329" s="77">
        <v>48567</v>
      </c>
      <c r="O329" s="76">
        <f t="shared" si="19"/>
        <v>48567</v>
      </c>
    </row>
    <row r="330" spans="1:15" ht="12.75" customHeight="1" x14ac:dyDescent="0.25">
      <c r="A330" s="20">
        <v>322</v>
      </c>
      <c r="B330" s="20" t="s">
        <v>4925</v>
      </c>
      <c r="C330" s="21" t="s">
        <v>4926</v>
      </c>
      <c r="D330" s="31">
        <v>1</v>
      </c>
      <c r="E330" s="64">
        <v>35490</v>
      </c>
      <c r="F330" s="71">
        <f t="shared" ref="F330:F393" si="20">D330*E330</f>
        <v>35490</v>
      </c>
      <c r="G330" s="33">
        <v>1</v>
      </c>
      <c r="H330" s="66">
        <v>38846</v>
      </c>
      <c r="I330" s="72">
        <f t="shared" ref="I330:I393" si="21">G330*H330</f>
        <v>38846</v>
      </c>
      <c r="J330" s="35">
        <v>1</v>
      </c>
      <c r="K330" s="73">
        <v>39097</v>
      </c>
      <c r="L330" s="74">
        <f t="shared" ref="L330:L393" si="22">J330*K330</f>
        <v>39097</v>
      </c>
      <c r="M330" s="36">
        <v>1</v>
      </c>
      <c r="N330" s="77">
        <v>48567</v>
      </c>
      <c r="O330" s="76">
        <f t="shared" ref="O330:O393" si="23">M330*N330</f>
        <v>48567</v>
      </c>
    </row>
    <row r="331" spans="1:15" ht="12.75" customHeight="1" x14ac:dyDescent="0.25">
      <c r="A331" s="18">
        <v>323</v>
      </c>
      <c r="B331" s="20" t="s">
        <v>4927</v>
      </c>
      <c r="C331" s="21" t="s">
        <v>4928</v>
      </c>
      <c r="D331" s="31">
        <v>1</v>
      </c>
      <c r="E331" s="64">
        <v>26948</v>
      </c>
      <c r="F331" s="71">
        <f t="shared" si="20"/>
        <v>26948</v>
      </c>
      <c r="G331" s="33">
        <v>1</v>
      </c>
      <c r="H331" s="66">
        <v>9860</v>
      </c>
      <c r="I331" s="72">
        <f t="shared" si="21"/>
        <v>9860</v>
      </c>
      <c r="J331" s="35">
        <v>1</v>
      </c>
      <c r="K331" s="73">
        <v>16725</v>
      </c>
      <c r="L331" s="74">
        <f t="shared" si="22"/>
        <v>16725</v>
      </c>
      <c r="M331" s="36">
        <v>1</v>
      </c>
      <c r="N331" s="77">
        <v>15018</v>
      </c>
      <c r="O331" s="76">
        <f t="shared" si="23"/>
        <v>15018</v>
      </c>
    </row>
    <row r="332" spans="1:15" x14ac:dyDescent="0.25">
      <c r="A332" s="20">
        <v>324</v>
      </c>
      <c r="B332" s="20" t="s">
        <v>4929</v>
      </c>
      <c r="C332" s="21" t="s">
        <v>4930</v>
      </c>
      <c r="D332" s="31">
        <v>1</v>
      </c>
      <c r="E332" s="64">
        <v>17746</v>
      </c>
      <c r="F332" s="71">
        <f t="shared" si="20"/>
        <v>17746</v>
      </c>
      <c r="G332" s="33">
        <v>1</v>
      </c>
      <c r="H332" s="66" t="s">
        <v>12</v>
      </c>
      <c r="I332" s="72" t="s">
        <v>12</v>
      </c>
      <c r="J332" s="35">
        <v>1</v>
      </c>
      <c r="K332" s="73">
        <v>27442</v>
      </c>
      <c r="L332" s="74">
        <f t="shared" si="22"/>
        <v>27442</v>
      </c>
      <c r="M332" s="36">
        <v>1</v>
      </c>
      <c r="N332" s="77" t="s">
        <v>12</v>
      </c>
      <c r="O332" s="76" t="s">
        <v>12</v>
      </c>
    </row>
    <row r="333" spans="1:15" ht="12.75" customHeight="1" x14ac:dyDescent="0.25">
      <c r="A333" s="18">
        <v>325</v>
      </c>
      <c r="B333" s="20" t="s">
        <v>4931</v>
      </c>
      <c r="C333" s="21" t="s">
        <v>4926</v>
      </c>
      <c r="D333" s="31">
        <v>1</v>
      </c>
      <c r="E333" s="64">
        <v>26948</v>
      </c>
      <c r="F333" s="71">
        <f t="shared" si="20"/>
        <v>26948</v>
      </c>
      <c r="G333" s="33">
        <v>1</v>
      </c>
      <c r="H333" s="66">
        <v>38846</v>
      </c>
      <c r="I333" s="72">
        <f t="shared" si="21"/>
        <v>38846</v>
      </c>
      <c r="J333" s="35">
        <v>1</v>
      </c>
      <c r="K333" s="73">
        <v>39097</v>
      </c>
      <c r="L333" s="74">
        <f t="shared" si="22"/>
        <v>39097</v>
      </c>
      <c r="M333" s="36">
        <v>1</v>
      </c>
      <c r="N333" s="77">
        <v>48567</v>
      </c>
      <c r="O333" s="76">
        <f t="shared" si="23"/>
        <v>48567</v>
      </c>
    </row>
    <row r="334" spans="1:15" ht="12.75" customHeight="1" x14ac:dyDescent="0.25">
      <c r="A334" s="20">
        <v>326</v>
      </c>
      <c r="B334" s="20" t="s">
        <v>4932</v>
      </c>
      <c r="C334" s="21" t="s">
        <v>4933</v>
      </c>
      <c r="D334" s="31">
        <v>1</v>
      </c>
      <c r="E334" s="64">
        <v>17746</v>
      </c>
      <c r="F334" s="71">
        <f t="shared" si="20"/>
        <v>17746</v>
      </c>
      <c r="G334" s="33">
        <v>1</v>
      </c>
      <c r="H334" s="66">
        <v>38846</v>
      </c>
      <c r="I334" s="72">
        <f t="shared" si="21"/>
        <v>38846</v>
      </c>
      <c r="J334" s="35">
        <v>1</v>
      </c>
      <c r="K334" s="73">
        <v>39097</v>
      </c>
      <c r="L334" s="74">
        <f t="shared" si="22"/>
        <v>39097</v>
      </c>
      <c r="M334" s="36">
        <v>1</v>
      </c>
      <c r="N334" s="77">
        <v>27715</v>
      </c>
      <c r="O334" s="76">
        <f t="shared" si="23"/>
        <v>27715</v>
      </c>
    </row>
    <row r="335" spans="1:15" ht="12.75" customHeight="1" x14ac:dyDescent="0.25">
      <c r="A335" s="18">
        <v>327</v>
      </c>
      <c r="B335" s="20" t="s">
        <v>4934</v>
      </c>
      <c r="C335" s="21" t="s">
        <v>4935</v>
      </c>
      <c r="D335" s="31">
        <v>1</v>
      </c>
      <c r="E335" s="64">
        <v>35490</v>
      </c>
      <c r="F335" s="71">
        <f t="shared" si="20"/>
        <v>35490</v>
      </c>
      <c r="G335" s="33">
        <v>1</v>
      </c>
      <c r="H335" s="66">
        <v>38846</v>
      </c>
      <c r="I335" s="72">
        <f t="shared" si="21"/>
        <v>38846</v>
      </c>
      <c r="J335" s="35">
        <v>1</v>
      </c>
      <c r="K335" s="73">
        <v>39097</v>
      </c>
      <c r="L335" s="74">
        <f t="shared" si="22"/>
        <v>39097</v>
      </c>
      <c r="M335" s="36">
        <v>1</v>
      </c>
      <c r="N335" s="77">
        <v>27319</v>
      </c>
      <c r="O335" s="76">
        <f t="shared" si="23"/>
        <v>27319</v>
      </c>
    </row>
    <row r="336" spans="1:15" ht="12.75" customHeight="1" x14ac:dyDescent="0.25">
      <c r="A336" s="20">
        <v>328</v>
      </c>
      <c r="B336" s="20" t="s">
        <v>4936</v>
      </c>
      <c r="C336" s="21" t="s">
        <v>4937</v>
      </c>
      <c r="D336" s="31">
        <v>1</v>
      </c>
      <c r="E336" s="64">
        <v>26948</v>
      </c>
      <c r="F336" s="71">
        <f t="shared" si="20"/>
        <v>26948</v>
      </c>
      <c r="G336" s="33">
        <v>1</v>
      </c>
      <c r="H336" s="66">
        <v>29135</v>
      </c>
      <c r="I336" s="72">
        <f t="shared" si="21"/>
        <v>29135</v>
      </c>
      <c r="J336" s="35">
        <v>1</v>
      </c>
      <c r="K336" s="73">
        <v>29323</v>
      </c>
      <c r="L336" s="74">
        <f t="shared" si="22"/>
        <v>29323</v>
      </c>
      <c r="M336" s="36">
        <v>1</v>
      </c>
      <c r="N336" s="77">
        <v>36426</v>
      </c>
      <c r="O336" s="76">
        <f t="shared" si="23"/>
        <v>36426</v>
      </c>
    </row>
    <row r="337" spans="1:15" ht="12.75" customHeight="1" x14ac:dyDescent="0.25">
      <c r="A337" s="18">
        <v>329</v>
      </c>
      <c r="B337" s="20" t="s">
        <v>4938</v>
      </c>
      <c r="C337" s="21" t="s">
        <v>4397</v>
      </c>
      <c r="D337" s="31">
        <v>1</v>
      </c>
      <c r="E337" s="64">
        <v>44363</v>
      </c>
      <c r="F337" s="71">
        <f t="shared" si="20"/>
        <v>44363</v>
      </c>
      <c r="G337" s="33">
        <v>1</v>
      </c>
      <c r="H337" s="66">
        <v>29135</v>
      </c>
      <c r="I337" s="72">
        <f t="shared" si="21"/>
        <v>29135</v>
      </c>
      <c r="J337" s="35">
        <v>1</v>
      </c>
      <c r="K337" s="73">
        <v>29323</v>
      </c>
      <c r="L337" s="74">
        <f t="shared" si="22"/>
        <v>29323</v>
      </c>
      <c r="M337" s="36">
        <v>1</v>
      </c>
      <c r="N337" s="77">
        <v>45533</v>
      </c>
      <c r="O337" s="76">
        <f t="shared" si="23"/>
        <v>45533</v>
      </c>
    </row>
    <row r="338" spans="1:15" ht="12.75" customHeight="1" x14ac:dyDescent="0.25">
      <c r="A338" s="20">
        <v>330</v>
      </c>
      <c r="B338" s="20" t="s">
        <v>4939</v>
      </c>
      <c r="C338" s="21" t="s">
        <v>4940</v>
      </c>
      <c r="D338" s="31">
        <v>1</v>
      </c>
      <c r="E338" s="64">
        <v>8984</v>
      </c>
      <c r="F338" s="71">
        <f t="shared" si="20"/>
        <v>8984</v>
      </c>
      <c r="G338" s="33">
        <v>1</v>
      </c>
      <c r="H338" s="66">
        <v>9712</v>
      </c>
      <c r="I338" s="72">
        <f t="shared" si="21"/>
        <v>9712</v>
      </c>
      <c r="J338" s="35">
        <v>1</v>
      </c>
      <c r="K338" s="73">
        <v>9923</v>
      </c>
      <c r="L338" s="74">
        <f t="shared" si="22"/>
        <v>9923</v>
      </c>
      <c r="M338" s="36">
        <v>1</v>
      </c>
      <c r="N338" s="77">
        <v>12290</v>
      </c>
      <c r="O338" s="76">
        <f t="shared" si="23"/>
        <v>12290</v>
      </c>
    </row>
    <row r="339" spans="1:15" ht="12.75" customHeight="1" x14ac:dyDescent="0.25">
      <c r="A339" s="18">
        <v>331</v>
      </c>
      <c r="B339" s="20" t="s">
        <v>4941</v>
      </c>
      <c r="C339" s="21" t="s">
        <v>4942</v>
      </c>
      <c r="D339" s="31">
        <v>1</v>
      </c>
      <c r="E339" s="64">
        <v>26948</v>
      </c>
      <c r="F339" s="71">
        <f t="shared" si="20"/>
        <v>26948</v>
      </c>
      <c r="G339" s="33">
        <v>1</v>
      </c>
      <c r="H339" s="66">
        <v>29135</v>
      </c>
      <c r="I339" s="72">
        <f t="shared" si="21"/>
        <v>29135</v>
      </c>
      <c r="J339" s="35">
        <v>1</v>
      </c>
      <c r="K339" s="73">
        <v>29323</v>
      </c>
      <c r="L339" s="74">
        <f t="shared" si="22"/>
        <v>29323</v>
      </c>
      <c r="M339" s="36">
        <v>1</v>
      </c>
      <c r="N339" s="77">
        <v>36426</v>
      </c>
      <c r="O339" s="76">
        <f t="shared" si="23"/>
        <v>36426</v>
      </c>
    </row>
    <row r="340" spans="1:15" ht="12.75" customHeight="1" x14ac:dyDescent="0.25">
      <c r="A340" s="20">
        <v>332</v>
      </c>
      <c r="B340" s="20" t="s">
        <v>4943</v>
      </c>
      <c r="C340" s="21" t="s">
        <v>4944</v>
      </c>
      <c r="D340" s="31">
        <v>1</v>
      </c>
      <c r="E340" s="64">
        <v>26948</v>
      </c>
      <c r="F340" s="71">
        <f t="shared" si="20"/>
        <v>26948</v>
      </c>
      <c r="G340" s="33">
        <v>1</v>
      </c>
      <c r="H340" s="66">
        <v>21219</v>
      </c>
      <c r="I340" s="72">
        <f t="shared" si="21"/>
        <v>21219</v>
      </c>
      <c r="J340" s="35">
        <v>1</v>
      </c>
      <c r="K340" s="73">
        <v>24261</v>
      </c>
      <c r="L340" s="74">
        <f t="shared" si="22"/>
        <v>24261</v>
      </c>
      <c r="M340" s="36">
        <v>1</v>
      </c>
      <c r="N340" s="77">
        <v>18214</v>
      </c>
      <c r="O340" s="76">
        <f t="shared" si="23"/>
        <v>18214</v>
      </c>
    </row>
    <row r="341" spans="1:15" ht="12.75" customHeight="1" x14ac:dyDescent="0.25">
      <c r="A341" s="18">
        <v>333</v>
      </c>
      <c r="B341" s="20" t="s">
        <v>4945</v>
      </c>
      <c r="C341" s="21" t="s">
        <v>4946</v>
      </c>
      <c r="D341" s="31">
        <v>1</v>
      </c>
      <c r="E341" s="64">
        <v>17746</v>
      </c>
      <c r="F341" s="71">
        <f t="shared" si="20"/>
        <v>17746</v>
      </c>
      <c r="G341" s="33">
        <v>1</v>
      </c>
      <c r="H341" s="66">
        <v>19423</v>
      </c>
      <c r="I341" s="72">
        <f t="shared" si="21"/>
        <v>19423</v>
      </c>
      <c r="J341" s="35">
        <v>1</v>
      </c>
      <c r="K341" s="73">
        <v>19549</v>
      </c>
      <c r="L341" s="74">
        <f t="shared" si="22"/>
        <v>19549</v>
      </c>
      <c r="M341" s="36">
        <v>1</v>
      </c>
      <c r="N341" s="77">
        <v>18214</v>
      </c>
      <c r="O341" s="76">
        <f t="shared" si="23"/>
        <v>18214</v>
      </c>
    </row>
    <row r="342" spans="1:15" x14ac:dyDescent="0.25">
      <c r="A342" s="20">
        <v>334</v>
      </c>
      <c r="B342" s="20" t="s">
        <v>4947</v>
      </c>
      <c r="C342" s="21" t="s">
        <v>4948</v>
      </c>
      <c r="D342" s="31">
        <v>1</v>
      </c>
      <c r="E342" s="64">
        <v>26948</v>
      </c>
      <c r="F342" s="71">
        <f t="shared" si="20"/>
        <v>26948</v>
      </c>
      <c r="G342" s="33">
        <v>1</v>
      </c>
      <c r="H342" s="66" t="s">
        <v>12</v>
      </c>
      <c r="I342" s="72" t="s">
        <v>12</v>
      </c>
      <c r="J342" s="35">
        <v>1</v>
      </c>
      <c r="K342" s="73" t="s">
        <v>12</v>
      </c>
      <c r="L342" s="74" t="s">
        <v>12</v>
      </c>
      <c r="M342" s="36">
        <v>1</v>
      </c>
      <c r="N342" s="77" t="s">
        <v>12</v>
      </c>
      <c r="O342" s="76" t="s">
        <v>12</v>
      </c>
    </row>
    <row r="343" spans="1:15" x14ac:dyDescent="0.25">
      <c r="A343" s="18">
        <v>335</v>
      </c>
      <c r="B343" s="20" t="s">
        <v>4949</v>
      </c>
      <c r="C343" s="21" t="s">
        <v>4950</v>
      </c>
      <c r="D343" s="31">
        <v>1</v>
      </c>
      <c r="E343" s="64">
        <v>35490</v>
      </c>
      <c r="F343" s="71">
        <f t="shared" si="20"/>
        <v>35490</v>
      </c>
      <c r="G343" s="33">
        <v>1</v>
      </c>
      <c r="H343" s="66" t="s">
        <v>12</v>
      </c>
      <c r="I343" s="72" t="s">
        <v>12</v>
      </c>
      <c r="J343" s="35">
        <v>1</v>
      </c>
      <c r="K343" s="73" t="s">
        <v>12</v>
      </c>
      <c r="L343" s="74" t="s">
        <v>12</v>
      </c>
      <c r="M343" s="36">
        <v>1</v>
      </c>
      <c r="N343" s="77" t="s">
        <v>12</v>
      </c>
      <c r="O343" s="76" t="s">
        <v>12</v>
      </c>
    </row>
    <row r="344" spans="1:15" ht="12.75" customHeight="1" x14ac:dyDescent="0.25">
      <c r="A344" s="20">
        <v>336</v>
      </c>
      <c r="B344" s="20" t="s">
        <v>4951</v>
      </c>
      <c r="C344" s="21" t="s">
        <v>4952</v>
      </c>
      <c r="D344" s="31">
        <v>1</v>
      </c>
      <c r="E344" s="64">
        <v>3859</v>
      </c>
      <c r="F344" s="71">
        <f t="shared" si="20"/>
        <v>3859</v>
      </c>
      <c r="G344" s="33">
        <v>1</v>
      </c>
      <c r="H344" s="66">
        <v>4223</v>
      </c>
      <c r="I344" s="72">
        <f t="shared" si="21"/>
        <v>4223</v>
      </c>
      <c r="J344" s="35">
        <v>1</v>
      </c>
      <c r="K344" s="73">
        <v>4250</v>
      </c>
      <c r="L344" s="74">
        <f t="shared" si="22"/>
        <v>4250</v>
      </c>
      <c r="M344" s="36">
        <v>1</v>
      </c>
      <c r="N344" s="77">
        <v>3960</v>
      </c>
      <c r="O344" s="76">
        <f t="shared" si="23"/>
        <v>3960</v>
      </c>
    </row>
    <row r="345" spans="1:15" ht="12.75" customHeight="1" x14ac:dyDescent="0.25">
      <c r="A345" s="18">
        <v>337</v>
      </c>
      <c r="B345" s="20" t="s">
        <v>4953</v>
      </c>
      <c r="C345" s="21" t="s">
        <v>4952</v>
      </c>
      <c r="D345" s="31">
        <v>1</v>
      </c>
      <c r="E345" s="64">
        <v>3859</v>
      </c>
      <c r="F345" s="71">
        <f t="shared" si="20"/>
        <v>3859</v>
      </c>
      <c r="G345" s="33">
        <v>1</v>
      </c>
      <c r="H345" s="66">
        <v>4223</v>
      </c>
      <c r="I345" s="72">
        <f t="shared" si="21"/>
        <v>4223</v>
      </c>
      <c r="J345" s="35">
        <v>1</v>
      </c>
      <c r="K345" s="73">
        <v>4250</v>
      </c>
      <c r="L345" s="74">
        <f t="shared" si="22"/>
        <v>4250</v>
      </c>
      <c r="M345" s="36">
        <v>1</v>
      </c>
      <c r="N345" s="77">
        <v>3960</v>
      </c>
      <c r="O345" s="76">
        <f t="shared" si="23"/>
        <v>3960</v>
      </c>
    </row>
    <row r="346" spans="1:15" ht="12.75" customHeight="1" x14ac:dyDescent="0.25">
      <c r="A346" s="20">
        <v>338</v>
      </c>
      <c r="B346" s="20" t="s">
        <v>4954</v>
      </c>
      <c r="C346" s="21" t="s">
        <v>4955</v>
      </c>
      <c r="D346" s="31">
        <v>1</v>
      </c>
      <c r="E346" s="64">
        <v>8184</v>
      </c>
      <c r="F346" s="71">
        <f t="shared" si="20"/>
        <v>8184</v>
      </c>
      <c r="G346" s="33">
        <v>1</v>
      </c>
      <c r="H346" s="66">
        <v>21113</v>
      </c>
      <c r="I346" s="72">
        <f t="shared" si="21"/>
        <v>21113</v>
      </c>
      <c r="J346" s="35">
        <v>1</v>
      </c>
      <c r="K346" s="73">
        <v>21249</v>
      </c>
      <c r="L346" s="74">
        <f t="shared" si="22"/>
        <v>21249</v>
      </c>
      <c r="M346" s="36">
        <v>1</v>
      </c>
      <c r="N346" s="77">
        <v>7919</v>
      </c>
      <c r="O346" s="76">
        <f t="shared" si="23"/>
        <v>7919</v>
      </c>
    </row>
    <row r="347" spans="1:15" ht="12.75" customHeight="1" x14ac:dyDescent="0.25">
      <c r="A347" s="18">
        <v>339</v>
      </c>
      <c r="B347" s="20" t="s">
        <v>4956</v>
      </c>
      <c r="C347" s="21" t="s">
        <v>4957</v>
      </c>
      <c r="D347" s="31">
        <v>1</v>
      </c>
      <c r="E347" s="64">
        <v>27279</v>
      </c>
      <c r="F347" s="71">
        <f t="shared" si="20"/>
        <v>27279</v>
      </c>
      <c r="G347" s="33">
        <v>1</v>
      </c>
      <c r="H347" s="66">
        <v>38846</v>
      </c>
      <c r="I347" s="72">
        <f t="shared" si="21"/>
        <v>38846</v>
      </c>
      <c r="J347" s="35">
        <v>1</v>
      </c>
      <c r="K347" s="73">
        <v>39097</v>
      </c>
      <c r="L347" s="74">
        <f t="shared" si="22"/>
        <v>39097</v>
      </c>
      <c r="M347" s="36">
        <v>1</v>
      </c>
      <c r="N347" s="77">
        <v>26923</v>
      </c>
      <c r="O347" s="76">
        <f t="shared" si="23"/>
        <v>26923</v>
      </c>
    </row>
    <row r="348" spans="1:15" ht="12.75" customHeight="1" x14ac:dyDescent="0.25">
      <c r="A348" s="20">
        <v>340</v>
      </c>
      <c r="B348" s="20" t="s">
        <v>4958</v>
      </c>
      <c r="C348" s="21" t="s">
        <v>4959</v>
      </c>
      <c r="D348" s="31">
        <v>1</v>
      </c>
      <c r="E348" s="64">
        <v>54366</v>
      </c>
      <c r="F348" s="71">
        <f t="shared" si="20"/>
        <v>54366</v>
      </c>
      <c r="G348" s="33">
        <v>1</v>
      </c>
      <c r="H348" s="66">
        <v>48558</v>
      </c>
      <c r="I348" s="72">
        <f t="shared" si="21"/>
        <v>48558</v>
      </c>
      <c r="J348" s="35">
        <v>1</v>
      </c>
      <c r="K348" s="73">
        <v>48872</v>
      </c>
      <c r="L348" s="74">
        <f t="shared" si="22"/>
        <v>48872</v>
      </c>
      <c r="M348" s="36">
        <v>1</v>
      </c>
      <c r="N348" s="77">
        <v>54639</v>
      </c>
      <c r="O348" s="76">
        <f t="shared" si="23"/>
        <v>54639</v>
      </c>
    </row>
    <row r="349" spans="1:15" ht="12.75" customHeight="1" x14ac:dyDescent="0.25">
      <c r="A349" s="18">
        <v>341</v>
      </c>
      <c r="B349" s="20" t="s">
        <v>4960</v>
      </c>
      <c r="C349" s="21" t="s">
        <v>4961</v>
      </c>
      <c r="D349" s="31">
        <v>1</v>
      </c>
      <c r="E349" s="64">
        <v>8184</v>
      </c>
      <c r="F349" s="71">
        <f t="shared" si="20"/>
        <v>8184</v>
      </c>
      <c r="G349" s="33">
        <v>1</v>
      </c>
      <c r="H349" s="66">
        <v>9712</v>
      </c>
      <c r="I349" s="72">
        <f t="shared" si="21"/>
        <v>9712</v>
      </c>
      <c r="J349" s="35">
        <v>1</v>
      </c>
      <c r="K349" s="73">
        <v>9775</v>
      </c>
      <c r="L349" s="74">
        <f t="shared" si="22"/>
        <v>9775</v>
      </c>
      <c r="M349" s="36">
        <v>1</v>
      </c>
      <c r="N349" s="77">
        <v>7919</v>
      </c>
      <c r="O349" s="76">
        <f t="shared" si="23"/>
        <v>7919</v>
      </c>
    </row>
    <row r="350" spans="1:15" ht="12.75" customHeight="1" x14ac:dyDescent="0.25">
      <c r="A350" s="20">
        <v>342</v>
      </c>
      <c r="B350" s="20" t="s">
        <v>4962</v>
      </c>
      <c r="C350" s="21" t="s">
        <v>4963</v>
      </c>
      <c r="D350" s="31">
        <v>1</v>
      </c>
      <c r="E350" s="64">
        <v>136009</v>
      </c>
      <c r="F350" s="71">
        <f t="shared" si="20"/>
        <v>136009</v>
      </c>
      <c r="G350" s="33">
        <v>1</v>
      </c>
      <c r="H350" s="66">
        <v>303331</v>
      </c>
      <c r="I350" s="72">
        <f t="shared" si="21"/>
        <v>303331</v>
      </c>
      <c r="J350" s="35">
        <v>1</v>
      </c>
      <c r="K350" s="73">
        <v>305294</v>
      </c>
      <c r="L350" s="74">
        <f t="shared" si="22"/>
        <v>305294</v>
      </c>
      <c r="M350" s="36">
        <v>1</v>
      </c>
      <c r="N350" s="77">
        <v>171040</v>
      </c>
      <c r="O350" s="76">
        <f t="shared" si="23"/>
        <v>171040</v>
      </c>
    </row>
    <row r="351" spans="1:15" ht="12.75" customHeight="1" x14ac:dyDescent="0.25">
      <c r="A351" s="18">
        <v>343</v>
      </c>
      <c r="B351" s="20" t="s">
        <v>4964</v>
      </c>
      <c r="C351" s="21" t="s">
        <v>4965</v>
      </c>
      <c r="D351" s="31">
        <v>1</v>
      </c>
      <c r="E351" s="64">
        <v>27279</v>
      </c>
      <c r="F351" s="71">
        <f t="shared" si="20"/>
        <v>27279</v>
      </c>
      <c r="G351" s="33">
        <v>1</v>
      </c>
      <c r="H351" s="66">
        <v>42224</v>
      </c>
      <c r="I351" s="72">
        <f t="shared" si="21"/>
        <v>42224</v>
      </c>
      <c r="J351" s="35">
        <v>1</v>
      </c>
      <c r="K351" s="73">
        <v>42498</v>
      </c>
      <c r="L351" s="74">
        <f t="shared" si="22"/>
        <v>42498</v>
      </c>
      <c r="M351" s="36">
        <v>1</v>
      </c>
      <c r="N351" s="77">
        <v>26923</v>
      </c>
      <c r="O351" s="76">
        <f t="shared" si="23"/>
        <v>26923</v>
      </c>
    </row>
    <row r="352" spans="1:15" ht="12.75" customHeight="1" x14ac:dyDescent="0.25">
      <c r="A352" s="20">
        <v>344</v>
      </c>
      <c r="B352" s="20" t="s">
        <v>4966</v>
      </c>
      <c r="C352" s="21" t="s">
        <v>4967</v>
      </c>
      <c r="D352" s="31">
        <v>1</v>
      </c>
      <c r="E352" s="64">
        <v>27279</v>
      </c>
      <c r="F352" s="71">
        <f t="shared" si="20"/>
        <v>27279</v>
      </c>
      <c r="G352" s="33">
        <v>1</v>
      </c>
      <c r="H352" s="66">
        <v>42224</v>
      </c>
      <c r="I352" s="72">
        <f t="shared" si="21"/>
        <v>42224</v>
      </c>
      <c r="J352" s="35">
        <v>1</v>
      </c>
      <c r="K352" s="73">
        <v>42498</v>
      </c>
      <c r="L352" s="74">
        <f t="shared" si="22"/>
        <v>42498</v>
      </c>
      <c r="M352" s="36">
        <v>1</v>
      </c>
      <c r="N352" s="77">
        <v>26923</v>
      </c>
      <c r="O352" s="76">
        <f t="shared" si="23"/>
        <v>26923</v>
      </c>
    </row>
    <row r="353" spans="1:15" ht="12.75" customHeight="1" x14ac:dyDescent="0.25">
      <c r="A353" s="18">
        <v>345</v>
      </c>
      <c r="B353" s="20" t="s">
        <v>4968</v>
      </c>
      <c r="C353" s="21" t="s">
        <v>4969</v>
      </c>
      <c r="D353" s="31">
        <v>1</v>
      </c>
      <c r="E353" s="64">
        <v>27279</v>
      </c>
      <c r="F353" s="71">
        <f t="shared" si="20"/>
        <v>27279</v>
      </c>
      <c r="G353" s="33">
        <v>1</v>
      </c>
      <c r="H353" s="66" t="s">
        <v>12</v>
      </c>
      <c r="I353" s="72" t="s">
        <v>12</v>
      </c>
      <c r="J353" s="35">
        <v>1</v>
      </c>
      <c r="K353" s="73" t="s">
        <v>12</v>
      </c>
      <c r="L353" s="74" t="s">
        <v>12</v>
      </c>
      <c r="M353" s="36">
        <v>1</v>
      </c>
      <c r="N353" s="77">
        <v>26923</v>
      </c>
      <c r="O353" s="76">
        <f t="shared" si="23"/>
        <v>26923</v>
      </c>
    </row>
    <row r="354" spans="1:15" ht="12.75" customHeight="1" x14ac:dyDescent="0.25">
      <c r="A354" s="20">
        <v>346</v>
      </c>
      <c r="B354" s="20" t="s">
        <v>4970</v>
      </c>
      <c r="C354" s="21" t="s">
        <v>4971</v>
      </c>
      <c r="D354" s="31">
        <v>1</v>
      </c>
      <c r="E354" s="64">
        <v>17049</v>
      </c>
      <c r="F354" s="71">
        <f t="shared" si="20"/>
        <v>17049</v>
      </c>
      <c r="G354" s="33">
        <v>1</v>
      </c>
      <c r="H354" s="66">
        <v>18298</v>
      </c>
      <c r="I354" s="72">
        <f t="shared" si="21"/>
        <v>18298</v>
      </c>
      <c r="J354" s="35">
        <v>1</v>
      </c>
      <c r="K354" s="73">
        <v>18974</v>
      </c>
      <c r="L354" s="74">
        <f t="shared" si="22"/>
        <v>18974</v>
      </c>
      <c r="M354" s="36">
        <v>1</v>
      </c>
      <c r="N354" s="77">
        <v>17423</v>
      </c>
      <c r="O354" s="76">
        <f t="shared" si="23"/>
        <v>17423</v>
      </c>
    </row>
    <row r="355" spans="1:15" ht="12.75" customHeight="1" x14ac:dyDescent="0.25">
      <c r="A355" s="18">
        <v>347</v>
      </c>
      <c r="B355" s="20" t="s">
        <v>4972</v>
      </c>
      <c r="C355" s="21" t="s">
        <v>4973</v>
      </c>
      <c r="D355" s="31">
        <v>1</v>
      </c>
      <c r="E355" s="64">
        <v>68004</v>
      </c>
      <c r="F355" s="71">
        <f t="shared" si="20"/>
        <v>68004</v>
      </c>
      <c r="G355" s="33">
        <v>1</v>
      </c>
      <c r="H355" s="66">
        <v>213653</v>
      </c>
      <c r="I355" s="72">
        <f t="shared" si="21"/>
        <v>213653</v>
      </c>
      <c r="J355" s="35">
        <v>1</v>
      </c>
      <c r="K355" s="73">
        <v>215036</v>
      </c>
      <c r="L355" s="74">
        <f t="shared" si="22"/>
        <v>215036</v>
      </c>
      <c r="M355" s="36">
        <v>1</v>
      </c>
      <c r="N355" s="77">
        <v>68100</v>
      </c>
      <c r="O355" s="76">
        <f t="shared" si="23"/>
        <v>68100</v>
      </c>
    </row>
    <row r="356" spans="1:15" ht="12.75" customHeight="1" x14ac:dyDescent="0.25">
      <c r="A356" s="20">
        <v>348</v>
      </c>
      <c r="B356" s="20" t="s">
        <v>4974</v>
      </c>
      <c r="C356" s="21" t="s">
        <v>4975</v>
      </c>
      <c r="D356" s="31">
        <v>1</v>
      </c>
      <c r="E356" s="64">
        <v>6821</v>
      </c>
      <c r="F356" s="71">
        <f t="shared" si="20"/>
        <v>6821</v>
      </c>
      <c r="G356" s="33">
        <v>1</v>
      </c>
      <c r="H356" s="66">
        <v>29557</v>
      </c>
      <c r="I356" s="72">
        <f t="shared" si="21"/>
        <v>29557</v>
      </c>
      <c r="J356" s="35">
        <v>1</v>
      </c>
      <c r="K356" s="73">
        <v>29748</v>
      </c>
      <c r="L356" s="74">
        <f t="shared" si="22"/>
        <v>29748</v>
      </c>
      <c r="M356" s="36">
        <v>1</v>
      </c>
      <c r="N356" s="77">
        <v>7128</v>
      </c>
      <c r="O356" s="76">
        <f t="shared" si="23"/>
        <v>7128</v>
      </c>
    </row>
    <row r="357" spans="1:15" ht="12.75" customHeight="1" x14ac:dyDescent="0.25">
      <c r="A357" s="18">
        <v>349</v>
      </c>
      <c r="B357" s="20" t="s">
        <v>4976</v>
      </c>
      <c r="C357" s="21" t="s">
        <v>4977</v>
      </c>
      <c r="D357" s="31">
        <v>1</v>
      </c>
      <c r="E357" s="64">
        <v>4092</v>
      </c>
      <c r="F357" s="71">
        <f t="shared" si="20"/>
        <v>4092</v>
      </c>
      <c r="G357" s="33">
        <v>1</v>
      </c>
      <c r="H357" s="66">
        <v>29135</v>
      </c>
      <c r="I357" s="72">
        <f t="shared" si="21"/>
        <v>29135</v>
      </c>
      <c r="J357" s="35">
        <v>1</v>
      </c>
      <c r="K357" s="73">
        <v>29323</v>
      </c>
      <c r="L357" s="74">
        <f t="shared" si="22"/>
        <v>29323</v>
      </c>
      <c r="M357" s="36">
        <v>1</v>
      </c>
      <c r="N357" s="77">
        <v>3960</v>
      </c>
      <c r="O357" s="76">
        <f t="shared" si="23"/>
        <v>3960</v>
      </c>
    </row>
    <row r="358" spans="1:15" ht="12.75" customHeight="1" x14ac:dyDescent="0.25">
      <c r="A358" s="20">
        <v>350</v>
      </c>
      <c r="B358" s="20" t="s">
        <v>4978</v>
      </c>
      <c r="C358" s="21" t="s">
        <v>4979</v>
      </c>
      <c r="D358" s="31">
        <v>1</v>
      </c>
      <c r="E358" s="64">
        <v>15685</v>
      </c>
      <c r="F358" s="71">
        <f t="shared" si="20"/>
        <v>15685</v>
      </c>
      <c r="G358" s="33">
        <v>1</v>
      </c>
      <c r="H358" s="66">
        <v>9860</v>
      </c>
      <c r="I358" s="72">
        <f t="shared" si="21"/>
        <v>9860</v>
      </c>
      <c r="J358" s="35">
        <v>1</v>
      </c>
      <c r="K358" s="73">
        <v>9923</v>
      </c>
      <c r="L358" s="74">
        <f t="shared" si="22"/>
        <v>9923</v>
      </c>
      <c r="M358" s="36">
        <v>1</v>
      </c>
      <c r="N358" s="77">
        <v>15839</v>
      </c>
      <c r="O358" s="76">
        <f t="shared" si="23"/>
        <v>15839</v>
      </c>
    </row>
    <row r="359" spans="1:15" ht="12.75" customHeight="1" x14ac:dyDescent="0.25">
      <c r="A359" s="18">
        <v>351</v>
      </c>
      <c r="B359" s="20" t="s">
        <v>4980</v>
      </c>
      <c r="C359" s="21" t="s">
        <v>4981</v>
      </c>
      <c r="D359" s="31">
        <v>1</v>
      </c>
      <c r="E359" s="64">
        <v>15003</v>
      </c>
      <c r="F359" s="71">
        <f t="shared" si="20"/>
        <v>15003</v>
      </c>
      <c r="G359" s="33">
        <v>1</v>
      </c>
      <c r="H359" s="66">
        <v>9860</v>
      </c>
      <c r="I359" s="72">
        <f t="shared" si="21"/>
        <v>9860</v>
      </c>
      <c r="J359" s="35">
        <v>1</v>
      </c>
      <c r="K359" s="73">
        <v>10072</v>
      </c>
      <c r="L359" s="74">
        <f t="shared" si="22"/>
        <v>10072</v>
      </c>
      <c r="M359" s="36">
        <v>1</v>
      </c>
      <c r="N359" s="77">
        <v>15047</v>
      </c>
      <c r="O359" s="76">
        <f t="shared" si="23"/>
        <v>15047</v>
      </c>
    </row>
    <row r="360" spans="1:15" ht="12.75" customHeight="1" x14ac:dyDescent="0.25">
      <c r="A360" s="20">
        <v>352</v>
      </c>
      <c r="B360" s="20" t="s">
        <v>4982</v>
      </c>
      <c r="C360" s="21" t="s">
        <v>4983</v>
      </c>
      <c r="D360" s="31">
        <v>1</v>
      </c>
      <c r="E360" s="64">
        <v>6821</v>
      </c>
      <c r="F360" s="71">
        <f t="shared" si="20"/>
        <v>6821</v>
      </c>
      <c r="G360" s="33">
        <v>1</v>
      </c>
      <c r="H360" s="66">
        <v>10288</v>
      </c>
      <c r="I360" s="72">
        <f t="shared" si="21"/>
        <v>10288</v>
      </c>
      <c r="J360" s="35">
        <v>1</v>
      </c>
      <c r="K360" s="73">
        <v>10354</v>
      </c>
      <c r="L360" s="74">
        <f t="shared" si="22"/>
        <v>10354</v>
      </c>
      <c r="M360" s="36">
        <v>1</v>
      </c>
      <c r="N360" s="77">
        <v>7128</v>
      </c>
      <c r="O360" s="76">
        <f t="shared" si="23"/>
        <v>7128</v>
      </c>
    </row>
    <row r="361" spans="1:15" ht="12.75" customHeight="1" x14ac:dyDescent="0.25">
      <c r="A361" s="18">
        <v>353</v>
      </c>
      <c r="B361" s="20" t="s">
        <v>4984</v>
      </c>
      <c r="C361" s="21" t="s">
        <v>4985</v>
      </c>
      <c r="D361" s="31">
        <v>1</v>
      </c>
      <c r="E361" s="64">
        <v>20459</v>
      </c>
      <c r="F361" s="71">
        <f t="shared" si="20"/>
        <v>20459</v>
      </c>
      <c r="G361" s="33">
        <v>1</v>
      </c>
      <c r="H361" s="66">
        <v>84448</v>
      </c>
      <c r="I361" s="72">
        <f t="shared" si="21"/>
        <v>84448</v>
      </c>
      <c r="J361" s="35">
        <v>1</v>
      </c>
      <c r="K361" s="73">
        <v>84994</v>
      </c>
      <c r="L361" s="74">
        <f t="shared" si="22"/>
        <v>84994</v>
      </c>
      <c r="M361" s="36">
        <v>1</v>
      </c>
      <c r="N361" s="77">
        <v>20588</v>
      </c>
      <c r="O361" s="76">
        <f t="shared" si="23"/>
        <v>20588</v>
      </c>
    </row>
    <row r="362" spans="1:15" ht="12.75" customHeight="1" x14ac:dyDescent="0.25">
      <c r="A362" s="20">
        <v>354</v>
      </c>
      <c r="B362" s="20" t="s">
        <v>4986</v>
      </c>
      <c r="C362" s="21" t="s">
        <v>4987</v>
      </c>
      <c r="D362" s="31">
        <v>1</v>
      </c>
      <c r="E362" s="64">
        <v>25915</v>
      </c>
      <c r="F362" s="71">
        <f t="shared" si="20"/>
        <v>25915</v>
      </c>
      <c r="G362" s="33">
        <v>1</v>
      </c>
      <c r="H362" s="66">
        <v>38846</v>
      </c>
      <c r="I362" s="72">
        <f t="shared" si="21"/>
        <v>38846</v>
      </c>
      <c r="J362" s="35">
        <v>1</v>
      </c>
      <c r="K362" s="73">
        <v>39097</v>
      </c>
      <c r="L362" s="74">
        <f t="shared" si="22"/>
        <v>39097</v>
      </c>
      <c r="M362" s="36">
        <v>1</v>
      </c>
      <c r="N362" s="77">
        <v>26131</v>
      </c>
      <c r="O362" s="76">
        <f t="shared" si="23"/>
        <v>26131</v>
      </c>
    </row>
    <row r="363" spans="1:15" ht="12.75" customHeight="1" x14ac:dyDescent="0.25">
      <c r="A363" s="18">
        <v>355</v>
      </c>
      <c r="B363" s="20" t="s">
        <v>4988</v>
      </c>
      <c r="C363" s="21" t="s">
        <v>4989</v>
      </c>
      <c r="D363" s="31">
        <v>1</v>
      </c>
      <c r="E363" s="64">
        <v>10230</v>
      </c>
      <c r="F363" s="71">
        <f t="shared" si="20"/>
        <v>10230</v>
      </c>
      <c r="G363" s="33">
        <v>1</v>
      </c>
      <c r="H363" s="66">
        <v>9860</v>
      </c>
      <c r="I363" s="72">
        <f t="shared" si="21"/>
        <v>9860</v>
      </c>
      <c r="J363" s="35">
        <v>1</v>
      </c>
      <c r="K363" s="73">
        <v>9923</v>
      </c>
      <c r="L363" s="74">
        <f t="shared" si="22"/>
        <v>9923</v>
      </c>
      <c r="M363" s="36">
        <v>1</v>
      </c>
      <c r="N363" s="77">
        <v>10295</v>
      </c>
      <c r="O363" s="76">
        <f t="shared" si="23"/>
        <v>10295</v>
      </c>
    </row>
    <row r="364" spans="1:15" ht="12.75" customHeight="1" x14ac:dyDescent="0.25">
      <c r="A364" s="20">
        <v>356</v>
      </c>
      <c r="B364" s="20" t="s">
        <v>4990</v>
      </c>
      <c r="C364" s="21" t="s">
        <v>4991</v>
      </c>
      <c r="D364" s="31">
        <v>1</v>
      </c>
      <c r="E364" s="64">
        <v>19094</v>
      </c>
      <c r="F364" s="71">
        <f t="shared" si="20"/>
        <v>19094</v>
      </c>
      <c r="G364" s="33">
        <v>1</v>
      </c>
      <c r="H364" s="66">
        <v>29135</v>
      </c>
      <c r="I364" s="72">
        <f t="shared" si="21"/>
        <v>29135</v>
      </c>
      <c r="J364" s="35">
        <v>1</v>
      </c>
      <c r="K364" s="73">
        <v>29323</v>
      </c>
      <c r="L364" s="74">
        <f t="shared" si="22"/>
        <v>29323</v>
      </c>
      <c r="M364" s="36">
        <v>1</v>
      </c>
      <c r="N364" s="77">
        <v>19006</v>
      </c>
      <c r="O364" s="76">
        <f t="shared" si="23"/>
        <v>19006</v>
      </c>
    </row>
    <row r="365" spans="1:15" x14ac:dyDescent="0.25">
      <c r="A365" s="18">
        <v>357</v>
      </c>
      <c r="B365" s="20" t="s">
        <v>4992</v>
      </c>
      <c r="C365" s="21" t="s">
        <v>4993</v>
      </c>
      <c r="D365" s="31">
        <v>1</v>
      </c>
      <c r="E365" s="64">
        <v>19094</v>
      </c>
      <c r="F365" s="71">
        <f t="shared" si="20"/>
        <v>19094</v>
      </c>
      <c r="G365" s="33">
        <v>1</v>
      </c>
      <c r="H365" s="66" t="s">
        <v>12</v>
      </c>
      <c r="I365" s="72" t="s">
        <v>12</v>
      </c>
      <c r="J365" s="35">
        <v>1</v>
      </c>
      <c r="K365" s="73">
        <v>25499</v>
      </c>
      <c r="L365" s="74">
        <f t="shared" si="22"/>
        <v>25499</v>
      </c>
      <c r="M365" s="36">
        <v>1</v>
      </c>
      <c r="N365" s="77" t="s">
        <v>12</v>
      </c>
      <c r="O365" s="76" t="s">
        <v>12</v>
      </c>
    </row>
    <row r="366" spans="1:15" ht="12.75" customHeight="1" x14ac:dyDescent="0.25">
      <c r="A366" s="20">
        <v>358</v>
      </c>
      <c r="B366" s="20" t="s">
        <v>4295</v>
      </c>
      <c r="C366" s="21" t="s">
        <v>4994</v>
      </c>
      <c r="D366" s="31">
        <v>1</v>
      </c>
      <c r="E366" s="64">
        <v>150829</v>
      </c>
      <c r="F366" s="71">
        <f t="shared" si="20"/>
        <v>150829</v>
      </c>
      <c r="G366" s="33">
        <v>1</v>
      </c>
      <c r="H366" s="66">
        <v>291345</v>
      </c>
      <c r="I366" s="72">
        <f t="shared" si="21"/>
        <v>291345</v>
      </c>
      <c r="J366" s="35">
        <v>1</v>
      </c>
      <c r="K366" s="73">
        <v>293230</v>
      </c>
      <c r="L366" s="74">
        <f t="shared" si="22"/>
        <v>293230</v>
      </c>
      <c r="M366" s="36">
        <v>1</v>
      </c>
      <c r="N366" s="77">
        <v>182127</v>
      </c>
      <c r="O366" s="76">
        <f t="shared" si="23"/>
        <v>182127</v>
      </c>
    </row>
    <row r="367" spans="1:15" ht="12.75" customHeight="1" x14ac:dyDescent="0.25">
      <c r="A367" s="18">
        <v>359</v>
      </c>
      <c r="B367" s="20" t="s">
        <v>4297</v>
      </c>
      <c r="C367" s="21" t="s">
        <v>4298</v>
      </c>
      <c r="D367" s="31">
        <v>1</v>
      </c>
      <c r="E367" s="64">
        <v>177446</v>
      </c>
      <c r="F367" s="71">
        <f t="shared" si="20"/>
        <v>177446</v>
      </c>
      <c r="G367" s="33">
        <v>1</v>
      </c>
      <c r="H367" s="66">
        <v>291345</v>
      </c>
      <c r="I367" s="72">
        <f t="shared" si="21"/>
        <v>291345</v>
      </c>
      <c r="J367" s="35">
        <v>1</v>
      </c>
      <c r="K367" s="73">
        <v>293230</v>
      </c>
      <c r="L367" s="74">
        <f t="shared" si="22"/>
        <v>293230</v>
      </c>
      <c r="M367" s="36">
        <v>1</v>
      </c>
      <c r="N367" s="77">
        <v>200340</v>
      </c>
      <c r="O367" s="76">
        <f t="shared" si="23"/>
        <v>200340</v>
      </c>
    </row>
    <row r="368" spans="1:15" ht="12.75" customHeight="1" x14ac:dyDescent="0.25">
      <c r="A368" s="20">
        <v>360</v>
      </c>
      <c r="B368" s="20" t="s">
        <v>4299</v>
      </c>
      <c r="C368" s="21" t="s">
        <v>4995</v>
      </c>
      <c r="D368" s="31">
        <v>1</v>
      </c>
      <c r="E368" s="64">
        <v>53234</v>
      </c>
      <c r="F368" s="71">
        <f t="shared" si="20"/>
        <v>53234</v>
      </c>
      <c r="G368" s="33">
        <v>1</v>
      </c>
      <c r="H368" s="66">
        <v>97115</v>
      </c>
      <c r="I368" s="72">
        <f t="shared" si="21"/>
        <v>97115</v>
      </c>
      <c r="J368" s="35">
        <v>1</v>
      </c>
      <c r="K368" s="73">
        <v>97743</v>
      </c>
      <c r="L368" s="74">
        <f t="shared" si="22"/>
        <v>97743</v>
      </c>
      <c r="M368" s="36">
        <v>1</v>
      </c>
      <c r="N368" s="77">
        <v>54639</v>
      </c>
      <c r="O368" s="76">
        <f t="shared" si="23"/>
        <v>54639</v>
      </c>
    </row>
    <row r="369" spans="1:15" ht="12.75" customHeight="1" x14ac:dyDescent="0.25">
      <c r="A369" s="18">
        <v>361</v>
      </c>
      <c r="B369" s="20" t="s">
        <v>4301</v>
      </c>
      <c r="C369" s="21" t="s">
        <v>4996</v>
      </c>
      <c r="D369" s="31">
        <v>1</v>
      </c>
      <c r="E369" s="64">
        <v>177446</v>
      </c>
      <c r="F369" s="71">
        <f t="shared" si="20"/>
        <v>177446</v>
      </c>
      <c r="G369" s="33">
        <v>1</v>
      </c>
      <c r="H369" s="66">
        <v>291345</v>
      </c>
      <c r="I369" s="72">
        <f t="shared" si="21"/>
        <v>291345</v>
      </c>
      <c r="J369" s="35">
        <v>1</v>
      </c>
      <c r="K369" s="73">
        <v>293230</v>
      </c>
      <c r="L369" s="74">
        <f t="shared" si="22"/>
        <v>293230</v>
      </c>
      <c r="M369" s="36">
        <v>1</v>
      </c>
      <c r="N369" s="77">
        <v>100565</v>
      </c>
      <c r="O369" s="76">
        <f t="shared" si="23"/>
        <v>100565</v>
      </c>
    </row>
    <row r="370" spans="1:15" ht="12.75" customHeight="1" x14ac:dyDescent="0.25">
      <c r="A370" s="20">
        <v>362</v>
      </c>
      <c r="B370" s="20" t="s">
        <v>4997</v>
      </c>
      <c r="C370" s="21" t="s">
        <v>4998</v>
      </c>
      <c r="D370" s="31">
        <v>1</v>
      </c>
      <c r="E370" s="64" t="s">
        <v>12</v>
      </c>
      <c r="F370" s="71" t="s">
        <v>12</v>
      </c>
      <c r="G370" s="33">
        <v>1</v>
      </c>
      <c r="H370" s="66" t="s">
        <v>12</v>
      </c>
      <c r="I370" s="72" t="s">
        <v>12</v>
      </c>
      <c r="J370" s="35">
        <v>1</v>
      </c>
      <c r="K370" s="73" t="s">
        <v>12</v>
      </c>
      <c r="L370" s="74" t="s">
        <v>12</v>
      </c>
      <c r="M370" s="36">
        <v>1</v>
      </c>
      <c r="N370" s="77" t="s">
        <v>12</v>
      </c>
      <c r="O370" s="76" t="s">
        <v>12</v>
      </c>
    </row>
    <row r="371" spans="1:15" ht="12.75" customHeight="1" x14ac:dyDescent="0.25">
      <c r="A371" s="18">
        <v>363</v>
      </c>
      <c r="B371" s="20" t="s">
        <v>4999</v>
      </c>
      <c r="C371" s="21" t="s">
        <v>5000</v>
      </c>
      <c r="D371" s="31">
        <v>1</v>
      </c>
      <c r="E371" s="64" t="s">
        <v>12</v>
      </c>
      <c r="F371" s="71" t="s">
        <v>12</v>
      </c>
      <c r="G371" s="33">
        <v>1</v>
      </c>
      <c r="H371" s="66" t="s">
        <v>12</v>
      </c>
      <c r="I371" s="72" t="s">
        <v>12</v>
      </c>
      <c r="J371" s="35">
        <v>1</v>
      </c>
      <c r="K371" s="73" t="s">
        <v>12</v>
      </c>
      <c r="L371" s="74" t="s">
        <v>12</v>
      </c>
      <c r="M371" s="36">
        <v>1</v>
      </c>
      <c r="N371" s="77" t="s">
        <v>12</v>
      </c>
      <c r="O371" s="76" t="s">
        <v>12</v>
      </c>
    </row>
    <row r="372" spans="1:15" ht="12.75" customHeight="1" x14ac:dyDescent="0.25">
      <c r="A372" s="20">
        <v>364</v>
      </c>
      <c r="B372" s="20" t="s">
        <v>5001</v>
      </c>
      <c r="C372" s="21" t="s">
        <v>5002</v>
      </c>
      <c r="D372" s="31">
        <v>1</v>
      </c>
      <c r="E372" s="64" t="s">
        <v>12</v>
      </c>
      <c r="F372" s="71" t="s">
        <v>12</v>
      </c>
      <c r="G372" s="33">
        <v>1</v>
      </c>
      <c r="H372" s="66" t="s">
        <v>12</v>
      </c>
      <c r="I372" s="72" t="s">
        <v>12</v>
      </c>
      <c r="J372" s="35">
        <v>1</v>
      </c>
      <c r="K372" s="73" t="s">
        <v>12</v>
      </c>
      <c r="L372" s="74" t="s">
        <v>12</v>
      </c>
      <c r="M372" s="36">
        <v>1</v>
      </c>
      <c r="N372" s="77" t="s">
        <v>12</v>
      </c>
      <c r="O372" s="76" t="s">
        <v>12</v>
      </c>
    </row>
    <row r="373" spans="1:15" ht="12.75" customHeight="1" x14ac:dyDescent="0.25">
      <c r="A373" s="18">
        <v>365</v>
      </c>
      <c r="B373" s="20" t="s">
        <v>4305</v>
      </c>
      <c r="C373" s="21" t="s">
        <v>5003</v>
      </c>
      <c r="D373" s="31">
        <v>1</v>
      </c>
      <c r="E373" s="64">
        <v>195190</v>
      </c>
      <c r="F373" s="71">
        <f t="shared" si="20"/>
        <v>195190</v>
      </c>
      <c r="G373" s="33">
        <v>1</v>
      </c>
      <c r="H373" s="66">
        <v>339902</v>
      </c>
      <c r="I373" s="72">
        <f t="shared" si="21"/>
        <v>339902</v>
      </c>
      <c r="J373" s="35">
        <v>1</v>
      </c>
      <c r="K373" s="73">
        <v>342102</v>
      </c>
      <c r="L373" s="74">
        <f t="shared" si="22"/>
        <v>342102</v>
      </c>
      <c r="M373" s="36">
        <v>1</v>
      </c>
      <c r="N373" s="77">
        <v>127489</v>
      </c>
      <c r="O373" s="76">
        <f t="shared" si="23"/>
        <v>127489</v>
      </c>
    </row>
    <row r="374" spans="1:15" ht="12.75" customHeight="1" x14ac:dyDescent="0.25">
      <c r="A374" s="20">
        <v>366</v>
      </c>
      <c r="B374" s="20" t="s">
        <v>4307</v>
      </c>
      <c r="C374" s="21" t="s">
        <v>4308</v>
      </c>
      <c r="D374" s="31">
        <v>1</v>
      </c>
      <c r="E374" s="64">
        <v>221807</v>
      </c>
      <c r="F374" s="71">
        <f t="shared" si="20"/>
        <v>221807</v>
      </c>
      <c r="G374" s="33">
        <v>1</v>
      </c>
      <c r="H374" s="66">
        <v>359326</v>
      </c>
      <c r="I374" s="72">
        <f t="shared" si="21"/>
        <v>359326</v>
      </c>
      <c r="J374" s="35">
        <v>1</v>
      </c>
      <c r="K374" s="73">
        <v>361651</v>
      </c>
      <c r="L374" s="74">
        <f t="shared" si="22"/>
        <v>361651</v>
      </c>
      <c r="M374" s="36">
        <v>1</v>
      </c>
      <c r="N374" s="77">
        <v>145701</v>
      </c>
      <c r="O374" s="76">
        <f t="shared" si="23"/>
        <v>145701</v>
      </c>
    </row>
    <row r="375" spans="1:15" ht="12.75" customHeight="1" x14ac:dyDescent="0.25">
      <c r="A375" s="18">
        <v>367</v>
      </c>
      <c r="B375" s="20" t="s">
        <v>5004</v>
      </c>
      <c r="C375" s="21" t="s">
        <v>5005</v>
      </c>
      <c r="D375" s="31">
        <v>1</v>
      </c>
      <c r="E375" s="64">
        <v>84866</v>
      </c>
      <c r="F375" s="71">
        <f t="shared" si="20"/>
        <v>84866</v>
      </c>
      <c r="G375" s="33">
        <v>1</v>
      </c>
      <c r="H375" s="66">
        <v>92893</v>
      </c>
      <c r="I375" s="72">
        <f t="shared" si="21"/>
        <v>92893</v>
      </c>
      <c r="J375" s="35">
        <v>1</v>
      </c>
      <c r="K375" s="73">
        <v>93494</v>
      </c>
      <c r="L375" s="74">
        <f t="shared" si="22"/>
        <v>93494</v>
      </c>
      <c r="M375" s="36">
        <v>1</v>
      </c>
      <c r="N375" s="77">
        <v>87104</v>
      </c>
      <c r="O375" s="76">
        <f t="shared" si="23"/>
        <v>87104</v>
      </c>
    </row>
    <row r="376" spans="1:15" ht="12.75" customHeight="1" x14ac:dyDescent="0.25">
      <c r="A376" s="20">
        <v>368</v>
      </c>
      <c r="B376" s="20" t="s">
        <v>5006</v>
      </c>
      <c r="C376" s="21" t="s">
        <v>5007</v>
      </c>
      <c r="D376" s="31">
        <v>1</v>
      </c>
      <c r="E376" s="64">
        <v>66509</v>
      </c>
      <c r="F376" s="71">
        <f t="shared" si="20"/>
        <v>66509</v>
      </c>
      <c r="G376" s="33">
        <v>1</v>
      </c>
      <c r="H376" s="66">
        <v>39691</v>
      </c>
      <c r="I376" s="72">
        <f t="shared" si="21"/>
        <v>39691</v>
      </c>
      <c r="J376" s="35">
        <v>1</v>
      </c>
      <c r="K376" s="73">
        <v>39948</v>
      </c>
      <c r="L376" s="74">
        <f t="shared" si="22"/>
        <v>39948</v>
      </c>
      <c r="M376" s="36">
        <v>1</v>
      </c>
      <c r="N376" s="77">
        <v>37218</v>
      </c>
      <c r="O376" s="76">
        <f t="shared" si="23"/>
        <v>37218</v>
      </c>
    </row>
    <row r="377" spans="1:15" ht="12.75" customHeight="1" x14ac:dyDescent="0.25">
      <c r="A377" s="18">
        <v>369</v>
      </c>
      <c r="B377" s="20" t="s">
        <v>4311</v>
      </c>
      <c r="C377" s="21" t="s">
        <v>4312</v>
      </c>
      <c r="D377" s="31">
        <v>1</v>
      </c>
      <c r="E377" s="64">
        <v>62106</v>
      </c>
      <c r="F377" s="71">
        <f t="shared" si="20"/>
        <v>62106</v>
      </c>
      <c r="G377" s="33">
        <v>1</v>
      </c>
      <c r="H377" s="66">
        <v>67981</v>
      </c>
      <c r="I377" s="72">
        <f t="shared" si="21"/>
        <v>67981</v>
      </c>
      <c r="J377" s="35">
        <v>1</v>
      </c>
      <c r="K377" s="73">
        <v>68421</v>
      </c>
      <c r="L377" s="74">
        <f t="shared" si="22"/>
        <v>68421</v>
      </c>
      <c r="M377" s="36">
        <v>1</v>
      </c>
      <c r="N377" s="77">
        <v>27715</v>
      </c>
      <c r="O377" s="76">
        <f t="shared" si="23"/>
        <v>27715</v>
      </c>
    </row>
    <row r="378" spans="1:15" ht="12.75" customHeight="1" x14ac:dyDescent="0.25">
      <c r="A378" s="20">
        <v>370</v>
      </c>
      <c r="B378" s="20" t="s">
        <v>4313</v>
      </c>
      <c r="C378" s="21" t="s">
        <v>5008</v>
      </c>
      <c r="D378" s="31">
        <v>1</v>
      </c>
      <c r="E378" s="64">
        <v>195190</v>
      </c>
      <c r="F378" s="71">
        <f t="shared" si="20"/>
        <v>195190</v>
      </c>
      <c r="G378" s="33">
        <v>1</v>
      </c>
      <c r="H378" s="66">
        <v>359326</v>
      </c>
      <c r="I378" s="72">
        <f t="shared" si="21"/>
        <v>359326</v>
      </c>
      <c r="J378" s="35">
        <v>1</v>
      </c>
      <c r="K378" s="73">
        <v>361651</v>
      </c>
      <c r="L378" s="74">
        <f t="shared" si="22"/>
        <v>361651</v>
      </c>
      <c r="M378" s="36">
        <v>1</v>
      </c>
      <c r="N378" s="77">
        <v>118779</v>
      </c>
      <c r="O378" s="76">
        <f t="shared" si="23"/>
        <v>118779</v>
      </c>
    </row>
    <row r="379" spans="1:15" ht="12.75" customHeight="1" x14ac:dyDescent="0.25">
      <c r="A379" s="18">
        <v>371</v>
      </c>
      <c r="B379" s="20" t="s">
        <v>4315</v>
      </c>
      <c r="C379" s="21" t="s">
        <v>5009</v>
      </c>
      <c r="D379" s="31">
        <v>1</v>
      </c>
      <c r="E379" s="64">
        <v>26764</v>
      </c>
      <c r="F379" s="71">
        <f t="shared" si="20"/>
        <v>26764</v>
      </c>
      <c r="G379" s="33">
        <v>1</v>
      </c>
      <c r="H379" s="66">
        <v>19423</v>
      </c>
      <c r="I379" s="72">
        <f t="shared" si="21"/>
        <v>19423</v>
      </c>
      <c r="J379" s="35">
        <v>1</v>
      </c>
      <c r="K379" s="73">
        <v>19549</v>
      </c>
      <c r="L379" s="74">
        <f t="shared" si="22"/>
        <v>19549</v>
      </c>
      <c r="M379" s="36">
        <v>1</v>
      </c>
      <c r="N379" s="77">
        <v>18214</v>
      </c>
      <c r="O379" s="76">
        <f t="shared" si="23"/>
        <v>18214</v>
      </c>
    </row>
    <row r="380" spans="1:15" ht="12.75" customHeight="1" x14ac:dyDescent="0.25">
      <c r="A380" s="20">
        <v>372</v>
      </c>
      <c r="B380" s="20" t="s">
        <v>5010</v>
      </c>
      <c r="C380" s="21" t="s">
        <v>5011</v>
      </c>
      <c r="D380" s="31">
        <v>1</v>
      </c>
      <c r="E380" s="64">
        <v>195190</v>
      </c>
      <c r="F380" s="71">
        <f t="shared" si="20"/>
        <v>195190</v>
      </c>
      <c r="G380" s="33">
        <v>1</v>
      </c>
      <c r="H380" s="66">
        <v>337792</v>
      </c>
      <c r="I380" s="72">
        <f t="shared" si="21"/>
        <v>337792</v>
      </c>
      <c r="J380" s="35">
        <v>1</v>
      </c>
      <c r="K380" s="73">
        <v>339978</v>
      </c>
      <c r="L380" s="74">
        <f t="shared" si="22"/>
        <v>339978</v>
      </c>
      <c r="M380" s="36">
        <v>1</v>
      </c>
      <c r="N380" s="77">
        <v>182127</v>
      </c>
      <c r="O380" s="76">
        <f t="shared" si="23"/>
        <v>182127</v>
      </c>
    </row>
    <row r="381" spans="1:15" ht="12.75" customHeight="1" x14ac:dyDescent="0.25">
      <c r="A381" s="18">
        <v>373</v>
      </c>
      <c r="B381" s="20" t="s">
        <v>5012</v>
      </c>
      <c r="C381" s="21" t="s">
        <v>5013</v>
      </c>
      <c r="D381" s="31">
        <v>1</v>
      </c>
      <c r="E381" s="64">
        <v>82808</v>
      </c>
      <c r="F381" s="71">
        <f t="shared" si="20"/>
        <v>82808</v>
      </c>
      <c r="G381" s="33">
        <v>1</v>
      </c>
      <c r="H381" s="66">
        <v>67981</v>
      </c>
      <c r="I381" s="72">
        <f t="shared" si="21"/>
        <v>67981</v>
      </c>
      <c r="J381" s="35">
        <v>1</v>
      </c>
      <c r="K381" s="73">
        <v>68421</v>
      </c>
      <c r="L381" s="74">
        <f t="shared" si="22"/>
        <v>68421</v>
      </c>
      <c r="M381" s="36">
        <v>1</v>
      </c>
      <c r="N381" s="77">
        <v>64141</v>
      </c>
      <c r="O381" s="76">
        <f t="shared" si="23"/>
        <v>64141</v>
      </c>
    </row>
    <row r="382" spans="1:15" ht="12.75" customHeight="1" x14ac:dyDescent="0.25">
      <c r="A382" s="20">
        <v>374</v>
      </c>
      <c r="B382" s="20" t="s">
        <v>5014</v>
      </c>
      <c r="C382" s="21" t="s">
        <v>5015</v>
      </c>
      <c r="D382" s="31">
        <v>1</v>
      </c>
      <c r="E382" s="64">
        <v>390380</v>
      </c>
      <c r="F382" s="71">
        <f t="shared" si="20"/>
        <v>390380</v>
      </c>
      <c r="G382" s="33">
        <v>1</v>
      </c>
      <c r="H382" s="66">
        <v>631246</v>
      </c>
      <c r="I382" s="72">
        <f t="shared" si="21"/>
        <v>631246</v>
      </c>
      <c r="J382" s="35">
        <v>1</v>
      </c>
      <c r="K382" s="73">
        <v>635331</v>
      </c>
      <c r="L382" s="74">
        <f t="shared" si="22"/>
        <v>635331</v>
      </c>
      <c r="M382" s="36">
        <v>1</v>
      </c>
      <c r="N382" s="77">
        <v>246266</v>
      </c>
      <c r="O382" s="76">
        <f t="shared" si="23"/>
        <v>246266</v>
      </c>
    </row>
    <row r="383" spans="1:15" ht="12.75" customHeight="1" x14ac:dyDescent="0.25">
      <c r="A383" s="18">
        <v>375</v>
      </c>
      <c r="B383" s="20" t="s">
        <v>4317</v>
      </c>
      <c r="C383" s="21" t="s">
        <v>5016</v>
      </c>
      <c r="D383" s="31">
        <v>1</v>
      </c>
      <c r="E383" s="64">
        <v>62106</v>
      </c>
      <c r="F383" s="71">
        <f t="shared" si="20"/>
        <v>62106</v>
      </c>
      <c r="G383" s="33">
        <v>1</v>
      </c>
      <c r="H383" s="66">
        <v>67981</v>
      </c>
      <c r="I383" s="72">
        <f t="shared" si="21"/>
        <v>67981</v>
      </c>
      <c r="J383" s="35">
        <v>1</v>
      </c>
      <c r="K383" s="73">
        <v>68421</v>
      </c>
      <c r="L383" s="74">
        <f t="shared" si="22"/>
        <v>68421</v>
      </c>
      <c r="M383" s="36">
        <v>1</v>
      </c>
      <c r="N383" s="77">
        <v>18214</v>
      </c>
      <c r="O383" s="76">
        <f t="shared" si="23"/>
        <v>18214</v>
      </c>
    </row>
    <row r="384" spans="1:15" ht="12.75" customHeight="1" x14ac:dyDescent="0.25">
      <c r="A384" s="20">
        <v>376</v>
      </c>
      <c r="B384" s="20" t="s">
        <v>4319</v>
      </c>
      <c r="C384" s="21" t="s">
        <v>4312</v>
      </c>
      <c r="D384" s="31">
        <v>1</v>
      </c>
      <c r="E384" s="64">
        <v>62106</v>
      </c>
      <c r="F384" s="71">
        <f t="shared" si="20"/>
        <v>62106</v>
      </c>
      <c r="G384" s="33">
        <v>1</v>
      </c>
      <c r="H384" s="66">
        <v>67981</v>
      </c>
      <c r="I384" s="72">
        <f t="shared" si="21"/>
        <v>67981</v>
      </c>
      <c r="J384" s="35">
        <v>1</v>
      </c>
      <c r="K384" s="73">
        <v>68421</v>
      </c>
      <c r="L384" s="74">
        <f t="shared" si="22"/>
        <v>68421</v>
      </c>
      <c r="M384" s="36">
        <v>1</v>
      </c>
      <c r="N384" s="77">
        <v>27715</v>
      </c>
      <c r="O384" s="76">
        <f t="shared" si="23"/>
        <v>27715</v>
      </c>
    </row>
    <row r="385" spans="1:15" ht="12.75" customHeight="1" x14ac:dyDescent="0.25">
      <c r="A385" s="18">
        <v>377</v>
      </c>
      <c r="B385" s="20" t="s">
        <v>4320</v>
      </c>
      <c r="C385" s="21" t="s">
        <v>4321</v>
      </c>
      <c r="D385" s="31">
        <v>1</v>
      </c>
      <c r="E385" s="64">
        <v>88724</v>
      </c>
      <c r="F385" s="71">
        <f t="shared" si="20"/>
        <v>88724</v>
      </c>
      <c r="G385" s="33">
        <v>1</v>
      </c>
      <c r="H385" s="66">
        <v>174806</v>
      </c>
      <c r="I385" s="72">
        <f t="shared" si="21"/>
        <v>174806</v>
      </c>
      <c r="J385" s="35">
        <v>1</v>
      </c>
      <c r="K385" s="73">
        <v>175937</v>
      </c>
      <c r="L385" s="74">
        <f t="shared" si="22"/>
        <v>175937</v>
      </c>
      <c r="M385" s="36">
        <v>1</v>
      </c>
      <c r="N385" s="77">
        <v>82354</v>
      </c>
      <c r="O385" s="76">
        <f t="shared" si="23"/>
        <v>82354</v>
      </c>
    </row>
    <row r="386" spans="1:15" ht="12.75" customHeight="1" x14ac:dyDescent="0.25">
      <c r="A386" s="20">
        <v>378</v>
      </c>
      <c r="B386" s="20" t="s">
        <v>4322</v>
      </c>
      <c r="C386" s="21" t="s">
        <v>5017</v>
      </c>
      <c r="D386" s="31">
        <v>1</v>
      </c>
      <c r="E386" s="64">
        <v>8873</v>
      </c>
      <c r="F386" s="71">
        <f t="shared" si="20"/>
        <v>8873</v>
      </c>
      <c r="G386" s="33">
        <v>1</v>
      </c>
      <c r="H386" s="66">
        <v>9860</v>
      </c>
      <c r="I386" s="72">
        <f t="shared" si="21"/>
        <v>9860</v>
      </c>
      <c r="J386" s="35">
        <v>1</v>
      </c>
      <c r="K386" s="73">
        <v>9923</v>
      </c>
      <c r="L386" s="74">
        <f t="shared" si="22"/>
        <v>9923</v>
      </c>
      <c r="M386" s="36">
        <v>1</v>
      </c>
      <c r="N386" s="77">
        <v>9503</v>
      </c>
      <c r="O386" s="76">
        <f t="shared" si="23"/>
        <v>9503</v>
      </c>
    </row>
    <row r="387" spans="1:15" ht="12.75" customHeight="1" x14ac:dyDescent="0.25">
      <c r="A387" s="18">
        <v>379</v>
      </c>
      <c r="B387" s="20" t="s">
        <v>4324</v>
      </c>
      <c r="C387" s="21" t="s">
        <v>5018</v>
      </c>
      <c r="D387" s="31">
        <v>1</v>
      </c>
      <c r="E387" s="64">
        <v>141956</v>
      </c>
      <c r="F387" s="71">
        <f t="shared" si="20"/>
        <v>141956</v>
      </c>
      <c r="G387" s="33">
        <v>1</v>
      </c>
      <c r="H387" s="66">
        <v>194230</v>
      </c>
      <c r="I387" s="72">
        <f t="shared" si="21"/>
        <v>194230</v>
      </c>
      <c r="J387" s="35">
        <v>1</v>
      </c>
      <c r="K387" s="73">
        <v>195487</v>
      </c>
      <c r="L387" s="74">
        <f t="shared" si="22"/>
        <v>195487</v>
      </c>
      <c r="M387" s="36">
        <v>1</v>
      </c>
      <c r="N387" s="77">
        <v>100565</v>
      </c>
      <c r="O387" s="76">
        <f t="shared" si="23"/>
        <v>100565</v>
      </c>
    </row>
    <row r="388" spans="1:15" ht="12.75" customHeight="1" x14ac:dyDescent="0.25">
      <c r="A388" s="20">
        <v>380</v>
      </c>
      <c r="B388" s="20" t="s">
        <v>4326</v>
      </c>
      <c r="C388" s="21" t="s">
        <v>5019</v>
      </c>
      <c r="D388" s="31">
        <v>1</v>
      </c>
      <c r="E388" s="64">
        <v>150829</v>
      </c>
      <c r="F388" s="71">
        <f t="shared" si="20"/>
        <v>150829</v>
      </c>
      <c r="G388" s="33">
        <v>1</v>
      </c>
      <c r="H388" s="66">
        <v>291345</v>
      </c>
      <c r="I388" s="72">
        <f t="shared" si="21"/>
        <v>291345</v>
      </c>
      <c r="J388" s="35">
        <v>1</v>
      </c>
      <c r="K388" s="73">
        <v>293230</v>
      </c>
      <c r="L388" s="74">
        <f t="shared" si="22"/>
        <v>293230</v>
      </c>
      <c r="M388" s="36">
        <v>1</v>
      </c>
      <c r="N388" s="77">
        <v>173416</v>
      </c>
      <c r="O388" s="76">
        <f t="shared" si="23"/>
        <v>173416</v>
      </c>
    </row>
    <row r="389" spans="1:15" ht="12.75" customHeight="1" x14ac:dyDescent="0.25">
      <c r="A389" s="18">
        <v>381</v>
      </c>
      <c r="B389" s="20" t="s">
        <v>4328</v>
      </c>
      <c r="C389" s="21" t="s">
        <v>4329</v>
      </c>
      <c r="D389" s="31">
        <v>1</v>
      </c>
      <c r="E389" s="64">
        <v>17746</v>
      </c>
      <c r="F389" s="71">
        <f t="shared" si="20"/>
        <v>17746</v>
      </c>
      <c r="G389" s="33">
        <v>1</v>
      </c>
      <c r="H389" s="66">
        <v>29135</v>
      </c>
      <c r="I389" s="72">
        <f t="shared" si="21"/>
        <v>29135</v>
      </c>
      <c r="J389" s="35">
        <v>1</v>
      </c>
      <c r="K389" s="73">
        <v>29323</v>
      </c>
      <c r="L389" s="74">
        <f t="shared" si="22"/>
        <v>29323</v>
      </c>
      <c r="M389" s="36">
        <v>1</v>
      </c>
      <c r="N389" s="77">
        <v>18214</v>
      </c>
      <c r="O389" s="76">
        <f t="shared" si="23"/>
        <v>18214</v>
      </c>
    </row>
    <row r="390" spans="1:15" ht="12.75" customHeight="1" x14ac:dyDescent="0.25">
      <c r="A390" s="20">
        <v>382</v>
      </c>
      <c r="B390" s="20" t="s">
        <v>4330</v>
      </c>
      <c r="C390" s="21" t="s">
        <v>4331</v>
      </c>
      <c r="D390" s="31">
        <v>1</v>
      </c>
      <c r="E390" s="64">
        <v>186317</v>
      </c>
      <c r="F390" s="71">
        <f t="shared" si="20"/>
        <v>186317</v>
      </c>
      <c r="G390" s="33">
        <v>1</v>
      </c>
      <c r="H390" s="66">
        <v>223365</v>
      </c>
      <c r="I390" s="72">
        <f t="shared" si="21"/>
        <v>223365</v>
      </c>
      <c r="J390" s="35">
        <v>1</v>
      </c>
      <c r="K390" s="73">
        <v>224811</v>
      </c>
      <c r="L390" s="74">
        <f t="shared" si="22"/>
        <v>224811</v>
      </c>
      <c r="M390" s="36">
        <v>1</v>
      </c>
      <c r="N390" s="77">
        <v>173416</v>
      </c>
      <c r="O390" s="76">
        <f t="shared" si="23"/>
        <v>173416</v>
      </c>
    </row>
    <row r="391" spans="1:15" ht="12.75" customHeight="1" x14ac:dyDescent="0.25">
      <c r="A391" s="18">
        <v>383</v>
      </c>
      <c r="B391" s="20" t="s">
        <v>4332</v>
      </c>
      <c r="C391" s="21" t="s">
        <v>4333</v>
      </c>
      <c r="D391" s="31">
        <v>1</v>
      </c>
      <c r="E391" s="64">
        <v>159702</v>
      </c>
      <c r="F391" s="71">
        <f t="shared" si="20"/>
        <v>159702</v>
      </c>
      <c r="G391" s="33">
        <v>1</v>
      </c>
      <c r="H391" s="66">
        <v>291345</v>
      </c>
      <c r="I391" s="72">
        <f t="shared" si="21"/>
        <v>291345</v>
      </c>
      <c r="J391" s="35">
        <v>1</v>
      </c>
      <c r="K391" s="73">
        <v>293230</v>
      </c>
      <c r="L391" s="74">
        <f t="shared" si="22"/>
        <v>293230</v>
      </c>
      <c r="M391" s="36">
        <v>1</v>
      </c>
      <c r="N391" s="77">
        <v>100565</v>
      </c>
      <c r="O391" s="76">
        <f t="shared" si="23"/>
        <v>100565</v>
      </c>
    </row>
    <row r="392" spans="1:15" ht="12.75" customHeight="1" x14ac:dyDescent="0.25">
      <c r="A392" s="20">
        <v>384</v>
      </c>
      <c r="B392" s="20" t="s">
        <v>5020</v>
      </c>
      <c r="C392" s="21" t="s">
        <v>5021</v>
      </c>
      <c r="D392" s="31">
        <v>1</v>
      </c>
      <c r="E392" s="64">
        <v>150829</v>
      </c>
      <c r="F392" s="71">
        <f t="shared" si="20"/>
        <v>150829</v>
      </c>
      <c r="G392" s="33">
        <v>1</v>
      </c>
      <c r="H392" s="66">
        <v>145673</v>
      </c>
      <c r="I392" s="72">
        <f t="shared" si="21"/>
        <v>145673</v>
      </c>
      <c r="J392" s="35">
        <v>1</v>
      </c>
      <c r="K392" s="73">
        <v>146615</v>
      </c>
      <c r="L392" s="74">
        <f t="shared" si="22"/>
        <v>146615</v>
      </c>
      <c r="M392" s="36">
        <v>1</v>
      </c>
      <c r="N392" s="77">
        <v>45929</v>
      </c>
      <c r="O392" s="76">
        <f t="shared" si="23"/>
        <v>45929</v>
      </c>
    </row>
    <row r="393" spans="1:15" ht="12.75" customHeight="1" x14ac:dyDescent="0.25">
      <c r="A393" s="18">
        <v>385</v>
      </c>
      <c r="B393" s="20" t="s">
        <v>4346</v>
      </c>
      <c r="C393" s="21" t="s">
        <v>4347</v>
      </c>
      <c r="D393" s="31">
        <v>1</v>
      </c>
      <c r="E393" s="64">
        <v>328273</v>
      </c>
      <c r="F393" s="71">
        <f t="shared" si="20"/>
        <v>328273</v>
      </c>
      <c r="G393" s="33">
        <v>1</v>
      </c>
      <c r="H393" s="66">
        <v>1019705</v>
      </c>
      <c r="I393" s="72">
        <f t="shared" si="21"/>
        <v>1019705</v>
      </c>
      <c r="J393" s="35">
        <v>1</v>
      </c>
      <c r="K393" s="73">
        <v>1026304</v>
      </c>
      <c r="L393" s="74">
        <f t="shared" si="22"/>
        <v>1026304</v>
      </c>
      <c r="M393" s="36">
        <v>1</v>
      </c>
      <c r="N393" s="77">
        <v>410180</v>
      </c>
      <c r="O393" s="76">
        <f t="shared" si="23"/>
        <v>410180</v>
      </c>
    </row>
    <row r="394" spans="1:15" ht="12.75" customHeight="1" x14ac:dyDescent="0.25">
      <c r="A394" s="20">
        <v>386</v>
      </c>
      <c r="B394" s="20" t="s">
        <v>5022</v>
      </c>
      <c r="C394" s="21" t="s">
        <v>5023</v>
      </c>
      <c r="D394" s="31">
        <v>1</v>
      </c>
      <c r="E394" s="64">
        <v>59149</v>
      </c>
      <c r="F394" s="71">
        <f t="shared" ref="F394:F457" si="24">D394*E394</f>
        <v>59149</v>
      </c>
      <c r="G394" s="33">
        <v>1</v>
      </c>
      <c r="H394" s="66">
        <v>48558</v>
      </c>
      <c r="I394" s="72">
        <f t="shared" ref="I394:I457" si="25">G394*H394</f>
        <v>48558</v>
      </c>
      <c r="J394" s="35">
        <v>1</v>
      </c>
      <c r="K394" s="73">
        <v>48872</v>
      </c>
      <c r="L394" s="74">
        <f t="shared" ref="L394:L457" si="26">J394*K394</f>
        <v>48872</v>
      </c>
      <c r="M394" s="36">
        <v>1</v>
      </c>
      <c r="N394" s="77">
        <v>437103</v>
      </c>
      <c r="O394" s="76">
        <f t="shared" ref="O394:O457" si="27">M394*N394</f>
        <v>437103</v>
      </c>
    </row>
    <row r="395" spans="1:15" ht="12.75" customHeight="1" x14ac:dyDescent="0.25">
      <c r="A395" s="18">
        <v>387</v>
      </c>
      <c r="B395" s="20" t="s">
        <v>5024</v>
      </c>
      <c r="C395" s="21" t="s">
        <v>5025</v>
      </c>
      <c r="D395" s="31">
        <v>1</v>
      </c>
      <c r="E395" s="64">
        <v>328273</v>
      </c>
      <c r="F395" s="71">
        <f t="shared" si="24"/>
        <v>328273</v>
      </c>
      <c r="G395" s="33">
        <v>1</v>
      </c>
      <c r="H395" s="66">
        <v>116538</v>
      </c>
      <c r="I395" s="72">
        <f t="shared" si="25"/>
        <v>116538</v>
      </c>
      <c r="J395" s="35">
        <v>1</v>
      </c>
      <c r="K395" s="73">
        <v>117292</v>
      </c>
      <c r="L395" s="74">
        <f t="shared" si="26"/>
        <v>117292</v>
      </c>
      <c r="M395" s="36">
        <v>1</v>
      </c>
      <c r="N395" s="77">
        <v>455316</v>
      </c>
      <c r="O395" s="76">
        <f t="shared" si="27"/>
        <v>455316</v>
      </c>
    </row>
    <row r="396" spans="1:15" ht="12.75" customHeight="1" x14ac:dyDescent="0.25">
      <c r="A396" s="20">
        <v>388</v>
      </c>
      <c r="B396" s="20" t="s">
        <v>5026</v>
      </c>
      <c r="C396" s="21" t="s">
        <v>5027</v>
      </c>
      <c r="D396" s="31">
        <v>1</v>
      </c>
      <c r="E396" s="64">
        <v>354890</v>
      </c>
      <c r="F396" s="71">
        <f t="shared" si="24"/>
        <v>354890</v>
      </c>
      <c r="G396" s="33">
        <v>1</v>
      </c>
      <c r="H396" s="66">
        <v>1136243</v>
      </c>
      <c r="I396" s="72">
        <f t="shared" si="25"/>
        <v>1136243</v>
      </c>
      <c r="J396" s="35">
        <v>1</v>
      </c>
      <c r="K396" s="73">
        <v>1143596</v>
      </c>
      <c r="L396" s="74">
        <f t="shared" si="26"/>
        <v>1143596</v>
      </c>
      <c r="M396" s="36">
        <v>1</v>
      </c>
      <c r="N396" s="77">
        <v>455316</v>
      </c>
      <c r="O396" s="76">
        <f t="shared" si="27"/>
        <v>455316</v>
      </c>
    </row>
    <row r="397" spans="1:15" ht="12.75" customHeight="1" x14ac:dyDescent="0.25">
      <c r="A397" s="18">
        <v>389</v>
      </c>
      <c r="B397" s="20" t="s">
        <v>4348</v>
      </c>
      <c r="C397" s="21" t="s">
        <v>4349</v>
      </c>
      <c r="D397" s="31">
        <v>1</v>
      </c>
      <c r="E397" s="64">
        <v>354890</v>
      </c>
      <c r="F397" s="71">
        <f t="shared" si="24"/>
        <v>354890</v>
      </c>
      <c r="G397" s="33">
        <v>1</v>
      </c>
      <c r="H397" s="66">
        <v>1039129</v>
      </c>
      <c r="I397" s="72">
        <f t="shared" si="25"/>
        <v>1039129</v>
      </c>
      <c r="J397" s="35">
        <v>1</v>
      </c>
      <c r="K397" s="73">
        <v>1045853</v>
      </c>
      <c r="L397" s="74">
        <f t="shared" si="26"/>
        <v>1045853</v>
      </c>
      <c r="M397" s="36">
        <v>1</v>
      </c>
      <c r="N397" s="77">
        <v>410180</v>
      </c>
      <c r="O397" s="76">
        <f t="shared" si="27"/>
        <v>410180</v>
      </c>
    </row>
    <row r="398" spans="1:15" ht="12.75" customHeight="1" x14ac:dyDescent="0.25">
      <c r="A398" s="20">
        <v>390</v>
      </c>
      <c r="B398" s="20" t="s">
        <v>5028</v>
      </c>
      <c r="C398" s="21" t="s">
        <v>5029</v>
      </c>
      <c r="D398" s="31">
        <v>1</v>
      </c>
      <c r="E398" s="64">
        <v>328273</v>
      </c>
      <c r="F398" s="71">
        <f t="shared" si="24"/>
        <v>328273</v>
      </c>
      <c r="G398" s="33">
        <v>1</v>
      </c>
      <c r="H398" s="66">
        <v>1136243</v>
      </c>
      <c r="I398" s="72">
        <f t="shared" si="25"/>
        <v>1136243</v>
      </c>
      <c r="J398" s="35">
        <v>1</v>
      </c>
      <c r="K398" s="73">
        <v>1143596</v>
      </c>
      <c r="L398" s="74">
        <f t="shared" si="26"/>
        <v>1143596</v>
      </c>
      <c r="M398" s="36">
        <v>1</v>
      </c>
      <c r="N398" s="77">
        <v>455316</v>
      </c>
      <c r="O398" s="76">
        <f t="shared" si="27"/>
        <v>455316</v>
      </c>
    </row>
    <row r="399" spans="1:15" ht="12.75" customHeight="1" x14ac:dyDescent="0.25">
      <c r="A399" s="18">
        <v>391</v>
      </c>
      <c r="B399" s="20" t="s">
        <v>4350</v>
      </c>
      <c r="C399" s="21" t="s">
        <v>4351</v>
      </c>
      <c r="D399" s="31">
        <v>1</v>
      </c>
      <c r="E399" s="64">
        <v>399251</v>
      </c>
      <c r="F399" s="71">
        <f t="shared" si="24"/>
        <v>399251</v>
      </c>
      <c r="G399" s="33">
        <v>1</v>
      </c>
      <c r="H399" s="66">
        <v>1116821</v>
      </c>
      <c r="I399" s="72">
        <f t="shared" si="25"/>
        <v>1116821</v>
      </c>
      <c r="J399" s="35">
        <v>1</v>
      </c>
      <c r="K399" s="73">
        <v>1124048</v>
      </c>
      <c r="L399" s="74">
        <f t="shared" si="26"/>
        <v>1124048</v>
      </c>
      <c r="M399" s="36">
        <v>1</v>
      </c>
      <c r="N399" s="77">
        <v>501243</v>
      </c>
      <c r="O399" s="76">
        <f t="shared" si="27"/>
        <v>501243</v>
      </c>
    </row>
    <row r="400" spans="1:15" ht="12.75" customHeight="1" x14ac:dyDescent="0.25">
      <c r="A400" s="20">
        <v>392</v>
      </c>
      <c r="B400" s="20" t="s">
        <v>4352</v>
      </c>
      <c r="C400" s="21" t="s">
        <v>4353</v>
      </c>
      <c r="D400" s="31">
        <v>1</v>
      </c>
      <c r="E400" s="64">
        <v>35490</v>
      </c>
      <c r="F400" s="71">
        <f t="shared" si="24"/>
        <v>35490</v>
      </c>
      <c r="G400" s="33">
        <v>1</v>
      </c>
      <c r="H400" s="66">
        <v>77691</v>
      </c>
      <c r="I400" s="72">
        <f t="shared" si="25"/>
        <v>77691</v>
      </c>
      <c r="J400" s="35">
        <v>1</v>
      </c>
      <c r="K400" s="73">
        <v>78194</v>
      </c>
      <c r="L400" s="74">
        <f t="shared" si="26"/>
        <v>78194</v>
      </c>
      <c r="M400" s="36">
        <v>1</v>
      </c>
      <c r="N400" s="77">
        <v>54639</v>
      </c>
      <c r="O400" s="76">
        <f t="shared" si="27"/>
        <v>54639</v>
      </c>
    </row>
    <row r="401" spans="1:15" ht="12.75" customHeight="1" x14ac:dyDescent="0.25">
      <c r="A401" s="18">
        <v>393</v>
      </c>
      <c r="B401" s="20" t="s">
        <v>4354</v>
      </c>
      <c r="C401" s="21" t="s">
        <v>4355</v>
      </c>
      <c r="D401" s="31">
        <v>1</v>
      </c>
      <c r="E401" s="64">
        <v>53234</v>
      </c>
      <c r="F401" s="71">
        <f t="shared" si="24"/>
        <v>53234</v>
      </c>
      <c r="G401" s="33">
        <v>1</v>
      </c>
      <c r="H401" s="66">
        <v>97115</v>
      </c>
      <c r="I401" s="72">
        <f t="shared" si="25"/>
        <v>97115</v>
      </c>
      <c r="J401" s="35">
        <v>1</v>
      </c>
      <c r="K401" s="73">
        <v>97743</v>
      </c>
      <c r="L401" s="74">
        <f t="shared" si="26"/>
        <v>97743</v>
      </c>
      <c r="M401" s="36">
        <v>1</v>
      </c>
      <c r="N401" s="77">
        <v>45929</v>
      </c>
      <c r="O401" s="76">
        <f t="shared" si="27"/>
        <v>45929</v>
      </c>
    </row>
    <row r="402" spans="1:15" ht="12.75" customHeight="1" x14ac:dyDescent="0.25">
      <c r="A402" s="20">
        <v>394</v>
      </c>
      <c r="B402" s="20" t="s">
        <v>5030</v>
      </c>
      <c r="C402" s="21" t="s">
        <v>5031</v>
      </c>
      <c r="D402" s="31">
        <v>1</v>
      </c>
      <c r="E402" s="64">
        <v>27089</v>
      </c>
      <c r="F402" s="71">
        <f t="shared" si="24"/>
        <v>27089</v>
      </c>
      <c r="G402" s="33">
        <v>1</v>
      </c>
      <c r="H402" s="66">
        <v>19423</v>
      </c>
      <c r="I402" s="72">
        <f t="shared" si="25"/>
        <v>19423</v>
      </c>
      <c r="J402" s="35">
        <v>1</v>
      </c>
      <c r="K402" s="73">
        <v>19549</v>
      </c>
      <c r="L402" s="74">
        <f t="shared" si="26"/>
        <v>19549</v>
      </c>
      <c r="M402" s="36">
        <v>1</v>
      </c>
      <c r="N402" s="77">
        <v>24283</v>
      </c>
      <c r="O402" s="76">
        <f t="shared" si="27"/>
        <v>24283</v>
      </c>
    </row>
    <row r="403" spans="1:15" ht="12.75" customHeight="1" x14ac:dyDescent="0.25">
      <c r="A403" s="18">
        <v>395</v>
      </c>
      <c r="B403" s="20" t="s">
        <v>4356</v>
      </c>
      <c r="C403" s="21" t="s">
        <v>4357</v>
      </c>
      <c r="D403" s="31">
        <v>1</v>
      </c>
      <c r="E403" s="64">
        <v>35490</v>
      </c>
      <c r="F403" s="71">
        <f t="shared" si="24"/>
        <v>35490</v>
      </c>
      <c r="G403" s="33">
        <v>1</v>
      </c>
      <c r="H403" s="66">
        <v>67981</v>
      </c>
      <c r="I403" s="72">
        <f t="shared" si="25"/>
        <v>67981</v>
      </c>
      <c r="J403" s="35">
        <v>1</v>
      </c>
      <c r="K403" s="73">
        <v>68421</v>
      </c>
      <c r="L403" s="74">
        <f t="shared" si="26"/>
        <v>68421</v>
      </c>
      <c r="M403" s="36">
        <v>1</v>
      </c>
      <c r="N403" s="77">
        <v>45929</v>
      </c>
      <c r="O403" s="76">
        <f t="shared" si="27"/>
        <v>45929</v>
      </c>
    </row>
    <row r="404" spans="1:15" ht="12.75" customHeight="1" x14ac:dyDescent="0.25">
      <c r="A404" s="20">
        <v>396</v>
      </c>
      <c r="B404" s="20" t="s">
        <v>4358</v>
      </c>
      <c r="C404" s="21" t="s">
        <v>4359</v>
      </c>
      <c r="D404" s="31">
        <v>1</v>
      </c>
      <c r="E404" s="64">
        <v>53234</v>
      </c>
      <c r="F404" s="71">
        <f t="shared" si="24"/>
        <v>53234</v>
      </c>
      <c r="G404" s="33">
        <v>1</v>
      </c>
      <c r="H404" s="66">
        <v>87404</v>
      </c>
      <c r="I404" s="72">
        <f t="shared" si="25"/>
        <v>87404</v>
      </c>
      <c r="J404" s="35">
        <v>1</v>
      </c>
      <c r="K404" s="73">
        <v>87969</v>
      </c>
      <c r="L404" s="74">
        <f t="shared" si="26"/>
        <v>87969</v>
      </c>
      <c r="M404" s="36">
        <v>1</v>
      </c>
      <c r="N404" s="77">
        <v>36426</v>
      </c>
      <c r="O404" s="76">
        <f t="shared" si="27"/>
        <v>36426</v>
      </c>
    </row>
    <row r="405" spans="1:15" ht="12.75" customHeight="1" x14ac:dyDescent="0.25">
      <c r="A405" s="18">
        <v>397</v>
      </c>
      <c r="B405" s="20" t="s">
        <v>5032</v>
      </c>
      <c r="C405" s="21" t="s">
        <v>5033</v>
      </c>
      <c r="D405" s="31">
        <v>1</v>
      </c>
      <c r="E405" s="64">
        <v>35490</v>
      </c>
      <c r="F405" s="71">
        <f t="shared" si="24"/>
        <v>35490</v>
      </c>
      <c r="G405" s="33">
        <v>1</v>
      </c>
      <c r="H405" s="66">
        <v>9860</v>
      </c>
      <c r="I405" s="72">
        <f t="shared" si="25"/>
        <v>9860</v>
      </c>
      <c r="J405" s="35">
        <v>1</v>
      </c>
      <c r="K405" s="73">
        <v>9923</v>
      </c>
      <c r="L405" s="74">
        <f t="shared" si="26"/>
        <v>9923</v>
      </c>
      <c r="M405" s="36">
        <v>1</v>
      </c>
      <c r="N405" s="77">
        <v>9503</v>
      </c>
      <c r="O405" s="76">
        <f t="shared" si="27"/>
        <v>9503</v>
      </c>
    </row>
    <row r="406" spans="1:15" ht="12.75" customHeight="1" x14ac:dyDescent="0.25">
      <c r="A406" s="20">
        <v>398</v>
      </c>
      <c r="B406" s="20" t="s">
        <v>5034</v>
      </c>
      <c r="C406" s="21" t="s">
        <v>5035</v>
      </c>
      <c r="D406" s="31">
        <v>1</v>
      </c>
      <c r="E406" s="64">
        <v>328110</v>
      </c>
      <c r="F406" s="71">
        <f t="shared" si="24"/>
        <v>328110</v>
      </c>
      <c r="G406" s="33">
        <v>1</v>
      </c>
      <c r="H406" s="66">
        <v>118317</v>
      </c>
      <c r="I406" s="72">
        <f t="shared" si="25"/>
        <v>118317</v>
      </c>
      <c r="J406" s="35">
        <v>1</v>
      </c>
      <c r="K406" s="73">
        <v>117292</v>
      </c>
      <c r="L406" s="74">
        <f t="shared" si="26"/>
        <v>117292</v>
      </c>
      <c r="M406" s="36">
        <v>1</v>
      </c>
      <c r="N406" s="77">
        <v>145701</v>
      </c>
      <c r="O406" s="76">
        <f t="shared" si="27"/>
        <v>145701</v>
      </c>
    </row>
    <row r="407" spans="1:15" ht="12.75" customHeight="1" x14ac:dyDescent="0.25">
      <c r="A407" s="18">
        <v>399</v>
      </c>
      <c r="B407" s="20" t="s">
        <v>4360</v>
      </c>
      <c r="C407" s="21" t="s">
        <v>4361</v>
      </c>
      <c r="D407" s="31">
        <v>1</v>
      </c>
      <c r="E407" s="64">
        <v>53234</v>
      </c>
      <c r="F407" s="71">
        <f t="shared" si="24"/>
        <v>53234</v>
      </c>
      <c r="G407" s="33">
        <v>1</v>
      </c>
      <c r="H407" s="66">
        <v>38846</v>
      </c>
      <c r="I407" s="72">
        <f t="shared" si="25"/>
        <v>38846</v>
      </c>
      <c r="J407" s="35">
        <v>1</v>
      </c>
      <c r="K407" s="73">
        <v>39097</v>
      </c>
      <c r="L407" s="74">
        <f t="shared" si="26"/>
        <v>39097</v>
      </c>
      <c r="M407" s="36">
        <v>1</v>
      </c>
      <c r="N407" s="77">
        <v>64141</v>
      </c>
      <c r="O407" s="76">
        <f t="shared" si="27"/>
        <v>64141</v>
      </c>
    </row>
    <row r="408" spans="1:15" ht="12.75" customHeight="1" x14ac:dyDescent="0.25">
      <c r="A408" s="20">
        <v>400</v>
      </c>
      <c r="B408" s="20" t="s">
        <v>4362</v>
      </c>
      <c r="C408" s="21" t="s">
        <v>4363</v>
      </c>
      <c r="D408" s="31">
        <v>1</v>
      </c>
      <c r="E408" s="64">
        <v>53234</v>
      </c>
      <c r="F408" s="71">
        <f t="shared" si="24"/>
        <v>53234</v>
      </c>
      <c r="G408" s="33">
        <v>1</v>
      </c>
      <c r="H408" s="66">
        <v>48558</v>
      </c>
      <c r="I408" s="72">
        <f t="shared" si="25"/>
        <v>48558</v>
      </c>
      <c r="J408" s="35">
        <v>1</v>
      </c>
      <c r="K408" s="73">
        <v>48872</v>
      </c>
      <c r="L408" s="74">
        <f t="shared" si="26"/>
        <v>48872</v>
      </c>
      <c r="M408" s="36">
        <v>1</v>
      </c>
      <c r="N408" s="77">
        <v>145701</v>
      </c>
      <c r="O408" s="76">
        <f t="shared" si="27"/>
        <v>145701</v>
      </c>
    </row>
    <row r="409" spans="1:15" ht="12.75" customHeight="1" x14ac:dyDescent="0.25">
      <c r="A409" s="18">
        <v>401</v>
      </c>
      <c r="B409" s="20" t="s">
        <v>4364</v>
      </c>
      <c r="C409" s="21" t="s">
        <v>4365</v>
      </c>
      <c r="D409" s="31">
        <v>1</v>
      </c>
      <c r="E409" s="64">
        <v>70978</v>
      </c>
      <c r="F409" s="71">
        <f t="shared" si="24"/>
        <v>70978</v>
      </c>
      <c r="G409" s="33">
        <v>1</v>
      </c>
      <c r="H409" s="66">
        <v>48558</v>
      </c>
      <c r="I409" s="72">
        <f t="shared" si="25"/>
        <v>48558</v>
      </c>
      <c r="J409" s="35">
        <v>1</v>
      </c>
      <c r="K409" s="73">
        <v>48872</v>
      </c>
      <c r="L409" s="74">
        <f t="shared" si="26"/>
        <v>48872</v>
      </c>
      <c r="M409" s="36">
        <v>1</v>
      </c>
      <c r="N409" s="77">
        <v>64141</v>
      </c>
      <c r="O409" s="76">
        <f t="shared" si="27"/>
        <v>64141</v>
      </c>
    </row>
    <row r="410" spans="1:15" ht="12.75" customHeight="1" x14ac:dyDescent="0.25">
      <c r="A410" s="20">
        <v>402</v>
      </c>
      <c r="B410" s="20" t="s">
        <v>4366</v>
      </c>
      <c r="C410" s="21" t="s">
        <v>4367</v>
      </c>
      <c r="D410" s="31">
        <v>1</v>
      </c>
      <c r="E410" s="64">
        <v>62106</v>
      </c>
      <c r="F410" s="71">
        <f t="shared" si="24"/>
        <v>62106</v>
      </c>
      <c r="G410" s="33">
        <v>1</v>
      </c>
      <c r="H410" s="66">
        <v>97115</v>
      </c>
      <c r="I410" s="72">
        <f t="shared" si="25"/>
        <v>97115</v>
      </c>
      <c r="J410" s="35">
        <v>1</v>
      </c>
      <c r="K410" s="73">
        <v>97743</v>
      </c>
      <c r="L410" s="74">
        <f t="shared" si="26"/>
        <v>97743</v>
      </c>
      <c r="M410" s="36">
        <v>1</v>
      </c>
      <c r="N410" s="77">
        <v>64141</v>
      </c>
      <c r="O410" s="76">
        <f t="shared" si="27"/>
        <v>64141</v>
      </c>
    </row>
    <row r="411" spans="1:15" ht="12.75" customHeight="1" x14ac:dyDescent="0.25">
      <c r="A411" s="18">
        <v>403</v>
      </c>
      <c r="B411" s="20" t="s">
        <v>4370</v>
      </c>
      <c r="C411" s="21" t="s">
        <v>4371</v>
      </c>
      <c r="D411" s="31">
        <v>1</v>
      </c>
      <c r="E411" s="64">
        <v>53234</v>
      </c>
      <c r="F411" s="71">
        <f t="shared" si="24"/>
        <v>53234</v>
      </c>
      <c r="G411" s="33">
        <v>1</v>
      </c>
      <c r="H411" s="66">
        <v>39439</v>
      </c>
      <c r="I411" s="72">
        <f t="shared" si="25"/>
        <v>39439</v>
      </c>
      <c r="J411" s="35">
        <v>1</v>
      </c>
      <c r="K411" s="73">
        <v>39097</v>
      </c>
      <c r="L411" s="74">
        <f t="shared" si="26"/>
        <v>39097</v>
      </c>
      <c r="M411" s="36">
        <v>1</v>
      </c>
      <c r="N411" s="77">
        <v>64141</v>
      </c>
      <c r="O411" s="76">
        <f t="shared" si="27"/>
        <v>64141</v>
      </c>
    </row>
    <row r="412" spans="1:15" ht="12.75" customHeight="1" x14ac:dyDescent="0.25">
      <c r="A412" s="20">
        <v>404</v>
      </c>
      <c r="B412" s="20" t="s">
        <v>4372</v>
      </c>
      <c r="C412" s="21" t="s">
        <v>4373</v>
      </c>
      <c r="D412" s="31">
        <v>1</v>
      </c>
      <c r="E412" s="64">
        <v>62106</v>
      </c>
      <c r="F412" s="71">
        <f t="shared" si="24"/>
        <v>62106</v>
      </c>
      <c r="G412" s="33">
        <v>1</v>
      </c>
      <c r="H412" s="66">
        <v>118317</v>
      </c>
      <c r="I412" s="72">
        <f t="shared" si="25"/>
        <v>118317</v>
      </c>
      <c r="J412" s="35">
        <v>1</v>
      </c>
      <c r="K412" s="73">
        <v>117292</v>
      </c>
      <c r="L412" s="74">
        <f t="shared" si="26"/>
        <v>117292</v>
      </c>
      <c r="M412" s="36">
        <v>1</v>
      </c>
      <c r="N412" s="77">
        <v>86406</v>
      </c>
      <c r="O412" s="76">
        <f t="shared" si="27"/>
        <v>86406</v>
      </c>
    </row>
    <row r="413" spans="1:15" ht="12.75" customHeight="1" x14ac:dyDescent="0.25">
      <c r="A413" s="18">
        <v>405</v>
      </c>
      <c r="B413" s="20" t="s">
        <v>5036</v>
      </c>
      <c r="C413" s="21" t="s">
        <v>5037</v>
      </c>
      <c r="D413" s="31">
        <v>1</v>
      </c>
      <c r="E413" s="64">
        <v>354890</v>
      </c>
      <c r="F413" s="71">
        <f t="shared" si="24"/>
        <v>354890</v>
      </c>
      <c r="G413" s="33">
        <v>1</v>
      </c>
      <c r="H413" s="66">
        <v>1019705</v>
      </c>
      <c r="I413" s="72">
        <f t="shared" si="25"/>
        <v>1019705</v>
      </c>
      <c r="J413" s="35">
        <v>1</v>
      </c>
      <c r="K413" s="73">
        <v>1026304</v>
      </c>
      <c r="L413" s="74">
        <f t="shared" si="26"/>
        <v>1026304</v>
      </c>
      <c r="M413" s="36">
        <v>1</v>
      </c>
      <c r="N413" s="77">
        <v>355148</v>
      </c>
      <c r="O413" s="76">
        <f t="shared" si="27"/>
        <v>355148</v>
      </c>
    </row>
    <row r="414" spans="1:15" ht="12.75" customHeight="1" x14ac:dyDescent="0.25">
      <c r="A414" s="20">
        <v>406</v>
      </c>
      <c r="B414" s="20" t="s">
        <v>4380</v>
      </c>
      <c r="C414" s="21" t="s">
        <v>4381</v>
      </c>
      <c r="D414" s="31">
        <v>1</v>
      </c>
      <c r="E414" s="64">
        <v>44363</v>
      </c>
      <c r="F414" s="71">
        <f t="shared" si="24"/>
        <v>44363</v>
      </c>
      <c r="G414" s="33">
        <v>1</v>
      </c>
      <c r="H414" s="66">
        <v>126250</v>
      </c>
      <c r="I414" s="72">
        <f t="shared" si="25"/>
        <v>126250</v>
      </c>
      <c r="J414" s="35">
        <v>1</v>
      </c>
      <c r="K414" s="73">
        <v>127067</v>
      </c>
      <c r="L414" s="74">
        <f t="shared" si="26"/>
        <v>127067</v>
      </c>
      <c r="M414" s="36">
        <v>1</v>
      </c>
      <c r="N414" s="77">
        <v>82354</v>
      </c>
      <c r="O414" s="76">
        <f t="shared" si="27"/>
        <v>82354</v>
      </c>
    </row>
    <row r="415" spans="1:15" ht="12.75" customHeight="1" x14ac:dyDescent="0.25">
      <c r="A415" s="18">
        <v>407</v>
      </c>
      <c r="B415" s="20" t="s">
        <v>4382</v>
      </c>
      <c r="C415" s="21" t="s">
        <v>5038</v>
      </c>
      <c r="D415" s="31">
        <v>1</v>
      </c>
      <c r="E415" s="64">
        <v>31718</v>
      </c>
      <c r="F415" s="71">
        <f t="shared" si="24"/>
        <v>31718</v>
      </c>
      <c r="G415" s="33">
        <v>1</v>
      </c>
      <c r="H415" s="66">
        <v>29135</v>
      </c>
      <c r="I415" s="72">
        <f t="shared" si="25"/>
        <v>29135</v>
      </c>
      <c r="J415" s="35">
        <v>1</v>
      </c>
      <c r="K415" s="73">
        <v>29323</v>
      </c>
      <c r="L415" s="74">
        <f t="shared" si="26"/>
        <v>29323</v>
      </c>
      <c r="M415" s="36">
        <v>1</v>
      </c>
      <c r="N415" s="77">
        <v>27715</v>
      </c>
      <c r="O415" s="76">
        <f t="shared" si="27"/>
        <v>27715</v>
      </c>
    </row>
    <row r="416" spans="1:15" ht="12.75" customHeight="1" x14ac:dyDescent="0.25">
      <c r="A416" s="20">
        <v>408</v>
      </c>
      <c r="B416" s="20" t="s">
        <v>4384</v>
      </c>
      <c r="C416" s="21" t="s">
        <v>4385</v>
      </c>
      <c r="D416" s="31">
        <v>1</v>
      </c>
      <c r="E416" s="64">
        <v>44363</v>
      </c>
      <c r="F416" s="71">
        <f t="shared" si="24"/>
        <v>44363</v>
      </c>
      <c r="G416" s="33">
        <v>1</v>
      </c>
      <c r="H416" s="66">
        <v>48558</v>
      </c>
      <c r="I416" s="72">
        <f t="shared" si="25"/>
        <v>48558</v>
      </c>
      <c r="J416" s="35">
        <v>1</v>
      </c>
      <c r="K416" s="73">
        <v>48872</v>
      </c>
      <c r="L416" s="74">
        <f t="shared" si="26"/>
        <v>48872</v>
      </c>
      <c r="M416" s="36">
        <v>1</v>
      </c>
      <c r="N416" s="77">
        <v>64180</v>
      </c>
      <c r="O416" s="76">
        <f t="shared" si="27"/>
        <v>64180</v>
      </c>
    </row>
    <row r="417" spans="1:15" ht="12.75" customHeight="1" x14ac:dyDescent="0.25">
      <c r="A417" s="18">
        <v>409</v>
      </c>
      <c r="B417" s="20" t="s">
        <v>4386</v>
      </c>
      <c r="C417" s="21" t="s">
        <v>4387</v>
      </c>
      <c r="D417" s="31">
        <v>1</v>
      </c>
      <c r="E417" s="64">
        <v>337146</v>
      </c>
      <c r="F417" s="71">
        <f t="shared" si="24"/>
        <v>337146</v>
      </c>
      <c r="G417" s="33">
        <v>1</v>
      </c>
      <c r="H417" s="66">
        <v>1087686</v>
      </c>
      <c r="I417" s="72">
        <f t="shared" si="25"/>
        <v>1087686</v>
      </c>
      <c r="J417" s="35">
        <v>1</v>
      </c>
      <c r="K417" s="73">
        <v>1094724</v>
      </c>
      <c r="L417" s="74">
        <f t="shared" si="26"/>
        <v>1094724</v>
      </c>
      <c r="M417" s="36">
        <v>1</v>
      </c>
      <c r="N417" s="77">
        <v>428391</v>
      </c>
      <c r="O417" s="76">
        <f t="shared" si="27"/>
        <v>428391</v>
      </c>
    </row>
    <row r="418" spans="1:15" ht="12.75" customHeight="1" x14ac:dyDescent="0.25">
      <c r="A418" s="20">
        <v>410</v>
      </c>
      <c r="B418" s="20" t="s">
        <v>4388</v>
      </c>
      <c r="C418" s="21" t="s">
        <v>4389</v>
      </c>
      <c r="D418" s="31">
        <v>1</v>
      </c>
      <c r="E418" s="64">
        <v>337146</v>
      </c>
      <c r="F418" s="71">
        <f t="shared" si="24"/>
        <v>337146</v>
      </c>
      <c r="G418" s="33">
        <v>1</v>
      </c>
      <c r="H418" s="66">
        <v>1019705</v>
      </c>
      <c r="I418" s="72">
        <f t="shared" si="25"/>
        <v>1019705</v>
      </c>
      <c r="J418" s="35">
        <v>1</v>
      </c>
      <c r="K418" s="73">
        <v>1026304</v>
      </c>
      <c r="L418" s="74">
        <f t="shared" si="26"/>
        <v>1026304</v>
      </c>
      <c r="M418" s="36">
        <v>1</v>
      </c>
      <c r="N418" s="77">
        <v>428391</v>
      </c>
      <c r="O418" s="76">
        <f t="shared" si="27"/>
        <v>428391</v>
      </c>
    </row>
    <row r="419" spans="1:15" ht="12.75" customHeight="1" x14ac:dyDescent="0.25">
      <c r="A419" s="18">
        <v>411</v>
      </c>
      <c r="B419" s="20" t="s">
        <v>4390</v>
      </c>
      <c r="C419" s="21" t="s">
        <v>4391</v>
      </c>
      <c r="D419" s="31">
        <v>1</v>
      </c>
      <c r="E419" s="64">
        <v>17746</v>
      </c>
      <c r="F419" s="71">
        <f t="shared" si="24"/>
        <v>17746</v>
      </c>
      <c r="G419" s="33">
        <v>1</v>
      </c>
      <c r="H419" s="66">
        <v>9860</v>
      </c>
      <c r="I419" s="72">
        <f t="shared" si="25"/>
        <v>9860</v>
      </c>
      <c r="J419" s="35">
        <v>1</v>
      </c>
      <c r="K419" s="73">
        <v>9923</v>
      </c>
      <c r="L419" s="74">
        <f t="shared" si="26"/>
        <v>9923</v>
      </c>
      <c r="M419" s="36">
        <v>1</v>
      </c>
      <c r="N419" s="77">
        <v>9503</v>
      </c>
      <c r="O419" s="76">
        <f t="shared" si="27"/>
        <v>9503</v>
      </c>
    </row>
    <row r="420" spans="1:15" ht="12.75" customHeight="1" x14ac:dyDescent="0.25">
      <c r="A420" s="20">
        <v>412</v>
      </c>
      <c r="B420" s="20" t="s">
        <v>4394</v>
      </c>
      <c r="C420" s="21" t="s">
        <v>4395</v>
      </c>
      <c r="D420" s="31">
        <v>1</v>
      </c>
      <c r="E420" s="64">
        <v>26617</v>
      </c>
      <c r="F420" s="71">
        <f t="shared" si="24"/>
        <v>26617</v>
      </c>
      <c r="G420" s="33">
        <v>1</v>
      </c>
      <c r="H420" s="66">
        <v>38846</v>
      </c>
      <c r="I420" s="72">
        <f t="shared" si="25"/>
        <v>38846</v>
      </c>
      <c r="J420" s="35">
        <v>1</v>
      </c>
      <c r="K420" s="73">
        <v>39097</v>
      </c>
      <c r="L420" s="74">
        <f t="shared" si="26"/>
        <v>39097</v>
      </c>
      <c r="M420" s="36">
        <v>1</v>
      </c>
      <c r="N420" s="77">
        <v>36426</v>
      </c>
      <c r="O420" s="76">
        <f t="shared" si="27"/>
        <v>36426</v>
      </c>
    </row>
    <row r="421" spans="1:15" ht="12.75" customHeight="1" x14ac:dyDescent="0.25">
      <c r="A421" s="18">
        <v>413</v>
      </c>
      <c r="B421" s="20" t="s">
        <v>5039</v>
      </c>
      <c r="C421" s="21" t="s">
        <v>5040</v>
      </c>
      <c r="D421" s="31">
        <v>1</v>
      </c>
      <c r="E421" s="64">
        <v>17746</v>
      </c>
      <c r="F421" s="71">
        <f t="shared" si="24"/>
        <v>17746</v>
      </c>
      <c r="G421" s="33">
        <v>1</v>
      </c>
      <c r="H421" s="66">
        <v>19423</v>
      </c>
      <c r="I421" s="72">
        <f t="shared" si="25"/>
        <v>19423</v>
      </c>
      <c r="J421" s="35">
        <v>1</v>
      </c>
      <c r="K421" s="73">
        <v>19549</v>
      </c>
      <c r="L421" s="74">
        <f t="shared" si="26"/>
        <v>19549</v>
      </c>
      <c r="M421" s="36">
        <v>1</v>
      </c>
      <c r="N421" s="77">
        <v>18214</v>
      </c>
      <c r="O421" s="76">
        <f t="shared" si="27"/>
        <v>18214</v>
      </c>
    </row>
    <row r="422" spans="1:15" ht="12.75" customHeight="1" x14ac:dyDescent="0.25">
      <c r="A422" s="20">
        <v>414</v>
      </c>
      <c r="B422" s="20" t="s">
        <v>4398</v>
      </c>
      <c r="C422" s="21" t="s">
        <v>4399</v>
      </c>
      <c r="D422" s="31">
        <v>1</v>
      </c>
      <c r="E422" s="64">
        <v>8873</v>
      </c>
      <c r="F422" s="71">
        <f t="shared" si="24"/>
        <v>8873</v>
      </c>
      <c r="G422" s="33">
        <v>1</v>
      </c>
      <c r="H422" s="66">
        <v>9860</v>
      </c>
      <c r="I422" s="72">
        <f t="shared" si="25"/>
        <v>9860</v>
      </c>
      <c r="J422" s="35">
        <v>1</v>
      </c>
      <c r="K422" s="73">
        <v>9923</v>
      </c>
      <c r="L422" s="74">
        <f t="shared" si="26"/>
        <v>9923</v>
      </c>
      <c r="M422" s="36">
        <v>1</v>
      </c>
      <c r="N422" s="77">
        <v>36426</v>
      </c>
      <c r="O422" s="76">
        <f t="shared" si="27"/>
        <v>36426</v>
      </c>
    </row>
    <row r="423" spans="1:15" ht="12.75" customHeight="1" x14ac:dyDescent="0.25">
      <c r="A423" s="18">
        <v>415</v>
      </c>
      <c r="B423" s="20" t="s">
        <v>5041</v>
      </c>
      <c r="C423" s="21" t="s">
        <v>5042</v>
      </c>
      <c r="D423" s="31">
        <v>1</v>
      </c>
      <c r="E423" s="64" t="s">
        <v>12</v>
      </c>
      <c r="F423" s="71" t="s">
        <v>12</v>
      </c>
      <c r="G423" s="33">
        <v>1</v>
      </c>
      <c r="H423" s="66">
        <v>29579</v>
      </c>
      <c r="I423" s="72">
        <f t="shared" si="25"/>
        <v>29579</v>
      </c>
      <c r="J423" s="35">
        <v>1</v>
      </c>
      <c r="K423" s="73">
        <v>29323</v>
      </c>
      <c r="L423" s="74">
        <f t="shared" si="26"/>
        <v>29323</v>
      </c>
      <c r="M423" s="36">
        <v>1</v>
      </c>
      <c r="N423" s="77">
        <v>36426</v>
      </c>
      <c r="O423" s="76">
        <f t="shared" si="27"/>
        <v>36426</v>
      </c>
    </row>
    <row r="424" spans="1:15" ht="12.75" customHeight="1" x14ac:dyDescent="0.25">
      <c r="A424" s="20">
        <v>416</v>
      </c>
      <c r="B424" s="20" t="s">
        <v>4408</v>
      </c>
      <c r="C424" s="21" t="s">
        <v>4409</v>
      </c>
      <c r="D424" s="31">
        <v>1</v>
      </c>
      <c r="E424" s="64">
        <v>44363</v>
      </c>
      <c r="F424" s="71">
        <f t="shared" si="24"/>
        <v>44363</v>
      </c>
      <c r="G424" s="33">
        <v>1</v>
      </c>
      <c r="H424" s="66">
        <v>58269</v>
      </c>
      <c r="I424" s="72">
        <f t="shared" si="25"/>
        <v>58269</v>
      </c>
      <c r="J424" s="35">
        <v>1</v>
      </c>
      <c r="K424" s="73">
        <v>58646</v>
      </c>
      <c r="L424" s="74">
        <f t="shared" si="26"/>
        <v>58646</v>
      </c>
      <c r="M424" s="36">
        <v>1</v>
      </c>
      <c r="N424" s="77">
        <v>54639</v>
      </c>
      <c r="O424" s="76">
        <f t="shared" si="27"/>
        <v>54639</v>
      </c>
    </row>
    <row r="425" spans="1:15" ht="12.75" customHeight="1" x14ac:dyDescent="0.25">
      <c r="A425" s="18">
        <v>417</v>
      </c>
      <c r="B425" s="20" t="s">
        <v>5043</v>
      </c>
      <c r="C425" s="21" t="s">
        <v>4411</v>
      </c>
      <c r="D425" s="31">
        <v>1</v>
      </c>
      <c r="E425" s="64">
        <v>27002</v>
      </c>
      <c r="F425" s="71">
        <f t="shared" si="24"/>
        <v>27002</v>
      </c>
      <c r="G425" s="33">
        <v>1</v>
      </c>
      <c r="H425" s="66">
        <v>9860</v>
      </c>
      <c r="I425" s="72">
        <f t="shared" si="25"/>
        <v>9860</v>
      </c>
      <c r="J425" s="35">
        <v>1</v>
      </c>
      <c r="K425" s="73">
        <v>9923</v>
      </c>
      <c r="L425" s="74">
        <f t="shared" si="26"/>
        <v>9923</v>
      </c>
      <c r="M425" s="36">
        <v>1</v>
      </c>
      <c r="N425" s="77">
        <v>23756</v>
      </c>
      <c r="O425" s="76">
        <f t="shared" si="27"/>
        <v>23756</v>
      </c>
    </row>
    <row r="426" spans="1:15" ht="12.75" customHeight="1" x14ac:dyDescent="0.25">
      <c r="A426" s="20">
        <v>418</v>
      </c>
      <c r="B426" s="20" t="s">
        <v>4412</v>
      </c>
      <c r="C426" s="21" t="s">
        <v>4413</v>
      </c>
      <c r="D426" s="31">
        <v>1</v>
      </c>
      <c r="E426" s="64">
        <v>35490</v>
      </c>
      <c r="F426" s="71">
        <f t="shared" si="24"/>
        <v>35490</v>
      </c>
      <c r="G426" s="33">
        <v>1</v>
      </c>
      <c r="H426" s="66">
        <v>58269</v>
      </c>
      <c r="I426" s="72">
        <f t="shared" si="25"/>
        <v>58269</v>
      </c>
      <c r="J426" s="35">
        <v>1</v>
      </c>
      <c r="K426" s="73">
        <v>58646</v>
      </c>
      <c r="L426" s="74">
        <f t="shared" si="26"/>
        <v>58646</v>
      </c>
      <c r="M426" s="36">
        <v>1</v>
      </c>
      <c r="N426" s="77">
        <v>72850</v>
      </c>
      <c r="O426" s="76">
        <f t="shared" si="27"/>
        <v>72850</v>
      </c>
    </row>
    <row r="427" spans="1:15" ht="12.75" customHeight="1" x14ac:dyDescent="0.25">
      <c r="A427" s="18">
        <v>419</v>
      </c>
      <c r="B427" s="20" t="s">
        <v>4414</v>
      </c>
      <c r="C427" s="21" t="s">
        <v>4415</v>
      </c>
      <c r="D427" s="31">
        <v>1</v>
      </c>
      <c r="E427" s="64">
        <v>53234</v>
      </c>
      <c r="F427" s="71">
        <f t="shared" si="24"/>
        <v>53234</v>
      </c>
      <c r="G427" s="33">
        <v>1</v>
      </c>
      <c r="H427" s="66">
        <v>116538</v>
      </c>
      <c r="I427" s="72">
        <f t="shared" si="25"/>
        <v>116538</v>
      </c>
      <c r="J427" s="35">
        <v>1</v>
      </c>
      <c r="K427" s="73">
        <v>117292</v>
      </c>
      <c r="L427" s="74">
        <f t="shared" si="26"/>
        <v>117292</v>
      </c>
      <c r="M427" s="36">
        <v>1</v>
      </c>
      <c r="N427" s="77">
        <v>155204</v>
      </c>
      <c r="O427" s="76">
        <f t="shared" si="27"/>
        <v>155204</v>
      </c>
    </row>
    <row r="428" spans="1:15" ht="12.75" customHeight="1" x14ac:dyDescent="0.25">
      <c r="A428" s="20">
        <v>420</v>
      </c>
      <c r="B428" s="20" t="s">
        <v>5044</v>
      </c>
      <c r="C428" s="21" t="s">
        <v>5045</v>
      </c>
      <c r="D428" s="31">
        <v>1</v>
      </c>
      <c r="E428" s="64">
        <v>53234</v>
      </c>
      <c r="F428" s="71">
        <f t="shared" si="24"/>
        <v>53234</v>
      </c>
      <c r="G428" s="33">
        <v>1</v>
      </c>
      <c r="H428" s="66">
        <v>29579</v>
      </c>
      <c r="I428" s="72">
        <f t="shared" si="25"/>
        <v>29579</v>
      </c>
      <c r="J428" s="35">
        <v>1</v>
      </c>
      <c r="K428" s="73">
        <v>29323</v>
      </c>
      <c r="L428" s="74">
        <f t="shared" si="26"/>
        <v>29323</v>
      </c>
      <c r="M428" s="36">
        <v>1</v>
      </c>
      <c r="N428" s="77">
        <v>154808</v>
      </c>
      <c r="O428" s="76">
        <f t="shared" si="27"/>
        <v>154808</v>
      </c>
    </row>
    <row r="429" spans="1:15" ht="12.75" customHeight="1" x14ac:dyDescent="0.25">
      <c r="A429" s="18">
        <v>421</v>
      </c>
      <c r="B429" s="20" t="s">
        <v>4416</v>
      </c>
      <c r="C429" s="21" t="s">
        <v>5046</v>
      </c>
      <c r="D429" s="31">
        <v>1</v>
      </c>
      <c r="E429" s="64" t="s">
        <v>12</v>
      </c>
      <c r="F429" s="71" t="s">
        <v>12</v>
      </c>
      <c r="G429" s="33">
        <v>1</v>
      </c>
      <c r="H429" s="66">
        <v>19423</v>
      </c>
      <c r="I429" s="72">
        <f t="shared" si="25"/>
        <v>19423</v>
      </c>
      <c r="J429" s="35">
        <v>1</v>
      </c>
      <c r="K429" s="73">
        <v>19549</v>
      </c>
      <c r="L429" s="74">
        <f t="shared" si="26"/>
        <v>19549</v>
      </c>
      <c r="M429" s="36">
        <v>1</v>
      </c>
      <c r="N429" s="77">
        <v>18214</v>
      </c>
      <c r="O429" s="76">
        <f t="shared" si="27"/>
        <v>18214</v>
      </c>
    </row>
    <row r="430" spans="1:15" ht="12.75" customHeight="1" x14ac:dyDescent="0.25">
      <c r="A430" s="20">
        <v>422</v>
      </c>
      <c r="B430" s="20" t="s">
        <v>5047</v>
      </c>
      <c r="C430" s="21" t="s">
        <v>5048</v>
      </c>
      <c r="D430" s="31">
        <v>1</v>
      </c>
      <c r="E430" s="64">
        <v>35490</v>
      </c>
      <c r="F430" s="71">
        <f t="shared" si="24"/>
        <v>35490</v>
      </c>
      <c r="G430" s="33">
        <v>1</v>
      </c>
      <c r="H430" s="66">
        <v>29579</v>
      </c>
      <c r="I430" s="72">
        <f t="shared" si="25"/>
        <v>29579</v>
      </c>
      <c r="J430" s="35">
        <v>1</v>
      </c>
      <c r="K430" s="73">
        <v>29323</v>
      </c>
      <c r="L430" s="74">
        <f t="shared" si="26"/>
        <v>29323</v>
      </c>
      <c r="M430" s="36">
        <v>1</v>
      </c>
      <c r="N430" s="77">
        <v>36426</v>
      </c>
      <c r="O430" s="76">
        <f t="shared" si="27"/>
        <v>36426</v>
      </c>
    </row>
    <row r="431" spans="1:15" ht="12.75" customHeight="1" x14ac:dyDescent="0.25">
      <c r="A431" s="18">
        <v>423</v>
      </c>
      <c r="B431" s="20" t="s">
        <v>4418</v>
      </c>
      <c r="C431" s="21" t="s">
        <v>4419</v>
      </c>
      <c r="D431" s="31">
        <v>1</v>
      </c>
      <c r="E431" s="64">
        <v>35490</v>
      </c>
      <c r="F431" s="71">
        <f t="shared" si="24"/>
        <v>35490</v>
      </c>
      <c r="G431" s="33">
        <v>1</v>
      </c>
      <c r="H431" s="66">
        <v>38846</v>
      </c>
      <c r="I431" s="72">
        <f t="shared" si="25"/>
        <v>38846</v>
      </c>
      <c r="J431" s="35">
        <v>1</v>
      </c>
      <c r="K431" s="73">
        <v>39097</v>
      </c>
      <c r="L431" s="74">
        <f t="shared" si="26"/>
        <v>39097</v>
      </c>
      <c r="M431" s="36">
        <v>1</v>
      </c>
      <c r="N431" s="77">
        <v>18214</v>
      </c>
      <c r="O431" s="76">
        <f t="shared" si="27"/>
        <v>18214</v>
      </c>
    </row>
    <row r="432" spans="1:15" ht="12.75" customHeight="1" x14ac:dyDescent="0.25">
      <c r="A432" s="20">
        <v>424</v>
      </c>
      <c r="B432" s="20" t="s">
        <v>5049</v>
      </c>
      <c r="C432" s="21" t="s">
        <v>5050</v>
      </c>
      <c r="D432" s="31">
        <v>1</v>
      </c>
      <c r="E432" s="64">
        <v>328273</v>
      </c>
      <c r="F432" s="71">
        <f t="shared" si="24"/>
        <v>328273</v>
      </c>
      <c r="G432" s="33">
        <v>1</v>
      </c>
      <c r="H432" s="66">
        <v>116538</v>
      </c>
      <c r="I432" s="72">
        <f t="shared" si="25"/>
        <v>116538</v>
      </c>
      <c r="J432" s="35">
        <v>1</v>
      </c>
      <c r="K432" s="73">
        <v>9775</v>
      </c>
      <c r="L432" s="74">
        <f t="shared" si="26"/>
        <v>9775</v>
      </c>
      <c r="M432" s="36">
        <v>1</v>
      </c>
      <c r="N432" s="77">
        <v>154808</v>
      </c>
      <c r="O432" s="76">
        <f t="shared" si="27"/>
        <v>154808</v>
      </c>
    </row>
    <row r="433" spans="1:15" ht="12.75" customHeight="1" x14ac:dyDescent="0.25">
      <c r="A433" s="18">
        <v>425</v>
      </c>
      <c r="B433" s="20" t="s">
        <v>5051</v>
      </c>
      <c r="C433" s="21" t="s">
        <v>5052</v>
      </c>
      <c r="D433" s="31">
        <v>1</v>
      </c>
      <c r="E433" s="64">
        <v>35490</v>
      </c>
      <c r="F433" s="71">
        <f t="shared" si="24"/>
        <v>35490</v>
      </c>
      <c r="G433" s="33">
        <v>1</v>
      </c>
      <c r="H433" s="66">
        <v>29579</v>
      </c>
      <c r="I433" s="72">
        <f t="shared" si="25"/>
        <v>29579</v>
      </c>
      <c r="J433" s="35">
        <v>1</v>
      </c>
      <c r="K433" s="73">
        <v>29323</v>
      </c>
      <c r="L433" s="74">
        <f t="shared" si="26"/>
        <v>29323</v>
      </c>
      <c r="M433" s="36">
        <v>1</v>
      </c>
      <c r="N433" s="77">
        <v>9503</v>
      </c>
      <c r="O433" s="76">
        <f t="shared" si="27"/>
        <v>9503</v>
      </c>
    </row>
    <row r="434" spans="1:15" ht="12.75" customHeight="1" x14ac:dyDescent="0.25">
      <c r="A434" s="20">
        <v>426</v>
      </c>
      <c r="B434" s="20" t="s">
        <v>5053</v>
      </c>
      <c r="C434" s="21" t="s">
        <v>5054</v>
      </c>
      <c r="D434" s="31">
        <v>1</v>
      </c>
      <c r="E434" s="64" t="s">
        <v>12</v>
      </c>
      <c r="F434" s="71" t="s">
        <v>12</v>
      </c>
      <c r="G434" s="33">
        <v>1</v>
      </c>
      <c r="H434" s="66">
        <v>49299</v>
      </c>
      <c r="I434" s="72">
        <f t="shared" si="25"/>
        <v>49299</v>
      </c>
      <c r="J434" s="35">
        <v>1</v>
      </c>
      <c r="K434" s="73">
        <v>48872</v>
      </c>
      <c r="L434" s="74">
        <f t="shared" si="26"/>
        <v>48872</v>
      </c>
      <c r="M434" s="36">
        <v>1</v>
      </c>
      <c r="N434" s="77">
        <v>54639</v>
      </c>
      <c r="O434" s="76">
        <f t="shared" si="27"/>
        <v>54639</v>
      </c>
    </row>
    <row r="435" spans="1:15" ht="12.75" customHeight="1" x14ac:dyDescent="0.25">
      <c r="A435" s="18">
        <v>427</v>
      </c>
      <c r="B435" s="20" t="s">
        <v>5055</v>
      </c>
      <c r="C435" s="21" t="s">
        <v>5056</v>
      </c>
      <c r="D435" s="31">
        <v>1</v>
      </c>
      <c r="E435" s="64" t="s">
        <v>12</v>
      </c>
      <c r="F435" s="71" t="s">
        <v>12</v>
      </c>
      <c r="G435" s="33">
        <v>1</v>
      </c>
      <c r="H435" s="66">
        <v>58269</v>
      </c>
      <c r="I435" s="72">
        <f t="shared" si="25"/>
        <v>58269</v>
      </c>
      <c r="J435" s="35">
        <v>1</v>
      </c>
      <c r="K435" s="73">
        <v>58646</v>
      </c>
      <c r="L435" s="74">
        <f t="shared" si="26"/>
        <v>58646</v>
      </c>
      <c r="M435" s="36">
        <v>1</v>
      </c>
      <c r="N435" s="77">
        <v>54639</v>
      </c>
      <c r="O435" s="76">
        <f t="shared" si="27"/>
        <v>54639</v>
      </c>
    </row>
    <row r="436" spans="1:15" ht="12.75" customHeight="1" x14ac:dyDescent="0.25">
      <c r="A436" s="20">
        <v>428</v>
      </c>
      <c r="B436" s="20" t="s">
        <v>5057</v>
      </c>
      <c r="C436" s="21" t="s">
        <v>5058</v>
      </c>
      <c r="D436" s="31">
        <v>1</v>
      </c>
      <c r="E436" s="64" t="s">
        <v>12</v>
      </c>
      <c r="F436" s="71" t="s">
        <v>12</v>
      </c>
      <c r="G436" s="33">
        <v>1</v>
      </c>
      <c r="H436" s="66">
        <v>58269</v>
      </c>
      <c r="I436" s="72">
        <f t="shared" si="25"/>
        <v>58269</v>
      </c>
      <c r="J436" s="35">
        <v>1</v>
      </c>
      <c r="K436" s="73">
        <v>58646</v>
      </c>
      <c r="L436" s="74">
        <f t="shared" si="26"/>
        <v>58646</v>
      </c>
      <c r="M436" s="36">
        <v>1</v>
      </c>
      <c r="N436" s="77">
        <v>72850</v>
      </c>
      <c r="O436" s="76">
        <f t="shared" si="27"/>
        <v>72850</v>
      </c>
    </row>
    <row r="437" spans="1:15" ht="12.75" customHeight="1" x14ac:dyDescent="0.25">
      <c r="A437" s="18">
        <v>429</v>
      </c>
      <c r="B437" s="20" t="s">
        <v>5059</v>
      </c>
      <c r="C437" s="21" t="s">
        <v>5060</v>
      </c>
      <c r="D437" s="31">
        <v>1</v>
      </c>
      <c r="E437" s="64" t="s">
        <v>12</v>
      </c>
      <c r="F437" s="71" t="s">
        <v>12</v>
      </c>
      <c r="G437" s="33">
        <v>1</v>
      </c>
      <c r="H437" s="66">
        <v>97115</v>
      </c>
      <c r="I437" s="72">
        <f t="shared" si="25"/>
        <v>97115</v>
      </c>
      <c r="J437" s="35">
        <v>1</v>
      </c>
      <c r="K437" s="73">
        <v>97743</v>
      </c>
      <c r="L437" s="74">
        <f t="shared" si="26"/>
        <v>97743</v>
      </c>
      <c r="M437" s="36">
        <v>1</v>
      </c>
      <c r="N437" s="77">
        <v>18214</v>
      </c>
      <c r="O437" s="76">
        <f t="shared" si="27"/>
        <v>18214</v>
      </c>
    </row>
    <row r="438" spans="1:15" ht="12.75" customHeight="1" x14ac:dyDescent="0.25">
      <c r="A438" s="20">
        <v>430</v>
      </c>
      <c r="B438" s="20" t="s">
        <v>4422</v>
      </c>
      <c r="C438" s="21" t="s">
        <v>4423</v>
      </c>
      <c r="D438" s="31">
        <v>1</v>
      </c>
      <c r="E438" s="64">
        <v>35490</v>
      </c>
      <c r="F438" s="71">
        <f t="shared" si="24"/>
        <v>35490</v>
      </c>
      <c r="G438" s="33">
        <v>1</v>
      </c>
      <c r="H438" s="66">
        <v>19720</v>
      </c>
      <c r="I438" s="72">
        <f t="shared" si="25"/>
        <v>19720</v>
      </c>
      <c r="J438" s="35">
        <v>1</v>
      </c>
      <c r="K438" s="73">
        <v>19549</v>
      </c>
      <c r="L438" s="74">
        <f t="shared" si="26"/>
        <v>19549</v>
      </c>
      <c r="M438" s="36">
        <v>1</v>
      </c>
      <c r="N438" s="77">
        <v>18214</v>
      </c>
      <c r="O438" s="76">
        <f t="shared" si="27"/>
        <v>18214</v>
      </c>
    </row>
    <row r="439" spans="1:15" ht="12.75" customHeight="1" x14ac:dyDescent="0.25">
      <c r="A439" s="18">
        <v>431</v>
      </c>
      <c r="B439" s="20" t="s">
        <v>5061</v>
      </c>
      <c r="C439" s="21" t="s">
        <v>5062</v>
      </c>
      <c r="D439" s="31">
        <v>1</v>
      </c>
      <c r="E439" s="64">
        <v>35490</v>
      </c>
      <c r="F439" s="71">
        <f t="shared" si="24"/>
        <v>35490</v>
      </c>
      <c r="G439" s="33">
        <v>1</v>
      </c>
      <c r="H439" s="66">
        <v>29579</v>
      </c>
      <c r="I439" s="72">
        <f t="shared" si="25"/>
        <v>29579</v>
      </c>
      <c r="J439" s="35">
        <v>1</v>
      </c>
      <c r="K439" s="73">
        <v>29323</v>
      </c>
      <c r="L439" s="74">
        <f t="shared" si="26"/>
        <v>29323</v>
      </c>
      <c r="M439" s="36">
        <v>1</v>
      </c>
      <c r="N439" s="77">
        <v>36426</v>
      </c>
      <c r="O439" s="76">
        <f t="shared" si="27"/>
        <v>36426</v>
      </c>
    </row>
    <row r="440" spans="1:15" ht="12.75" customHeight="1" x14ac:dyDescent="0.25">
      <c r="A440" s="20">
        <v>432</v>
      </c>
      <c r="B440" s="20" t="s">
        <v>5063</v>
      </c>
      <c r="C440" s="21" t="s">
        <v>5064</v>
      </c>
      <c r="D440" s="31">
        <v>1</v>
      </c>
      <c r="E440" s="64">
        <v>218850</v>
      </c>
      <c r="F440" s="71">
        <f t="shared" si="24"/>
        <v>218850</v>
      </c>
      <c r="G440" s="33">
        <v>1</v>
      </c>
      <c r="H440" s="66">
        <v>19720</v>
      </c>
      <c r="I440" s="72">
        <f t="shared" si="25"/>
        <v>19720</v>
      </c>
      <c r="J440" s="35">
        <v>1</v>
      </c>
      <c r="K440" s="73">
        <v>19549</v>
      </c>
      <c r="L440" s="74">
        <f t="shared" si="26"/>
        <v>19549</v>
      </c>
      <c r="M440" s="36">
        <v>1</v>
      </c>
      <c r="N440" s="77">
        <v>18214</v>
      </c>
      <c r="O440" s="76">
        <f t="shared" si="27"/>
        <v>18214</v>
      </c>
    </row>
    <row r="441" spans="1:15" ht="12.75" customHeight="1" x14ac:dyDescent="0.25">
      <c r="A441" s="18">
        <v>433</v>
      </c>
      <c r="B441" s="20" t="s">
        <v>5065</v>
      </c>
      <c r="C441" s="21" t="s">
        <v>4961</v>
      </c>
      <c r="D441" s="31">
        <v>1</v>
      </c>
      <c r="E441" s="64">
        <v>7982</v>
      </c>
      <c r="F441" s="71">
        <f t="shared" si="24"/>
        <v>7982</v>
      </c>
      <c r="G441" s="33">
        <v>1</v>
      </c>
      <c r="H441" s="66">
        <v>9860</v>
      </c>
      <c r="I441" s="72">
        <f t="shared" si="25"/>
        <v>9860</v>
      </c>
      <c r="J441" s="35">
        <v>1</v>
      </c>
      <c r="K441" s="73">
        <v>9923</v>
      </c>
      <c r="L441" s="74">
        <f t="shared" si="26"/>
        <v>9923</v>
      </c>
      <c r="M441" s="36">
        <v>1</v>
      </c>
      <c r="N441" s="77">
        <v>7919</v>
      </c>
      <c r="O441" s="76">
        <f t="shared" si="27"/>
        <v>7919</v>
      </c>
    </row>
    <row r="442" spans="1:15" ht="12.75" customHeight="1" x14ac:dyDescent="0.25">
      <c r="A442" s="20">
        <v>434</v>
      </c>
      <c r="B442" s="20" t="s">
        <v>5066</v>
      </c>
      <c r="C442" s="21" t="s">
        <v>5067</v>
      </c>
      <c r="D442" s="31">
        <v>1</v>
      </c>
      <c r="E442" s="64">
        <v>35490</v>
      </c>
      <c r="F442" s="71">
        <f t="shared" si="24"/>
        <v>35490</v>
      </c>
      <c r="G442" s="33">
        <v>1</v>
      </c>
      <c r="H442" s="66">
        <v>29579</v>
      </c>
      <c r="I442" s="72">
        <f t="shared" si="25"/>
        <v>29579</v>
      </c>
      <c r="J442" s="35">
        <v>1</v>
      </c>
      <c r="K442" s="73">
        <v>29323</v>
      </c>
      <c r="L442" s="74">
        <f t="shared" si="26"/>
        <v>29323</v>
      </c>
      <c r="M442" s="36">
        <v>1</v>
      </c>
      <c r="N442" s="77">
        <v>18214</v>
      </c>
      <c r="O442" s="76">
        <f t="shared" si="27"/>
        <v>18214</v>
      </c>
    </row>
    <row r="443" spans="1:15" ht="12.75" customHeight="1" x14ac:dyDescent="0.25">
      <c r="A443" s="18">
        <v>435</v>
      </c>
      <c r="B443" s="20" t="s">
        <v>5068</v>
      </c>
      <c r="C443" s="21" t="s">
        <v>5069</v>
      </c>
      <c r="D443" s="31">
        <v>1</v>
      </c>
      <c r="E443" s="64">
        <v>35490</v>
      </c>
      <c r="F443" s="71">
        <f t="shared" si="24"/>
        <v>35490</v>
      </c>
      <c r="G443" s="33">
        <v>1</v>
      </c>
      <c r="H443" s="66">
        <v>29579</v>
      </c>
      <c r="I443" s="72">
        <f t="shared" si="25"/>
        <v>29579</v>
      </c>
      <c r="J443" s="35">
        <v>1</v>
      </c>
      <c r="K443" s="73">
        <v>29323</v>
      </c>
      <c r="L443" s="74">
        <f t="shared" si="26"/>
        <v>29323</v>
      </c>
      <c r="M443" s="36">
        <v>1</v>
      </c>
      <c r="N443" s="77">
        <v>18214</v>
      </c>
      <c r="O443" s="76">
        <f t="shared" si="27"/>
        <v>18214</v>
      </c>
    </row>
    <row r="444" spans="1:15" ht="12.75" customHeight="1" x14ac:dyDescent="0.25">
      <c r="A444" s="20">
        <v>436</v>
      </c>
      <c r="B444" s="20" t="s">
        <v>5070</v>
      </c>
      <c r="C444" s="21" t="s">
        <v>5071</v>
      </c>
      <c r="D444" s="31">
        <v>1</v>
      </c>
      <c r="E444" s="64">
        <v>49218</v>
      </c>
      <c r="F444" s="71">
        <f t="shared" si="24"/>
        <v>49218</v>
      </c>
      <c r="G444" s="33">
        <v>1</v>
      </c>
      <c r="H444" s="66">
        <v>9860</v>
      </c>
      <c r="I444" s="72">
        <f t="shared" si="25"/>
        <v>9860</v>
      </c>
      <c r="J444" s="35">
        <v>1</v>
      </c>
      <c r="K444" s="73">
        <v>9923</v>
      </c>
      <c r="L444" s="74">
        <f t="shared" si="26"/>
        <v>9923</v>
      </c>
      <c r="M444" s="36">
        <v>1</v>
      </c>
      <c r="N444" s="77">
        <v>9503</v>
      </c>
      <c r="O444" s="76">
        <f t="shared" si="27"/>
        <v>9503</v>
      </c>
    </row>
    <row r="445" spans="1:15" ht="12.75" customHeight="1" x14ac:dyDescent="0.25">
      <c r="A445" s="18">
        <v>437</v>
      </c>
      <c r="B445" s="20" t="s">
        <v>4426</v>
      </c>
      <c r="C445" s="21" t="s">
        <v>4427</v>
      </c>
      <c r="D445" s="31">
        <v>1</v>
      </c>
      <c r="E445" s="64">
        <v>53234</v>
      </c>
      <c r="F445" s="71">
        <f t="shared" si="24"/>
        <v>53234</v>
      </c>
      <c r="G445" s="33">
        <v>1</v>
      </c>
      <c r="H445" s="66">
        <v>87404</v>
      </c>
      <c r="I445" s="72">
        <f t="shared" si="25"/>
        <v>87404</v>
      </c>
      <c r="J445" s="35">
        <v>1</v>
      </c>
      <c r="K445" s="73">
        <v>87969</v>
      </c>
      <c r="L445" s="74">
        <f t="shared" si="26"/>
        <v>87969</v>
      </c>
      <c r="M445" s="36">
        <v>1</v>
      </c>
      <c r="N445" s="77">
        <v>100565</v>
      </c>
      <c r="O445" s="76">
        <f t="shared" si="27"/>
        <v>100565</v>
      </c>
    </row>
    <row r="446" spans="1:15" ht="12.75" customHeight="1" x14ac:dyDescent="0.25">
      <c r="A446" s="20">
        <v>438</v>
      </c>
      <c r="B446" s="20" t="s">
        <v>4428</v>
      </c>
      <c r="C446" s="21" t="s">
        <v>4429</v>
      </c>
      <c r="D446" s="31">
        <v>1</v>
      </c>
      <c r="E446" s="64">
        <v>53234</v>
      </c>
      <c r="F446" s="71">
        <f t="shared" si="24"/>
        <v>53234</v>
      </c>
      <c r="G446" s="33">
        <v>1</v>
      </c>
      <c r="H446" s="66">
        <v>87404</v>
      </c>
      <c r="I446" s="72">
        <f t="shared" si="25"/>
        <v>87404</v>
      </c>
      <c r="J446" s="35">
        <v>1</v>
      </c>
      <c r="K446" s="73">
        <v>87969</v>
      </c>
      <c r="L446" s="74">
        <f t="shared" si="26"/>
        <v>87969</v>
      </c>
      <c r="M446" s="36">
        <v>1</v>
      </c>
      <c r="N446" s="77">
        <v>100565</v>
      </c>
      <c r="O446" s="76">
        <f t="shared" si="27"/>
        <v>100565</v>
      </c>
    </row>
    <row r="447" spans="1:15" ht="12.75" customHeight="1" x14ac:dyDescent="0.25">
      <c r="A447" s="18">
        <v>439</v>
      </c>
      <c r="B447" s="20" t="s">
        <v>4432</v>
      </c>
      <c r="C447" s="21" t="s">
        <v>4433</v>
      </c>
      <c r="D447" s="31">
        <v>1</v>
      </c>
      <c r="E447" s="64">
        <v>26617</v>
      </c>
      <c r="F447" s="71">
        <f t="shared" si="24"/>
        <v>26617</v>
      </c>
      <c r="G447" s="33">
        <v>1</v>
      </c>
      <c r="H447" s="66">
        <v>29579</v>
      </c>
      <c r="I447" s="72">
        <f t="shared" si="25"/>
        <v>29579</v>
      </c>
      <c r="J447" s="35">
        <v>1</v>
      </c>
      <c r="K447" s="73">
        <v>29323</v>
      </c>
      <c r="L447" s="74">
        <f t="shared" si="26"/>
        <v>29323</v>
      </c>
      <c r="M447" s="36">
        <v>1</v>
      </c>
      <c r="N447" s="77">
        <v>18214</v>
      </c>
      <c r="O447" s="76">
        <f t="shared" si="27"/>
        <v>18214</v>
      </c>
    </row>
    <row r="448" spans="1:15" ht="12.75" customHeight="1" x14ac:dyDescent="0.25">
      <c r="A448" s="20">
        <v>440</v>
      </c>
      <c r="B448" s="20" t="s">
        <v>4434</v>
      </c>
      <c r="C448" s="21" t="s">
        <v>4435</v>
      </c>
      <c r="D448" s="31">
        <v>1</v>
      </c>
      <c r="E448" s="64">
        <v>35490</v>
      </c>
      <c r="F448" s="71">
        <f t="shared" si="24"/>
        <v>35490</v>
      </c>
      <c r="G448" s="33">
        <v>1</v>
      </c>
      <c r="H448" s="66">
        <v>38846</v>
      </c>
      <c r="I448" s="72">
        <f t="shared" si="25"/>
        <v>38846</v>
      </c>
      <c r="J448" s="35">
        <v>1</v>
      </c>
      <c r="K448" s="73">
        <v>39097</v>
      </c>
      <c r="L448" s="74">
        <f t="shared" si="26"/>
        <v>39097</v>
      </c>
      <c r="M448" s="36">
        <v>1</v>
      </c>
      <c r="N448" s="77">
        <v>27319</v>
      </c>
      <c r="O448" s="76">
        <f t="shared" si="27"/>
        <v>27319</v>
      </c>
    </row>
    <row r="449" spans="1:15" ht="12.75" customHeight="1" x14ac:dyDescent="0.25">
      <c r="A449" s="18">
        <v>441</v>
      </c>
      <c r="B449" s="20" t="s">
        <v>4438</v>
      </c>
      <c r="C449" s="21" t="s">
        <v>4437</v>
      </c>
      <c r="D449" s="31">
        <v>1</v>
      </c>
      <c r="E449" s="64">
        <v>26617</v>
      </c>
      <c r="F449" s="71">
        <f t="shared" si="24"/>
        <v>26617</v>
      </c>
      <c r="G449" s="33">
        <v>1</v>
      </c>
      <c r="H449" s="66">
        <v>29579</v>
      </c>
      <c r="I449" s="72">
        <f t="shared" si="25"/>
        <v>29579</v>
      </c>
      <c r="J449" s="35">
        <v>1</v>
      </c>
      <c r="K449" s="73">
        <v>29323</v>
      </c>
      <c r="L449" s="74">
        <f t="shared" si="26"/>
        <v>29323</v>
      </c>
      <c r="M449" s="36">
        <v>1</v>
      </c>
      <c r="N449" s="77">
        <v>18214</v>
      </c>
      <c r="O449" s="76">
        <f t="shared" si="27"/>
        <v>18214</v>
      </c>
    </row>
    <row r="450" spans="1:15" x14ac:dyDescent="0.25">
      <c r="A450" s="20">
        <v>442</v>
      </c>
      <c r="B450" s="20" t="s">
        <v>4439</v>
      </c>
      <c r="C450" s="21" t="s">
        <v>4440</v>
      </c>
      <c r="D450" s="31">
        <v>1</v>
      </c>
      <c r="E450" s="64">
        <v>35490</v>
      </c>
      <c r="F450" s="71">
        <f t="shared" si="24"/>
        <v>35490</v>
      </c>
      <c r="G450" s="33">
        <v>1</v>
      </c>
      <c r="H450" s="66">
        <v>38846</v>
      </c>
      <c r="I450" s="72">
        <f t="shared" si="25"/>
        <v>38846</v>
      </c>
      <c r="J450" s="35">
        <v>1</v>
      </c>
      <c r="K450" s="73">
        <v>39097</v>
      </c>
      <c r="L450" s="74">
        <f t="shared" si="26"/>
        <v>39097</v>
      </c>
      <c r="M450" s="36">
        <v>1</v>
      </c>
      <c r="N450" s="77" t="s">
        <v>12</v>
      </c>
      <c r="O450" s="76" t="s">
        <v>12</v>
      </c>
    </row>
    <row r="451" spans="1:15" ht="12.75" customHeight="1" x14ac:dyDescent="0.25">
      <c r="A451" s="18">
        <v>443</v>
      </c>
      <c r="B451" s="20" t="s">
        <v>4441</v>
      </c>
      <c r="C451" s="21" t="s">
        <v>4442</v>
      </c>
      <c r="D451" s="31">
        <v>1</v>
      </c>
      <c r="E451" s="64">
        <v>17746</v>
      </c>
      <c r="F451" s="71">
        <f t="shared" si="24"/>
        <v>17746</v>
      </c>
      <c r="G451" s="33">
        <v>1</v>
      </c>
      <c r="H451" s="66">
        <v>1039129</v>
      </c>
      <c r="I451" s="72">
        <f t="shared" si="25"/>
        <v>1039129</v>
      </c>
      <c r="J451" s="35">
        <v>1</v>
      </c>
      <c r="K451" s="73">
        <v>1045853</v>
      </c>
      <c r="L451" s="74">
        <f t="shared" si="26"/>
        <v>1045853</v>
      </c>
      <c r="M451" s="36">
        <v>1</v>
      </c>
      <c r="N451" s="77">
        <v>18214</v>
      </c>
      <c r="O451" s="76">
        <f t="shared" si="27"/>
        <v>18214</v>
      </c>
    </row>
    <row r="452" spans="1:15" ht="12.75" customHeight="1" x14ac:dyDescent="0.25">
      <c r="A452" s="20">
        <v>444</v>
      </c>
      <c r="B452" s="20" t="s">
        <v>4447</v>
      </c>
      <c r="C452" s="21" t="s">
        <v>4448</v>
      </c>
      <c r="D452" s="31">
        <v>1</v>
      </c>
      <c r="E452" s="64">
        <v>8873</v>
      </c>
      <c r="F452" s="71">
        <f t="shared" si="24"/>
        <v>8873</v>
      </c>
      <c r="G452" s="33">
        <v>1</v>
      </c>
      <c r="H452" s="66">
        <v>9860</v>
      </c>
      <c r="I452" s="72">
        <f t="shared" si="25"/>
        <v>9860</v>
      </c>
      <c r="J452" s="35">
        <v>1</v>
      </c>
      <c r="K452" s="73">
        <v>9923</v>
      </c>
      <c r="L452" s="74">
        <f t="shared" si="26"/>
        <v>9923</v>
      </c>
      <c r="M452" s="36">
        <v>1</v>
      </c>
      <c r="N452" s="77">
        <v>9503</v>
      </c>
      <c r="O452" s="76">
        <f t="shared" si="27"/>
        <v>9503</v>
      </c>
    </row>
    <row r="453" spans="1:15" x14ac:dyDescent="0.25">
      <c r="A453" s="18">
        <v>445</v>
      </c>
      <c r="B453" s="20" t="s">
        <v>4455</v>
      </c>
      <c r="C453" s="21" t="s">
        <v>4456</v>
      </c>
      <c r="D453" s="31">
        <v>1</v>
      </c>
      <c r="E453" s="64">
        <v>38575</v>
      </c>
      <c r="F453" s="71">
        <f t="shared" si="24"/>
        <v>38575</v>
      </c>
      <c r="G453" s="33">
        <v>1</v>
      </c>
      <c r="H453" s="66">
        <v>1039129</v>
      </c>
      <c r="I453" s="72">
        <f t="shared" si="25"/>
        <v>1039129</v>
      </c>
      <c r="J453" s="35">
        <v>1</v>
      </c>
      <c r="K453" s="73">
        <v>1045853</v>
      </c>
      <c r="L453" s="74">
        <f t="shared" si="26"/>
        <v>1045853</v>
      </c>
      <c r="M453" s="36">
        <v>1</v>
      </c>
      <c r="N453" s="77" t="s">
        <v>12</v>
      </c>
      <c r="O453" s="76" t="s">
        <v>12</v>
      </c>
    </row>
    <row r="454" spans="1:15" x14ac:dyDescent="0.25">
      <c r="A454" s="20">
        <v>446</v>
      </c>
      <c r="B454" s="20" t="s">
        <v>4457</v>
      </c>
      <c r="C454" s="21" t="s">
        <v>4458</v>
      </c>
      <c r="D454" s="31">
        <v>1</v>
      </c>
      <c r="E454" s="64">
        <v>8873</v>
      </c>
      <c r="F454" s="71">
        <f t="shared" si="24"/>
        <v>8873</v>
      </c>
      <c r="G454" s="33">
        <v>1</v>
      </c>
      <c r="H454" s="66">
        <v>9860</v>
      </c>
      <c r="I454" s="72">
        <f t="shared" si="25"/>
        <v>9860</v>
      </c>
      <c r="J454" s="35">
        <v>1</v>
      </c>
      <c r="K454" s="73">
        <v>9923</v>
      </c>
      <c r="L454" s="74">
        <f t="shared" si="26"/>
        <v>9923</v>
      </c>
      <c r="M454" s="36">
        <v>1</v>
      </c>
      <c r="N454" s="77" t="s">
        <v>12</v>
      </c>
      <c r="O454" s="76" t="s">
        <v>12</v>
      </c>
    </row>
    <row r="455" spans="1:15" x14ac:dyDescent="0.25">
      <c r="A455" s="18">
        <v>447</v>
      </c>
      <c r="B455" s="20" t="s">
        <v>4459</v>
      </c>
      <c r="C455" s="21" t="s">
        <v>4460</v>
      </c>
      <c r="D455" s="31">
        <v>1</v>
      </c>
      <c r="E455" s="64">
        <v>8873</v>
      </c>
      <c r="F455" s="71">
        <f t="shared" si="24"/>
        <v>8873</v>
      </c>
      <c r="G455" s="33">
        <v>1</v>
      </c>
      <c r="H455" s="66">
        <v>9860</v>
      </c>
      <c r="I455" s="72">
        <f t="shared" si="25"/>
        <v>9860</v>
      </c>
      <c r="J455" s="35">
        <v>1</v>
      </c>
      <c r="K455" s="73">
        <v>9923</v>
      </c>
      <c r="L455" s="74">
        <f t="shared" si="26"/>
        <v>9923</v>
      </c>
      <c r="M455" s="36">
        <v>1</v>
      </c>
      <c r="N455" s="77" t="s">
        <v>12</v>
      </c>
      <c r="O455" s="76" t="s">
        <v>12</v>
      </c>
    </row>
    <row r="456" spans="1:15" ht="12.75" customHeight="1" x14ac:dyDescent="0.25">
      <c r="A456" s="20">
        <v>448</v>
      </c>
      <c r="B456" s="20" t="s">
        <v>4461</v>
      </c>
      <c r="C456" s="21" t="s">
        <v>4462</v>
      </c>
      <c r="D456" s="31">
        <v>1</v>
      </c>
      <c r="E456" s="64">
        <v>53234</v>
      </c>
      <c r="F456" s="71">
        <f t="shared" si="24"/>
        <v>53234</v>
      </c>
      <c r="G456" s="33">
        <v>1</v>
      </c>
      <c r="H456" s="66">
        <v>58269</v>
      </c>
      <c r="I456" s="72">
        <f t="shared" si="25"/>
        <v>58269</v>
      </c>
      <c r="J456" s="35">
        <v>1</v>
      </c>
      <c r="K456" s="73">
        <v>58646</v>
      </c>
      <c r="L456" s="74">
        <f t="shared" si="26"/>
        <v>58646</v>
      </c>
      <c r="M456" s="36">
        <v>1</v>
      </c>
      <c r="N456" s="77">
        <v>27715</v>
      </c>
      <c r="O456" s="76">
        <f t="shared" si="27"/>
        <v>27715</v>
      </c>
    </row>
    <row r="457" spans="1:15" ht="12.75" customHeight="1" x14ac:dyDescent="0.25">
      <c r="A457" s="18">
        <v>449</v>
      </c>
      <c r="B457" s="20" t="s">
        <v>4463</v>
      </c>
      <c r="C457" s="21" t="s">
        <v>4464</v>
      </c>
      <c r="D457" s="31">
        <v>1</v>
      </c>
      <c r="E457" s="64">
        <v>26617</v>
      </c>
      <c r="F457" s="71">
        <f t="shared" si="24"/>
        <v>26617</v>
      </c>
      <c r="G457" s="33">
        <v>1</v>
      </c>
      <c r="H457" s="66">
        <v>29579</v>
      </c>
      <c r="I457" s="72">
        <f t="shared" si="25"/>
        <v>29579</v>
      </c>
      <c r="J457" s="35">
        <v>1</v>
      </c>
      <c r="K457" s="73">
        <v>29323</v>
      </c>
      <c r="L457" s="74">
        <f t="shared" si="26"/>
        <v>29323</v>
      </c>
      <c r="M457" s="36">
        <v>1</v>
      </c>
      <c r="N457" s="77">
        <v>9503</v>
      </c>
      <c r="O457" s="76">
        <f t="shared" si="27"/>
        <v>9503</v>
      </c>
    </row>
    <row r="458" spans="1:15" ht="12.75" customHeight="1" x14ac:dyDescent="0.25">
      <c r="A458" s="20">
        <v>450</v>
      </c>
      <c r="B458" s="20" t="s">
        <v>4465</v>
      </c>
      <c r="C458" s="21" t="s">
        <v>4466</v>
      </c>
      <c r="D458" s="31">
        <v>1</v>
      </c>
      <c r="E458" s="64">
        <v>26617</v>
      </c>
      <c r="F458" s="71">
        <f t="shared" ref="F458:F521" si="28">D458*E458</f>
        <v>26617</v>
      </c>
      <c r="G458" s="33">
        <v>1</v>
      </c>
      <c r="H458" s="66">
        <v>29579</v>
      </c>
      <c r="I458" s="72">
        <f t="shared" ref="I458:I521" si="29">G458*H458</f>
        <v>29579</v>
      </c>
      <c r="J458" s="35">
        <v>1</v>
      </c>
      <c r="K458" s="73">
        <v>29323</v>
      </c>
      <c r="L458" s="74">
        <f t="shared" ref="L458:L521" si="30">J458*K458</f>
        <v>29323</v>
      </c>
      <c r="M458" s="36">
        <v>1</v>
      </c>
      <c r="N458" s="77">
        <v>9503</v>
      </c>
      <c r="O458" s="76">
        <f t="shared" ref="O458:O521" si="31">M458*N458</f>
        <v>9503</v>
      </c>
    </row>
    <row r="459" spans="1:15" ht="12.75" customHeight="1" x14ac:dyDescent="0.25">
      <c r="A459" s="18">
        <v>451</v>
      </c>
      <c r="B459" s="20" t="s">
        <v>4467</v>
      </c>
      <c r="C459" s="21" t="s">
        <v>4468</v>
      </c>
      <c r="D459" s="31">
        <v>1</v>
      </c>
      <c r="E459" s="64">
        <v>26617</v>
      </c>
      <c r="F459" s="71">
        <f t="shared" si="28"/>
        <v>26617</v>
      </c>
      <c r="G459" s="33">
        <v>1</v>
      </c>
      <c r="H459" s="66">
        <v>29579</v>
      </c>
      <c r="I459" s="72">
        <f t="shared" si="29"/>
        <v>29579</v>
      </c>
      <c r="J459" s="35">
        <v>1</v>
      </c>
      <c r="K459" s="73">
        <v>29323</v>
      </c>
      <c r="L459" s="74">
        <f t="shared" si="30"/>
        <v>29323</v>
      </c>
      <c r="M459" s="36">
        <v>1</v>
      </c>
      <c r="N459" s="77">
        <v>36426</v>
      </c>
      <c r="O459" s="76">
        <f t="shared" si="31"/>
        <v>36426</v>
      </c>
    </row>
    <row r="460" spans="1:15" x14ac:dyDescent="0.25">
      <c r="A460" s="20">
        <v>452</v>
      </c>
      <c r="B460" s="20" t="s">
        <v>4469</v>
      </c>
      <c r="C460" s="21" t="s">
        <v>4470</v>
      </c>
      <c r="D460" s="31">
        <v>1</v>
      </c>
      <c r="E460" s="64">
        <v>8873</v>
      </c>
      <c r="F460" s="71">
        <f t="shared" si="28"/>
        <v>8873</v>
      </c>
      <c r="G460" s="33">
        <v>1</v>
      </c>
      <c r="H460" s="66">
        <v>9860</v>
      </c>
      <c r="I460" s="72">
        <f t="shared" si="29"/>
        <v>9860</v>
      </c>
      <c r="J460" s="35">
        <v>1</v>
      </c>
      <c r="K460" s="73">
        <v>9923</v>
      </c>
      <c r="L460" s="74">
        <f t="shared" si="30"/>
        <v>9923</v>
      </c>
      <c r="M460" s="36">
        <v>1</v>
      </c>
      <c r="N460" s="77" t="s">
        <v>12</v>
      </c>
      <c r="O460" s="76" t="s">
        <v>12</v>
      </c>
    </row>
    <row r="461" spans="1:15" ht="12.75" customHeight="1" x14ac:dyDescent="0.25">
      <c r="A461" s="18">
        <v>453</v>
      </c>
      <c r="B461" s="20" t="s">
        <v>4471</v>
      </c>
      <c r="C461" s="21" t="s">
        <v>4472</v>
      </c>
      <c r="D461" s="31">
        <v>1</v>
      </c>
      <c r="E461" s="64">
        <v>44363</v>
      </c>
      <c r="F461" s="71">
        <f t="shared" si="28"/>
        <v>44363</v>
      </c>
      <c r="G461" s="33">
        <v>1</v>
      </c>
      <c r="H461" s="66">
        <v>48558</v>
      </c>
      <c r="I461" s="72">
        <f t="shared" si="29"/>
        <v>48558</v>
      </c>
      <c r="J461" s="35">
        <v>1</v>
      </c>
      <c r="K461" s="73">
        <v>48872</v>
      </c>
      <c r="L461" s="74">
        <f t="shared" si="30"/>
        <v>48872</v>
      </c>
      <c r="M461" s="36">
        <v>1</v>
      </c>
      <c r="N461" s="77">
        <v>100169</v>
      </c>
      <c r="O461" s="76">
        <f t="shared" si="31"/>
        <v>100169</v>
      </c>
    </row>
    <row r="462" spans="1:15" ht="12.75" customHeight="1" x14ac:dyDescent="0.25">
      <c r="A462" s="20">
        <v>454</v>
      </c>
      <c r="B462" s="20" t="s">
        <v>4473</v>
      </c>
      <c r="C462" s="21" t="s">
        <v>4474</v>
      </c>
      <c r="D462" s="31">
        <v>1</v>
      </c>
      <c r="E462" s="64">
        <v>44363</v>
      </c>
      <c r="F462" s="71">
        <f t="shared" si="28"/>
        <v>44363</v>
      </c>
      <c r="G462" s="33">
        <v>1</v>
      </c>
      <c r="H462" s="66">
        <v>48558</v>
      </c>
      <c r="I462" s="72">
        <f t="shared" si="29"/>
        <v>48558</v>
      </c>
      <c r="J462" s="35">
        <v>1</v>
      </c>
      <c r="K462" s="73">
        <v>48872</v>
      </c>
      <c r="L462" s="74">
        <f t="shared" si="30"/>
        <v>48872</v>
      </c>
      <c r="M462" s="36">
        <v>1</v>
      </c>
      <c r="N462" s="77">
        <v>60709</v>
      </c>
      <c r="O462" s="76">
        <f t="shared" si="31"/>
        <v>60709</v>
      </c>
    </row>
    <row r="463" spans="1:15" x14ac:dyDescent="0.25">
      <c r="A463" s="18">
        <v>455</v>
      </c>
      <c r="B463" s="20" t="s">
        <v>4475</v>
      </c>
      <c r="C463" s="21" t="s">
        <v>4476</v>
      </c>
      <c r="D463" s="31">
        <v>1</v>
      </c>
      <c r="E463" s="64">
        <v>44363</v>
      </c>
      <c r="F463" s="71">
        <f t="shared" si="28"/>
        <v>44363</v>
      </c>
      <c r="G463" s="33">
        <v>1</v>
      </c>
      <c r="H463" s="66">
        <v>48558</v>
      </c>
      <c r="I463" s="72">
        <f t="shared" si="29"/>
        <v>48558</v>
      </c>
      <c r="J463" s="35">
        <v>1</v>
      </c>
      <c r="K463" s="73">
        <v>48872</v>
      </c>
      <c r="L463" s="74">
        <f t="shared" si="30"/>
        <v>48872</v>
      </c>
      <c r="M463" s="36">
        <v>1</v>
      </c>
      <c r="N463" s="77" t="s">
        <v>12</v>
      </c>
      <c r="O463" s="76" t="s">
        <v>12</v>
      </c>
    </row>
    <row r="464" spans="1:15" ht="12.75" customHeight="1" x14ac:dyDescent="0.25">
      <c r="A464" s="20">
        <v>456</v>
      </c>
      <c r="B464" s="20" t="s">
        <v>4477</v>
      </c>
      <c r="C464" s="21" t="s">
        <v>4478</v>
      </c>
      <c r="D464" s="31">
        <v>1</v>
      </c>
      <c r="E464" s="64">
        <v>44363</v>
      </c>
      <c r="F464" s="71">
        <f t="shared" si="28"/>
        <v>44363</v>
      </c>
      <c r="G464" s="33">
        <v>1</v>
      </c>
      <c r="H464" s="66">
        <v>48558</v>
      </c>
      <c r="I464" s="72">
        <f t="shared" si="29"/>
        <v>48558</v>
      </c>
      <c r="J464" s="35">
        <v>1</v>
      </c>
      <c r="K464" s="73">
        <v>48872</v>
      </c>
      <c r="L464" s="74">
        <f t="shared" si="30"/>
        <v>48872</v>
      </c>
      <c r="M464" s="36">
        <v>1</v>
      </c>
      <c r="N464" s="77">
        <v>81958</v>
      </c>
      <c r="O464" s="76">
        <f t="shared" si="31"/>
        <v>81958</v>
      </c>
    </row>
    <row r="465" spans="1:15" ht="12.75" customHeight="1" x14ac:dyDescent="0.25">
      <c r="A465" s="18">
        <v>457</v>
      </c>
      <c r="B465" s="20" t="s">
        <v>4479</v>
      </c>
      <c r="C465" s="21" t="s">
        <v>4480</v>
      </c>
      <c r="D465" s="31">
        <v>1</v>
      </c>
      <c r="E465" s="64">
        <v>44363</v>
      </c>
      <c r="F465" s="71">
        <f t="shared" si="28"/>
        <v>44363</v>
      </c>
      <c r="G465" s="33">
        <v>1</v>
      </c>
      <c r="H465" s="66">
        <v>48558</v>
      </c>
      <c r="I465" s="72">
        <f t="shared" si="29"/>
        <v>48558</v>
      </c>
      <c r="J465" s="35">
        <v>1</v>
      </c>
      <c r="K465" s="73">
        <v>48872</v>
      </c>
      <c r="L465" s="74">
        <f t="shared" si="30"/>
        <v>48872</v>
      </c>
      <c r="M465" s="36">
        <v>1</v>
      </c>
      <c r="N465" s="77">
        <v>60709</v>
      </c>
      <c r="O465" s="76">
        <f t="shared" si="31"/>
        <v>60709</v>
      </c>
    </row>
    <row r="466" spans="1:15" x14ac:dyDescent="0.25">
      <c r="A466" s="20">
        <v>458</v>
      </c>
      <c r="B466" s="20" t="s">
        <v>4481</v>
      </c>
      <c r="C466" s="21" t="s">
        <v>4482</v>
      </c>
      <c r="D466" s="31">
        <v>1</v>
      </c>
      <c r="E466" s="64">
        <v>44363</v>
      </c>
      <c r="F466" s="71">
        <f t="shared" si="28"/>
        <v>44363</v>
      </c>
      <c r="G466" s="33">
        <v>1</v>
      </c>
      <c r="H466" s="66">
        <v>48558</v>
      </c>
      <c r="I466" s="72">
        <f t="shared" si="29"/>
        <v>48558</v>
      </c>
      <c r="J466" s="35">
        <v>1</v>
      </c>
      <c r="K466" s="73">
        <v>48872</v>
      </c>
      <c r="L466" s="74">
        <f t="shared" si="30"/>
        <v>48872</v>
      </c>
      <c r="M466" s="36">
        <v>1</v>
      </c>
      <c r="N466" s="77" t="s">
        <v>12</v>
      </c>
      <c r="O466" s="76" t="s">
        <v>12</v>
      </c>
    </row>
    <row r="467" spans="1:15" x14ac:dyDescent="0.25">
      <c r="A467" s="18">
        <v>459</v>
      </c>
      <c r="B467" s="20" t="s">
        <v>4483</v>
      </c>
      <c r="C467" s="21" t="s">
        <v>4484</v>
      </c>
      <c r="D467" s="31">
        <v>1</v>
      </c>
      <c r="E467" s="64">
        <v>26617</v>
      </c>
      <c r="F467" s="71">
        <f t="shared" si="28"/>
        <v>26617</v>
      </c>
      <c r="G467" s="33">
        <v>1</v>
      </c>
      <c r="H467" s="66">
        <v>29135</v>
      </c>
      <c r="I467" s="72">
        <f t="shared" si="29"/>
        <v>29135</v>
      </c>
      <c r="J467" s="35">
        <v>1</v>
      </c>
      <c r="K467" s="73">
        <v>29323</v>
      </c>
      <c r="L467" s="74">
        <f t="shared" si="30"/>
        <v>29323</v>
      </c>
      <c r="M467" s="36">
        <v>1</v>
      </c>
      <c r="N467" s="77" t="s">
        <v>12</v>
      </c>
      <c r="O467" s="76" t="s">
        <v>12</v>
      </c>
    </row>
    <row r="468" spans="1:15" x14ac:dyDescent="0.25">
      <c r="A468" s="20">
        <v>460</v>
      </c>
      <c r="B468" s="20" t="s">
        <v>4485</v>
      </c>
      <c r="C468" s="21" t="s">
        <v>4486</v>
      </c>
      <c r="D468" s="31">
        <v>1</v>
      </c>
      <c r="E468" s="64">
        <v>79851</v>
      </c>
      <c r="F468" s="71">
        <f t="shared" si="28"/>
        <v>79851</v>
      </c>
      <c r="G468" s="33">
        <v>1</v>
      </c>
      <c r="H468" s="66">
        <v>87404</v>
      </c>
      <c r="I468" s="72">
        <f t="shared" si="29"/>
        <v>87404</v>
      </c>
      <c r="J468" s="35">
        <v>1</v>
      </c>
      <c r="K468" s="73">
        <v>87969</v>
      </c>
      <c r="L468" s="74">
        <f t="shared" si="30"/>
        <v>87969</v>
      </c>
      <c r="M468" s="36">
        <v>1</v>
      </c>
      <c r="N468" s="77" t="s">
        <v>12</v>
      </c>
      <c r="O468" s="76" t="s">
        <v>12</v>
      </c>
    </row>
    <row r="469" spans="1:15" x14ac:dyDescent="0.25">
      <c r="A469" s="18">
        <v>461</v>
      </c>
      <c r="B469" s="20" t="s">
        <v>4487</v>
      </c>
      <c r="C469" s="21" t="s">
        <v>4488</v>
      </c>
      <c r="D469" s="31">
        <v>1</v>
      </c>
      <c r="E469" s="64">
        <v>17746</v>
      </c>
      <c r="F469" s="71">
        <f t="shared" si="28"/>
        <v>17746</v>
      </c>
      <c r="G469" s="33">
        <v>1</v>
      </c>
      <c r="H469" s="66">
        <v>19423</v>
      </c>
      <c r="I469" s="72">
        <f t="shared" si="29"/>
        <v>19423</v>
      </c>
      <c r="J469" s="35">
        <v>1</v>
      </c>
      <c r="K469" s="73">
        <v>19549</v>
      </c>
      <c r="L469" s="74">
        <f t="shared" si="30"/>
        <v>19549</v>
      </c>
      <c r="M469" s="36">
        <v>1</v>
      </c>
      <c r="N469" s="77" t="s">
        <v>12</v>
      </c>
      <c r="O469" s="76" t="s">
        <v>12</v>
      </c>
    </row>
    <row r="470" spans="1:15" ht="12.75" customHeight="1" x14ac:dyDescent="0.25">
      <c r="A470" s="20">
        <v>462</v>
      </c>
      <c r="B470" s="20" t="s">
        <v>4489</v>
      </c>
      <c r="C470" s="21" t="s">
        <v>4490</v>
      </c>
      <c r="D470" s="31">
        <v>1</v>
      </c>
      <c r="E470" s="64">
        <v>17746</v>
      </c>
      <c r="F470" s="71">
        <f t="shared" si="28"/>
        <v>17746</v>
      </c>
      <c r="G470" s="33">
        <v>1</v>
      </c>
      <c r="H470" s="66">
        <v>19423</v>
      </c>
      <c r="I470" s="72">
        <f t="shared" si="29"/>
        <v>19423</v>
      </c>
      <c r="J470" s="35">
        <v>1</v>
      </c>
      <c r="K470" s="73">
        <v>19549</v>
      </c>
      <c r="L470" s="74">
        <f t="shared" si="30"/>
        <v>19549</v>
      </c>
      <c r="M470" s="36">
        <v>1</v>
      </c>
      <c r="N470" s="77">
        <v>9107</v>
      </c>
      <c r="O470" s="76">
        <f t="shared" si="31"/>
        <v>9107</v>
      </c>
    </row>
    <row r="471" spans="1:15" ht="12.75" customHeight="1" x14ac:dyDescent="0.25">
      <c r="A471" s="18">
        <v>463</v>
      </c>
      <c r="B471" s="20" t="s">
        <v>4491</v>
      </c>
      <c r="C471" s="21" t="s">
        <v>4492</v>
      </c>
      <c r="D471" s="31">
        <v>1</v>
      </c>
      <c r="E471" s="64">
        <v>17746</v>
      </c>
      <c r="F471" s="71">
        <f t="shared" si="28"/>
        <v>17746</v>
      </c>
      <c r="G471" s="33">
        <v>1</v>
      </c>
      <c r="H471" s="66">
        <v>19423</v>
      </c>
      <c r="I471" s="72">
        <f t="shared" si="29"/>
        <v>19423</v>
      </c>
      <c r="J471" s="35">
        <v>1</v>
      </c>
      <c r="K471" s="73">
        <v>19549</v>
      </c>
      <c r="L471" s="74">
        <f t="shared" si="30"/>
        <v>19549</v>
      </c>
      <c r="M471" s="36">
        <v>1</v>
      </c>
      <c r="N471" s="77">
        <v>9107</v>
      </c>
      <c r="O471" s="76">
        <f t="shared" si="31"/>
        <v>9107</v>
      </c>
    </row>
    <row r="472" spans="1:15" x14ac:dyDescent="0.25">
      <c r="A472" s="20">
        <v>464</v>
      </c>
      <c r="B472" s="20" t="s">
        <v>4493</v>
      </c>
      <c r="C472" s="21" t="s">
        <v>4494</v>
      </c>
      <c r="D472" s="31">
        <v>1</v>
      </c>
      <c r="E472" s="64">
        <v>17746</v>
      </c>
      <c r="F472" s="71">
        <f t="shared" si="28"/>
        <v>17746</v>
      </c>
      <c r="G472" s="33">
        <v>1</v>
      </c>
      <c r="H472" s="66">
        <v>19423</v>
      </c>
      <c r="I472" s="72">
        <f t="shared" si="29"/>
        <v>19423</v>
      </c>
      <c r="J472" s="35">
        <v>1</v>
      </c>
      <c r="K472" s="73">
        <v>19549</v>
      </c>
      <c r="L472" s="74">
        <f t="shared" si="30"/>
        <v>19549</v>
      </c>
      <c r="M472" s="36">
        <v>1</v>
      </c>
      <c r="N472" s="77" t="s">
        <v>12</v>
      </c>
      <c r="O472" s="76" t="s">
        <v>12</v>
      </c>
    </row>
    <row r="473" spans="1:15" ht="12.75" customHeight="1" x14ac:dyDescent="0.25">
      <c r="A473" s="18">
        <v>465</v>
      </c>
      <c r="B473" s="20" t="s">
        <v>4497</v>
      </c>
      <c r="C473" s="21" t="s">
        <v>4498</v>
      </c>
      <c r="D473" s="31">
        <v>1</v>
      </c>
      <c r="E473" s="64">
        <v>621058</v>
      </c>
      <c r="F473" s="71">
        <f t="shared" si="28"/>
        <v>621058</v>
      </c>
      <c r="G473" s="33">
        <v>1</v>
      </c>
      <c r="H473" s="66">
        <v>437016</v>
      </c>
      <c r="I473" s="72">
        <f t="shared" si="29"/>
        <v>437016</v>
      </c>
      <c r="J473" s="35">
        <v>1</v>
      </c>
      <c r="K473" s="73">
        <v>439844</v>
      </c>
      <c r="L473" s="74">
        <f t="shared" si="30"/>
        <v>439844</v>
      </c>
      <c r="M473" s="36">
        <v>1</v>
      </c>
      <c r="N473" s="77">
        <v>546378</v>
      </c>
      <c r="O473" s="76">
        <f t="shared" si="31"/>
        <v>546378</v>
      </c>
    </row>
    <row r="474" spans="1:15" ht="12.75" customHeight="1" x14ac:dyDescent="0.25">
      <c r="A474" s="20">
        <v>466</v>
      </c>
      <c r="B474" s="20" t="s">
        <v>4499</v>
      </c>
      <c r="C474" s="21" t="s">
        <v>4500</v>
      </c>
      <c r="D474" s="31">
        <v>1</v>
      </c>
      <c r="E474" s="64">
        <v>106468</v>
      </c>
      <c r="F474" s="71">
        <f t="shared" si="28"/>
        <v>106468</v>
      </c>
      <c r="G474" s="33">
        <v>1</v>
      </c>
      <c r="H474" s="66">
        <v>97115</v>
      </c>
      <c r="I474" s="72">
        <f t="shared" si="29"/>
        <v>97115</v>
      </c>
      <c r="J474" s="35">
        <v>1</v>
      </c>
      <c r="K474" s="73">
        <v>97743</v>
      </c>
      <c r="L474" s="74">
        <f t="shared" si="30"/>
        <v>97743</v>
      </c>
      <c r="M474" s="36">
        <v>1</v>
      </c>
      <c r="N474" s="77">
        <v>54639</v>
      </c>
      <c r="O474" s="76">
        <f t="shared" si="31"/>
        <v>54639</v>
      </c>
    </row>
    <row r="475" spans="1:15" ht="12.75" customHeight="1" x14ac:dyDescent="0.25">
      <c r="A475" s="18">
        <v>467</v>
      </c>
      <c r="B475" s="20" t="s">
        <v>4501</v>
      </c>
      <c r="C475" s="21" t="s">
        <v>4502</v>
      </c>
      <c r="D475" s="31">
        <v>1</v>
      </c>
      <c r="E475" s="64">
        <v>115341</v>
      </c>
      <c r="F475" s="71">
        <f t="shared" si="28"/>
        <v>115341</v>
      </c>
      <c r="G475" s="33">
        <v>1</v>
      </c>
      <c r="H475" s="66">
        <v>97115</v>
      </c>
      <c r="I475" s="72">
        <f t="shared" si="29"/>
        <v>97115</v>
      </c>
      <c r="J475" s="35">
        <v>1</v>
      </c>
      <c r="K475" s="73">
        <v>97743</v>
      </c>
      <c r="L475" s="74">
        <f t="shared" si="30"/>
        <v>97743</v>
      </c>
      <c r="M475" s="36">
        <v>1</v>
      </c>
      <c r="N475" s="77">
        <v>64141</v>
      </c>
      <c r="O475" s="76">
        <f t="shared" si="31"/>
        <v>64141</v>
      </c>
    </row>
    <row r="476" spans="1:15" ht="12.75" customHeight="1" x14ac:dyDescent="0.25">
      <c r="A476" s="20">
        <v>468</v>
      </c>
      <c r="B476" s="20" t="s">
        <v>4505</v>
      </c>
      <c r="C476" s="21" t="s">
        <v>4506</v>
      </c>
      <c r="D476" s="31">
        <v>1</v>
      </c>
      <c r="E476" s="64">
        <v>35490</v>
      </c>
      <c r="F476" s="71">
        <f t="shared" si="28"/>
        <v>35490</v>
      </c>
      <c r="G476" s="33">
        <v>1</v>
      </c>
      <c r="H476" s="66">
        <v>19720</v>
      </c>
      <c r="I476" s="72">
        <f t="shared" si="29"/>
        <v>19720</v>
      </c>
      <c r="J476" s="35">
        <v>1</v>
      </c>
      <c r="K476" s="73">
        <v>19549</v>
      </c>
      <c r="L476" s="74">
        <f t="shared" si="30"/>
        <v>19549</v>
      </c>
      <c r="M476" s="36">
        <v>1</v>
      </c>
      <c r="N476" s="77">
        <v>24283</v>
      </c>
      <c r="O476" s="76">
        <f t="shared" si="31"/>
        <v>24283</v>
      </c>
    </row>
    <row r="477" spans="1:15" ht="12.75" customHeight="1" x14ac:dyDescent="0.25">
      <c r="A477" s="18">
        <v>469</v>
      </c>
      <c r="B477" s="20" t="s">
        <v>4507</v>
      </c>
      <c r="C477" s="21" t="s">
        <v>4508</v>
      </c>
      <c r="D477" s="31">
        <v>1</v>
      </c>
      <c r="E477" s="64">
        <v>17746</v>
      </c>
      <c r="F477" s="71">
        <f t="shared" si="28"/>
        <v>17746</v>
      </c>
      <c r="G477" s="33">
        <v>1</v>
      </c>
      <c r="H477" s="66">
        <v>9860</v>
      </c>
      <c r="I477" s="72">
        <f t="shared" si="29"/>
        <v>9860</v>
      </c>
      <c r="J477" s="35">
        <v>1</v>
      </c>
      <c r="K477" s="73">
        <v>9923</v>
      </c>
      <c r="L477" s="74">
        <f t="shared" si="30"/>
        <v>9923</v>
      </c>
      <c r="M477" s="36">
        <v>1</v>
      </c>
      <c r="N477" s="77">
        <v>9503</v>
      </c>
      <c r="O477" s="76">
        <f t="shared" si="31"/>
        <v>9503</v>
      </c>
    </row>
    <row r="478" spans="1:15" ht="12.75" customHeight="1" x14ac:dyDescent="0.25">
      <c r="A478" s="20">
        <v>470</v>
      </c>
      <c r="B478" s="20" t="s">
        <v>4509</v>
      </c>
      <c r="C478" s="21" t="s">
        <v>4510</v>
      </c>
      <c r="D478" s="31">
        <v>1</v>
      </c>
      <c r="E478" s="64">
        <v>17746</v>
      </c>
      <c r="F478" s="71">
        <f t="shared" si="28"/>
        <v>17746</v>
      </c>
      <c r="G478" s="33">
        <v>1</v>
      </c>
      <c r="H478" s="66">
        <v>19423</v>
      </c>
      <c r="I478" s="72">
        <f t="shared" si="29"/>
        <v>19423</v>
      </c>
      <c r="J478" s="35">
        <v>1</v>
      </c>
      <c r="K478" s="73">
        <v>19549</v>
      </c>
      <c r="L478" s="74">
        <f t="shared" si="30"/>
        <v>19549</v>
      </c>
      <c r="M478" s="36">
        <v>1</v>
      </c>
      <c r="N478" s="77">
        <v>18214</v>
      </c>
      <c r="O478" s="76">
        <f t="shared" si="31"/>
        <v>18214</v>
      </c>
    </row>
    <row r="479" spans="1:15" ht="12.75" customHeight="1" x14ac:dyDescent="0.25">
      <c r="A479" s="18">
        <v>471</v>
      </c>
      <c r="B479" s="20" t="s">
        <v>4511</v>
      </c>
      <c r="C479" s="21" t="s">
        <v>4510</v>
      </c>
      <c r="D479" s="31">
        <v>1</v>
      </c>
      <c r="E479" s="64">
        <v>26617</v>
      </c>
      <c r="F479" s="71">
        <f t="shared" si="28"/>
        <v>26617</v>
      </c>
      <c r="G479" s="33">
        <v>1</v>
      </c>
      <c r="H479" s="66">
        <v>29579</v>
      </c>
      <c r="I479" s="72">
        <f t="shared" si="29"/>
        <v>29579</v>
      </c>
      <c r="J479" s="35">
        <v>1</v>
      </c>
      <c r="K479" s="73">
        <v>29323</v>
      </c>
      <c r="L479" s="74">
        <f t="shared" si="30"/>
        <v>29323</v>
      </c>
      <c r="M479" s="36">
        <v>1</v>
      </c>
      <c r="N479" s="77">
        <v>18214</v>
      </c>
      <c r="O479" s="76">
        <f t="shared" si="31"/>
        <v>18214</v>
      </c>
    </row>
    <row r="480" spans="1:15" ht="12.75" customHeight="1" x14ac:dyDescent="0.25">
      <c r="A480" s="20">
        <v>472</v>
      </c>
      <c r="B480" s="20" t="s">
        <v>4512</v>
      </c>
      <c r="C480" s="21" t="s">
        <v>5072</v>
      </c>
      <c r="D480" s="31">
        <v>1</v>
      </c>
      <c r="E480" s="64">
        <v>14573</v>
      </c>
      <c r="F480" s="71">
        <f t="shared" si="28"/>
        <v>14573</v>
      </c>
      <c r="G480" s="33">
        <v>1</v>
      </c>
      <c r="H480" s="66">
        <v>9860</v>
      </c>
      <c r="I480" s="72">
        <f t="shared" si="29"/>
        <v>9860</v>
      </c>
      <c r="J480" s="35">
        <v>1</v>
      </c>
      <c r="K480" s="73">
        <v>9923</v>
      </c>
      <c r="L480" s="74">
        <f t="shared" si="30"/>
        <v>9923</v>
      </c>
      <c r="M480" s="36">
        <v>1</v>
      </c>
      <c r="N480" s="77">
        <v>9503</v>
      </c>
      <c r="O480" s="76">
        <f t="shared" si="31"/>
        <v>9503</v>
      </c>
    </row>
    <row r="481" spans="1:15" ht="12.75" customHeight="1" x14ac:dyDescent="0.25">
      <c r="A481" s="18">
        <v>473</v>
      </c>
      <c r="B481" s="20" t="s">
        <v>4514</v>
      </c>
      <c r="C481" s="21" t="s">
        <v>4515</v>
      </c>
      <c r="D481" s="31">
        <v>1</v>
      </c>
      <c r="E481" s="64">
        <v>8873</v>
      </c>
      <c r="F481" s="71">
        <f t="shared" si="28"/>
        <v>8873</v>
      </c>
      <c r="G481" s="33">
        <v>1</v>
      </c>
      <c r="H481" s="66">
        <v>9860</v>
      </c>
      <c r="I481" s="72">
        <f t="shared" si="29"/>
        <v>9860</v>
      </c>
      <c r="J481" s="35">
        <v>1</v>
      </c>
      <c r="K481" s="73">
        <v>9923</v>
      </c>
      <c r="L481" s="74">
        <f t="shared" si="30"/>
        <v>9923</v>
      </c>
      <c r="M481" s="36">
        <v>1</v>
      </c>
      <c r="N481" s="77">
        <v>9107</v>
      </c>
      <c r="O481" s="76">
        <f t="shared" si="31"/>
        <v>9107</v>
      </c>
    </row>
    <row r="482" spans="1:15" ht="12.75" customHeight="1" x14ac:dyDescent="0.25">
      <c r="A482" s="20">
        <v>474</v>
      </c>
      <c r="B482" s="20" t="s">
        <v>4516</v>
      </c>
      <c r="C482" s="21" t="s">
        <v>4517</v>
      </c>
      <c r="D482" s="31">
        <v>1</v>
      </c>
      <c r="E482" s="64">
        <v>53234</v>
      </c>
      <c r="F482" s="71">
        <f t="shared" si="28"/>
        <v>53234</v>
      </c>
      <c r="G482" s="33">
        <v>1</v>
      </c>
      <c r="H482" s="66">
        <v>29135</v>
      </c>
      <c r="I482" s="72">
        <f t="shared" si="29"/>
        <v>29135</v>
      </c>
      <c r="J482" s="35">
        <v>1</v>
      </c>
      <c r="K482" s="73">
        <v>29323</v>
      </c>
      <c r="L482" s="74">
        <f t="shared" si="30"/>
        <v>29323</v>
      </c>
      <c r="M482" s="36">
        <v>1</v>
      </c>
      <c r="N482" s="77">
        <v>36426</v>
      </c>
      <c r="O482" s="76">
        <f t="shared" si="31"/>
        <v>36426</v>
      </c>
    </row>
    <row r="483" spans="1:15" ht="12.75" customHeight="1" x14ac:dyDescent="0.25">
      <c r="A483" s="18">
        <v>475</v>
      </c>
      <c r="B483" s="20" t="s">
        <v>4518</v>
      </c>
      <c r="C483" s="21" t="s">
        <v>4519</v>
      </c>
      <c r="D483" s="31">
        <v>1</v>
      </c>
      <c r="E483" s="64">
        <v>17746</v>
      </c>
      <c r="F483" s="71">
        <f t="shared" si="28"/>
        <v>17746</v>
      </c>
      <c r="G483" s="33">
        <v>1</v>
      </c>
      <c r="H483" s="66">
        <v>9860</v>
      </c>
      <c r="I483" s="72">
        <f t="shared" si="29"/>
        <v>9860</v>
      </c>
      <c r="J483" s="35">
        <v>1</v>
      </c>
      <c r="K483" s="73">
        <v>9923</v>
      </c>
      <c r="L483" s="74">
        <f t="shared" si="30"/>
        <v>9923</v>
      </c>
      <c r="M483" s="36">
        <v>1</v>
      </c>
      <c r="N483" s="77">
        <v>9503</v>
      </c>
      <c r="O483" s="76">
        <f t="shared" si="31"/>
        <v>9503</v>
      </c>
    </row>
    <row r="484" spans="1:15" ht="12.75" customHeight="1" x14ac:dyDescent="0.25">
      <c r="A484" s="20">
        <v>476</v>
      </c>
      <c r="B484" s="20" t="s">
        <v>4523</v>
      </c>
      <c r="C484" s="21" t="s">
        <v>4524</v>
      </c>
      <c r="D484" s="31">
        <v>1</v>
      </c>
      <c r="E484" s="64">
        <v>8873</v>
      </c>
      <c r="F484" s="71">
        <f t="shared" si="28"/>
        <v>8873</v>
      </c>
      <c r="G484" s="33">
        <v>1</v>
      </c>
      <c r="H484" s="66">
        <v>9860</v>
      </c>
      <c r="I484" s="72">
        <f t="shared" si="29"/>
        <v>9860</v>
      </c>
      <c r="J484" s="35">
        <v>1</v>
      </c>
      <c r="K484" s="73">
        <v>9923</v>
      </c>
      <c r="L484" s="74">
        <f t="shared" si="30"/>
        <v>9923</v>
      </c>
      <c r="M484" s="36">
        <v>1</v>
      </c>
      <c r="N484" s="77">
        <v>9503</v>
      </c>
      <c r="O484" s="76">
        <f t="shared" si="31"/>
        <v>9503</v>
      </c>
    </row>
    <row r="485" spans="1:15" ht="12.75" customHeight="1" x14ac:dyDescent="0.25">
      <c r="A485" s="18">
        <v>477</v>
      </c>
      <c r="B485" s="20" t="s">
        <v>4525</v>
      </c>
      <c r="C485" s="21" t="s">
        <v>4526</v>
      </c>
      <c r="D485" s="31">
        <v>1</v>
      </c>
      <c r="E485" s="64">
        <v>88724</v>
      </c>
      <c r="F485" s="71">
        <f t="shared" si="28"/>
        <v>88724</v>
      </c>
      <c r="G485" s="33">
        <v>1</v>
      </c>
      <c r="H485" s="66">
        <v>97115</v>
      </c>
      <c r="I485" s="72">
        <f t="shared" si="29"/>
        <v>97115</v>
      </c>
      <c r="J485" s="35">
        <v>1</v>
      </c>
      <c r="K485" s="73">
        <v>97743</v>
      </c>
      <c r="L485" s="74">
        <f t="shared" si="30"/>
        <v>97743</v>
      </c>
      <c r="M485" s="36">
        <v>1</v>
      </c>
      <c r="N485" s="77">
        <v>61589</v>
      </c>
      <c r="O485" s="76">
        <f t="shared" si="31"/>
        <v>61589</v>
      </c>
    </row>
    <row r="486" spans="1:15" ht="12.75" customHeight="1" x14ac:dyDescent="0.25">
      <c r="A486" s="20">
        <v>478</v>
      </c>
      <c r="B486" s="20" t="s">
        <v>4529</v>
      </c>
      <c r="C486" s="21" t="s">
        <v>4530</v>
      </c>
      <c r="D486" s="31">
        <v>1</v>
      </c>
      <c r="E486" s="64">
        <v>26617</v>
      </c>
      <c r="F486" s="71">
        <f t="shared" si="28"/>
        <v>26617</v>
      </c>
      <c r="G486" s="33">
        <v>1</v>
      </c>
      <c r="H486" s="66">
        <v>29579</v>
      </c>
      <c r="I486" s="72">
        <f t="shared" si="29"/>
        <v>29579</v>
      </c>
      <c r="J486" s="35">
        <v>1</v>
      </c>
      <c r="K486" s="73">
        <v>29323</v>
      </c>
      <c r="L486" s="74">
        <f t="shared" si="30"/>
        <v>29323</v>
      </c>
      <c r="M486" s="36">
        <v>1</v>
      </c>
      <c r="N486" s="77">
        <v>27715</v>
      </c>
      <c r="O486" s="76">
        <f t="shared" si="31"/>
        <v>27715</v>
      </c>
    </row>
    <row r="487" spans="1:15" ht="12.75" customHeight="1" x14ac:dyDescent="0.25">
      <c r="A487" s="18">
        <v>479</v>
      </c>
      <c r="B487" s="20" t="s">
        <v>4531</v>
      </c>
      <c r="C487" s="21" t="s">
        <v>4532</v>
      </c>
      <c r="D487" s="31">
        <v>1</v>
      </c>
      <c r="E487" s="64">
        <v>62106</v>
      </c>
      <c r="F487" s="71">
        <f t="shared" si="28"/>
        <v>62106</v>
      </c>
      <c r="G487" s="33">
        <v>1</v>
      </c>
      <c r="H487" s="66">
        <v>29579</v>
      </c>
      <c r="I487" s="72">
        <f t="shared" si="29"/>
        <v>29579</v>
      </c>
      <c r="J487" s="35">
        <v>1</v>
      </c>
      <c r="K487" s="73">
        <v>29323</v>
      </c>
      <c r="L487" s="74">
        <f t="shared" si="30"/>
        <v>29323</v>
      </c>
      <c r="M487" s="36">
        <v>1</v>
      </c>
      <c r="N487" s="77">
        <v>27715</v>
      </c>
      <c r="O487" s="76">
        <f t="shared" si="31"/>
        <v>27715</v>
      </c>
    </row>
    <row r="488" spans="1:15" ht="12.75" customHeight="1" x14ac:dyDescent="0.25">
      <c r="A488" s="20">
        <v>480</v>
      </c>
      <c r="B488" s="20" t="s">
        <v>4533</v>
      </c>
      <c r="C488" s="21" t="s">
        <v>4534</v>
      </c>
      <c r="D488" s="31">
        <v>1</v>
      </c>
      <c r="E488" s="64">
        <v>35490</v>
      </c>
      <c r="F488" s="71">
        <f t="shared" si="28"/>
        <v>35490</v>
      </c>
      <c r="G488" s="33">
        <v>1</v>
      </c>
      <c r="H488" s="66">
        <v>9860</v>
      </c>
      <c r="I488" s="72">
        <f t="shared" si="29"/>
        <v>9860</v>
      </c>
      <c r="J488" s="35">
        <v>1</v>
      </c>
      <c r="K488" s="73">
        <v>9923</v>
      </c>
      <c r="L488" s="74">
        <f t="shared" si="30"/>
        <v>9923</v>
      </c>
      <c r="M488" s="36">
        <v>1</v>
      </c>
      <c r="N488" s="77">
        <v>12290</v>
      </c>
      <c r="O488" s="76">
        <f t="shared" si="31"/>
        <v>12290</v>
      </c>
    </row>
    <row r="489" spans="1:15" x14ac:dyDescent="0.25">
      <c r="A489" s="18">
        <v>481</v>
      </c>
      <c r="B489" s="20" t="s">
        <v>4535</v>
      </c>
      <c r="C489" s="21" t="s">
        <v>4536</v>
      </c>
      <c r="D489" s="31">
        <v>1</v>
      </c>
      <c r="E489" s="64">
        <v>17746</v>
      </c>
      <c r="F489" s="71">
        <f t="shared" si="28"/>
        <v>17746</v>
      </c>
      <c r="G489" s="33">
        <v>1</v>
      </c>
      <c r="H489" s="66">
        <v>19720</v>
      </c>
      <c r="I489" s="72">
        <f t="shared" si="29"/>
        <v>19720</v>
      </c>
      <c r="J489" s="35">
        <v>1</v>
      </c>
      <c r="K489" s="73">
        <v>19549</v>
      </c>
      <c r="L489" s="74">
        <f t="shared" si="30"/>
        <v>19549</v>
      </c>
      <c r="M489" s="36">
        <v>1</v>
      </c>
      <c r="N489" s="77" t="s">
        <v>12</v>
      </c>
      <c r="O489" s="76" t="s">
        <v>12</v>
      </c>
    </row>
    <row r="490" spans="1:15" ht="12.75" customHeight="1" x14ac:dyDescent="0.25">
      <c r="A490" s="20">
        <v>482</v>
      </c>
      <c r="B490" s="20" t="s">
        <v>4537</v>
      </c>
      <c r="C490" s="21" t="s">
        <v>4528</v>
      </c>
      <c r="D490" s="31">
        <v>1</v>
      </c>
      <c r="E490" s="64">
        <v>17746</v>
      </c>
      <c r="F490" s="71">
        <f t="shared" si="28"/>
        <v>17746</v>
      </c>
      <c r="G490" s="33">
        <v>1</v>
      </c>
      <c r="H490" s="66">
        <v>9860</v>
      </c>
      <c r="I490" s="72">
        <f t="shared" si="29"/>
        <v>9860</v>
      </c>
      <c r="J490" s="35">
        <v>1</v>
      </c>
      <c r="K490" s="73">
        <v>9923</v>
      </c>
      <c r="L490" s="74">
        <f t="shared" si="30"/>
        <v>9923</v>
      </c>
      <c r="M490" s="36">
        <v>1</v>
      </c>
      <c r="N490" s="77">
        <v>12290</v>
      </c>
      <c r="O490" s="76">
        <f t="shared" si="31"/>
        <v>12290</v>
      </c>
    </row>
    <row r="491" spans="1:15" ht="12.75" customHeight="1" x14ac:dyDescent="0.25">
      <c r="A491" s="18">
        <v>483</v>
      </c>
      <c r="B491" s="20" t="s">
        <v>4540</v>
      </c>
      <c r="C491" s="21" t="s">
        <v>4541</v>
      </c>
      <c r="D491" s="31">
        <v>1</v>
      </c>
      <c r="E491" s="64">
        <v>8873</v>
      </c>
      <c r="F491" s="71">
        <f t="shared" si="28"/>
        <v>8873</v>
      </c>
      <c r="G491" s="33">
        <v>1</v>
      </c>
      <c r="H491" s="66">
        <v>19720</v>
      </c>
      <c r="I491" s="72">
        <f t="shared" si="29"/>
        <v>19720</v>
      </c>
      <c r="J491" s="35">
        <v>1</v>
      </c>
      <c r="K491" s="73">
        <v>19549</v>
      </c>
      <c r="L491" s="74">
        <f t="shared" si="30"/>
        <v>19549</v>
      </c>
      <c r="M491" s="36">
        <v>1</v>
      </c>
      <c r="N491" s="77">
        <v>9503</v>
      </c>
      <c r="O491" s="76">
        <f t="shared" si="31"/>
        <v>9503</v>
      </c>
    </row>
    <row r="492" spans="1:15" ht="12.75" customHeight="1" x14ac:dyDescent="0.25">
      <c r="A492" s="20">
        <v>484</v>
      </c>
      <c r="B492" s="20" t="s">
        <v>4542</v>
      </c>
      <c r="C492" s="21" t="s">
        <v>4543</v>
      </c>
      <c r="D492" s="31">
        <v>1</v>
      </c>
      <c r="E492" s="64">
        <v>17746</v>
      </c>
      <c r="F492" s="71">
        <f t="shared" si="28"/>
        <v>17746</v>
      </c>
      <c r="G492" s="33">
        <v>1</v>
      </c>
      <c r="H492" s="66">
        <v>9860</v>
      </c>
      <c r="I492" s="72">
        <f t="shared" si="29"/>
        <v>9860</v>
      </c>
      <c r="J492" s="35">
        <v>1</v>
      </c>
      <c r="K492" s="73">
        <v>9923</v>
      </c>
      <c r="L492" s="74">
        <f t="shared" si="30"/>
        <v>9923</v>
      </c>
      <c r="M492" s="36">
        <v>1</v>
      </c>
      <c r="N492" s="77">
        <v>9503</v>
      </c>
      <c r="O492" s="76">
        <f t="shared" si="31"/>
        <v>9503</v>
      </c>
    </row>
    <row r="493" spans="1:15" ht="12.75" customHeight="1" x14ac:dyDescent="0.25">
      <c r="A493" s="18">
        <v>485</v>
      </c>
      <c r="B493" s="20" t="s">
        <v>4544</v>
      </c>
      <c r="C493" s="21" t="s">
        <v>4545</v>
      </c>
      <c r="D493" s="31">
        <v>1</v>
      </c>
      <c r="E493" s="64">
        <v>8873</v>
      </c>
      <c r="F493" s="71">
        <f t="shared" si="28"/>
        <v>8873</v>
      </c>
      <c r="G493" s="33">
        <v>1</v>
      </c>
      <c r="H493" s="66">
        <v>19423</v>
      </c>
      <c r="I493" s="72">
        <f t="shared" si="29"/>
        <v>19423</v>
      </c>
      <c r="J493" s="35">
        <v>1</v>
      </c>
      <c r="K493" s="73">
        <v>19549</v>
      </c>
      <c r="L493" s="74">
        <f t="shared" si="30"/>
        <v>19549</v>
      </c>
      <c r="M493" s="36">
        <v>1</v>
      </c>
      <c r="N493" s="77">
        <v>9503</v>
      </c>
      <c r="O493" s="76">
        <f t="shared" si="31"/>
        <v>9503</v>
      </c>
    </row>
    <row r="494" spans="1:15" ht="12.75" customHeight="1" x14ac:dyDescent="0.25">
      <c r="A494" s="20">
        <v>486</v>
      </c>
      <c r="B494" s="20" t="s">
        <v>4549</v>
      </c>
      <c r="C494" s="21" t="s">
        <v>4550</v>
      </c>
      <c r="D494" s="31">
        <v>1</v>
      </c>
      <c r="E494" s="64">
        <v>17746</v>
      </c>
      <c r="F494" s="71">
        <f t="shared" si="28"/>
        <v>17746</v>
      </c>
      <c r="G494" s="33">
        <v>1</v>
      </c>
      <c r="H494" s="66">
        <v>9860</v>
      </c>
      <c r="I494" s="72">
        <f t="shared" si="29"/>
        <v>9860</v>
      </c>
      <c r="J494" s="35">
        <v>1</v>
      </c>
      <c r="K494" s="73">
        <v>9923</v>
      </c>
      <c r="L494" s="74">
        <f t="shared" si="30"/>
        <v>9923</v>
      </c>
      <c r="M494" s="36">
        <v>1</v>
      </c>
      <c r="N494" s="77">
        <v>9503</v>
      </c>
      <c r="O494" s="76">
        <f t="shared" si="31"/>
        <v>9503</v>
      </c>
    </row>
    <row r="495" spans="1:15" ht="12.75" customHeight="1" x14ac:dyDescent="0.25">
      <c r="A495" s="18">
        <v>487</v>
      </c>
      <c r="B495" s="20" t="s">
        <v>4551</v>
      </c>
      <c r="C495" s="21" t="s">
        <v>4552</v>
      </c>
      <c r="D495" s="31">
        <v>1</v>
      </c>
      <c r="E495" s="64">
        <v>17746</v>
      </c>
      <c r="F495" s="71">
        <f t="shared" si="28"/>
        <v>17746</v>
      </c>
      <c r="G495" s="33">
        <v>1</v>
      </c>
      <c r="H495" s="66">
        <v>29135</v>
      </c>
      <c r="I495" s="72">
        <f t="shared" si="29"/>
        <v>29135</v>
      </c>
      <c r="J495" s="35">
        <v>1</v>
      </c>
      <c r="K495" s="73">
        <v>29323</v>
      </c>
      <c r="L495" s="74">
        <f t="shared" si="30"/>
        <v>29323</v>
      </c>
      <c r="M495" s="36">
        <v>1</v>
      </c>
      <c r="N495" s="77">
        <v>9503</v>
      </c>
      <c r="O495" s="76">
        <f t="shared" si="31"/>
        <v>9503</v>
      </c>
    </row>
    <row r="496" spans="1:15" ht="12.75" customHeight="1" x14ac:dyDescent="0.25">
      <c r="A496" s="20">
        <v>488</v>
      </c>
      <c r="B496" s="20" t="s">
        <v>4553</v>
      </c>
      <c r="C496" s="21" t="s">
        <v>4554</v>
      </c>
      <c r="D496" s="31">
        <v>1</v>
      </c>
      <c r="E496" s="64">
        <v>44363</v>
      </c>
      <c r="F496" s="71">
        <f t="shared" si="28"/>
        <v>44363</v>
      </c>
      <c r="G496" s="33">
        <v>1</v>
      </c>
      <c r="H496" s="66">
        <v>29135</v>
      </c>
      <c r="I496" s="72">
        <f t="shared" si="29"/>
        <v>29135</v>
      </c>
      <c r="J496" s="35">
        <v>1</v>
      </c>
      <c r="K496" s="73">
        <v>29323</v>
      </c>
      <c r="L496" s="74">
        <f t="shared" si="30"/>
        <v>29323</v>
      </c>
      <c r="M496" s="36">
        <v>1</v>
      </c>
      <c r="N496" s="77">
        <v>18214</v>
      </c>
      <c r="O496" s="76">
        <f t="shared" si="31"/>
        <v>18214</v>
      </c>
    </row>
    <row r="497" spans="1:15" ht="12.75" customHeight="1" x14ac:dyDescent="0.25">
      <c r="A497" s="18">
        <v>489</v>
      </c>
      <c r="B497" s="20" t="s">
        <v>4565</v>
      </c>
      <c r="C497" s="21" t="s">
        <v>4566</v>
      </c>
      <c r="D497" s="31">
        <v>1</v>
      </c>
      <c r="E497" s="64">
        <v>8873</v>
      </c>
      <c r="F497" s="71">
        <f t="shared" si="28"/>
        <v>8873</v>
      </c>
      <c r="G497" s="33">
        <v>1</v>
      </c>
      <c r="H497" s="66">
        <v>19720</v>
      </c>
      <c r="I497" s="72">
        <f t="shared" si="29"/>
        <v>19720</v>
      </c>
      <c r="J497" s="35">
        <v>1</v>
      </c>
      <c r="K497" s="73">
        <v>19549</v>
      </c>
      <c r="L497" s="74">
        <f t="shared" si="30"/>
        <v>19549</v>
      </c>
      <c r="M497" s="36">
        <v>1</v>
      </c>
      <c r="N497" s="77">
        <v>9503</v>
      </c>
      <c r="O497" s="76">
        <f t="shared" si="31"/>
        <v>9503</v>
      </c>
    </row>
    <row r="498" spans="1:15" ht="12.75" customHeight="1" x14ac:dyDescent="0.25">
      <c r="A498" s="20">
        <v>490</v>
      </c>
      <c r="B498" s="20" t="s">
        <v>4567</v>
      </c>
      <c r="C498" s="21" t="s">
        <v>5073</v>
      </c>
      <c r="D498" s="31">
        <v>1</v>
      </c>
      <c r="E498" s="64">
        <v>11830</v>
      </c>
      <c r="F498" s="71">
        <f t="shared" si="28"/>
        <v>11830</v>
      </c>
      <c r="G498" s="33">
        <v>1</v>
      </c>
      <c r="H498" s="66">
        <v>9860</v>
      </c>
      <c r="I498" s="72">
        <f t="shared" si="29"/>
        <v>9860</v>
      </c>
      <c r="J498" s="35">
        <v>1</v>
      </c>
      <c r="K498" s="73">
        <v>9923</v>
      </c>
      <c r="L498" s="74">
        <f t="shared" si="30"/>
        <v>9923</v>
      </c>
      <c r="M498" s="36">
        <v>1</v>
      </c>
      <c r="N498" s="77">
        <v>9503</v>
      </c>
      <c r="O498" s="76">
        <f t="shared" si="31"/>
        <v>9503</v>
      </c>
    </row>
    <row r="499" spans="1:15" ht="12.75" customHeight="1" x14ac:dyDescent="0.25">
      <c r="A499" s="18">
        <v>491</v>
      </c>
      <c r="B499" s="20" t="s">
        <v>4573</v>
      </c>
      <c r="C499" s="21" t="s">
        <v>4574</v>
      </c>
      <c r="D499" s="31">
        <v>1</v>
      </c>
      <c r="E499" s="64">
        <v>44363</v>
      </c>
      <c r="F499" s="71">
        <f t="shared" si="28"/>
        <v>44363</v>
      </c>
      <c r="G499" s="33">
        <v>1</v>
      </c>
      <c r="H499" s="66">
        <v>48558</v>
      </c>
      <c r="I499" s="72">
        <f t="shared" si="29"/>
        <v>48558</v>
      </c>
      <c r="J499" s="35">
        <v>1</v>
      </c>
      <c r="K499" s="73">
        <v>48872</v>
      </c>
      <c r="L499" s="74">
        <f t="shared" si="30"/>
        <v>48872</v>
      </c>
      <c r="M499" s="36">
        <v>1</v>
      </c>
      <c r="N499" s="77">
        <v>9503</v>
      </c>
      <c r="O499" s="76">
        <f t="shared" si="31"/>
        <v>9503</v>
      </c>
    </row>
    <row r="500" spans="1:15" ht="12.75" customHeight="1" x14ac:dyDescent="0.25">
      <c r="A500" s="20">
        <v>492</v>
      </c>
      <c r="B500" s="20" t="s">
        <v>4575</v>
      </c>
      <c r="C500" s="21" t="s">
        <v>4576</v>
      </c>
      <c r="D500" s="31">
        <v>1</v>
      </c>
      <c r="E500" s="64">
        <v>8873</v>
      </c>
      <c r="F500" s="71">
        <f t="shared" si="28"/>
        <v>8873</v>
      </c>
      <c r="G500" s="33">
        <v>1</v>
      </c>
      <c r="H500" s="66">
        <v>9860</v>
      </c>
      <c r="I500" s="72">
        <f t="shared" si="29"/>
        <v>9860</v>
      </c>
      <c r="J500" s="35">
        <v>1</v>
      </c>
      <c r="K500" s="73">
        <v>9923</v>
      </c>
      <c r="L500" s="74">
        <f t="shared" si="30"/>
        <v>9923</v>
      </c>
      <c r="M500" s="36">
        <v>1</v>
      </c>
      <c r="N500" s="77">
        <v>9503</v>
      </c>
      <c r="O500" s="76">
        <f t="shared" si="31"/>
        <v>9503</v>
      </c>
    </row>
    <row r="501" spans="1:15" ht="12.75" customHeight="1" x14ac:dyDescent="0.25">
      <c r="A501" s="18">
        <v>493</v>
      </c>
      <c r="B501" s="20" t="s">
        <v>4577</v>
      </c>
      <c r="C501" s="21" t="s">
        <v>4578</v>
      </c>
      <c r="D501" s="31">
        <v>1</v>
      </c>
      <c r="E501" s="64">
        <v>8873</v>
      </c>
      <c r="F501" s="71">
        <f t="shared" si="28"/>
        <v>8873</v>
      </c>
      <c r="G501" s="33">
        <v>1</v>
      </c>
      <c r="H501" s="66">
        <v>9860</v>
      </c>
      <c r="I501" s="72">
        <f t="shared" si="29"/>
        <v>9860</v>
      </c>
      <c r="J501" s="35">
        <v>1</v>
      </c>
      <c r="K501" s="73">
        <v>9923</v>
      </c>
      <c r="L501" s="74">
        <f t="shared" si="30"/>
        <v>9923</v>
      </c>
      <c r="M501" s="36">
        <v>1</v>
      </c>
      <c r="N501" s="77">
        <v>18214</v>
      </c>
      <c r="O501" s="76">
        <f t="shared" si="31"/>
        <v>18214</v>
      </c>
    </row>
    <row r="502" spans="1:15" ht="12.75" customHeight="1" x14ac:dyDescent="0.25">
      <c r="A502" s="20">
        <v>494</v>
      </c>
      <c r="B502" s="20" t="s">
        <v>4605</v>
      </c>
      <c r="C502" s="21" t="s">
        <v>4606</v>
      </c>
      <c r="D502" s="31">
        <v>1</v>
      </c>
      <c r="E502" s="64">
        <v>26617</v>
      </c>
      <c r="F502" s="71">
        <f t="shared" si="28"/>
        <v>26617</v>
      </c>
      <c r="G502" s="33">
        <v>1</v>
      </c>
      <c r="H502" s="66">
        <v>9860</v>
      </c>
      <c r="I502" s="72">
        <f t="shared" si="29"/>
        <v>9860</v>
      </c>
      <c r="J502" s="35">
        <v>1</v>
      </c>
      <c r="K502" s="73">
        <v>9923</v>
      </c>
      <c r="L502" s="74">
        <f t="shared" si="30"/>
        <v>9923</v>
      </c>
      <c r="M502" s="36">
        <v>1</v>
      </c>
      <c r="N502" s="77">
        <v>9503</v>
      </c>
      <c r="O502" s="76">
        <f t="shared" si="31"/>
        <v>9503</v>
      </c>
    </row>
    <row r="503" spans="1:15" ht="12.75" customHeight="1" x14ac:dyDescent="0.25">
      <c r="A503" s="18">
        <v>495</v>
      </c>
      <c r="B503" s="20" t="s">
        <v>4607</v>
      </c>
      <c r="C503" s="21" t="s">
        <v>4608</v>
      </c>
      <c r="D503" s="31">
        <v>1</v>
      </c>
      <c r="E503" s="64">
        <v>26617</v>
      </c>
      <c r="F503" s="71">
        <f t="shared" si="28"/>
        <v>26617</v>
      </c>
      <c r="G503" s="33">
        <v>1</v>
      </c>
      <c r="H503" s="66">
        <v>9860</v>
      </c>
      <c r="I503" s="72">
        <f t="shared" si="29"/>
        <v>9860</v>
      </c>
      <c r="J503" s="35">
        <v>1</v>
      </c>
      <c r="K503" s="73">
        <v>9923</v>
      </c>
      <c r="L503" s="74">
        <f t="shared" si="30"/>
        <v>9923</v>
      </c>
      <c r="M503" s="36">
        <v>1</v>
      </c>
      <c r="N503" s="77">
        <v>9503</v>
      </c>
      <c r="O503" s="76">
        <f t="shared" si="31"/>
        <v>9503</v>
      </c>
    </row>
    <row r="504" spans="1:15" ht="12.75" customHeight="1" x14ac:dyDescent="0.25">
      <c r="A504" s="20">
        <v>496</v>
      </c>
      <c r="B504" s="20" t="s">
        <v>4621</v>
      </c>
      <c r="C504" s="21" t="s">
        <v>5074</v>
      </c>
      <c r="D504" s="31">
        <v>1</v>
      </c>
      <c r="E504" s="64">
        <v>143157</v>
      </c>
      <c r="F504" s="71">
        <f t="shared" si="28"/>
        <v>143157</v>
      </c>
      <c r="G504" s="33">
        <v>1</v>
      </c>
      <c r="H504" s="66">
        <v>9860</v>
      </c>
      <c r="I504" s="72">
        <f t="shared" si="29"/>
        <v>9860</v>
      </c>
      <c r="J504" s="35">
        <v>1</v>
      </c>
      <c r="K504" s="73">
        <v>9923</v>
      </c>
      <c r="L504" s="74">
        <f t="shared" si="30"/>
        <v>9923</v>
      </c>
      <c r="M504" s="36">
        <v>1</v>
      </c>
      <c r="N504" s="77">
        <v>12142</v>
      </c>
      <c r="O504" s="76">
        <f t="shared" si="31"/>
        <v>12142</v>
      </c>
    </row>
    <row r="505" spans="1:15" ht="12.75" customHeight="1" x14ac:dyDescent="0.25">
      <c r="A505" s="18">
        <v>497</v>
      </c>
      <c r="B505" s="20" t="s">
        <v>4623</v>
      </c>
      <c r="C505" s="21" t="s">
        <v>4624</v>
      </c>
      <c r="D505" s="31">
        <v>1</v>
      </c>
      <c r="E505" s="64">
        <v>17746</v>
      </c>
      <c r="F505" s="71">
        <f t="shared" si="28"/>
        <v>17746</v>
      </c>
      <c r="G505" s="33">
        <v>1</v>
      </c>
      <c r="H505" s="66">
        <v>9860</v>
      </c>
      <c r="I505" s="72">
        <f t="shared" si="29"/>
        <v>9860</v>
      </c>
      <c r="J505" s="35">
        <v>1</v>
      </c>
      <c r="K505" s="73">
        <v>9923</v>
      </c>
      <c r="L505" s="74">
        <f t="shared" si="30"/>
        <v>9923</v>
      </c>
      <c r="M505" s="36">
        <v>1</v>
      </c>
      <c r="N505" s="77">
        <v>18214</v>
      </c>
      <c r="O505" s="76">
        <f t="shared" si="31"/>
        <v>18214</v>
      </c>
    </row>
    <row r="506" spans="1:15" ht="12.75" customHeight="1" x14ac:dyDescent="0.25">
      <c r="A506" s="20">
        <v>498</v>
      </c>
      <c r="B506" s="20" t="s">
        <v>4633</v>
      </c>
      <c r="C506" s="21" t="s">
        <v>5075</v>
      </c>
      <c r="D506" s="31">
        <v>1</v>
      </c>
      <c r="E506" s="64">
        <v>26617</v>
      </c>
      <c r="F506" s="71">
        <f t="shared" si="28"/>
        <v>26617</v>
      </c>
      <c r="G506" s="33">
        <v>1</v>
      </c>
      <c r="H506" s="66">
        <v>9860</v>
      </c>
      <c r="I506" s="72">
        <f t="shared" si="29"/>
        <v>9860</v>
      </c>
      <c r="J506" s="35">
        <v>1</v>
      </c>
      <c r="K506" s="73">
        <v>9923</v>
      </c>
      <c r="L506" s="74">
        <f t="shared" si="30"/>
        <v>9923</v>
      </c>
      <c r="M506" s="36">
        <v>1</v>
      </c>
      <c r="N506" s="77">
        <v>12142</v>
      </c>
      <c r="O506" s="76">
        <f t="shared" si="31"/>
        <v>12142</v>
      </c>
    </row>
    <row r="507" spans="1:15" ht="12.75" customHeight="1" x14ac:dyDescent="0.25">
      <c r="A507" s="18">
        <v>499</v>
      </c>
      <c r="B507" s="20" t="s">
        <v>4639</v>
      </c>
      <c r="C507" s="21" t="s">
        <v>4640</v>
      </c>
      <c r="D507" s="31">
        <v>1</v>
      </c>
      <c r="E507" s="64">
        <v>17746</v>
      </c>
      <c r="F507" s="71">
        <f t="shared" si="28"/>
        <v>17746</v>
      </c>
      <c r="G507" s="33">
        <v>1</v>
      </c>
      <c r="H507" s="66">
        <v>19720</v>
      </c>
      <c r="I507" s="72">
        <f t="shared" si="29"/>
        <v>19720</v>
      </c>
      <c r="J507" s="35">
        <v>1</v>
      </c>
      <c r="K507" s="73">
        <v>19549</v>
      </c>
      <c r="L507" s="74">
        <f t="shared" si="30"/>
        <v>19549</v>
      </c>
      <c r="M507" s="36">
        <v>1</v>
      </c>
      <c r="N507" s="77">
        <v>9503</v>
      </c>
      <c r="O507" s="76">
        <f t="shared" si="31"/>
        <v>9503</v>
      </c>
    </row>
    <row r="508" spans="1:15" ht="12.75" customHeight="1" x14ac:dyDescent="0.25">
      <c r="A508" s="20">
        <v>500</v>
      </c>
      <c r="B508" s="20" t="s">
        <v>5076</v>
      </c>
      <c r="C508" s="21" t="s">
        <v>4965</v>
      </c>
      <c r="D508" s="31">
        <v>1</v>
      </c>
      <c r="E508" s="64">
        <v>26605</v>
      </c>
      <c r="F508" s="71">
        <f t="shared" si="28"/>
        <v>26605</v>
      </c>
      <c r="G508" s="33">
        <v>1</v>
      </c>
      <c r="H508" s="66">
        <v>42224</v>
      </c>
      <c r="I508" s="72">
        <f t="shared" si="29"/>
        <v>42224</v>
      </c>
      <c r="J508" s="35">
        <v>1</v>
      </c>
      <c r="K508" s="73">
        <v>42498</v>
      </c>
      <c r="L508" s="74">
        <f t="shared" si="30"/>
        <v>42498</v>
      </c>
      <c r="M508" s="36">
        <v>1</v>
      </c>
      <c r="N508" s="77">
        <v>26923</v>
      </c>
      <c r="O508" s="76">
        <f t="shared" si="31"/>
        <v>26923</v>
      </c>
    </row>
    <row r="509" spans="1:15" ht="12.75" customHeight="1" x14ac:dyDescent="0.25">
      <c r="A509" s="18">
        <v>501</v>
      </c>
      <c r="B509" s="20" t="s">
        <v>4641</v>
      </c>
      <c r="C509" s="21" t="s">
        <v>4642</v>
      </c>
      <c r="D509" s="31">
        <v>1</v>
      </c>
      <c r="E509" s="64">
        <v>17746</v>
      </c>
      <c r="F509" s="71">
        <f t="shared" si="28"/>
        <v>17746</v>
      </c>
      <c r="G509" s="33">
        <v>1</v>
      </c>
      <c r="H509" s="66">
        <v>19423</v>
      </c>
      <c r="I509" s="72">
        <f t="shared" si="29"/>
        <v>19423</v>
      </c>
      <c r="J509" s="35">
        <v>1</v>
      </c>
      <c r="K509" s="73">
        <v>19549</v>
      </c>
      <c r="L509" s="74">
        <f t="shared" si="30"/>
        <v>19549</v>
      </c>
      <c r="M509" s="36">
        <v>1</v>
      </c>
      <c r="N509" s="77">
        <v>18214</v>
      </c>
      <c r="O509" s="76">
        <f t="shared" si="31"/>
        <v>18214</v>
      </c>
    </row>
    <row r="510" spans="1:15" ht="12.75" customHeight="1" x14ac:dyDescent="0.25">
      <c r="A510" s="20">
        <v>502</v>
      </c>
      <c r="B510" s="20" t="s">
        <v>5077</v>
      </c>
      <c r="C510" s="21" t="s">
        <v>4967</v>
      </c>
      <c r="D510" s="31">
        <v>1</v>
      </c>
      <c r="E510" s="64">
        <v>26605</v>
      </c>
      <c r="F510" s="71">
        <f t="shared" si="28"/>
        <v>26605</v>
      </c>
      <c r="G510" s="33">
        <v>1</v>
      </c>
      <c r="H510" s="66">
        <v>54890</v>
      </c>
      <c r="I510" s="72">
        <f t="shared" si="29"/>
        <v>54890</v>
      </c>
      <c r="J510" s="35">
        <v>1</v>
      </c>
      <c r="K510" s="73">
        <v>55246</v>
      </c>
      <c r="L510" s="74">
        <f t="shared" si="30"/>
        <v>55246</v>
      </c>
      <c r="M510" s="36">
        <v>1</v>
      </c>
      <c r="N510" s="77">
        <v>26923</v>
      </c>
      <c r="O510" s="76">
        <f t="shared" si="31"/>
        <v>26923</v>
      </c>
    </row>
    <row r="511" spans="1:15" ht="12.75" customHeight="1" x14ac:dyDescent="0.25">
      <c r="A511" s="18">
        <v>503</v>
      </c>
      <c r="B511" s="20" t="s">
        <v>4643</v>
      </c>
      <c r="C511" s="21" t="s">
        <v>4644</v>
      </c>
      <c r="D511" s="31">
        <v>1</v>
      </c>
      <c r="E511" s="64">
        <v>221807</v>
      </c>
      <c r="F511" s="71">
        <f t="shared" si="28"/>
        <v>221807</v>
      </c>
      <c r="G511" s="33">
        <v>1</v>
      </c>
      <c r="H511" s="66">
        <v>242788</v>
      </c>
      <c r="I511" s="72">
        <f t="shared" si="29"/>
        <v>242788</v>
      </c>
      <c r="J511" s="35">
        <v>1</v>
      </c>
      <c r="K511" s="73">
        <v>244359</v>
      </c>
      <c r="L511" s="74">
        <f t="shared" si="30"/>
        <v>244359</v>
      </c>
      <c r="M511" s="36">
        <v>1</v>
      </c>
      <c r="N511" s="77">
        <v>218551</v>
      </c>
      <c r="O511" s="76">
        <f t="shared" si="31"/>
        <v>218551</v>
      </c>
    </row>
    <row r="512" spans="1:15" ht="12.75" customHeight="1" x14ac:dyDescent="0.25">
      <c r="A512" s="20">
        <v>504</v>
      </c>
      <c r="B512" s="20" t="s">
        <v>4645</v>
      </c>
      <c r="C512" s="21" t="s">
        <v>4646</v>
      </c>
      <c r="D512" s="31">
        <v>1</v>
      </c>
      <c r="E512" s="64">
        <v>70978</v>
      </c>
      <c r="F512" s="71">
        <f t="shared" si="28"/>
        <v>70978</v>
      </c>
      <c r="G512" s="33">
        <v>1</v>
      </c>
      <c r="H512" s="66">
        <v>77691</v>
      </c>
      <c r="I512" s="72">
        <f t="shared" si="29"/>
        <v>77691</v>
      </c>
      <c r="J512" s="35">
        <v>1</v>
      </c>
      <c r="K512" s="73">
        <v>78194</v>
      </c>
      <c r="L512" s="74">
        <f t="shared" si="30"/>
        <v>78194</v>
      </c>
      <c r="M512" s="36">
        <v>1</v>
      </c>
      <c r="N512" s="77">
        <v>72850</v>
      </c>
      <c r="O512" s="76">
        <f t="shared" si="31"/>
        <v>72850</v>
      </c>
    </row>
    <row r="513" spans="1:15" ht="12.75" customHeight="1" x14ac:dyDescent="0.25">
      <c r="A513" s="18">
        <v>505</v>
      </c>
      <c r="B513" s="20" t="s">
        <v>4647</v>
      </c>
      <c r="C513" s="21" t="s">
        <v>4648</v>
      </c>
      <c r="D513" s="31">
        <v>1</v>
      </c>
      <c r="E513" s="64">
        <v>70978</v>
      </c>
      <c r="F513" s="71">
        <f t="shared" si="28"/>
        <v>70978</v>
      </c>
      <c r="G513" s="33">
        <v>1</v>
      </c>
      <c r="H513" s="66">
        <v>77691</v>
      </c>
      <c r="I513" s="72">
        <f t="shared" si="29"/>
        <v>77691</v>
      </c>
      <c r="J513" s="35">
        <v>1</v>
      </c>
      <c r="K513" s="73">
        <v>78194</v>
      </c>
      <c r="L513" s="74">
        <f t="shared" si="30"/>
        <v>78194</v>
      </c>
      <c r="M513" s="36">
        <v>1</v>
      </c>
      <c r="N513" s="77">
        <v>45929</v>
      </c>
      <c r="O513" s="76">
        <f t="shared" si="31"/>
        <v>45929</v>
      </c>
    </row>
    <row r="514" spans="1:15" ht="12.75" customHeight="1" x14ac:dyDescent="0.25">
      <c r="A514" s="20">
        <v>506</v>
      </c>
      <c r="B514" s="20" t="s">
        <v>4660</v>
      </c>
      <c r="C514" s="21" t="s">
        <v>4661</v>
      </c>
      <c r="D514" s="31">
        <v>1</v>
      </c>
      <c r="E514" s="64">
        <v>46291</v>
      </c>
      <c r="F514" s="71">
        <f t="shared" si="28"/>
        <v>46291</v>
      </c>
      <c r="G514" s="33">
        <v>1</v>
      </c>
      <c r="H514" s="66">
        <v>59113</v>
      </c>
      <c r="I514" s="72">
        <f t="shared" si="29"/>
        <v>59113</v>
      </c>
      <c r="J514" s="35">
        <v>1</v>
      </c>
      <c r="K514" s="73">
        <v>59496</v>
      </c>
      <c r="L514" s="74">
        <f t="shared" si="30"/>
        <v>59496</v>
      </c>
      <c r="M514" s="36">
        <v>1</v>
      </c>
      <c r="N514" s="77">
        <v>73906</v>
      </c>
      <c r="O514" s="76">
        <f t="shared" si="31"/>
        <v>73906</v>
      </c>
    </row>
    <row r="515" spans="1:15" ht="12.75" customHeight="1" x14ac:dyDescent="0.25">
      <c r="A515" s="18">
        <v>507</v>
      </c>
      <c r="B515" s="20" t="s">
        <v>4662</v>
      </c>
      <c r="C515" s="21" t="s">
        <v>4663</v>
      </c>
      <c r="D515" s="31">
        <v>1</v>
      </c>
      <c r="E515" s="64">
        <v>239550</v>
      </c>
      <c r="F515" s="71">
        <f t="shared" si="28"/>
        <v>239550</v>
      </c>
      <c r="G515" s="33">
        <v>1</v>
      </c>
      <c r="H515" s="66">
        <v>262211</v>
      </c>
      <c r="I515" s="72">
        <f t="shared" si="29"/>
        <v>262211</v>
      </c>
      <c r="J515" s="35">
        <v>1</v>
      </c>
      <c r="K515" s="73">
        <v>263908</v>
      </c>
      <c r="L515" s="74">
        <f t="shared" si="30"/>
        <v>263908</v>
      </c>
      <c r="M515" s="36">
        <v>1</v>
      </c>
      <c r="N515" s="77">
        <v>236766</v>
      </c>
      <c r="O515" s="76">
        <f t="shared" si="31"/>
        <v>236766</v>
      </c>
    </row>
    <row r="516" spans="1:15" ht="12.75" customHeight="1" x14ac:dyDescent="0.25">
      <c r="A516" s="20">
        <v>508</v>
      </c>
      <c r="B516" s="20" t="s">
        <v>4664</v>
      </c>
      <c r="C516" s="21" t="s">
        <v>4665</v>
      </c>
      <c r="D516" s="31">
        <v>1</v>
      </c>
      <c r="E516" s="64">
        <v>79851</v>
      </c>
      <c r="F516" s="71">
        <f t="shared" si="28"/>
        <v>79851</v>
      </c>
      <c r="G516" s="33">
        <v>1</v>
      </c>
      <c r="H516" s="66">
        <v>97115</v>
      </c>
      <c r="I516" s="72">
        <f t="shared" si="29"/>
        <v>97115</v>
      </c>
      <c r="J516" s="35">
        <v>1</v>
      </c>
      <c r="K516" s="73">
        <v>97743</v>
      </c>
      <c r="L516" s="74">
        <f t="shared" si="30"/>
        <v>97743</v>
      </c>
      <c r="M516" s="36">
        <v>1</v>
      </c>
      <c r="N516" s="77">
        <v>72850</v>
      </c>
      <c r="O516" s="76">
        <f t="shared" si="31"/>
        <v>72850</v>
      </c>
    </row>
    <row r="517" spans="1:15" ht="12.75" customHeight="1" x14ac:dyDescent="0.25">
      <c r="A517" s="18">
        <v>509</v>
      </c>
      <c r="B517" s="20" t="s">
        <v>5078</v>
      </c>
      <c r="C517" s="21" t="s">
        <v>5079</v>
      </c>
      <c r="D517" s="31">
        <v>1</v>
      </c>
      <c r="E517" s="64">
        <v>19716</v>
      </c>
      <c r="F517" s="71">
        <f t="shared" si="28"/>
        <v>19716</v>
      </c>
      <c r="G517" s="33">
        <v>1</v>
      </c>
      <c r="H517" s="66">
        <v>19423</v>
      </c>
      <c r="I517" s="72">
        <f t="shared" si="29"/>
        <v>19423</v>
      </c>
      <c r="J517" s="35">
        <v>1</v>
      </c>
      <c r="K517" s="73">
        <v>19549</v>
      </c>
      <c r="L517" s="74">
        <f t="shared" si="30"/>
        <v>19549</v>
      </c>
      <c r="M517" s="36">
        <v>1</v>
      </c>
      <c r="N517" s="77">
        <v>17066</v>
      </c>
      <c r="O517" s="76">
        <f t="shared" si="31"/>
        <v>17066</v>
      </c>
    </row>
    <row r="518" spans="1:15" ht="12.75" customHeight="1" x14ac:dyDescent="0.25">
      <c r="A518" s="20">
        <v>510</v>
      </c>
      <c r="B518" s="20" t="s">
        <v>4675</v>
      </c>
      <c r="C518" s="21" t="s">
        <v>4676</v>
      </c>
      <c r="D518" s="31">
        <v>1</v>
      </c>
      <c r="E518" s="64">
        <v>53234</v>
      </c>
      <c r="F518" s="71">
        <f t="shared" si="28"/>
        <v>53234</v>
      </c>
      <c r="G518" s="33">
        <v>1</v>
      </c>
      <c r="H518" s="66">
        <v>58269</v>
      </c>
      <c r="I518" s="72">
        <f t="shared" si="29"/>
        <v>58269</v>
      </c>
      <c r="J518" s="35">
        <v>1</v>
      </c>
      <c r="K518" s="73">
        <v>58646</v>
      </c>
      <c r="L518" s="74">
        <f t="shared" si="30"/>
        <v>58646</v>
      </c>
      <c r="M518" s="36">
        <v>1</v>
      </c>
      <c r="N518" s="77">
        <v>45929</v>
      </c>
      <c r="O518" s="76">
        <f t="shared" si="31"/>
        <v>45929</v>
      </c>
    </row>
    <row r="519" spans="1:15" ht="12.75" customHeight="1" x14ac:dyDescent="0.25">
      <c r="A519" s="18">
        <v>511</v>
      </c>
      <c r="B519" s="20" t="s">
        <v>4677</v>
      </c>
      <c r="C519" s="21" t="s">
        <v>4678</v>
      </c>
      <c r="D519" s="31">
        <v>1</v>
      </c>
      <c r="E519" s="64">
        <v>35490</v>
      </c>
      <c r="F519" s="71">
        <f t="shared" si="28"/>
        <v>35490</v>
      </c>
      <c r="G519" s="33">
        <v>1</v>
      </c>
      <c r="H519" s="66">
        <v>38846</v>
      </c>
      <c r="I519" s="72">
        <f t="shared" si="29"/>
        <v>38846</v>
      </c>
      <c r="J519" s="35">
        <v>1</v>
      </c>
      <c r="K519" s="73">
        <v>39097</v>
      </c>
      <c r="L519" s="74">
        <f t="shared" si="30"/>
        <v>39097</v>
      </c>
      <c r="M519" s="36">
        <v>1</v>
      </c>
      <c r="N519" s="77">
        <v>36426</v>
      </c>
      <c r="O519" s="76">
        <f t="shared" si="31"/>
        <v>36426</v>
      </c>
    </row>
    <row r="520" spans="1:15" ht="12.75" customHeight="1" x14ac:dyDescent="0.25">
      <c r="A520" s="20">
        <v>512</v>
      </c>
      <c r="B520" s="20" t="s">
        <v>4681</v>
      </c>
      <c r="C520" s="21" t="s">
        <v>4682</v>
      </c>
      <c r="D520" s="31">
        <v>1</v>
      </c>
      <c r="E520" s="64">
        <v>44363</v>
      </c>
      <c r="F520" s="71">
        <f t="shared" si="28"/>
        <v>44363</v>
      </c>
      <c r="G520" s="33">
        <v>1</v>
      </c>
      <c r="H520" s="66">
        <v>48558</v>
      </c>
      <c r="I520" s="72">
        <f t="shared" si="29"/>
        <v>48558</v>
      </c>
      <c r="J520" s="35">
        <v>1</v>
      </c>
      <c r="K520" s="73">
        <v>48872</v>
      </c>
      <c r="L520" s="74">
        <f t="shared" si="30"/>
        <v>48872</v>
      </c>
      <c r="M520" s="36">
        <v>1</v>
      </c>
      <c r="N520" s="77">
        <v>45929</v>
      </c>
      <c r="O520" s="76">
        <f t="shared" si="31"/>
        <v>45929</v>
      </c>
    </row>
    <row r="521" spans="1:15" ht="12.75" customHeight="1" x14ac:dyDescent="0.25">
      <c r="A521" s="18">
        <v>513</v>
      </c>
      <c r="B521" s="20" t="s">
        <v>4683</v>
      </c>
      <c r="C521" s="21" t="s">
        <v>4684</v>
      </c>
      <c r="D521" s="31">
        <v>1</v>
      </c>
      <c r="E521" s="64">
        <v>44363</v>
      </c>
      <c r="F521" s="71">
        <f t="shared" si="28"/>
        <v>44363</v>
      </c>
      <c r="G521" s="33">
        <v>1</v>
      </c>
      <c r="H521" s="66">
        <v>48558</v>
      </c>
      <c r="I521" s="72">
        <f t="shared" si="29"/>
        <v>48558</v>
      </c>
      <c r="J521" s="35">
        <v>1</v>
      </c>
      <c r="K521" s="73">
        <v>48872</v>
      </c>
      <c r="L521" s="74">
        <f t="shared" si="30"/>
        <v>48872</v>
      </c>
      <c r="M521" s="36">
        <v>1</v>
      </c>
      <c r="N521" s="77">
        <v>36426</v>
      </c>
      <c r="O521" s="76">
        <f t="shared" si="31"/>
        <v>36426</v>
      </c>
    </row>
    <row r="522" spans="1:15" ht="12.75" customHeight="1" x14ac:dyDescent="0.25">
      <c r="A522" s="20">
        <v>514</v>
      </c>
      <c r="B522" s="20" t="s">
        <v>4687</v>
      </c>
      <c r="C522" s="21" t="s">
        <v>4688</v>
      </c>
      <c r="D522" s="31">
        <v>1</v>
      </c>
      <c r="E522" s="64">
        <v>38575</v>
      </c>
      <c r="F522" s="71">
        <f t="shared" ref="F522:F585" si="32">D522*E522</f>
        <v>38575</v>
      </c>
      <c r="G522" s="33">
        <v>1</v>
      </c>
      <c r="H522" s="66">
        <v>42224</v>
      </c>
      <c r="I522" s="72">
        <f t="shared" ref="I522:I585" si="33">G522*H522</f>
        <v>42224</v>
      </c>
      <c r="J522" s="35">
        <v>1</v>
      </c>
      <c r="K522" s="73">
        <v>42498</v>
      </c>
      <c r="L522" s="74">
        <f t="shared" ref="L522:L585" si="34">J522*K522</f>
        <v>42498</v>
      </c>
      <c r="M522" s="36">
        <v>1</v>
      </c>
      <c r="N522" s="77">
        <v>39593</v>
      </c>
      <c r="O522" s="76">
        <f t="shared" ref="O522:O585" si="35">M522*N522</f>
        <v>39593</v>
      </c>
    </row>
    <row r="523" spans="1:15" ht="12.75" customHeight="1" x14ac:dyDescent="0.25">
      <c r="A523" s="18">
        <v>515</v>
      </c>
      <c r="B523" s="20" t="s">
        <v>4689</v>
      </c>
      <c r="C523" s="21" t="s">
        <v>4690</v>
      </c>
      <c r="D523" s="31">
        <v>1</v>
      </c>
      <c r="E523" s="64">
        <v>44363</v>
      </c>
      <c r="F523" s="71">
        <f t="shared" si="32"/>
        <v>44363</v>
      </c>
      <c r="G523" s="33">
        <v>1</v>
      </c>
      <c r="H523" s="66">
        <v>48558</v>
      </c>
      <c r="I523" s="72">
        <f t="shared" si="33"/>
        <v>48558</v>
      </c>
      <c r="J523" s="35">
        <v>1</v>
      </c>
      <c r="K523" s="73">
        <v>48872</v>
      </c>
      <c r="L523" s="74">
        <f t="shared" si="34"/>
        <v>48872</v>
      </c>
      <c r="M523" s="36">
        <v>1</v>
      </c>
      <c r="N523" s="77">
        <v>45533</v>
      </c>
      <c r="O523" s="76">
        <f t="shared" si="35"/>
        <v>45533</v>
      </c>
    </row>
    <row r="524" spans="1:15" ht="12.75" customHeight="1" x14ac:dyDescent="0.25">
      <c r="A524" s="20">
        <v>516</v>
      </c>
      <c r="B524" s="20" t="s">
        <v>4691</v>
      </c>
      <c r="C524" s="21" t="s">
        <v>4692</v>
      </c>
      <c r="D524" s="31">
        <v>1</v>
      </c>
      <c r="E524" s="64">
        <v>26617</v>
      </c>
      <c r="F524" s="71">
        <f t="shared" si="32"/>
        <v>26617</v>
      </c>
      <c r="G524" s="33">
        <v>1</v>
      </c>
      <c r="H524" s="66">
        <v>29135</v>
      </c>
      <c r="I524" s="72">
        <f t="shared" si="33"/>
        <v>29135</v>
      </c>
      <c r="J524" s="35">
        <v>1</v>
      </c>
      <c r="K524" s="73">
        <v>29323</v>
      </c>
      <c r="L524" s="74">
        <f t="shared" si="34"/>
        <v>29323</v>
      </c>
      <c r="M524" s="36">
        <v>1</v>
      </c>
      <c r="N524" s="77">
        <v>18214</v>
      </c>
      <c r="O524" s="76">
        <f t="shared" si="35"/>
        <v>18214</v>
      </c>
    </row>
    <row r="525" spans="1:15" ht="12.75" customHeight="1" x14ac:dyDescent="0.25">
      <c r="A525" s="18">
        <v>517</v>
      </c>
      <c r="B525" s="20" t="s">
        <v>4693</v>
      </c>
      <c r="C525" s="21" t="s">
        <v>4694</v>
      </c>
      <c r="D525" s="31">
        <v>1</v>
      </c>
      <c r="E525" s="64">
        <v>65578</v>
      </c>
      <c r="F525" s="71">
        <f t="shared" si="32"/>
        <v>65578</v>
      </c>
      <c r="G525" s="33">
        <v>1</v>
      </c>
      <c r="H525" s="66">
        <v>58269</v>
      </c>
      <c r="I525" s="72">
        <f t="shared" si="33"/>
        <v>58269</v>
      </c>
      <c r="J525" s="35">
        <v>1</v>
      </c>
      <c r="K525" s="73">
        <v>58646</v>
      </c>
      <c r="L525" s="74">
        <f t="shared" si="34"/>
        <v>58646</v>
      </c>
      <c r="M525" s="36">
        <v>1</v>
      </c>
      <c r="N525" s="77">
        <v>45929</v>
      </c>
      <c r="O525" s="76">
        <f t="shared" si="35"/>
        <v>45929</v>
      </c>
    </row>
    <row r="526" spans="1:15" ht="12.75" customHeight="1" x14ac:dyDescent="0.25">
      <c r="A526" s="20">
        <v>518</v>
      </c>
      <c r="B526" s="20" t="s">
        <v>4695</v>
      </c>
      <c r="C526" s="21" t="s">
        <v>4696</v>
      </c>
      <c r="D526" s="31">
        <v>1</v>
      </c>
      <c r="E526" s="64">
        <v>53234</v>
      </c>
      <c r="F526" s="71">
        <f t="shared" si="32"/>
        <v>53234</v>
      </c>
      <c r="G526" s="33">
        <v>1</v>
      </c>
      <c r="H526" s="66">
        <v>48558</v>
      </c>
      <c r="I526" s="72">
        <f t="shared" si="33"/>
        <v>48558</v>
      </c>
      <c r="J526" s="35">
        <v>1</v>
      </c>
      <c r="K526" s="73">
        <v>48872</v>
      </c>
      <c r="L526" s="74">
        <f t="shared" si="34"/>
        <v>48872</v>
      </c>
      <c r="M526" s="36">
        <v>1</v>
      </c>
      <c r="N526" s="77">
        <v>45929</v>
      </c>
      <c r="O526" s="76">
        <f t="shared" si="35"/>
        <v>45929</v>
      </c>
    </row>
    <row r="527" spans="1:15" ht="12.75" customHeight="1" x14ac:dyDescent="0.25">
      <c r="A527" s="18">
        <v>519</v>
      </c>
      <c r="B527" s="20" t="s">
        <v>4697</v>
      </c>
      <c r="C527" s="21" t="s">
        <v>4698</v>
      </c>
      <c r="D527" s="31">
        <v>1</v>
      </c>
      <c r="E527" s="64">
        <v>35490</v>
      </c>
      <c r="F527" s="71">
        <f t="shared" si="32"/>
        <v>35490</v>
      </c>
      <c r="G527" s="33">
        <v>1</v>
      </c>
      <c r="H527" s="66">
        <v>48558</v>
      </c>
      <c r="I527" s="72">
        <f t="shared" si="33"/>
        <v>48558</v>
      </c>
      <c r="J527" s="35">
        <v>1</v>
      </c>
      <c r="K527" s="73">
        <v>48872</v>
      </c>
      <c r="L527" s="74">
        <f t="shared" si="34"/>
        <v>48872</v>
      </c>
      <c r="M527" s="36">
        <v>1</v>
      </c>
      <c r="N527" s="77">
        <v>45929</v>
      </c>
      <c r="O527" s="76">
        <f t="shared" si="35"/>
        <v>45929</v>
      </c>
    </row>
    <row r="528" spans="1:15" ht="12.75" customHeight="1" x14ac:dyDescent="0.25">
      <c r="A528" s="20">
        <v>520</v>
      </c>
      <c r="B528" s="20" t="s">
        <v>4701</v>
      </c>
      <c r="C528" s="21" t="s">
        <v>4702</v>
      </c>
      <c r="D528" s="31">
        <v>1</v>
      </c>
      <c r="E528" s="64">
        <v>44363</v>
      </c>
      <c r="F528" s="71">
        <f t="shared" si="32"/>
        <v>44363</v>
      </c>
      <c r="G528" s="33">
        <v>1</v>
      </c>
      <c r="H528" s="66">
        <v>48558</v>
      </c>
      <c r="I528" s="72">
        <f t="shared" si="33"/>
        <v>48558</v>
      </c>
      <c r="J528" s="35">
        <v>1</v>
      </c>
      <c r="K528" s="73">
        <v>48872</v>
      </c>
      <c r="L528" s="74">
        <f t="shared" si="34"/>
        <v>48872</v>
      </c>
      <c r="M528" s="36">
        <v>1</v>
      </c>
      <c r="N528" s="77">
        <v>45929</v>
      </c>
      <c r="O528" s="76">
        <f t="shared" si="35"/>
        <v>45929</v>
      </c>
    </row>
    <row r="529" spans="1:15" ht="12.75" customHeight="1" x14ac:dyDescent="0.25">
      <c r="A529" s="18">
        <v>521</v>
      </c>
      <c r="B529" s="20" t="s">
        <v>4703</v>
      </c>
      <c r="C529" s="21" t="s">
        <v>4704</v>
      </c>
      <c r="D529" s="31">
        <v>1</v>
      </c>
      <c r="E529" s="64">
        <v>53234</v>
      </c>
      <c r="F529" s="71">
        <f t="shared" si="32"/>
        <v>53234</v>
      </c>
      <c r="G529" s="33">
        <v>1</v>
      </c>
      <c r="H529" s="66">
        <v>58269</v>
      </c>
      <c r="I529" s="72">
        <f t="shared" si="33"/>
        <v>58269</v>
      </c>
      <c r="J529" s="35">
        <v>1</v>
      </c>
      <c r="K529" s="73">
        <v>58646</v>
      </c>
      <c r="L529" s="74">
        <f t="shared" si="34"/>
        <v>58646</v>
      </c>
      <c r="M529" s="36">
        <v>1</v>
      </c>
      <c r="N529" s="77">
        <v>91065</v>
      </c>
      <c r="O529" s="76">
        <f t="shared" si="35"/>
        <v>91065</v>
      </c>
    </row>
    <row r="530" spans="1:15" ht="12.75" customHeight="1" x14ac:dyDescent="0.25">
      <c r="A530" s="20">
        <v>522</v>
      </c>
      <c r="B530" s="20" t="s">
        <v>4707</v>
      </c>
      <c r="C530" s="21" t="s">
        <v>4708</v>
      </c>
      <c r="D530" s="31">
        <v>1</v>
      </c>
      <c r="E530" s="64">
        <v>70978</v>
      </c>
      <c r="F530" s="71">
        <f t="shared" si="32"/>
        <v>70978</v>
      </c>
      <c r="G530" s="33">
        <v>1</v>
      </c>
      <c r="H530" s="66">
        <v>97115</v>
      </c>
      <c r="I530" s="72">
        <f t="shared" si="33"/>
        <v>97115</v>
      </c>
      <c r="J530" s="35">
        <v>1</v>
      </c>
      <c r="K530" s="73">
        <v>97743</v>
      </c>
      <c r="L530" s="74">
        <f t="shared" si="34"/>
        <v>97743</v>
      </c>
      <c r="M530" s="36">
        <v>1</v>
      </c>
      <c r="N530" s="77">
        <v>82354</v>
      </c>
      <c r="O530" s="76">
        <f t="shared" si="35"/>
        <v>82354</v>
      </c>
    </row>
    <row r="531" spans="1:15" ht="12.75" customHeight="1" x14ac:dyDescent="0.25">
      <c r="A531" s="18">
        <v>523</v>
      </c>
      <c r="B531" s="20" t="s">
        <v>4711</v>
      </c>
      <c r="C531" s="21" t="s">
        <v>4712</v>
      </c>
      <c r="D531" s="31">
        <v>1</v>
      </c>
      <c r="E531" s="64">
        <v>44363</v>
      </c>
      <c r="F531" s="71">
        <f t="shared" si="32"/>
        <v>44363</v>
      </c>
      <c r="G531" s="33">
        <v>1</v>
      </c>
      <c r="H531" s="66">
        <v>48558</v>
      </c>
      <c r="I531" s="72">
        <f t="shared" si="33"/>
        <v>48558</v>
      </c>
      <c r="J531" s="35">
        <v>1</v>
      </c>
      <c r="K531" s="73">
        <v>48872</v>
      </c>
      <c r="L531" s="74">
        <f t="shared" si="34"/>
        <v>48872</v>
      </c>
      <c r="M531" s="36">
        <v>1</v>
      </c>
      <c r="N531" s="77">
        <v>54639</v>
      </c>
      <c r="O531" s="76">
        <f t="shared" si="35"/>
        <v>54639</v>
      </c>
    </row>
    <row r="532" spans="1:15" ht="12.75" customHeight="1" x14ac:dyDescent="0.25">
      <c r="A532" s="20">
        <v>524</v>
      </c>
      <c r="B532" s="20" t="s">
        <v>4713</v>
      </c>
      <c r="C532" s="21" t="s">
        <v>4714</v>
      </c>
      <c r="D532" s="31">
        <v>1</v>
      </c>
      <c r="E532" s="64">
        <v>70978</v>
      </c>
      <c r="F532" s="71">
        <f t="shared" si="32"/>
        <v>70978</v>
      </c>
      <c r="G532" s="33">
        <v>1</v>
      </c>
      <c r="H532" s="66">
        <v>97115</v>
      </c>
      <c r="I532" s="72">
        <f t="shared" si="33"/>
        <v>97115</v>
      </c>
      <c r="J532" s="35">
        <v>1</v>
      </c>
      <c r="K532" s="73">
        <v>97743</v>
      </c>
      <c r="L532" s="74">
        <f t="shared" si="34"/>
        <v>97743</v>
      </c>
      <c r="M532" s="36">
        <v>1</v>
      </c>
      <c r="N532" s="77">
        <v>91065</v>
      </c>
      <c r="O532" s="76">
        <f t="shared" si="35"/>
        <v>91065</v>
      </c>
    </row>
    <row r="533" spans="1:15" ht="12.75" customHeight="1" x14ac:dyDescent="0.25">
      <c r="A533" s="18">
        <v>525</v>
      </c>
      <c r="B533" s="20" t="s">
        <v>4715</v>
      </c>
      <c r="C533" s="21" t="s">
        <v>4716</v>
      </c>
      <c r="D533" s="31">
        <v>1</v>
      </c>
      <c r="E533" s="64">
        <v>70978</v>
      </c>
      <c r="F533" s="71">
        <f t="shared" si="32"/>
        <v>70978</v>
      </c>
      <c r="G533" s="33">
        <v>1</v>
      </c>
      <c r="H533" s="66">
        <v>97115</v>
      </c>
      <c r="I533" s="72">
        <f t="shared" si="33"/>
        <v>97115</v>
      </c>
      <c r="J533" s="35">
        <v>1</v>
      </c>
      <c r="K533" s="73">
        <v>97743</v>
      </c>
      <c r="L533" s="74">
        <f t="shared" si="34"/>
        <v>97743</v>
      </c>
      <c r="M533" s="36">
        <v>1</v>
      </c>
      <c r="N533" s="77">
        <v>91065</v>
      </c>
      <c r="O533" s="76">
        <f t="shared" si="35"/>
        <v>91065</v>
      </c>
    </row>
    <row r="534" spans="1:15" ht="12.75" customHeight="1" x14ac:dyDescent="0.25">
      <c r="A534" s="20">
        <v>526</v>
      </c>
      <c r="B534" s="20" t="s">
        <v>4717</v>
      </c>
      <c r="C534" s="21" t="s">
        <v>4718</v>
      </c>
      <c r="D534" s="31">
        <v>1</v>
      </c>
      <c r="E534" s="64">
        <v>106468</v>
      </c>
      <c r="F534" s="71">
        <f t="shared" si="32"/>
        <v>106468</v>
      </c>
      <c r="G534" s="33">
        <v>1</v>
      </c>
      <c r="H534" s="66">
        <v>194230</v>
      </c>
      <c r="I534" s="72">
        <f t="shared" si="33"/>
        <v>194230</v>
      </c>
      <c r="J534" s="35">
        <v>1</v>
      </c>
      <c r="K534" s="73">
        <v>195487</v>
      </c>
      <c r="L534" s="74">
        <f t="shared" si="34"/>
        <v>195487</v>
      </c>
      <c r="M534" s="36">
        <v>1</v>
      </c>
      <c r="N534" s="77">
        <v>127489</v>
      </c>
      <c r="O534" s="76">
        <f t="shared" si="35"/>
        <v>127489</v>
      </c>
    </row>
    <row r="535" spans="1:15" ht="12.75" customHeight="1" x14ac:dyDescent="0.25">
      <c r="A535" s="18">
        <v>527</v>
      </c>
      <c r="B535" s="20" t="s">
        <v>4721</v>
      </c>
      <c r="C535" s="21" t="s">
        <v>4722</v>
      </c>
      <c r="D535" s="31">
        <v>1</v>
      </c>
      <c r="E535" s="64">
        <v>17746</v>
      </c>
      <c r="F535" s="71">
        <f t="shared" si="32"/>
        <v>17746</v>
      </c>
      <c r="G535" s="33">
        <v>1</v>
      </c>
      <c r="H535" s="66">
        <v>77691</v>
      </c>
      <c r="I535" s="72">
        <f t="shared" si="33"/>
        <v>77691</v>
      </c>
      <c r="J535" s="35">
        <v>1</v>
      </c>
      <c r="K535" s="73">
        <v>78194</v>
      </c>
      <c r="L535" s="74">
        <f t="shared" si="34"/>
        <v>78194</v>
      </c>
      <c r="M535" s="36">
        <v>1</v>
      </c>
      <c r="N535" s="77">
        <v>64141</v>
      </c>
      <c r="O535" s="76">
        <f t="shared" si="35"/>
        <v>64141</v>
      </c>
    </row>
    <row r="536" spans="1:15" ht="12.75" customHeight="1" x14ac:dyDescent="0.25">
      <c r="A536" s="20">
        <v>528</v>
      </c>
      <c r="B536" s="20" t="s">
        <v>4737</v>
      </c>
      <c r="C536" s="21" t="s">
        <v>5080</v>
      </c>
      <c r="D536" s="31">
        <v>1</v>
      </c>
      <c r="E536" s="64">
        <v>27089</v>
      </c>
      <c r="F536" s="71">
        <f t="shared" si="32"/>
        <v>27089</v>
      </c>
      <c r="G536" s="33">
        <v>1</v>
      </c>
      <c r="H536" s="66">
        <v>19423</v>
      </c>
      <c r="I536" s="72">
        <f t="shared" si="33"/>
        <v>19423</v>
      </c>
      <c r="J536" s="35">
        <v>1</v>
      </c>
      <c r="K536" s="73">
        <v>19549</v>
      </c>
      <c r="L536" s="74">
        <f t="shared" si="34"/>
        <v>19549</v>
      </c>
      <c r="M536" s="36">
        <v>1</v>
      </c>
      <c r="N536" s="77">
        <v>242835</v>
      </c>
      <c r="O536" s="76">
        <f t="shared" si="35"/>
        <v>242835</v>
      </c>
    </row>
    <row r="537" spans="1:15" ht="12.75" customHeight="1" x14ac:dyDescent="0.25">
      <c r="A537" s="18">
        <v>529</v>
      </c>
      <c r="B537" s="20" t="s">
        <v>4740</v>
      </c>
      <c r="C537" s="21" t="s">
        <v>4741</v>
      </c>
      <c r="D537" s="31">
        <v>1</v>
      </c>
      <c r="E537" s="64">
        <v>44363</v>
      </c>
      <c r="F537" s="71">
        <f t="shared" si="32"/>
        <v>44363</v>
      </c>
      <c r="G537" s="33">
        <v>1</v>
      </c>
      <c r="H537" s="66">
        <v>135961</v>
      </c>
      <c r="I537" s="72">
        <f t="shared" si="33"/>
        <v>135961</v>
      </c>
      <c r="J537" s="35">
        <v>1</v>
      </c>
      <c r="K537" s="73">
        <v>136840</v>
      </c>
      <c r="L537" s="74">
        <f t="shared" si="34"/>
        <v>136840</v>
      </c>
      <c r="M537" s="36">
        <v>1</v>
      </c>
      <c r="N537" s="77">
        <v>82354</v>
      </c>
      <c r="O537" s="76">
        <f t="shared" si="35"/>
        <v>82354</v>
      </c>
    </row>
    <row r="538" spans="1:15" ht="12.75" customHeight="1" x14ac:dyDescent="0.25">
      <c r="A538" s="20">
        <v>530</v>
      </c>
      <c r="B538" s="20" t="s">
        <v>4744</v>
      </c>
      <c r="C538" s="21" t="s">
        <v>4745</v>
      </c>
      <c r="D538" s="31">
        <v>1</v>
      </c>
      <c r="E538" s="64">
        <v>35490</v>
      </c>
      <c r="F538" s="71">
        <f t="shared" si="32"/>
        <v>35490</v>
      </c>
      <c r="G538" s="33">
        <v>1</v>
      </c>
      <c r="H538" s="66">
        <v>19423</v>
      </c>
      <c r="I538" s="72">
        <f t="shared" si="33"/>
        <v>19423</v>
      </c>
      <c r="J538" s="35">
        <v>1</v>
      </c>
      <c r="K538" s="73">
        <v>19549</v>
      </c>
      <c r="L538" s="74">
        <f t="shared" si="34"/>
        <v>19549</v>
      </c>
      <c r="M538" s="36">
        <v>1</v>
      </c>
      <c r="N538" s="77">
        <v>45929</v>
      </c>
      <c r="O538" s="76">
        <f t="shared" si="35"/>
        <v>45929</v>
      </c>
    </row>
    <row r="539" spans="1:15" ht="12.75" customHeight="1" x14ac:dyDescent="0.25">
      <c r="A539" s="18">
        <v>531</v>
      </c>
      <c r="B539" s="20" t="s">
        <v>4746</v>
      </c>
      <c r="C539" s="21" t="s">
        <v>4747</v>
      </c>
      <c r="D539" s="31">
        <v>1</v>
      </c>
      <c r="E539" s="64">
        <v>17746</v>
      </c>
      <c r="F539" s="71">
        <f t="shared" si="32"/>
        <v>17746</v>
      </c>
      <c r="G539" s="33">
        <v>1</v>
      </c>
      <c r="H539" s="66">
        <v>19423</v>
      </c>
      <c r="I539" s="72">
        <f t="shared" si="33"/>
        <v>19423</v>
      </c>
      <c r="J539" s="35">
        <v>1</v>
      </c>
      <c r="K539" s="73">
        <v>19549</v>
      </c>
      <c r="L539" s="74">
        <f t="shared" si="34"/>
        <v>19549</v>
      </c>
      <c r="M539" s="36">
        <v>1</v>
      </c>
      <c r="N539" s="77">
        <v>18214</v>
      </c>
      <c r="O539" s="76">
        <f t="shared" si="35"/>
        <v>18214</v>
      </c>
    </row>
    <row r="540" spans="1:15" ht="12.75" customHeight="1" x14ac:dyDescent="0.25">
      <c r="A540" s="20">
        <v>532</v>
      </c>
      <c r="B540" s="20" t="s">
        <v>4748</v>
      </c>
      <c r="C540" s="21" t="s">
        <v>4749</v>
      </c>
      <c r="D540" s="31">
        <v>1</v>
      </c>
      <c r="E540" s="64">
        <v>17746</v>
      </c>
      <c r="F540" s="71">
        <f t="shared" si="32"/>
        <v>17746</v>
      </c>
      <c r="G540" s="33">
        <v>1</v>
      </c>
      <c r="H540" s="66">
        <v>19423</v>
      </c>
      <c r="I540" s="72">
        <f t="shared" si="33"/>
        <v>19423</v>
      </c>
      <c r="J540" s="35">
        <v>1</v>
      </c>
      <c r="K540" s="73">
        <v>19549</v>
      </c>
      <c r="L540" s="74">
        <f t="shared" si="34"/>
        <v>19549</v>
      </c>
      <c r="M540" s="36">
        <v>1</v>
      </c>
      <c r="N540" s="77">
        <v>27715</v>
      </c>
      <c r="O540" s="76">
        <f t="shared" si="35"/>
        <v>27715</v>
      </c>
    </row>
    <row r="541" spans="1:15" ht="12.75" customHeight="1" x14ac:dyDescent="0.25">
      <c r="A541" s="18">
        <v>533</v>
      </c>
      <c r="B541" s="20" t="s">
        <v>4750</v>
      </c>
      <c r="C541" s="21" t="s">
        <v>5081</v>
      </c>
      <c r="D541" s="31">
        <v>1</v>
      </c>
      <c r="E541" s="64">
        <v>26146</v>
      </c>
      <c r="F541" s="71">
        <f t="shared" si="32"/>
        <v>26146</v>
      </c>
      <c r="G541" s="33">
        <v>1</v>
      </c>
      <c r="H541" s="66">
        <v>19423</v>
      </c>
      <c r="I541" s="72">
        <f t="shared" si="33"/>
        <v>19423</v>
      </c>
      <c r="J541" s="35">
        <v>1</v>
      </c>
      <c r="K541" s="73">
        <v>19549</v>
      </c>
      <c r="L541" s="74">
        <f t="shared" si="34"/>
        <v>19549</v>
      </c>
      <c r="M541" s="36">
        <v>1</v>
      </c>
      <c r="N541" s="77">
        <v>18214</v>
      </c>
      <c r="O541" s="76">
        <f t="shared" si="35"/>
        <v>18214</v>
      </c>
    </row>
    <row r="542" spans="1:15" ht="12.75" customHeight="1" x14ac:dyDescent="0.25">
      <c r="A542" s="20">
        <v>534</v>
      </c>
      <c r="B542" s="20" t="s">
        <v>4752</v>
      </c>
      <c r="C542" s="21" t="s">
        <v>4726</v>
      </c>
      <c r="D542" s="31">
        <v>1</v>
      </c>
      <c r="E542" s="64">
        <v>53234</v>
      </c>
      <c r="F542" s="71">
        <f t="shared" si="32"/>
        <v>53234</v>
      </c>
      <c r="G542" s="33">
        <v>1</v>
      </c>
      <c r="H542" s="66">
        <v>67981</v>
      </c>
      <c r="I542" s="72">
        <f t="shared" si="33"/>
        <v>67981</v>
      </c>
      <c r="J542" s="35">
        <v>1</v>
      </c>
      <c r="K542" s="73">
        <v>68421</v>
      </c>
      <c r="L542" s="74">
        <f t="shared" si="34"/>
        <v>68421</v>
      </c>
      <c r="M542" s="36">
        <v>1</v>
      </c>
      <c r="N542" s="77">
        <v>45929</v>
      </c>
      <c r="O542" s="76">
        <f t="shared" si="35"/>
        <v>45929</v>
      </c>
    </row>
    <row r="543" spans="1:15" ht="12.75" customHeight="1" x14ac:dyDescent="0.25">
      <c r="A543" s="18">
        <v>535</v>
      </c>
      <c r="B543" s="20" t="s">
        <v>4753</v>
      </c>
      <c r="C543" s="21" t="s">
        <v>4726</v>
      </c>
      <c r="D543" s="31">
        <v>1</v>
      </c>
      <c r="E543" s="64">
        <v>53234</v>
      </c>
      <c r="F543" s="71">
        <f t="shared" si="32"/>
        <v>53234</v>
      </c>
      <c r="G543" s="33">
        <v>1</v>
      </c>
      <c r="H543" s="66">
        <v>97115</v>
      </c>
      <c r="I543" s="72">
        <f t="shared" si="33"/>
        <v>97115</v>
      </c>
      <c r="J543" s="35">
        <v>1</v>
      </c>
      <c r="K543" s="73">
        <v>97743</v>
      </c>
      <c r="L543" s="74">
        <f t="shared" si="34"/>
        <v>97743</v>
      </c>
      <c r="M543" s="36">
        <v>1</v>
      </c>
      <c r="N543" s="77">
        <v>72850</v>
      </c>
      <c r="O543" s="76">
        <f t="shared" si="35"/>
        <v>72850</v>
      </c>
    </row>
    <row r="544" spans="1:15" ht="12.75" customHeight="1" x14ac:dyDescent="0.25">
      <c r="A544" s="20">
        <v>536</v>
      </c>
      <c r="B544" s="20" t="s">
        <v>4758</v>
      </c>
      <c r="C544" s="21" t="s">
        <v>4759</v>
      </c>
      <c r="D544" s="31">
        <v>1</v>
      </c>
      <c r="E544" s="64">
        <v>124212</v>
      </c>
      <c r="F544" s="71">
        <f t="shared" si="32"/>
        <v>124212</v>
      </c>
      <c r="G544" s="33">
        <v>1</v>
      </c>
      <c r="H544" s="66">
        <v>165096</v>
      </c>
      <c r="I544" s="72">
        <f t="shared" si="33"/>
        <v>165096</v>
      </c>
      <c r="J544" s="35">
        <v>1</v>
      </c>
      <c r="K544" s="73">
        <v>166165</v>
      </c>
      <c r="L544" s="74">
        <f t="shared" si="34"/>
        <v>166165</v>
      </c>
      <c r="M544" s="36">
        <v>1</v>
      </c>
      <c r="N544" s="77">
        <v>163915</v>
      </c>
      <c r="O544" s="76">
        <f t="shared" si="35"/>
        <v>163915</v>
      </c>
    </row>
    <row r="545" spans="1:15" ht="12.75" customHeight="1" x14ac:dyDescent="0.25">
      <c r="A545" s="18">
        <v>537</v>
      </c>
      <c r="B545" s="20" t="s">
        <v>4760</v>
      </c>
      <c r="C545" s="21" t="s">
        <v>4761</v>
      </c>
      <c r="D545" s="31">
        <v>1</v>
      </c>
      <c r="E545" s="64">
        <v>35490</v>
      </c>
      <c r="F545" s="71">
        <f t="shared" si="32"/>
        <v>35490</v>
      </c>
      <c r="G545" s="33">
        <v>1</v>
      </c>
      <c r="H545" s="66">
        <v>77691</v>
      </c>
      <c r="I545" s="72">
        <f t="shared" si="33"/>
        <v>77691</v>
      </c>
      <c r="J545" s="35">
        <v>1</v>
      </c>
      <c r="K545" s="73">
        <v>78194</v>
      </c>
      <c r="L545" s="74">
        <f t="shared" si="34"/>
        <v>78194</v>
      </c>
      <c r="M545" s="36">
        <v>1</v>
      </c>
      <c r="N545" s="77">
        <v>109276</v>
      </c>
      <c r="O545" s="76">
        <f t="shared" si="35"/>
        <v>109276</v>
      </c>
    </row>
    <row r="546" spans="1:15" ht="12.75" customHeight="1" x14ac:dyDescent="0.25">
      <c r="A546" s="20">
        <v>538</v>
      </c>
      <c r="B546" s="20" t="s">
        <v>4762</v>
      </c>
      <c r="C546" s="21" t="s">
        <v>4763</v>
      </c>
      <c r="D546" s="31">
        <v>1</v>
      </c>
      <c r="E546" s="64">
        <v>124212</v>
      </c>
      <c r="F546" s="71">
        <f t="shared" si="32"/>
        <v>124212</v>
      </c>
      <c r="G546" s="33">
        <v>1</v>
      </c>
      <c r="H546" s="66">
        <v>165096</v>
      </c>
      <c r="I546" s="72">
        <f t="shared" si="33"/>
        <v>165096</v>
      </c>
      <c r="J546" s="35">
        <v>1</v>
      </c>
      <c r="K546" s="73">
        <v>166165</v>
      </c>
      <c r="L546" s="74">
        <f t="shared" si="34"/>
        <v>166165</v>
      </c>
      <c r="M546" s="36">
        <v>1</v>
      </c>
      <c r="N546" s="77">
        <v>173416</v>
      </c>
      <c r="O546" s="76">
        <f t="shared" si="35"/>
        <v>173416</v>
      </c>
    </row>
    <row r="547" spans="1:15" ht="12.75" customHeight="1" x14ac:dyDescent="0.25">
      <c r="A547" s="18">
        <v>539</v>
      </c>
      <c r="B547" s="20" t="s">
        <v>4764</v>
      </c>
      <c r="C547" s="21" t="s">
        <v>4765</v>
      </c>
      <c r="D547" s="31">
        <v>1</v>
      </c>
      <c r="E547" s="64">
        <v>124212</v>
      </c>
      <c r="F547" s="71">
        <f t="shared" si="32"/>
        <v>124212</v>
      </c>
      <c r="G547" s="33">
        <v>1</v>
      </c>
      <c r="H547" s="66">
        <v>165096</v>
      </c>
      <c r="I547" s="72">
        <f t="shared" si="33"/>
        <v>165096</v>
      </c>
      <c r="J547" s="35">
        <v>1</v>
      </c>
      <c r="K547" s="73">
        <v>166165</v>
      </c>
      <c r="L547" s="74">
        <f t="shared" si="34"/>
        <v>166165</v>
      </c>
      <c r="M547" s="36">
        <v>1</v>
      </c>
      <c r="N547" s="77">
        <v>182127</v>
      </c>
      <c r="O547" s="76">
        <f t="shared" si="35"/>
        <v>182127</v>
      </c>
    </row>
    <row r="548" spans="1:15" ht="12.75" customHeight="1" x14ac:dyDescent="0.25">
      <c r="A548" s="20">
        <v>540</v>
      </c>
      <c r="B548" s="20" t="s">
        <v>4770</v>
      </c>
      <c r="C548" s="21" t="s">
        <v>4771</v>
      </c>
      <c r="D548" s="31">
        <v>1</v>
      </c>
      <c r="E548" s="64">
        <v>62106</v>
      </c>
      <c r="F548" s="71">
        <f t="shared" si="32"/>
        <v>62106</v>
      </c>
      <c r="G548" s="33">
        <v>1</v>
      </c>
      <c r="H548" s="66">
        <v>126250</v>
      </c>
      <c r="I548" s="72">
        <f t="shared" si="33"/>
        <v>126250</v>
      </c>
      <c r="J548" s="35">
        <v>1</v>
      </c>
      <c r="K548" s="73">
        <v>127067</v>
      </c>
      <c r="L548" s="74">
        <f t="shared" si="34"/>
        <v>127067</v>
      </c>
      <c r="M548" s="36">
        <v>1</v>
      </c>
      <c r="N548" s="77">
        <v>18214</v>
      </c>
      <c r="O548" s="76">
        <f t="shared" si="35"/>
        <v>18214</v>
      </c>
    </row>
    <row r="549" spans="1:15" ht="12.75" customHeight="1" x14ac:dyDescent="0.25">
      <c r="A549" s="18">
        <v>541</v>
      </c>
      <c r="B549" s="20" t="s">
        <v>4772</v>
      </c>
      <c r="C549" s="21" t="s">
        <v>4773</v>
      </c>
      <c r="D549" s="31">
        <v>1</v>
      </c>
      <c r="E549" s="64">
        <v>35490</v>
      </c>
      <c r="F549" s="71">
        <f t="shared" si="32"/>
        <v>35490</v>
      </c>
      <c r="G549" s="33">
        <v>1</v>
      </c>
      <c r="H549" s="66">
        <v>29135</v>
      </c>
      <c r="I549" s="72">
        <f t="shared" si="33"/>
        <v>29135</v>
      </c>
      <c r="J549" s="35">
        <v>1</v>
      </c>
      <c r="K549" s="73">
        <v>29323</v>
      </c>
      <c r="L549" s="74">
        <f t="shared" si="34"/>
        <v>29323</v>
      </c>
      <c r="M549" s="36">
        <v>1</v>
      </c>
      <c r="N549" s="77">
        <v>27715</v>
      </c>
      <c r="O549" s="76">
        <f t="shared" si="35"/>
        <v>27715</v>
      </c>
    </row>
    <row r="550" spans="1:15" ht="12.75" customHeight="1" x14ac:dyDescent="0.25">
      <c r="A550" s="20">
        <v>542</v>
      </c>
      <c r="B550" s="20" t="s">
        <v>4774</v>
      </c>
      <c r="C550" s="21" t="s">
        <v>4775</v>
      </c>
      <c r="D550" s="31">
        <v>1</v>
      </c>
      <c r="E550" s="64">
        <v>44363</v>
      </c>
      <c r="F550" s="71">
        <f t="shared" si="32"/>
        <v>44363</v>
      </c>
      <c r="G550" s="33">
        <v>1</v>
      </c>
      <c r="H550" s="66">
        <v>58269</v>
      </c>
      <c r="I550" s="72">
        <f t="shared" si="33"/>
        <v>58269</v>
      </c>
      <c r="J550" s="35">
        <v>1</v>
      </c>
      <c r="K550" s="73">
        <v>58646</v>
      </c>
      <c r="L550" s="74">
        <f t="shared" si="34"/>
        <v>58646</v>
      </c>
      <c r="M550" s="36">
        <v>1</v>
      </c>
      <c r="N550" s="77">
        <v>45929</v>
      </c>
      <c r="O550" s="76">
        <f t="shared" si="35"/>
        <v>45929</v>
      </c>
    </row>
    <row r="551" spans="1:15" ht="12.75" customHeight="1" x14ac:dyDescent="0.25">
      <c r="A551" s="18">
        <v>543</v>
      </c>
      <c r="B551" s="20" t="s">
        <v>4776</v>
      </c>
      <c r="C551" s="21" t="s">
        <v>4777</v>
      </c>
      <c r="D551" s="31">
        <v>1</v>
      </c>
      <c r="E551" s="64">
        <v>44363</v>
      </c>
      <c r="F551" s="71">
        <f t="shared" si="32"/>
        <v>44363</v>
      </c>
      <c r="G551" s="33">
        <v>1</v>
      </c>
      <c r="H551" s="66">
        <v>67981</v>
      </c>
      <c r="I551" s="72">
        <f t="shared" si="33"/>
        <v>67981</v>
      </c>
      <c r="J551" s="35">
        <v>1</v>
      </c>
      <c r="K551" s="73">
        <v>68421</v>
      </c>
      <c r="L551" s="74">
        <f t="shared" si="34"/>
        <v>68421</v>
      </c>
      <c r="M551" s="36">
        <v>1</v>
      </c>
      <c r="N551" s="77">
        <v>84993</v>
      </c>
      <c r="O551" s="76">
        <f t="shared" si="35"/>
        <v>84993</v>
      </c>
    </row>
    <row r="552" spans="1:15" ht="12.75" customHeight="1" x14ac:dyDescent="0.25">
      <c r="A552" s="20">
        <v>544</v>
      </c>
      <c r="B552" s="20" t="s">
        <v>4780</v>
      </c>
      <c r="C552" s="21" t="s">
        <v>4781</v>
      </c>
      <c r="D552" s="31">
        <v>1</v>
      </c>
      <c r="E552" s="64">
        <v>26617</v>
      </c>
      <c r="F552" s="71">
        <f t="shared" si="32"/>
        <v>26617</v>
      </c>
      <c r="G552" s="33">
        <v>1</v>
      </c>
      <c r="H552" s="66">
        <v>29135</v>
      </c>
      <c r="I552" s="72">
        <f t="shared" si="33"/>
        <v>29135</v>
      </c>
      <c r="J552" s="35">
        <v>1</v>
      </c>
      <c r="K552" s="73">
        <v>29323</v>
      </c>
      <c r="L552" s="74">
        <f t="shared" si="34"/>
        <v>29323</v>
      </c>
      <c r="M552" s="36">
        <v>1</v>
      </c>
      <c r="N552" s="77">
        <v>18214</v>
      </c>
      <c r="O552" s="76">
        <f t="shared" si="35"/>
        <v>18214</v>
      </c>
    </row>
    <row r="553" spans="1:15" ht="12.75" customHeight="1" x14ac:dyDescent="0.25">
      <c r="A553" s="18">
        <v>545</v>
      </c>
      <c r="B553" s="20" t="s">
        <v>5082</v>
      </c>
      <c r="C553" s="21" t="s">
        <v>4975</v>
      </c>
      <c r="D553" s="31">
        <v>1</v>
      </c>
      <c r="E553" s="64">
        <v>6652</v>
      </c>
      <c r="F553" s="71">
        <f t="shared" si="32"/>
        <v>6652</v>
      </c>
      <c r="G553" s="33">
        <v>1</v>
      </c>
      <c r="H553" s="66">
        <v>29557</v>
      </c>
      <c r="I553" s="72">
        <f t="shared" si="33"/>
        <v>29557</v>
      </c>
      <c r="J553" s="35">
        <v>1</v>
      </c>
      <c r="K553" s="73">
        <v>29748</v>
      </c>
      <c r="L553" s="74">
        <f t="shared" si="34"/>
        <v>29748</v>
      </c>
      <c r="M553" s="36">
        <v>1</v>
      </c>
      <c r="N553" s="77">
        <v>7128</v>
      </c>
      <c r="O553" s="76">
        <f t="shared" si="35"/>
        <v>7128</v>
      </c>
    </row>
    <row r="554" spans="1:15" ht="12.75" customHeight="1" x14ac:dyDescent="0.25">
      <c r="A554" s="20">
        <v>546</v>
      </c>
      <c r="B554" s="20" t="s">
        <v>4786</v>
      </c>
      <c r="C554" s="21" t="s">
        <v>4787</v>
      </c>
      <c r="D554" s="31">
        <v>1</v>
      </c>
      <c r="E554" s="64">
        <v>44363</v>
      </c>
      <c r="F554" s="71">
        <f t="shared" si="32"/>
        <v>44363</v>
      </c>
      <c r="G554" s="33">
        <v>1</v>
      </c>
      <c r="H554" s="66">
        <v>77691</v>
      </c>
      <c r="I554" s="72">
        <f t="shared" si="33"/>
        <v>77691</v>
      </c>
      <c r="J554" s="35">
        <v>1</v>
      </c>
      <c r="K554" s="73">
        <v>78194</v>
      </c>
      <c r="L554" s="74">
        <f t="shared" si="34"/>
        <v>78194</v>
      </c>
      <c r="M554" s="36">
        <v>1</v>
      </c>
      <c r="N554" s="77">
        <v>36426</v>
      </c>
      <c r="O554" s="76">
        <f t="shared" si="35"/>
        <v>36426</v>
      </c>
    </row>
    <row r="555" spans="1:15" ht="12.75" customHeight="1" x14ac:dyDescent="0.25">
      <c r="A555" s="18">
        <v>547</v>
      </c>
      <c r="B555" s="20" t="s">
        <v>4790</v>
      </c>
      <c r="C555" s="21" t="s">
        <v>4791</v>
      </c>
      <c r="D555" s="31">
        <v>1</v>
      </c>
      <c r="E555" s="64">
        <v>44363</v>
      </c>
      <c r="F555" s="71">
        <f t="shared" si="32"/>
        <v>44363</v>
      </c>
      <c r="G555" s="33">
        <v>1</v>
      </c>
      <c r="H555" s="66">
        <v>77691</v>
      </c>
      <c r="I555" s="72">
        <f t="shared" si="33"/>
        <v>77691</v>
      </c>
      <c r="J555" s="35">
        <v>1</v>
      </c>
      <c r="K555" s="73">
        <v>78194</v>
      </c>
      <c r="L555" s="74">
        <f t="shared" si="34"/>
        <v>78194</v>
      </c>
      <c r="M555" s="36">
        <v>1</v>
      </c>
      <c r="N555" s="77">
        <v>64141</v>
      </c>
      <c r="O555" s="76">
        <f t="shared" si="35"/>
        <v>64141</v>
      </c>
    </row>
    <row r="556" spans="1:15" ht="12.75" customHeight="1" x14ac:dyDescent="0.25">
      <c r="A556" s="20">
        <v>548</v>
      </c>
      <c r="B556" s="20" t="s">
        <v>4794</v>
      </c>
      <c r="C556" s="21" t="s">
        <v>4795</v>
      </c>
      <c r="D556" s="31">
        <v>1</v>
      </c>
      <c r="E556" s="64">
        <v>26617</v>
      </c>
      <c r="F556" s="71">
        <f t="shared" si="32"/>
        <v>26617</v>
      </c>
      <c r="G556" s="33">
        <v>1</v>
      </c>
      <c r="H556" s="66">
        <v>29135</v>
      </c>
      <c r="I556" s="72">
        <f t="shared" si="33"/>
        <v>29135</v>
      </c>
      <c r="J556" s="35">
        <v>1</v>
      </c>
      <c r="K556" s="73">
        <v>29323</v>
      </c>
      <c r="L556" s="74">
        <f t="shared" si="34"/>
        <v>29323</v>
      </c>
      <c r="M556" s="36">
        <v>1</v>
      </c>
      <c r="N556" s="77">
        <v>27715</v>
      </c>
      <c r="O556" s="76">
        <f t="shared" si="35"/>
        <v>27715</v>
      </c>
    </row>
    <row r="557" spans="1:15" ht="12.75" customHeight="1" x14ac:dyDescent="0.25">
      <c r="A557" s="18">
        <v>549</v>
      </c>
      <c r="B557" s="20" t="s">
        <v>4796</v>
      </c>
      <c r="C557" s="21" t="s">
        <v>4797</v>
      </c>
      <c r="D557" s="31">
        <v>1</v>
      </c>
      <c r="E557" s="64">
        <v>8873</v>
      </c>
      <c r="F557" s="71">
        <f t="shared" si="32"/>
        <v>8873</v>
      </c>
      <c r="G557" s="33">
        <v>1</v>
      </c>
      <c r="H557" s="66">
        <v>9860</v>
      </c>
      <c r="I557" s="72">
        <f t="shared" si="33"/>
        <v>9860</v>
      </c>
      <c r="J557" s="35">
        <v>1</v>
      </c>
      <c r="K557" s="73">
        <v>9923</v>
      </c>
      <c r="L557" s="74">
        <f t="shared" si="34"/>
        <v>9923</v>
      </c>
      <c r="M557" s="36">
        <v>1</v>
      </c>
      <c r="N557" s="77">
        <v>9503</v>
      </c>
      <c r="O557" s="76">
        <f t="shared" si="35"/>
        <v>9503</v>
      </c>
    </row>
    <row r="558" spans="1:15" ht="12.75" customHeight="1" x14ac:dyDescent="0.25">
      <c r="A558" s="20">
        <v>550</v>
      </c>
      <c r="B558" s="20" t="s">
        <v>4800</v>
      </c>
      <c r="C558" s="21" t="s">
        <v>4801</v>
      </c>
      <c r="D558" s="31">
        <v>1</v>
      </c>
      <c r="E558" s="64">
        <v>26617</v>
      </c>
      <c r="F558" s="71">
        <f t="shared" si="32"/>
        <v>26617</v>
      </c>
      <c r="G558" s="33">
        <v>1</v>
      </c>
      <c r="H558" s="66">
        <v>19423</v>
      </c>
      <c r="I558" s="72">
        <f t="shared" si="33"/>
        <v>19423</v>
      </c>
      <c r="J558" s="35">
        <v>1</v>
      </c>
      <c r="K558" s="73">
        <v>19549</v>
      </c>
      <c r="L558" s="74">
        <f t="shared" si="34"/>
        <v>19549</v>
      </c>
      <c r="M558" s="36">
        <v>1</v>
      </c>
      <c r="N558" s="77">
        <v>24283</v>
      </c>
      <c r="O558" s="76">
        <f t="shared" si="35"/>
        <v>24283</v>
      </c>
    </row>
    <row r="559" spans="1:15" ht="12.75" customHeight="1" x14ac:dyDescent="0.25">
      <c r="A559" s="18">
        <v>551</v>
      </c>
      <c r="B559" s="20" t="s">
        <v>4802</v>
      </c>
      <c r="C559" s="21" t="s">
        <v>4803</v>
      </c>
      <c r="D559" s="31">
        <v>1</v>
      </c>
      <c r="E559" s="64">
        <v>17746</v>
      </c>
      <c r="F559" s="71">
        <f t="shared" si="32"/>
        <v>17746</v>
      </c>
      <c r="G559" s="33">
        <v>1</v>
      </c>
      <c r="H559" s="66">
        <v>9860</v>
      </c>
      <c r="I559" s="72">
        <f t="shared" si="33"/>
        <v>9860</v>
      </c>
      <c r="J559" s="35">
        <v>1</v>
      </c>
      <c r="K559" s="73">
        <v>9923</v>
      </c>
      <c r="L559" s="74">
        <f t="shared" si="34"/>
        <v>9923</v>
      </c>
      <c r="M559" s="36">
        <v>1</v>
      </c>
      <c r="N559" s="77">
        <v>18214</v>
      </c>
      <c r="O559" s="76">
        <f t="shared" si="35"/>
        <v>18214</v>
      </c>
    </row>
    <row r="560" spans="1:15" ht="12.75" customHeight="1" x14ac:dyDescent="0.25">
      <c r="A560" s="20">
        <v>552</v>
      </c>
      <c r="B560" s="20" t="s">
        <v>4804</v>
      </c>
      <c r="C560" s="21" t="s">
        <v>4805</v>
      </c>
      <c r="D560" s="31">
        <v>1</v>
      </c>
      <c r="E560" s="64">
        <v>17746</v>
      </c>
      <c r="F560" s="71">
        <f t="shared" si="32"/>
        <v>17746</v>
      </c>
      <c r="G560" s="33">
        <v>1</v>
      </c>
      <c r="H560" s="66">
        <v>19423</v>
      </c>
      <c r="I560" s="72">
        <f t="shared" si="33"/>
        <v>19423</v>
      </c>
      <c r="J560" s="35">
        <v>1</v>
      </c>
      <c r="K560" s="73">
        <v>19549</v>
      </c>
      <c r="L560" s="74">
        <f t="shared" si="34"/>
        <v>19549</v>
      </c>
      <c r="M560" s="36">
        <v>1</v>
      </c>
      <c r="N560" s="77">
        <v>24283</v>
      </c>
      <c r="O560" s="76">
        <f t="shared" si="35"/>
        <v>24283</v>
      </c>
    </row>
    <row r="561" spans="1:15" ht="12.75" customHeight="1" x14ac:dyDescent="0.25">
      <c r="A561" s="18">
        <v>553</v>
      </c>
      <c r="B561" s="20" t="s">
        <v>5083</v>
      </c>
      <c r="C561" s="21" t="s">
        <v>4979</v>
      </c>
      <c r="D561" s="31">
        <v>1</v>
      </c>
      <c r="E561" s="64">
        <v>15298</v>
      </c>
      <c r="F561" s="71">
        <f t="shared" si="32"/>
        <v>15298</v>
      </c>
      <c r="G561" s="33">
        <v>1</v>
      </c>
      <c r="H561" s="66">
        <v>9860</v>
      </c>
      <c r="I561" s="72">
        <f t="shared" si="33"/>
        <v>9860</v>
      </c>
      <c r="J561" s="35">
        <v>1</v>
      </c>
      <c r="K561" s="73">
        <v>9923</v>
      </c>
      <c r="L561" s="74">
        <f t="shared" si="34"/>
        <v>9923</v>
      </c>
      <c r="M561" s="36">
        <v>1</v>
      </c>
      <c r="N561" s="77">
        <v>15839</v>
      </c>
      <c r="O561" s="76">
        <f t="shared" si="35"/>
        <v>15839</v>
      </c>
    </row>
    <row r="562" spans="1:15" ht="12.75" customHeight="1" x14ac:dyDescent="0.25">
      <c r="A562" s="20">
        <v>554</v>
      </c>
      <c r="B562" s="20" t="s">
        <v>4810</v>
      </c>
      <c r="C562" s="21" t="s">
        <v>4811</v>
      </c>
      <c r="D562" s="31">
        <v>1</v>
      </c>
      <c r="E562" s="64">
        <v>26617</v>
      </c>
      <c r="F562" s="71">
        <f t="shared" si="32"/>
        <v>26617</v>
      </c>
      <c r="G562" s="33">
        <v>1</v>
      </c>
      <c r="H562" s="66">
        <v>9860</v>
      </c>
      <c r="I562" s="72">
        <f t="shared" si="33"/>
        <v>9860</v>
      </c>
      <c r="J562" s="35">
        <v>1</v>
      </c>
      <c r="K562" s="73">
        <v>9923</v>
      </c>
      <c r="L562" s="74">
        <f t="shared" si="34"/>
        <v>9923</v>
      </c>
      <c r="M562" s="36">
        <v>1</v>
      </c>
      <c r="N562" s="77">
        <v>9503</v>
      </c>
      <c r="O562" s="76">
        <f t="shared" si="35"/>
        <v>9503</v>
      </c>
    </row>
    <row r="563" spans="1:15" ht="12.75" customHeight="1" x14ac:dyDescent="0.25">
      <c r="A563" s="18">
        <v>555</v>
      </c>
      <c r="B563" s="20" t="s">
        <v>4812</v>
      </c>
      <c r="C563" s="21" t="s">
        <v>4813</v>
      </c>
      <c r="D563" s="31">
        <v>1</v>
      </c>
      <c r="E563" s="64">
        <v>17746</v>
      </c>
      <c r="F563" s="71">
        <f t="shared" si="32"/>
        <v>17746</v>
      </c>
      <c r="G563" s="33">
        <v>1</v>
      </c>
      <c r="H563" s="66">
        <v>9860</v>
      </c>
      <c r="I563" s="72">
        <f t="shared" si="33"/>
        <v>9860</v>
      </c>
      <c r="J563" s="35">
        <v>1</v>
      </c>
      <c r="K563" s="73">
        <v>9923</v>
      </c>
      <c r="L563" s="74">
        <f t="shared" si="34"/>
        <v>9923</v>
      </c>
      <c r="M563" s="36">
        <v>1</v>
      </c>
      <c r="N563" s="77">
        <v>18214</v>
      </c>
      <c r="O563" s="76">
        <f t="shared" si="35"/>
        <v>18214</v>
      </c>
    </row>
    <row r="564" spans="1:15" ht="12.75" customHeight="1" x14ac:dyDescent="0.25">
      <c r="A564" s="20">
        <v>556</v>
      </c>
      <c r="B564" s="20" t="s">
        <v>4814</v>
      </c>
      <c r="C564" s="21" t="s">
        <v>4815</v>
      </c>
      <c r="D564" s="31">
        <v>1</v>
      </c>
      <c r="E564" s="64">
        <v>26617</v>
      </c>
      <c r="F564" s="71">
        <f t="shared" si="32"/>
        <v>26617</v>
      </c>
      <c r="G564" s="33">
        <v>1</v>
      </c>
      <c r="H564" s="66">
        <v>19423</v>
      </c>
      <c r="I564" s="72">
        <f t="shared" si="33"/>
        <v>19423</v>
      </c>
      <c r="J564" s="35">
        <v>1</v>
      </c>
      <c r="K564" s="73">
        <v>19549</v>
      </c>
      <c r="L564" s="74">
        <f t="shared" si="34"/>
        <v>19549</v>
      </c>
      <c r="M564" s="36">
        <v>1</v>
      </c>
      <c r="N564" s="77">
        <v>24283</v>
      </c>
      <c r="O564" s="76">
        <f t="shared" si="35"/>
        <v>24283</v>
      </c>
    </row>
    <row r="565" spans="1:15" ht="12.75" customHeight="1" x14ac:dyDescent="0.25">
      <c r="A565" s="18">
        <v>557</v>
      </c>
      <c r="B565" s="20" t="s">
        <v>4816</v>
      </c>
      <c r="C565" s="21" t="s">
        <v>4817</v>
      </c>
      <c r="D565" s="31">
        <v>1</v>
      </c>
      <c r="E565" s="64">
        <v>133084</v>
      </c>
      <c r="F565" s="71">
        <f t="shared" si="32"/>
        <v>133084</v>
      </c>
      <c r="G565" s="33">
        <v>1</v>
      </c>
      <c r="H565" s="66">
        <v>165096</v>
      </c>
      <c r="I565" s="72">
        <f t="shared" si="33"/>
        <v>165096</v>
      </c>
      <c r="J565" s="35">
        <v>1</v>
      </c>
      <c r="K565" s="73">
        <v>166165</v>
      </c>
      <c r="L565" s="74">
        <f t="shared" si="34"/>
        <v>166165</v>
      </c>
      <c r="M565" s="36">
        <v>1</v>
      </c>
      <c r="N565" s="77">
        <v>136991</v>
      </c>
      <c r="O565" s="76">
        <f t="shared" si="35"/>
        <v>136991</v>
      </c>
    </row>
    <row r="566" spans="1:15" ht="12.75" customHeight="1" x14ac:dyDescent="0.25">
      <c r="A566" s="20">
        <v>558</v>
      </c>
      <c r="B566" s="20" t="s">
        <v>4818</v>
      </c>
      <c r="C566" s="21" t="s">
        <v>4819</v>
      </c>
      <c r="D566" s="31">
        <v>1</v>
      </c>
      <c r="E566" s="64">
        <v>17746</v>
      </c>
      <c r="F566" s="71">
        <f t="shared" si="32"/>
        <v>17746</v>
      </c>
      <c r="G566" s="33">
        <v>1</v>
      </c>
      <c r="H566" s="66">
        <v>19423</v>
      </c>
      <c r="I566" s="72">
        <f t="shared" si="33"/>
        <v>19423</v>
      </c>
      <c r="J566" s="35">
        <v>1</v>
      </c>
      <c r="K566" s="73">
        <v>19549</v>
      </c>
      <c r="L566" s="74">
        <f t="shared" si="34"/>
        <v>19549</v>
      </c>
      <c r="M566" s="36">
        <v>1</v>
      </c>
      <c r="N566" s="77">
        <v>24283</v>
      </c>
      <c r="O566" s="76">
        <f t="shared" si="35"/>
        <v>24283</v>
      </c>
    </row>
    <row r="567" spans="1:15" ht="12.75" customHeight="1" x14ac:dyDescent="0.25">
      <c r="A567" s="18">
        <v>559</v>
      </c>
      <c r="B567" s="20" t="s">
        <v>4822</v>
      </c>
      <c r="C567" s="21" t="s">
        <v>4823</v>
      </c>
      <c r="D567" s="31">
        <v>1</v>
      </c>
      <c r="E567" s="64">
        <v>17746</v>
      </c>
      <c r="F567" s="71">
        <f t="shared" si="32"/>
        <v>17746</v>
      </c>
      <c r="G567" s="33">
        <v>1</v>
      </c>
      <c r="H567" s="66">
        <v>9860</v>
      </c>
      <c r="I567" s="72">
        <f t="shared" si="33"/>
        <v>9860</v>
      </c>
      <c r="J567" s="35">
        <v>1</v>
      </c>
      <c r="K567" s="73">
        <v>9923</v>
      </c>
      <c r="L567" s="74">
        <f t="shared" si="34"/>
        <v>9923</v>
      </c>
      <c r="M567" s="36">
        <v>1</v>
      </c>
      <c r="N567" s="77">
        <v>9503</v>
      </c>
      <c r="O567" s="76">
        <f t="shared" si="35"/>
        <v>9503</v>
      </c>
    </row>
    <row r="568" spans="1:15" ht="12.75" customHeight="1" x14ac:dyDescent="0.25">
      <c r="A568" s="20">
        <v>560</v>
      </c>
      <c r="B568" s="20" t="s">
        <v>4824</v>
      </c>
      <c r="C568" s="21" t="s">
        <v>4825</v>
      </c>
      <c r="D568" s="31">
        <v>1</v>
      </c>
      <c r="E568" s="64">
        <v>35490</v>
      </c>
      <c r="F568" s="71">
        <f t="shared" si="32"/>
        <v>35490</v>
      </c>
      <c r="G568" s="33">
        <v>1</v>
      </c>
      <c r="H568" s="66">
        <v>29135</v>
      </c>
      <c r="I568" s="72">
        <f t="shared" si="33"/>
        <v>29135</v>
      </c>
      <c r="J568" s="35">
        <v>1</v>
      </c>
      <c r="K568" s="73">
        <v>29323</v>
      </c>
      <c r="L568" s="74">
        <f t="shared" si="34"/>
        <v>29323</v>
      </c>
      <c r="M568" s="36">
        <v>1</v>
      </c>
      <c r="N568" s="77">
        <v>36426</v>
      </c>
      <c r="O568" s="76">
        <f t="shared" si="35"/>
        <v>36426</v>
      </c>
    </row>
    <row r="569" spans="1:15" ht="12.75" customHeight="1" x14ac:dyDescent="0.25">
      <c r="A569" s="18">
        <v>561</v>
      </c>
      <c r="B569" s="20" t="s">
        <v>4826</v>
      </c>
      <c r="C569" s="21" t="s">
        <v>4827</v>
      </c>
      <c r="D569" s="31">
        <v>1</v>
      </c>
      <c r="E569" s="64">
        <v>44363</v>
      </c>
      <c r="F569" s="71">
        <f t="shared" si="32"/>
        <v>44363</v>
      </c>
      <c r="G569" s="33">
        <v>1</v>
      </c>
      <c r="H569" s="66">
        <v>48558</v>
      </c>
      <c r="I569" s="72">
        <f t="shared" si="33"/>
        <v>48558</v>
      </c>
      <c r="J569" s="35">
        <v>1</v>
      </c>
      <c r="K569" s="73">
        <v>48872</v>
      </c>
      <c r="L569" s="74">
        <f t="shared" si="34"/>
        <v>48872</v>
      </c>
      <c r="M569" s="36">
        <v>1</v>
      </c>
      <c r="N569" s="77">
        <v>60709</v>
      </c>
      <c r="O569" s="76">
        <f t="shared" si="35"/>
        <v>60709</v>
      </c>
    </row>
    <row r="570" spans="1:15" ht="12.75" customHeight="1" x14ac:dyDescent="0.25">
      <c r="A570" s="20">
        <v>562</v>
      </c>
      <c r="B570" s="20" t="s">
        <v>4828</v>
      </c>
      <c r="C570" s="21" t="s">
        <v>4829</v>
      </c>
      <c r="D570" s="31">
        <v>1</v>
      </c>
      <c r="E570" s="64">
        <v>70978</v>
      </c>
      <c r="F570" s="71">
        <f t="shared" si="32"/>
        <v>70978</v>
      </c>
      <c r="G570" s="33">
        <v>1</v>
      </c>
      <c r="H570" s="66">
        <v>67981</v>
      </c>
      <c r="I570" s="72">
        <f t="shared" si="33"/>
        <v>67981</v>
      </c>
      <c r="J570" s="35">
        <v>1</v>
      </c>
      <c r="K570" s="73">
        <v>68421</v>
      </c>
      <c r="L570" s="74">
        <f t="shared" si="34"/>
        <v>68421</v>
      </c>
      <c r="M570" s="36">
        <v>1</v>
      </c>
      <c r="N570" s="77">
        <v>84993</v>
      </c>
      <c r="O570" s="76">
        <f t="shared" si="35"/>
        <v>84993</v>
      </c>
    </row>
    <row r="571" spans="1:15" ht="12.75" customHeight="1" x14ac:dyDescent="0.25">
      <c r="A571" s="18">
        <v>563</v>
      </c>
      <c r="B571" s="20" t="s">
        <v>4830</v>
      </c>
      <c r="C571" s="21" t="s">
        <v>4831</v>
      </c>
      <c r="D571" s="31">
        <v>1</v>
      </c>
      <c r="E571" s="64">
        <v>53234</v>
      </c>
      <c r="F571" s="71">
        <f t="shared" si="32"/>
        <v>53234</v>
      </c>
      <c r="G571" s="33">
        <v>1</v>
      </c>
      <c r="H571" s="66">
        <v>58269</v>
      </c>
      <c r="I571" s="72">
        <f t="shared" si="33"/>
        <v>58269</v>
      </c>
      <c r="J571" s="35">
        <v>1</v>
      </c>
      <c r="K571" s="73">
        <v>58646</v>
      </c>
      <c r="L571" s="74">
        <f t="shared" si="34"/>
        <v>58646</v>
      </c>
      <c r="M571" s="36">
        <v>1</v>
      </c>
      <c r="N571" s="77">
        <v>27715</v>
      </c>
      <c r="O571" s="76">
        <f t="shared" si="35"/>
        <v>27715</v>
      </c>
    </row>
    <row r="572" spans="1:15" ht="12.75" customHeight="1" x14ac:dyDescent="0.25">
      <c r="A572" s="20">
        <v>564</v>
      </c>
      <c r="B572" s="20" t="s">
        <v>4832</v>
      </c>
      <c r="C572" s="21" t="s">
        <v>4833</v>
      </c>
      <c r="D572" s="31">
        <v>1</v>
      </c>
      <c r="E572" s="64">
        <v>62106</v>
      </c>
      <c r="F572" s="71">
        <f t="shared" si="32"/>
        <v>62106</v>
      </c>
      <c r="G572" s="33">
        <v>1</v>
      </c>
      <c r="H572" s="66">
        <v>77691</v>
      </c>
      <c r="I572" s="72">
        <f t="shared" si="33"/>
        <v>77691</v>
      </c>
      <c r="J572" s="35">
        <v>1</v>
      </c>
      <c r="K572" s="73">
        <v>78194</v>
      </c>
      <c r="L572" s="74">
        <f t="shared" si="34"/>
        <v>78194</v>
      </c>
      <c r="M572" s="36">
        <v>1</v>
      </c>
      <c r="N572" s="77">
        <v>54639</v>
      </c>
      <c r="O572" s="76">
        <f t="shared" si="35"/>
        <v>54639</v>
      </c>
    </row>
    <row r="573" spans="1:15" ht="12.75" customHeight="1" x14ac:dyDescent="0.25">
      <c r="A573" s="18">
        <v>565</v>
      </c>
      <c r="B573" s="20" t="s">
        <v>4838</v>
      </c>
      <c r="C573" s="21" t="s">
        <v>4839</v>
      </c>
      <c r="D573" s="31">
        <v>1</v>
      </c>
      <c r="E573" s="64">
        <v>35490</v>
      </c>
      <c r="F573" s="71">
        <f t="shared" si="32"/>
        <v>35490</v>
      </c>
      <c r="G573" s="33">
        <v>1</v>
      </c>
      <c r="H573" s="66">
        <v>97115</v>
      </c>
      <c r="I573" s="72">
        <f t="shared" si="33"/>
        <v>97115</v>
      </c>
      <c r="J573" s="35">
        <v>1</v>
      </c>
      <c r="K573" s="73">
        <v>97743</v>
      </c>
      <c r="L573" s="74">
        <f t="shared" si="34"/>
        <v>97743</v>
      </c>
      <c r="M573" s="36">
        <v>1</v>
      </c>
      <c r="N573" s="77">
        <v>45929</v>
      </c>
      <c r="O573" s="76">
        <f t="shared" si="35"/>
        <v>45929</v>
      </c>
    </row>
    <row r="574" spans="1:15" ht="12.75" customHeight="1" x14ac:dyDescent="0.25">
      <c r="A574" s="20">
        <v>566</v>
      </c>
      <c r="B574" s="20" t="s">
        <v>4840</v>
      </c>
      <c r="C574" s="21" t="s">
        <v>4841</v>
      </c>
      <c r="D574" s="31">
        <v>1</v>
      </c>
      <c r="E574" s="64">
        <v>17746</v>
      </c>
      <c r="F574" s="71">
        <f t="shared" si="32"/>
        <v>17746</v>
      </c>
      <c r="G574" s="33">
        <v>1</v>
      </c>
      <c r="H574" s="66">
        <v>12526</v>
      </c>
      <c r="I574" s="72">
        <f t="shared" si="33"/>
        <v>12526</v>
      </c>
      <c r="J574" s="35">
        <v>1</v>
      </c>
      <c r="K574" s="73">
        <v>12607</v>
      </c>
      <c r="L574" s="74">
        <f t="shared" si="34"/>
        <v>12607</v>
      </c>
      <c r="M574" s="36">
        <v>1</v>
      </c>
      <c r="N574" s="77">
        <v>15662</v>
      </c>
      <c r="O574" s="76">
        <f t="shared" si="35"/>
        <v>15662</v>
      </c>
    </row>
    <row r="575" spans="1:15" ht="12.75" customHeight="1" x14ac:dyDescent="0.25">
      <c r="A575" s="18">
        <v>567</v>
      </c>
      <c r="B575" s="20" t="s">
        <v>4846</v>
      </c>
      <c r="C575" s="21" t="s">
        <v>4847</v>
      </c>
      <c r="D575" s="31">
        <v>1</v>
      </c>
      <c r="E575" s="64">
        <v>26617</v>
      </c>
      <c r="F575" s="71">
        <f t="shared" si="32"/>
        <v>26617</v>
      </c>
      <c r="G575" s="33">
        <v>1</v>
      </c>
      <c r="H575" s="66">
        <v>29135</v>
      </c>
      <c r="I575" s="72">
        <f t="shared" si="33"/>
        <v>29135</v>
      </c>
      <c r="J575" s="35">
        <v>1</v>
      </c>
      <c r="K575" s="73">
        <v>29323</v>
      </c>
      <c r="L575" s="74">
        <f t="shared" si="34"/>
        <v>29323</v>
      </c>
      <c r="M575" s="36">
        <v>1</v>
      </c>
      <c r="N575" s="77">
        <v>18214</v>
      </c>
      <c r="O575" s="76">
        <f t="shared" si="35"/>
        <v>18214</v>
      </c>
    </row>
    <row r="576" spans="1:15" ht="12.75" customHeight="1" x14ac:dyDescent="0.25">
      <c r="A576" s="20">
        <v>568</v>
      </c>
      <c r="B576" s="20" t="s">
        <v>4848</v>
      </c>
      <c r="C576" s="21" t="s">
        <v>4849</v>
      </c>
      <c r="D576" s="31">
        <v>1</v>
      </c>
      <c r="E576" s="64">
        <v>26617</v>
      </c>
      <c r="F576" s="71">
        <f t="shared" si="32"/>
        <v>26617</v>
      </c>
      <c r="G576" s="33">
        <v>1</v>
      </c>
      <c r="H576" s="66">
        <v>19423</v>
      </c>
      <c r="I576" s="72">
        <f t="shared" si="33"/>
        <v>19423</v>
      </c>
      <c r="J576" s="35">
        <v>1</v>
      </c>
      <c r="K576" s="73">
        <v>19549</v>
      </c>
      <c r="L576" s="74">
        <f t="shared" si="34"/>
        <v>19549</v>
      </c>
      <c r="M576" s="36">
        <v>1</v>
      </c>
      <c r="N576" s="77">
        <v>36426</v>
      </c>
      <c r="O576" s="76">
        <f t="shared" si="35"/>
        <v>36426</v>
      </c>
    </row>
    <row r="577" spans="1:15" ht="12.75" customHeight="1" x14ac:dyDescent="0.25">
      <c r="A577" s="18">
        <v>569</v>
      </c>
      <c r="B577" s="20" t="s">
        <v>4852</v>
      </c>
      <c r="C577" s="21" t="s">
        <v>4851</v>
      </c>
      <c r="D577" s="31">
        <v>1</v>
      </c>
      <c r="E577" s="64">
        <v>35490</v>
      </c>
      <c r="F577" s="71">
        <f t="shared" si="32"/>
        <v>35490</v>
      </c>
      <c r="G577" s="33">
        <v>1</v>
      </c>
      <c r="H577" s="66">
        <v>29135</v>
      </c>
      <c r="I577" s="72">
        <f t="shared" si="33"/>
        <v>29135</v>
      </c>
      <c r="J577" s="35">
        <v>1</v>
      </c>
      <c r="K577" s="73">
        <v>29323</v>
      </c>
      <c r="L577" s="74">
        <f t="shared" si="34"/>
        <v>29323</v>
      </c>
      <c r="M577" s="36">
        <v>1</v>
      </c>
      <c r="N577" s="77">
        <v>27319</v>
      </c>
      <c r="O577" s="76">
        <f t="shared" si="35"/>
        <v>27319</v>
      </c>
    </row>
    <row r="578" spans="1:15" ht="12.75" customHeight="1" x14ac:dyDescent="0.25">
      <c r="A578" s="20">
        <v>570</v>
      </c>
      <c r="B578" s="20" t="s">
        <v>4853</v>
      </c>
      <c r="C578" s="21" t="s">
        <v>4854</v>
      </c>
      <c r="D578" s="31">
        <v>1</v>
      </c>
      <c r="E578" s="64">
        <v>44363</v>
      </c>
      <c r="F578" s="71">
        <f t="shared" si="32"/>
        <v>44363</v>
      </c>
      <c r="G578" s="33">
        <v>1</v>
      </c>
      <c r="H578" s="66">
        <v>38846</v>
      </c>
      <c r="I578" s="72">
        <f t="shared" si="33"/>
        <v>38846</v>
      </c>
      <c r="J578" s="35">
        <v>1</v>
      </c>
      <c r="K578" s="73">
        <v>39097</v>
      </c>
      <c r="L578" s="74">
        <f t="shared" si="34"/>
        <v>39097</v>
      </c>
      <c r="M578" s="36">
        <v>1</v>
      </c>
      <c r="N578" s="77">
        <v>27715</v>
      </c>
      <c r="O578" s="76">
        <f t="shared" si="35"/>
        <v>27715</v>
      </c>
    </row>
    <row r="579" spans="1:15" ht="12.75" customHeight="1" x14ac:dyDescent="0.25">
      <c r="A579" s="18">
        <v>571</v>
      </c>
      <c r="B579" s="20" t="s">
        <v>4859</v>
      </c>
      <c r="C579" s="21" t="s">
        <v>4860</v>
      </c>
      <c r="D579" s="31">
        <v>1</v>
      </c>
      <c r="E579" s="64">
        <v>17746</v>
      </c>
      <c r="F579" s="71">
        <f t="shared" si="32"/>
        <v>17746</v>
      </c>
      <c r="G579" s="33">
        <v>1</v>
      </c>
      <c r="H579" s="66">
        <v>9860</v>
      </c>
      <c r="I579" s="72">
        <f t="shared" si="33"/>
        <v>9860</v>
      </c>
      <c r="J579" s="35">
        <v>1</v>
      </c>
      <c r="K579" s="73">
        <v>9923</v>
      </c>
      <c r="L579" s="74">
        <f t="shared" si="34"/>
        <v>9923</v>
      </c>
      <c r="M579" s="36">
        <v>1</v>
      </c>
      <c r="N579" s="77">
        <v>9503</v>
      </c>
      <c r="O579" s="76">
        <f t="shared" si="35"/>
        <v>9503</v>
      </c>
    </row>
    <row r="580" spans="1:15" ht="12.75" customHeight="1" x14ac:dyDescent="0.25">
      <c r="A580" s="20">
        <v>572</v>
      </c>
      <c r="B580" s="20" t="s">
        <v>4861</v>
      </c>
      <c r="C580" s="21" t="s">
        <v>4862</v>
      </c>
      <c r="D580" s="31">
        <v>1</v>
      </c>
      <c r="E580" s="64">
        <v>26617</v>
      </c>
      <c r="F580" s="71">
        <f t="shared" si="32"/>
        <v>26617</v>
      </c>
      <c r="G580" s="33">
        <v>1</v>
      </c>
      <c r="H580" s="66">
        <v>19423</v>
      </c>
      <c r="I580" s="72">
        <f t="shared" si="33"/>
        <v>19423</v>
      </c>
      <c r="J580" s="35">
        <v>1</v>
      </c>
      <c r="K580" s="73">
        <v>19549</v>
      </c>
      <c r="L580" s="74">
        <f t="shared" si="34"/>
        <v>19549</v>
      </c>
      <c r="M580" s="36">
        <v>1</v>
      </c>
      <c r="N580" s="77">
        <v>18214</v>
      </c>
      <c r="O580" s="76">
        <f t="shared" si="35"/>
        <v>18214</v>
      </c>
    </row>
    <row r="581" spans="1:15" ht="12.75" customHeight="1" x14ac:dyDescent="0.25">
      <c r="A581" s="18">
        <v>573</v>
      </c>
      <c r="B581" s="20" t="s">
        <v>4863</v>
      </c>
      <c r="C581" s="21" t="s">
        <v>4864</v>
      </c>
      <c r="D581" s="31">
        <v>1</v>
      </c>
      <c r="E581" s="64">
        <v>53234</v>
      </c>
      <c r="F581" s="71">
        <f t="shared" si="32"/>
        <v>53234</v>
      </c>
      <c r="G581" s="33">
        <v>1</v>
      </c>
      <c r="H581" s="66">
        <v>58269</v>
      </c>
      <c r="I581" s="72">
        <f t="shared" si="33"/>
        <v>58269</v>
      </c>
      <c r="J581" s="35">
        <v>1</v>
      </c>
      <c r="K581" s="73">
        <v>58646</v>
      </c>
      <c r="L581" s="74">
        <f t="shared" si="34"/>
        <v>58646</v>
      </c>
      <c r="M581" s="36">
        <v>1</v>
      </c>
      <c r="N581" s="77">
        <v>18214</v>
      </c>
      <c r="O581" s="76">
        <f t="shared" si="35"/>
        <v>18214</v>
      </c>
    </row>
    <row r="582" spans="1:15" ht="12.75" customHeight="1" x14ac:dyDescent="0.25">
      <c r="A582" s="20">
        <v>574</v>
      </c>
      <c r="B582" s="20" t="s">
        <v>5084</v>
      </c>
      <c r="C582" s="21" t="s">
        <v>4981</v>
      </c>
      <c r="D582" s="31">
        <v>1</v>
      </c>
      <c r="E582" s="64">
        <v>14632</v>
      </c>
      <c r="F582" s="71">
        <f t="shared" si="32"/>
        <v>14632</v>
      </c>
      <c r="G582" s="33">
        <v>1</v>
      </c>
      <c r="H582" s="66">
        <v>9860</v>
      </c>
      <c r="I582" s="72">
        <f t="shared" si="33"/>
        <v>9860</v>
      </c>
      <c r="J582" s="35">
        <v>1</v>
      </c>
      <c r="K582" s="73">
        <v>9923</v>
      </c>
      <c r="L582" s="74">
        <f t="shared" si="34"/>
        <v>9923</v>
      </c>
      <c r="M582" s="36">
        <v>1</v>
      </c>
      <c r="N582" s="77">
        <v>15047</v>
      </c>
      <c r="O582" s="76">
        <f t="shared" si="35"/>
        <v>15047</v>
      </c>
    </row>
    <row r="583" spans="1:15" ht="12.75" customHeight="1" x14ac:dyDescent="0.25">
      <c r="A583" s="18">
        <v>575</v>
      </c>
      <c r="B583" s="20" t="s">
        <v>4869</v>
      </c>
      <c r="C583" s="21" t="s">
        <v>4870</v>
      </c>
      <c r="D583" s="31">
        <v>1</v>
      </c>
      <c r="E583" s="64">
        <v>26617</v>
      </c>
      <c r="F583" s="71">
        <f t="shared" si="32"/>
        <v>26617</v>
      </c>
      <c r="G583" s="33">
        <v>1</v>
      </c>
      <c r="H583" s="66">
        <v>19423</v>
      </c>
      <c r="I583" s="72">
        <f t="shared" si="33"/>
        <v>19423</v>
      </c>
      <c r="J583" s="35">
        <v>1</v>
      </c>
      <c r="K583" s="73">
        <v>19549</v>
      </c>
      <c r="L583" s="74">
        <f t="shared" si="34"/>
        <v>19549</v>
      </c>
      <c r="M583" s="36">
        <v>1</v>
      </c>
      <c r="N583" s="77">
        <v>18214</v>
      </c>
      <c r="O583" s="76">
        <f t="shared" si="35"/>
        <v>18214</v>
      </c>
    </row>
    <row r="584" spans="1:15" ht="12.75" customHeight="1" x14ac:dyDescent="0.25">
      <c r="A584" s="20">
        <v>576</v>
      </c>
      <c r="B584" s="20" t="s">
        <v>5085</v>
      </c>
      <c r="C584" s="21" t="s">
        <v>5086</v>
      </c>
      <c r="D584" s="31">
        <v>1</v>
      </c>
      <c r="E584" s="64">
        <v>6651</v>
      </c>
      <c r="F584" s="71">
        <f t="shared" si="32"/>
        <v>6651</v>
      </c>
      <c r="G584" s="33">
        <v>1</v>
      </c>
      <c r="H584" s="66">
        <v>10288</v>
      </c>
      <c r="I584" s="72">
        <f t="shared" si="33"/>
        <v>10288</v>
      </c>
      <c r="J584" s="35">
        <v>1</v>
      </c>
      <c r="K584" s="73">
        <v>10199</v>
      </c>
      <c r="L584" s="74">
        <f t="shared" si="34"/>
        <v>10199</v>
      </c>
      <c r="M584" s="36">
        <v>1</v>
      </c>
      <c r="N584" s="77">
        <v>6827</v>
      </c>
      <c r="O584" s="76">
        <f t="shared" si="35"/>
        <v>6827</v>
      </c>
    </row>
    <row r="585" spans="1:15" ht="12.75" customHeight="1" x14ac:dyDescent="0.25">
      <c r="A585" s="18">
        <v>577</v>
      </c>
      <c r="B585" s="20" t="s">
        <v>4871</v>
      </c>
      <c r="C585" s="21" t="s">
        <v>4872</v>
      </c>
      <c r="D585" s="31">
        <v>1</v>
      </c>
      <c r="E585" s="64">
        <v>17746</v>
      </c>
      <c r="F585" s="71">
        <f t="shared" si="32"/>
        <v>17746</v>
      </c>
      <c r="G585" s="33">
        <v>1</v>
      </c>
      <c r="H585" s="66">
        <v>19423</v>
      </c>
      <c r="I585" s="72">
        <f t="shared" si="33"/>
        <v>19423</v>
      </c>
      <c r="J585" s="35">
        <v>1</v>
      </c>
      <c r="K585" s="73">
        <v>19549</v>
      </c>
      <c r="L585" s="74">
        <f t="shared" si="34"/>
        <v>19549</v>
      </c>
      <c r="M585" s="36">
        <v>1</v>
      </c>
      <c r="N585" s="77">
        <v>18214</v>
      </c>
      <c r="O585" s="76">
        <f t="shared" si="35"/>
        <v>18214</v>
      </c>
    </row>
    <row r="586" spans="1:15" ht="12.75" customHeight="1" x14ac:dyDescent="0.25">
      <c r="A586" s="20">
        <v>578</v>
      </c>
      <c r="B586" s="20" t="s">
        <v>4873</v>
      </c>
      <c r="C586" s="21" t="s">
        <v>4874</v>
      </c>
      <c r="D586" s="31">
        <v>1</v>
      </c>
      <c r="E586" s="64">
        <v>8873</v>
      </c>
      <c r="F586" s="71">
        <f t="shared" ref="F586:F649" si="36">D586*E586</f>
        <v>8873</v>
      </c>
      <c r="G586" s="33">
        <v>1</v>
      </c>
      <c r="H586" s="66">
        <v>9860</v>
      </c>
      <c r="I586" s="72">
        <f t="shared" ref="I586:I649" si="37">G586*H586</f>
        <v>9860</v>
      </c>
      <c r="J586" s="35">
        <v>1</v>
      </c>
      <c r="K586" s="73">
        <v>9923</v>
      </c>
      <c r="L586" s="74">
        <f t="shared" ref="L586:L649" si="38">J586*K586</f>
        <v>9923</v>
      </c>
      <c r="M586" s="36">
        <v>1</v>
      </c>
      <c r="N586" s="77">
        <v>9503</v>
      </c>
      <c r="O586" s="76">
        <f t="shared" ref="O586:O649" si="39">M586*N586</f>
        <v>9503</v>
      </c>
    </row>
    <row r="587" spans="1:15" ht="12.75" customHeight="1" x14ac:dyDescent="0.25">
      <c r="A587" s="18">
        <v>579</v>
      </c>
      <c r="B587" s="20" t="s">
        <v>4875</v>
      </c>
      <c r="C587" s="21" t="s">
        <v>4876</v>
      </c>
      <c r="D587" s="31">
        <v>1</v>
      </c>
      <c r="E587" s="64">
        <v>17746</v>
      </c>
      <c r="F587" s="71">
        <f t="shared" si="36"/>
        <v>17746</v>
      </c>
      <c r="G587" s="33">
        <v>1</v>
      </c>
      <c r="H587" s="66">
        <v>9860</v>
      </c>
      <c r="I587" s="72">
        <f t="shared" si="37"/>
        <v>9860</v>
      </c>
      <c r="J587" s="35">
        <v>1</v>
      </c>
      <c r="K587" s="73">
        <v>9923</v>
      </c>
      <c r="L587" s="74">
        <f t="shared" si="38"/>
        <v>9923</v>
      </c>
      <c r="M587" s="36">
        <v>1</v>
      </c>
      <c r="N587" s="77">
        <v>9503</v>
      </c>
      <c r="O587" s="76">
        <f t="shared" si="39"/>
        <v>9503</v>
      </c>
    </row>
    <row r="588" spans="1:15" ht="12.75" customHeight="1" x14ac:dyDescent="0.25">
      <c r="A588" s="20">
        <v>580</v>
      </c>
      <c r="B588" s="20" t="s">
        <v>4877</v>
      </c>
      <c r="C588" s="21" t="s">
        <v>4878</v>
      </c>
      <c r="D588" s="31">
        <v>1</v>
      </c>
      <c r="E588" s="64">
        <v>26617</v>
      </c>
      <c r="F588" s="71">
        <f t="shared" si="36"/>
        <v>26617</v>
      </c>
      <c r="G588" s="33">
        <v>1</v>
      </c>
      <c r="H588" s="66">
        <v>19423</v>
      </c>
      <c r="I588" s="72">
        <f t="shared" si="37"/>
        <v>19423</v>
      </c>
      <c r="J588" s="35">
        <v>1</v>
      </c>
      <c r="K588" s="73">
        <v>19549</v>
      </c>
      <c r="L588" s="74">
        <f t="shared" si="38"/>
        <v>19549</v>
      </c>
      <c r="M588" s="36">
        <v>1</v>
      </c>
      <c r="N588" s="77">
        <v>9107</v>
      </c>
      <c r="O588" s="76">
        <f t="shared" si="39"/>
        <v>9107</v>
      </c>
    </row>
    <row r="589" spans="1:15" ht="12.75" customHeight="1" x14ac:dyDescent="0.25">
      <c r="A589" s="18">
        <v>581</v>
      </c>
      <c r="B589" s="20" t="s">
        <v>4885</v>
      </c>
      <c r="C589" s="21" t="s">
        <v>4886</v>
      </c>
      <c r="D589" s="31">
        <v>1</v>
      </c>
      <c r="E589" s="64">
        <v>17746</v>
      </c>
      <c r="F589" s="71">
        <f t="shared" si="36"/>
        <v>17746</v>
      </c>
      <c r="G589" s="33">
        <v>1</v>
      </c>
      <c r="H589" s="66">
        <v>19423</v>
      </c>
      <c r="I589" s="72">
        <f t="shared" si="37"/>
        <v>19423</v>
      </c>
      <c r="J589" s="35">
        <v>1</v>
      </c>
      <c r="K589" s="73">
        <v>19549</v>
      </c>
      <c r="L589" s="74">
        <f t="shared" si="38"/>
        <v>19549</v>
      </c>
      <c r="M589" s="36">
        <v>1</v>
      </c>
      <c r="N589" s="77">
        <v>9503</v>
      </c>
      <c r="O589" s="76">
        <f t="shared" si="39"/>
        <v>9503</v>
      </c>
    </row>
    <row r="590" spans="1:15" ht="12.75" customHeight="1" x14ac:dyDescent="0.25">
      <c r="A590" s="20">
        <v>582</v>
      </c>
      <c r="B590" s="20" t="s">
        <v>4887</v>
      </c>
      <c r="C590" s="21" t="s">
        <v>4888</v>
      </c>
      <c r="D590" s="31">
        <v>1</v>
      </c>
      <c r="E590" s="64">
        <v>26617</v>
      </c>
      <c r="F590" s="71">
        <f t="shared" si="36"/>
        <v>26617</v>
      </c>
      <c r="G590" s="33">
        <v>1</v>
      </c>
      <c r="H590" s="66">
        <v>29135</v>
      </c>
      <c r="I590" s="72">
        <f t="shared" si="37"/>
        <v>29135</v>
      </c>
      <c r="J590" s="35">
        <v>1</v>
      </c>
      <c r="K590" s="73">
        <v>29323</v>
      </c>
      <c r="L590" s="74">
        <f t="shared" si="38"/>
        <v>29323</v>
      </c>
      <c r="M590" s="36">
        <v>1</v>
      </c>
      <c r="N590" s="77">
        <v>9503</v>
      </c>
      <c r="O590" s="76">
        <f t="shared" si="39"/>
        <v>9503</v>
      </c>
    </row>
    <row r="591" spans="1:15" ht="12.75" customHeight="1" x14ac:dyDescent="0.25">
      <c r="A591" s="18">
        <v>583</v>
      </c>
      <c r="B591" s="20" t="s">
        <v>4891</v>
      </c>
      <c r="C591" s="21" t="s">
        <v>4892</v>
      </c>
      <c r="D591" s="31">
        <v>1</v>
      </c>
      <c r="E591" s="64">
        <v>8873</v>
      </c>
      <c r="F591" s="71">
        <f t="shared" si="36"/>
        <v>8873</v>
      </c>
      <c r="G591" s="33">
        <v>1</v>
      </c>
      <c r="H591" s="66">
        <v>9860</v>
      </c>
      <c r="I591" s="72">
        <f t="shared" si="37"/>
        <v>9860</v>
      </c>
      <c r="J591" s="35">
        <v>1</v>
      </c>
      <c r="K591" s="73">
        <v>9923</v>
      </c>
      <c r="L591" s="74">
        <f t="shared" si="38"/>
        <v>9923</v>
      </c>
      <c r="M591" s="36">
        <v>1</v>
      </c>
      <c r="N591" s="77">
        <v>12142</v>
      </c>
      <c r="O591" s="76">
        <f t="shared" si="39"/>
        <v>12142</v>
      </c>
    </row>
    <row r="592" spans="1:15" ht="12.75" customHeight="1" x14ac:dyDescent="0.25">
      <c r="A592" s="20">
        <v>584</v>
      </c>
      <c r="B592" s="20" t="s">
        <v>4893</v>
      </c>
      <c r="C592" s="21" t="s">
        <v>4894</v>
      </c>
      <c r="D592" s="31">
        <v>1</v>
      </c>
      <c r="E592" s="64">
        <v>8873</v>
      </c>
      <c r="F592" s="71">
        <f t="shared" si="36"/>
        <v>8873</v>
      </c>
      <c r="G592" s="33">
        <v>1</v>
      </c>
      <c r="H592" s="66">
        <v>9860</v>
      </c>
      <c r="I592" s="72">
        <f t="shared" si="37"/>
        <v>9860</v>
      </c>
      <c r="J592" s="35">
        <v>1</v>
      </c>
      <c r="K592" s="73">
        <v>9923</v>
      </c>
      <c r="L592" s="74">
        <f t="shared" si="38"/>
        <v>9923</v>
      </c>
      <c r="M592" s="36">
        <v>1</v>
      </c>
      <c r="N592" s="77">
        <v>12142</v>
      </c>
      <c r="O592" s="76">
        <f t="shared" si="39"/>
        <v>12142</v>
      </c>
    </row>
    <row r="593" spans="1:15" ht="12.75" customHeight="1" x14ac:dyDescent="0.25">
      <c r="A593" s="18">
        <v>585</v>
      </c>
      <c r="B593" s="20" t="s">
        <v>4897</v>
      </c>
      <c r="C593" s="21" t="s">
        <v>4898</v>
      </c>
      <c r="D593" s="31">
        <v>1</v>
      </c>
      <c r="E593" s="64">
        <v>26617</v>
      </c>
      <c r="F593" s="71">
        <f t="shared" si="36"/>
        <v>26617</v>
      </c>
      <c r="G593" s="33">
        <v>1</v>
      </c>
      <c r="H593" s="66">
        <v>19423</v>
      </c>
      <c r="I593" s="72">
        <f t="shared" si="37"/>
        <v>19423</v>
      </c>
      <c r="J593" s="35">
        <v>1</v>
      </c>
      <c r="K593" s="73">
        <v>19549</v>
      </c>
      <c r="L593" s="74">
        <f t="shared" si="38"/>
        <v>19549</v>
      </c>
      <c r="M593" s="36">
        <v>1</v>
      </c>
      <c r="N593" s="77">
        <v>18214</v>
      </c>
      <c r="O593" s="76">
        <f t="shared" si="39"/>
        <v>18214</v>
      </c>
    </row>
    <row r="594" spans="1:15" ht="12.75" customHeight="1" x14ac:dyDescent="0.25">
      <c r="A594" s="20">
        <v>586</v>
      </c>
      <c r="B594" s="20" t="s">
        <v>5087</v>
      </c>
      <c r="C594" s="21" t="s">
        <v>4987</v>
      </c>
      <c r="D594" s="31">
        <v>1</v>
      </c>
      <c r="E594" s="64">
        <v>25275</v>
      </c>
      <c r="F594" s="71">
        <f t="shared" si="36"/>
        <v>25275</v>
      </c>
      <c r="G594" s="33">
        <v>1</v>
      </c>
      <c r="H594" s="66">
        <v>38846</v>
      </c>
      <c r="I594" s="72">
        <f t="shared" si="37"/>
        <v>38846</v>
      </c>
      <c r="J594" s="35">
        <v>1</v>
      </c>
      <c r="K594" s="73">
        <v>39097</v>
      </c>
      <c r="L594" s="74">
        <f t="shared" si="38"/>
        <v>39097</v>
      </c>
      <c r="M594" s="36">
        <v>1</v>
      </c>
      <c r="N594" s="77">
        <v>26131</v>
      </c>
      <c r="O594" s="76">
        <f t="shared" si="39"/>
        <v>26131</v>
      </c>
    </row>
    <row r="595" spans="1:15" ht="12.75" customHeight="1" x14ac:dyDescent="0.25">
      <c r="A595" s="18">
        <v>587</v>
      </c>
      <c r="B595" s="20" t="s">
        <v>5088</v>
      </c>
      <c r="C595" s="21" t="s">
        <v>4989</v>
      </c>
      <c r="D595" s="31">
        <v>1</v>
      </c>
      <c r="E595" s="64">
        <v>9977</v>
      </c>
      <c r="F595" s="71">
        <f t="shared" si="36"/>
        <v>9977</v>
      </c>
      <c r="G595" s="33">
        <v>1</v>
      </c>
      <c r="H595" s="66">
        <v>9860</v>
      </c>
      <c r="I595" s="72">
        <f t="shared" si="37"/>
        <v>9860</v>
      </c>
      <c r="J595" s="35">
        <v>1</v>
      </c>
      <c r="K595" s="73">
        <v>9923</v>
      </c>
      <c r="L595" s="74">
        <f t="shared" si="38"/>
        <v>9923</v>
      </c>
      <c r="M595" s="36">
        <v>1</v>
      </c>
      <c r="N595" s="77">
        <v>10295</v>
      </c>
      <c r="O595" s="76">
        <f t="shared" si="39"/>
        <v>10295</v>
      </c>
    </row>
    <row r="596" spans="1:15" ht="12.75" customHeight="1" x14ac:dyDescent="0.25">
      <c r="A596" s="20">
        <v>588</v>
      </c>
      <c r="B596" s="20" t="s">
        <v>4901</v>
      </c>
      <c r="C596" s="21" t="s">
        <v>4902</v>
      </c>
      <c r="D596" s="31">
        <v>1</v>
      </c>
      <c r="E596" s="64">
        <v>35490</v>
      </c>
      <c r="F596" s="71">
        <f t="shared" si="36"/>
        <v>35490</v>
      </c>
      <c r="G596" s="33">
        <v>1</v>
      </c>
      <c r="H596" s="66">
        <v>19423</v>
      </c>
      <c r="I596" s="72">
        <f t="shared" si="37"/>
        <v>19423</v>
      </c>
      <c r="J596" s="35">
        <v>1</v>
      </c>
      <c r="K596" s="73">
        <v>19549</v>
      </c>
      <c r="L596" s="74">
        <f t="shared" si="38"/>
        <v>19549</v>
      </c>
      <c r="M596" s="36">
        <v>1</v>
      </c>
      <c r="N596" s="77">
        <v>27715</v>
      </c>
      <c r="O596" s="76">
        <f t="shared" si="39"/>
        <v>27715</v>
      </c>
    </row>
    <row r="597" spans="1:15" ht="12.75" customHeight="1" x14ac:dyDescent="0.25">
      <c r="A597" s="18">
        <v>589</v>
      </c>
      <c r="B597" s="20" t="s">
        <v>5089</v>
      </c>
      <c r="C597" s="21" t="s">
        <v>4991</v>
      </c>
      <c r="D597" s="31">
        <v>1</v>
      </c>
      <c r="E597" s="64">
        <v>18622</v>
      </c>
      <c r="F597" s="71">
        <f t="shared" si="36"/>
        <v>18622</v>
      </c>
      <c r="G597" s="33">
        <v>1</v>
      </c>
      <c r="H597" s="66">
        <v>29135</v>
      </c>
      <c r="I597" s="72">
        <f t="shared" si="37"/>
        <v>29135</v>
      </c>
      <c r="J597" s="35">
        <v>1</v>
      </c>
      <c r="K597" s="73">
        <v>29323</v>
      </c>
      <c r="L597" s="74">
        <f t="shared" si="38"/>
        <v>29323</v>
      </c>
      <c r="M597" s="36">
        <v>1</v>
      </c>
      <c r="N597" s="77">
        <v>19006</v>
      </c>
      <c r="O597" s="76">
        <f t="shared" si="39"/>
        <v>19006</v>
      </c>
    </row>
    <row r="598" spans="1:15" ht="12.75" customHeight="1" x14ac:dyDescent="0.25">
      <c r="A598" s="20">
        <v>590</v>
      </c>
      <c r="B598" s="20" t="s">
        <v>4903</v>
      </c>
      <c r="C598" s="21" t="s">
        <v>4904</v>
      </c>
      <c r="D598" s="31">
        <v>1</v>
      </c>
      <c r="E598" s="64">
        <v>8873</v>
      </c>
      <c r="F598" s="71">
        <f t="shared" si="36"/>
        <v>8873</v>
      </c>
      <c r="G598" s="33">
        <v>1</v>
      </c>
      <c r="H598" s="66">
        <v>9860</v>
      </c>
      <c r="I598" s="72">
        <f t="shared" si="37"/>
        <v>9860</v>
      </c>
      <c r="J598" s="35">
        <v>1</v>
      </c>
      <c r="K598" s="73">
        <v>9923</v>
      </c>
      <c r="L598" s="74">
        <f t="shared" si="38"/>
        <v>9923</v>
      </c>
      <c r="M598" s="36">
        <v>1</v>
      </c>
      <c r="N598" s="77">
        <v>9503</v>
      </c>
      <c r="O598" s="76">
        <f t="shared" si="39"/>
        <v>9503</v>
      </c>
    </row>
    <row r="599" spans="1:15" ht="12.75" customHeight="1" x14ac:dyDescent="0.25">
      <c r="A599" s="18">
        <v>591</v>
      </c>
      <c r="B599" s="20" t="s">
        <v>4911</v>
      </c>
      <c r="C599" s="21" t="s">
        <v>4912</v>
      </c>
      <c r="D599" s="31">
        <v>1</v>
      </c>
      <c r="E599" s="64">
        <v>8873</v>
      </c>
      <c r="F599" s="71">
        <f t="shared" si="36"/>
        <v>8873</v>
      </c>
      <c r="G599" s="33">
        <v>1</v>
      </c>
      <c r="H599" s="66">
        <v>9860</v>
      </c>
      <c r="I599" s="72">
        <f t="shared" si="37"/>
        <v>9860</v>
      </c>
      <c r="J599" s="35">
        <v>1</v>
      </c>
      <c r="K599" s="73">
        <v>9923</v>
      </c>
      <c r="L599" s="74">
        <f t="shared" si="38"/>
        <v>9923</v>
      </c>
      <c r="M599" s="36">
        <v>1</v>
      </c>
      <c r="N599" s="77">
        <v>18214</v>
      </c>
      <c r="O599" s="76">
        <f t="shared" si="39"/>
        <v>18214</v>
      </c>
    </row>
    <row r="600" spans="1:15" ht="12.75" customHeight="1" x14ac:dyDescent="0.25">
      <c r="A600" s="20">
        <v>592</v>
      </c>
      <c r="B600" s="20" t="s">
        <v>4915</v>
      </c>
      <c r="C600" s="21" t="s">
        <v>4916</v>
      </c>
      <c r="D600" s="31">
        <v>1</v>
      </c>
      <c r="E600" s="64">
        <v>44363</v>
      </c>
      <c r="F600" s="71">
        <f t="shared" si="36"/>
        <v>44363</v>
      </c>
      <c r="G600" s="33">
        <v>1</v>
      </c>
      <c r="H600" s="66">
        <v>38846</v>
      </c>
      <c r="I600" s="72">
        <f t="shared" si="37"/>
        <v>38846</v>
      </c>
      <c r="J600" s="35">
        <v>1</v>
      </c>
      <c r="K600" s="73">
        <v>39097</v>
      </c>
      <c r="L600" s="74">
        <f t="shared" si="38"/>
        <v>39097</v>
      </c>
      <c r="M600" s="36">
        <v>1</v>
      </c>
      <c r="N600" s="77">
        <v>27715</v>
      </c>
      <c r="O600" s="76">
        <f t="shared" si="39"/>
        <v>27715</v>
      </c>
    </row>
    <row r="601" spans="1:15" ht="12.75" customHeight="1" x14ac:dyDescent="0.25">
      <c r="A601" s="18">
        <v>593</v>
      </c>
      <c r="B601" s="20" t="s">
        <v>4917</v>
      </c>
      <c r="C601" s="21" t="s">
        <v>4918</v>
      </c>
      <c r="D601" s="31">
        <v>1</v>
      </c>
      <c r="E601" s="64">
        <v>8873</v>
      </c>
      <c r="F601" s="71">
        <f t="shared" si="36"/>
        <v>8873</v>
      </c>
      <c r="G601" s="33">
        <v>1</v>
      </c>
      <c r="H601" s="66">
        <v>9860</v>
      </c>
      <c r="I601" s="72">
        <f t="shared" si="37"/>
        <v>9860</v>
      </c>
      <c r="J601" s="35">
        <v>1</v>
      </c>
      <c r="K601" s="73">
        <v>9923</v>
      </c>
      <c r="L601" s="74">
        <f t="shared" si="38"/>
        <v>9923</v>
      </c>
      <c r="M601" s="36">
        <v>1</v>
      </c>
      <c r="N601" s="77">
        <v>9503</v>
      </c>
      <c r="O601" s="76">
        <f t="shared" si="39"/>
        <v>9503</v>
      </c>
    </row>
    <row r="602" spans="1:15" ht="12.75" customHeight="1" x14ac:dyDescent="0.25">
      <c r="A602" s="20">
        <v>594</v>
      </c>
      <c r="B602" s="20" t="s">
        <v>4919</v>
      </c>
      <c r="C602" s="21" t="s">
        <v>4920</v>
      </c>
      <c r="D602" s="31">
        <v>1</v>
      </c>
      <c r="E602" s="64">
        <v>26617</v>
      </c>
      <c r="F602" s="71">
        <f t="shared" si="36"/>
        <v>26617</v>
      </c>
      <c r="G602" s="33">
        <v>1</v>
      </c>
      <c r="H602" s="66">
        <v>29135</v>
      </c>
      <c r="I602" s="72">
        <f t="shared" si="37"/>
        <v>29135</v>
      </c>
      <c r="J602" s="35">
        <v>1</v>
      </c>
      <c r="K602" s="73">
        <v>29323</v>
      </c>
      <c r="L602" s="74">
        <f t="shared" si="38"/>
        <v>29323</v>
      </c>
      <c r="M602" s="36">
        <v>1</v>
      </c>
      <c r="N602" s="77">
        <v>36426</v>
      </c>
      <c r="O602" s="76">
        <f t="shared" si="39"/>
        <v>36426</v>
      </c>
    </row>
    <row r="603" spans="1:15" ht="12.75" customHeight="1" x14ac:dyDescent="0.25">
      <c r="A603" s="18">
        <v>595</v>
      </c>
      <c r="B603" s="20" t="s">
        <v>4925</v>
      </c>
      <c r="C603" s="21" t="s">
        <v>4926</v>
      </c>
      <c r="D603" s="31">
        <v>1</v>
      </c>
      <c r="E603" s="64">
        <v>35490</v>
      </c>
      <c r="F603" s="71">
        <f t="shared" si="36"/>
        <v>35490</v>
      </c>
      <c r="G603" s="33">
        <v>1</v>
      </c>
      <c r="H603" s="66">
        <v>38846</v>
      </c>
      <c r="I603" s="72">
        <f t="shared" si="37"/>
        <v>38846</v>
      </c>
      <c r="J603" s="35">
        <v>1</v>
      </c>
      <c r="K603" s="73">
        <v>39097</v>
      </c>
      <c r="L603" s="74">
        <f t="shared" si="38"/>
        <v>39097</v>
      </c>
      <c r="M603" s="36">
        <v>1</v>
      </c>
      <c r="N603" s="77">
        <v>48567</v>
      </c>
      <c r="O603" s="76">
        <f t="shared" si="39"/>
        <v>48567</v>
      </c>
    </row>
    <row r="604" spans="1:15" ht="12.75" customHeight="1" x14ac:dyDescent="0.25">
      <c r="A604" s="20">
        <v>596</v>
      </c>
      <c r="B604" s="20" t="s">
        <v>4936</v>
      </c>
      <c r="C604" s="21" t="s">
        <v>5090</v>
      </c>
      <c r="D604" s="31">
        <v>1</v>
      </c>
      <c r="E604" s="64">
        <v>26617</v>
      </c>
      <c r="F604" s="71">
        <f t="shared" si="36"/>
        <v>26617</v>
      </c>
      <c r="G604" s="33">
        <v>1</v>
      </c>
      <c r="H604" s="66">
        <v>29135</v>
      </c>
      <c r="I604" s="72">
        <f t="shared" si="37"/>
        <v>29135</v>
      </c>
      <c r="J604" s="35">
        <v>1</v>
      </c>
      <c r="K604" s="73">
        <v>29323</v>
      </c>
      <c r="L604" s="74">
        <f t="shared" si="38"/>
        <v>29323</v>
      </c>
      <c r="M604" s="36">
        <v>1</v>
      </c>
      <c r="N604" s="77">
        <v>36426</v>
      </c>
      <c r="O604" s="76">
        <f t="shared" si="39"/>
        <v>36426</v>
      </c>
    </row>
    <row r="605" spans="1:15" ht="12.75" customHeight="1" x14ac:dyDescent="0.25">
      <c r="A605" s="18">
        <v>597</v>
      </c>
      <c r="B605" s="20" t="s">
        <v>4939</v>
      </c>
      <c r="C605" s="21" t="s">
        <v>4940</v>
      </c>
      <c r="D605" s="31">
        <v>1</v>
      </c>
      <c r="E605" s="64">
        <v>8873</v>
      </c>
      <c r="F605" s="71">
        <f t="shared" si="36"/>
        <v>8873</v>
      </c>
      <c r="G605" s="33">
        <v>1</v>
      </c>
      <c r="H605" s="66">
        <v>9860</v>
      </c>
      <c r="I605" s="72">
        <f t="shared" si="37"/>
        <v>9860</v>
      </c>
      <c r="J605" s="35">
        <v>1</v>
      </c>
      <c r="K605" s="73">
        <v>9923</v>
      </c>
      <c r="L605" s="74">
        <f t="shared" si="38"/>
        <v>9923</v>
      </c>
      <c r="M605" s="36">
        <v>1</v>
      </c>
      <c r="N605" s="77">
        <v>12142</v>
      </c>
      <c r="O605" s="76">
        <f t="shared" si="39"/>
        <v>12142</v>
      </c>
    </row>
    <row r="606" spans="1:15" ht="12.75" customHeight="1" x14ac:dyDescent="0.25">
      <c r="A606" s="20">
        <v>598</v>
      </c>
      <c r="B606" s="20" t="s">
        <v>4941</v>
      </c>
      <c r="C606" s="21" t="s">
        <v>4942</v>
      </c>
      <c r="D606" s="31">
        <v>1</v>
      </c>
      <c r="E606" s="64">
        <v>26617</v>
      </c>
      <c r="F606" s="71">
        <f t="shared" si="36"/>
        <v>26617</v>
      </c>
      <c r="G606" s="33">
        <v>1</v>
      </c>
      <c r="H606" s="66">
        <v>29135</v>
      </c>
      <c r="I606" s="72">
        <f t="shared" si="37"/>
        <v>29135</v>
      </c>
      <c r="J606" s="35">
        <v>1</v>
      </c>
      <c r="K606" s="73">
        <v>29323</v>
      </c>
      <c r="L606" s="74">
        <f t="shared" si="38"/>
        <v>29323</v>
      </c>
      <c r="M606" s="36">
        <v>1</v>
      </c>
      <c r="N606" s="77">
        <v>36426</v>
      </c>
      <c r="O606" s="76">
        <f t="shared" si="39"/>
        <v>36426</v>
      </c>
    </row>
    <row r="607" spans="1:15" ht="12.75" customHeight="1" x14ac:dyDescent="0.25">
      <c r="A607" s="18">
        <v>599</v>
      </c>
      <c r="B607" s="20" t="s">
        <v>4945</v>
      </c>
      <c r="C607" s="21" t="s">
        <v>4946</v>
      </c>
      <c r="D607" s="31">
        <v>1</v>
      </c>
      <c r="E607" s="64">
        <v>17746</v>
      </c>
      <c r="F607" s="71">
        <f t="shared" si="36"/>
        <v>17746</v>
      </c>
      <c r="G607" s="33">
        <v>1</v>
      </c>
      <c r="H607" s="66">
        <v>19423</v>
      </c>
      <c r="I607" s="72">
        <f t="shared" si="37"/>
        <v>19423</v>
      </c>
      <c r="J607" s="35">
        <v>1</v>
      </c>
      <c r="K607" s="73">
        <v>19549</v>
      </c>
      <c r="L607" s="74">
        <f t="shared" si="38"/>
        <v>19549</v>
      </c>
      <c r="M607" s="36">
        <v>1</v>
      </c>
      <c r="N607" s="77">
        <v>18214</v>
      </c>
      <c r="O607" s="76">
        <f t="shared" si="39"/>
        <v>18214</v>
      </c>
    </row>
    <row r="608" spans="1:15" ht="12.75" customHeight="1" x14ac:dyDescent="0.25">
      <c r="A608" s="20">
        <v>600</v>
      </c>
      <c r="B608" s="20" t="s">
        <v>4951</v>
      </c>
      <c r="C608" s="21" t="s">
        <v>4952</v>
      </c>
      <c r="D608" s="31">
        <v>1</v>
      </c>
      <c r="E608" s="64">
        <v>3859</v>
      </c>
      <c r="F608" s="71">
        <f t="shared" si="36"/>
        <v>3859</v>
      </c>
      <c r="G608" s="33">
        <v>1</v>
      </c>
      <c r="H608" s="66">
        <v>4287</v>
      </c>
      <c r="I608" s="72">
        <f t="shared" si="37"/>
        <v>4287</v>
      </c>
      <c r="J608" s="35">
        <v>1</v>
      </c>
      <c r="K608" s="73">
        <v>4250</v>
      </c>
      <c r="L608" s="74">
        <f t="shared" si="38"/>
        <v>4250</v>
      </c>
      <c r="M608" s="36">
        <v>1</v>
      </c>
      <c r="N608" s="77">
        <v>3960</v>
      </c>
      <c r="O608" s="76">
        <f t="shared" si="39"/>
        <v>3960</v>
      </c>
    </row>
    <row r="609" spans="1:15" ht="12.75" customHeight="1" x14ac:dyDescent="0.25">
      <c r="A609" s="18">
        <v>601</v>
      </c>
      <c r="B609" s="20" t="s">
        <v>4953</v>
      </c>
      <c r="C609" s="21" t="s">
        <v>4952</v>
      </c>
      <c r="D609" s="31">
        <v>1</v>
      </c>
      <c r="E609" s="64">
        <v>3859</v>
      </c>
      <c r="F609" s="71">
        <f t="shared" si="36"/>
        <v>3859</v>
      </c>
      <c r="G609" s="33">
        <v>1</v>
      </c>
      <c r="H609" s="66">
        <v>4287</v>
      </c>
      <c r="I609" s="72">
        <f t="shared" si="37"/>
        <v>4287</v>
      </c>
      <c r="J609" s="35">
        <v>1</v>
      </c>
      <c r="K609" s="73">
        <v>4250</v>
      </c>
      <c r="L609" s="74">
        <f t="shared" si="38"/>
        <v>4250</v>
      </c>
      <c r="M609" s="36">
        <v>1</v>
      </c>
      <c r="N609" s="77">
        <v>3960</v>
      </c>
      <c r="O609" s="76">
        <f t="shared" si="39"/>
        <v>3960</v>
      </c>
    </row>
    <row r="610" spans="1:15" ht="12.75" customHeight="1" x14ac:dyDescent="0.25">
      <c r="A610" s="20">
        <v>602</v>
      </c>
      <c r="B610" s="20" t="s">
        <v>4295</v>
      </c>
      <c r="C610" s="21" t="s">
        <v>4994</v>
      </c>
      <c r="D610" s="31">
        <v>1</v>
      </c>
      <c r="E610" s="64">
        <v>150829</v>
      </c>
      <c r="F610" s="71">
        <f t="shared" si="36"/>
        <v>150829</v>
      </c>
      <c r="G610" s="33">
        <v>1</v>
      </c>
      <c r="H610" s="66">
        <v>291345</v>
      </c>
      <c r="I610" s="72">
        <f t="shared" si="37"/>
        <v>291345</v>
      </c>
      <c r="J610" s="35">
        <v>1</v>
      </c>
      <c r="K610" s="73">
        <v>293230</v>
      </c>
      <c r="L610" s="74">
        <f t="shared" si="38"/>
        <v>293230</v>
      </c>
      <c r="M610" s="36">
        <v>1</v>
      </c>
      <c r="N610" s="77">
        <v>182127</v>
      </c>
      <c r="O610" s="76">
        <f t="shared" si="39"/>
        <v>182127</v>
      </c>
    </row>
    <row r="611" spans="1:15" ht="12.75" customHeight="1" x14ac:dyDescent="0.25">
      <c r="A611" s="18">
        <v>603</v>
      </c>
      <c r="B611" s="20" t="s">
        <v>4297</v>
      </c>
      <c r="C611" s="21" t="s">
        <v>4298</v>
      </c>
      <c r="D611" s="31">
        <v>1</v>
      </c>
      <c r="E611" s="64">
        <v>177446</v>
      </c>
      <c r="F611" s="71">
        <f t="shared" si="36"/>
        <v>177446</v>
      </c>
      <c r="G611" s="33">
        <v>1</v>
      </c>
      <c r="H611" s="66">
        <v>291345</v>
      </c>
      <c r="I611" s="72">
        <f t="shared" si="37"/>
        <v>291345</v>
      </c>
      <c r="J611" s="35">
        <v>1</v>
      </c>
      <c r="K611" s="73">
        <v>293230</v>
      </c>
      <c r="L611" s="74">
        <f t="shared" si="38"/>
        <v>293230</v>
      </c>
      <c r="M611" s="36">
        <v>1</v>
      </c>
      <c r="N611" s="77">
        <v>200340</v>
      </c>
      <c r="O611" s="76">
        <f t="shared" si="39"/>
        <v>200340</v>
      </c>
    </row>
    <row r="612" spans="1:15" ht="12.75" customHeight="1" x14ac:dyDescent="0.25">
      <c r="A612" s="20">
        <v>604</v>
      </c>
      <c r="B612" s="20" t="s">
        <v>4299</v>
      </c>
      <c r="C612" s="21" t="s">
        <v>4995</v>
      </c>
      <c r="D612" s="31">
        <v>1</v>
      </c>
      <c r="E612" s="64">
        <v>53234</v>
      </c>
      <c r="F612" s="71">
        <f t="shared" si="36"/>
        <v>53234</v>
      </c>
      <c r="G612" s="33">
        <v>1</v>
      </c>
      <c r="H612" s="66">
        <v>97115</v>
      </c>
      <c r="I612" s="72">
        <f t="shared" si="37"/>
        <v>97115</v>
      </c>
      <c r="J612" s="35">
        <v>1</v>
      </c>
      <c r="K612" s="73">
        <v>97743</v>
      </c>
      <c r="L612" s="74">
        <f t="shared" si="38"/>
        <v>97743</v>
      </c>
      <c r="M612" s="36">
        <v>1</v>
      </c>
      <c r="N612" s="77">
        <v>54639</v>
      </c>
      <c r="O612" s="76">
        <f t="shared" si="39"/>
        <v>54639</v>
      </c>
    </row>
    <row r="613" spans="1:15" ht="12.75" customHeight="1" x14ac:dyDescent="0.25">
      <c r="A613" s="18">
        <v>605</v>
      </c>
      <c r="B613" s="20" t="s">
        <v>4301</v>
      </c>
      <c r="C613" s="21" t="s">
        <v>4996</v>
      </c>
      <c r="D613" s="31">
        <v>1</v>
      </c>
      <c r="E613" s="64">
        <v>177446</v>
      </c>
      <c r="F613" s="71">
        <f t="shared" si="36"/>
        <v>177446</v>
      </c>
      <c r="G613" s="33">
        <v>1</v>
      </c>
      <c r="H613" s="66">
        <v>291345</v>
      </c>
      <c r="I613" s="72">
        <f t="shared" si="37"/>
        <v>291345</v>
      </c>
      <c r="J613" s="35">
        <v>1</v>
      </c>
      <c r="K613" s="73">
        <v>293230</v>
      </c>
      <c r="L613" s="74">
        <f t="shared" si="38"/>
        <v>293230</v>
      </c>
      <c r="M613" s="36">
        <v>1</v>
      </c>
      <c r="N613" s="77">
        <v>100565</v>
      </c>
      <c r="O613" s="76">
        <f t="shared" si="39"/>
        <v>100565</v>
      </c>
    </row>
    <row r="614" spans="1:15" ht="12.75" customHeight="1" x14ac:dyDescent="0.25">
      <c r="A614" s="20">
        <v>606</v>
      </c>
      <c r="B614" s="20" t="s">
        <v>4997</v>
      </c>
      <c r="C614" s="21" t="s">
        <v>4998</v>
      </c>
      <c r="D614" s="31">
        <v>1</v>
      </c>
      <c r="E614" s="64" t="s">
        <v>12</v>
      </c>
      <c r="F614" s="71" t="s">
        <v>12</v>
      </c>
      <c r="G614" s="33">
        <v>1</v>
      </c>
      <c r="H614" s="66" t="s">
        <v>12</v>
      </c>
      <c r="I614" s="72" t="s">
        <v>12</v>
      </c>
      <c r="J614" s="35">
        <v>1</v>
      </c>
      <c r="K614" s="73" t="s">
        <v>12</v>
      </c>
      <c r="L614" s="74" t="s">
        <v>12</v>
      </c>
      <c r="M614" s="36">
        <v>1</v>
      </c>
      <c r="N614" s="77" t="s">
        <v>12</v>
      </c>
      <c r="O614" s="76" t="s">
        <v>12</v>
      </c>
    </row>
    <row r="615" spans="1:15" ht="12.75" customHeight="1" x14ac:dyDescent="0.25">
      <c r="A615" s="18">
        <v>607</v>
      </c>
      <c r="B615" s="20" t="s">
        <v>4999</v>
      </c>
      <c r="C615" s="21" t="s">
        <v>5000</v>
      </c>
      <c r="D615" s="31">
        <v>1</v>
      </c>
      <c r="E615" s="64" t="s">
        <v>12</v>
      </c>
      <c r="F615" s="71" t="s">
        <v>12</v>
      </c>
      <c r="G615" s="33">
        <v>1</v>
      </c>
      <c r="H615" s="66" t="s">
        <v>12</v>
      </c>
      <c r="I615" s="72" t="s">
        <v>12</v>
      </c>
      <c r="J615" s="35">
        <v>1</v>
      </c>
      <c r="K615" s="73" t="s">
        <v>12</v>
      </c>
      <c r="L615" s="74" t="s">
        <v>12</v>
      </c>
      <c r="M615" s="36">
        <v>1</v>
      </c>
      <c r="N615" s="77" t="s">
        <v>12</v>
      </c>
      <c r="O615" s="76" t="s">
        <v>12</v>
      </c>
    </row>
    <row r="616" spans="1:15" ht="12.75" customHeight="1" x14ac:dyDescent="0.25">
      <c r="A616" s="20">
        <v>608</v>
      </c>
      <c r="B616" s="20" t="s">
        <v>5001</v>
      </c>
      <c r="C616" s="21" t="s">
        <v>5002</v>
      </c>
      <c r="D616" s="31">
        <v>1</v>
      </c>
      <c r="E616" s="64" t="s">
        <v>12</v>
      </c>
      <c r="F616" s="71" t="s">
        <v>12</v>
      </c>
      <c r="G616" s="33">
        <v>1</v>
      </c>
      <c r="H616" s="66" t="s">
        <v>12</v>
      </c>
      <c r="I616" s="72" t="s">
        <v>12</v>
      </c>
      <c r="J616" s="35">
        <v>1</v>
      </c>
      <c r="K616" s="73" t="s">
        <v>12</v>
      </c>
      <c r="L616" s="74" t="s">
        <v>12</v>
      </c>
      <c r="M616" s="36">
        <v>1</v>
      </c>
      <c r="N616" s="77" t="s">
        <v>12</v>
      </c>
      <c r="O616" s="76" t="s">
        <v>12</v>
      </c>
    </row>
    <row r="617" spans="1:15" ht="12.75" customHeight="1" x14ac:dyDescent="0.25">
      <c r="A617" s="18">
        <v>609</v>
      </c>
      <c r="B617" s="20" t="s">
        <v>4305</v>
      </c>
      <c r="C617" s="21" t="s">
        <v>5003</v>
      </c>
      <c r="D617" s="31">
        <v>1</v>
      </c>
      <c r="E617" s="64">
        <v>195190</v>
      </c>
      <c r="F617" s="71">
        <f t="shared" si="36"/>
        <v>195190</v>
      </c>
      <c r="G617" s="33">
        <v>1</v>
      </c>
      <c r="H617" s="66">
        <v>339902</v>
      </c>
      <c r="I617" s="72">
        <f t="shared" si="37"/>
        <v>339902</v>
      </c>
      <c r="J617" s="35">
        <v>1</v>
      </c>
      <c r="K617" s="73">
        <v>342102</v>
      </c>
      <c r="L617" s="74">
        <f t="shared" si="38"/>
        <v>342102</v>
      </c>
      <c r="M617" s="36">
        <v>1</v>
      </c>
      <c r="N617" s="77">
        <v>127489</v>
      </c>
      <c r="O617" s="76">
        <f t="shared" si="39"/>
        <v>127489</v>
      </c>
    </row>
    <row r="618" spans="1:15" ht="12.75" customHeight="1" x14ac:dyDescent="0.25">
      <c r="A618" s="20">
        <v>610</v>
      </c>
      <c r="B618" s="20" t="s">
        <v>4307</v>
      </c>
      <c r="C618" s="21" t="s">
        <v>4308</v>
      </c>
      <c r="D618" s="31">
        <v>1</v>
      </c>
      <c r="E618" s="64">
        <v>221807</v>
      </c>
      <c r="F618" s="71">
        <f t="shared" si="36"/>
        <v>221807</v>
      </c>
      <c r="G618" s="33">
        <v>1</v>
      </c>
      <c r="H618" s="66">
        <v>359326</v>
      </c>
      <c r="I618" s="72">
        <f t="shared" si="37"/>
        <v>359326</v>
      </c>
      <c r="J618" s="35">
        <v>1</v>
      </c>
      <c r="K618" s="73">
        <v>361651</v>
      </c>
      <c r="L618" s="74">
        <f t="shared" si="38"/>
        <v>361651</v>
      </c>
      <c r="M618" s="36">
        <v>1</v>
      </c>
      <c r="N618" s="77">
        <v>145701</v>
      </c>
      <c r="O618" s="76">
        <f t="shared" si="39"/>
        <v>145701</v>
      </c>
    </row>
    <row r="619" spans="1:15" ht="12.75" customHeight="1" x14ac:dyDescent="0.25">
      <c r="A619" s="18">
        <v>611</v>
      </c>
      <c r="B619" s="20" t="s">
        <v>5004</v>
      </c>
      <c r="C619" s="21" t="s">
        <v>5005</v>
      </c>
      <c r="D619" s="31">
        <v>1</v>
      </c>
      <c r="E619" s="64">
        <v>84866</v>
      </c>
      <c r="F619" s="71">
        <f t="shared" si="36"/>
        <v>84866</v>
      </c>
      <c r="G619" s="33">
        <v>1</v>
      </c>
      <c r="H619" s="66">
        <v>92893</v>
      </c>
      <c r="I619" s="72">
        <f t="shared" si="37"/>
        <v>92893</v>
      </c>
      <c r="J619" s="35">
        <v>1</v>
      </c>
      <c r="K619" s="73">
        <v>93494</v>
      </c>
      <c r="L619" s="74">
        <f t="shared" si="38"/>
        <v>93494</v>
      </c>
      <c r="M619" s="36">
        <v>1</v>
      </c>
      <c r="N619" s="77">
        <v>87104</v>
      </c>
      <c r="O619" s="76">
        <f t="shared" si="39"/>
        <v>87104</v>
      </c>
    </row>
    <row r="620" spans="1:15" ht="12.75" customHeight="1" x14ac:dyDescent="0.25">
      <c r="A620" s="20">
        <v>612</v>
      </c>
      <c r="B620" s="20" t="s">
        <v>5006</v>
      </c>
      <c r="C620" s="21" t="s">
        <v>5007</v>
      </c>
      <c r="D620" s="31">
        <v>1</v>
      </c>
      <c r="E620" s="64">
        <v>66509</v>
      </c>
      <c r="F620" s="71">
        <f t="shared" si="36"/>
        <v>66509</v>
      </c>
      <c r="G620" s="33">
        <v>1</v>
      </c>
      <c r="H620" s="66">
        <v>39691</v>
      </c>
      <c r="I620" s="72">
        <f t="shared" si="37"/>
        <v>39691</v>
      </c>
      <c r="J620" s="35">
        <v>1</v>
      </c>
      <c r="K620" s="73">
        <v>39948</v>
      </c>
      <c r="L620" s="74">
        <f t="shared" si="38"/>
        <v>39948</v>
      </c>
      <c r="M620" s="36">
        <v>1</v>
      </c>
      <c r="N620" s="77">
        <v>37218</v>
      </c>
      <c r="O620" s="76">
        <f t="shared" si="39"/>
        <v>37218</v>
      </c>
    </row>
    <row r="621" spans="1:15" ht="12.75" customHeight="1" x14ac:dyDescent="0.25">
      <c r="A621" s="18">
        <v>613</v>
      </c>
      <c r="B621" s="20" t="s">
        <v>4311</v>
      </c>
      <c r="C621" s="21" t="s">
        <v>4312</v>
      </c>
      <c r="D621" s="31">
        <v>1</v>
      </c>
      <c r="E621" s="64">
        <v>62106</v>
      </c>
      <c r="F621" s="71">
        <f t="shared" si="36"/>
        <v>62106</v>
      </c>
      <c r="G621" s="33">
        <v>1</v>
      </c>
      <c r="H621" s="66">
        <v>67981</v>
      </c>
      <c r="I621" s="72">
        <f t="shared" si="37"/>
        <v>67981</v>
      </c>
      <c r="J621" s="35">
        <v>1</v>
      </c>
      <c r="K621" s="73">
        <v>68421</v>
      </c>
      <c r="L621" s="74">
        <f t="shared" si="38"/>
        <v>68421</v>
      </c>
      <c r="M621" s="36">
        <v>1</v>
      </c>
      <c r="N621" s="77">
        <v>27715</v>
      </c>
      <c r="O621" s="76">
        <f t="shared" si="39"/>
        <v>27715</v>
      </c>
    </row>
    <row r="622" spans="1:15" ht="12.75" customHeight="1" x14ac:dyDescent="0.25">
      <c r="A622" s="20">
        <v>614</v>
      </c>
      <c r="B622" s="20" t="s">
        <v>4313</v>
      </c>
      <c r="C622" s="21" t="s">
        <v>5008</v>
      </c>
      <c r="D622" s="31">
        <v>1</v>
      </c>
      <c r="E622" s="64">
        <v>195190</v>
      </c>
      <c r="F622" s="71">
        <f t="shared" si="36"/>
        <v>195190</v>
      </c>
      <c r="G622" s="33">
        <v>1</v>
      </c>
      <c r="H622" s="66">
        <v>359326</v>
      </c>
      <c r="I622" s="72">
        <f t="shared" si="37"/>
        <v>359326</v>
      </c>
      <c r="J622" s="35">
        <v>1</v>
      </c>
      <c r="K622" s="73">
        <v>361651</v>
      </c>
      <c r="L622" s="74">
        <f t="shared" si="38"/>
        <v>361651</v>
      </c>
      <c r="M622" s="36">
        <v>1</v>
      </c>
      <c r="N622" s="77">
        <v>118779</v>
      </c>
      <c r="O622" s="76">
        <f t="shared" si="39"/>
        <v>118779</v>
      </c>
    </row>
    <row r="623" spans="1:15" ht="12.75" customHeight="1" x14ac:dyDescent="0.25">
      <c r="A623" s="18">
        <v>615</v>
      </c>
      <c r="B623" s="20" t="s">
        <v>4315</v>
      </c>
      <c r="C623" s="21" t="s">
        <v>5091</v>
      </c>
      <c r="D623" s="31">
        <v>1</v>
      </c>
      <c r="E623" s="64">
        <v>26764</v>
      </c>
      <c r="F623" s="71">
        <f t="shared" si="36"/>
        <v>26764</v>
      </c>
      <c r="G623" s="33">
        <v>1</v>
      </c>
      <c r="H623" s="66">
        <v>19423</v>
      </c>
      <c r="I623" s="72">
        <f t="shared" si="37"/>
        <v>19423</v>
      </c>
      <c r="J623" s="35">
        <v>1</v>
      </c>
      <c r="K623" s="73">
        <v>19549</v>
      </c>
      <c r="L623" s="74">
        <f t="shared" si="38"/>
        <v>19549</v>
      </c>
      <c r="M623" s="36">
        <v>1</v>
      </c>
      <c r="N623" s="77">
        <v>18214</v>
      </c>
      <c r="O623" s="76">
        <f t="shared" si="39"/>
        <v>18214</v>
      </c>
    </row>
    <row r="624" spans="1:15" ht="12.75" customHeight="1" x14ac:dyDescent="0.25">
      <c r="A624" s="20">
        <v>616</v>
      </c>
      <c r="B624" s="20" t="s">
        <v>5010</v>
      </c>
      <c r="C624" s="21" t="s">
        <v>5011</v>
      </c>
      <c r="D624" s="31">
        <v>1</v>
      </c>
      <c r="E624" s="64">
        <v>195190</v>
      </c>
      <c r="F624" s="71">
        <f t="shared" si="36"/>
        <v>195190</v>
      </c>
      <c r="G624" s="33">
        <v>1</v>
      </c>
      <c r="H624" s="66">
        <v>337792</v>
      </c>
      <c r="I624" s="72">
        <f t="shared" si="37"/>
        <v>337792</v>
      </c>
      <c r="J624" s="35">
        <v>1</v>
      </c>
      <c r="K624" s="73">
        <v>339978</v>
      </c>
      <c r="L624" s="74">
        <f t="shared" si="38"/>
        <v>339978</v>
      </c>
      <c r="M624" s="36">
        <v>1</v>
      </c>
      <c r="N624" s="77">
        <v>182127</v>
      </c>
      <c r="O624" s="76">
        <f t="shared" si="39"/>
        <v>182127</v>
      </c>
    </row>
    <row r="625" spans="1:15" ht="12.75" customHeight="1" x14ac:dyDescent="0.25">
      <c r="A625" s="18">
        <v>617</v>
      </c>
      <c r="B625" s="20" t="s">
        <v>5012</v>
      </c>
      <c r="C625" s="21" t="s">
        <v>5013</v>
      </c>
      <c r="D625" s="31">
        <v>1</v>
      </c>
      <c r="E625" s="64">
        <v>82808</v>
      </c>
      <c r="F625" s="71">
        <f t="shared" si="36"/>
        <v>82808</v>
      </c>
      <c r="G625" s="33">
        <v>1</v>
      </c>
      <c r="H625" s="66">
        <v>67981</v>
      </c>
      <c r="I625" s="72">
        <f t="shared" si="37"/>
        <v>67981</v>
      </c>
      <c r="J625" s="35">
        <v>1</v>
      </c>
      <c r="K625" s="73">
        <v>68421</v>
      </c>
      <c r="L625" s="74">
        <f t="shared" si="38"/>
        <v>68421</v>
      </c>
      <c r="M625" s="36">
        <v>1</v>
      </c>
      <c r="N625" s="77">
        <v>64141</v>
      </c>
      <c r="O625" s="76">
        <f t="shared" si="39"/>
        <v>64141</v>
      </c>
    </row>
    <row r="626" spans="1:15" ht="12.75" customHeight="1" x14ac:dyDescent="0.25">
      <c r="A626" s="20">
        <v>618</v>
      </c>
      <c r="B626" s="20" t="s">
        <v>5014</v>
      </c>
      <c r="C626" s="21" t="s">
        <v>5015</v>
      </c>
      <c r="D626" s="31">
        <v>1</v>
      </c>
      <c r="E626" s="64">
        <v>390380</v>
      </c>
      <c r="F626" s="71">
        <f t="shared" si="36"/>
        <v>390380</v>
      </c>
      <c r="G626" s="33">
        <v>1</v>
      </c>
      <c r="H626" s="66">
        <v>631246</v>
      </c>
      <c r="I626" s="72">
        <f t="shared" si="37"/>
        <v>631246</v>
      </c>
      <c r="J626" s="35">
        <v>1</v>
      </c>
      <c r="K626" s="73">
        <v>635331</v>
      </c>
      <c r="L626" s="74">
        <f t="shared" si="38"/>
        <v>635331</v>
      </c>
      <c r="M626" s="36">
        <v>1</v>
      </c>
      <c r="N626" s="77">
        <v>246266</v>
      </c>
      <c r="O626" s="76">
        <f t="shared" si="39"/>
        <v>246266</v>
      </c>
    </row>
    <row r="627" spans="1:15" ht="12.75" customHeight="1" x14ac:dyDescent="0.25">
      <c r="A627" s="18">
        <v>619</v>
      </c>
      <c r="B627" s="20" t="s">
        <v>4317</v>
      </c>
      <c r="C627" s="21" t="s">
        <v>5016</v>
      </c>
      <c r="D627" s="31">
        <v>1</v>
      </c>
      <c r="E627" s="64">
        <v>62106</v>
      </c>
      <c r="F627" s="71">
        <f t="shared" si="36"/>
        <v>62106</v>
      </c>
      <c r="G627" s="33">
        <v>1</v>
      </c>
      <c r="H627" s="66">
        <v>67981</v>
      </c>
      <c r="I627" s="72">
        <f t="shared" si="37"/>
        <v>67981</v>
      </c>
      <c r="J627" s="35">
        <v>1</v>
      </c>
      <c r="K627" s="73">
        <v>68421</v>
      </c>
      <c r="L627" s="74">
        <f t="shared" si="38"/>
        <v>68421</v>
      </c>
      <c r="M627" s="36">
        <v>1</v>
      </c>
      <c r="N627" s="77">
        <v>18214</v>
      </c>
      <c r="O627" s="76">
        <f t="shared" si="39"/>
        <v>18214</v>
      </c>
    </row>
    <row r="628" spans="1:15" ht="12.75" customHeight="1" x14ac:dyDescent="0.25">
      <c r="A628" s="20">
        <v>620</v>
      </c>
      <c r="B628" s="20" t="s">
        <v>4319</v>
      </c>
      <c r="C628" s="21" t="s">
        <v>4312</v>
      </c>
      <c r="D628" s="31">
        <v>1</v>
      </c>
      <c r="E628" s="64">
        <v>62106</v>
      </c>
      <c r="F628" s="71">
        <f t="shared" si="36"/>
        <v>62106</v>
      </c>
      <c r="G628" s="33">
        <v>1</v>
      </c>
      <c r="H628" s="66">
        <v>67981</v>
      </c>
      <c r="I628" s="72">
        <f t="shared" si="37"/>
        <v>67981</v>
      </c>
      <c r="J628" s="35">
        <v>1</v>
      </c>
      <c r="K628" s="73">
        <v>68421</v>
      </c>
      <c r="L628" s="74">
        <f t="shared" si="38"/>
        <v>68421</v>
      </c>
      <c r="M628" s="36">
        <v>1</v>
      </c>
      <c r="N628" s="77">
        <v>27715</v>
      </c>
      <c r="O628" s="76">
        <f t="shared" si="39"/>
        <v>27715</v>
      </c>
    </row>
    <row r="629" spans="1:15" ht="12.75" customHeight="1" x14ac:dyDescent="0.25">
      <c r="A629" s="18">
        <v>621</v>
      </c>
      <c r="B629" s="20" t="s">
        <v>4320</v>
      </c>
      <c r="C629" s="21" t="s">
        <v>4321</v>
      </c>
      <c r="D629" s="31">
        <v>1</v>
      </c>
      <c r="E629" s="64">
        <v>88724</v>
      </c>
      <c r="F629" s="71">
        <f t="shared" si="36"/>
        <v>88724</v>
      </c>
      <c r="G629" s="33">
        <v>1</v>
      </c>
      <c r="H629" s="66">
        <v>174806</v>
      </c>
      <c r="I629" s="72">
        <f t="shared" si="37"/>
        <v>174806</v>
      </c>
      <c r="J629" s="35">
        <v>1</v>
      </c>
      <c r="K629" s="73">
        <v>175937</v>
      </c>
      <c r="L629" s="74">
        <f t="shared" si="38"/>
        <v>175937</v>
      </c>
      <c r="M629" s="36">
        <v>1</v>
      </c>
      <c r="N629" s="77">
        <v>82354</v>
      </c>
      <c r="O629" s="76">
        <f t="shared" si="39"/>
        <v>82354</v>
      </c>
    </row>
    <row r="630" spans="1:15" ht="12.75" customHeight="1" x14ac:dyDescent="0.25">
      <c r="A630" s="20">
        <v>622</v>
      </c>
      <c r="B630" s="20" t="s">
        <v>4322</v>
      </c>
      <c r="C630" s="21" t="s">
        <v>5017</v>
      </c>
      <c r="D630" s="31">
        <v>1</v>
      </c>
      <c r="E630" s="64">
        <v>8873</v>
      </c>
      <c r="F630" s="71">
        <f t="shared" si="36"/>
        <v>8873</v>
      </c>
      <c r="G630" s="33">
        <v>1</v>
      </c>
      <c r="H630" s="66">
        <v>9860</v>
      </c>
      <c r="I630" s="72">
        <f t="shared" si="37"/>
        <v>9860</v>
      </c>
      <c r="J630" s="35">
        <v>1</v>
      </c>
      <c r="K630" s="73">
        <v>9923</v>
      </c>
      <c r="L630" s="74">
        <f t="shared" si="38"/>
        <v>9923</v>
      </c>
      <c r="M630" s="36">
        <v>1</v>
      </c>
      <c r="N630" s="77">
        <v>9503</v>
      </c>
      <c r="O630" s="76">
        <f t="shared" si="39"/>
        <v>9503</v>
      </c>
    </row>
    <row r="631" spans="1:15" ht="12.75" customHeight="1" x14ac:dyDescent="0.25">
      <c r="A631" s="18">
        <v>623</v>
      </c>
      <c r="B631" s="20" t="s">
        <v>4324</v>
      </c>
      <c r="C631" s="21" t="s">
        <v>5018</v>
      </c>
      <c r="D631" s="31">
        <v>1</v>
      </c>
      <c r="E631" s="64">
        <v>141956</v>
      </c>
      <c r="F631" s="71">
        <f t="shared" si="36"/>
        <v>141956</v>
      </c>
      <c r="G631" s="33">
        <v>1</v>
      </c>
      <c r="H631" s="66">
        <v>194230</v>
      </c>
      <c r="I631" s="72">
        <f t="shared" si="37"/>
        <v>194230</v>
      </c>
      <c r="J631" s="35">
        <v>1</v>
      </c>
      <c r="K631" s="73">
        <v>195487</v>
      </c>
      <c r="L631" s="74">
        <f t="shared" si="38"/>
        <v>195487</v>
      </c>
      <c r="M631" s="36">
        <v>1</v>
      </c>
      <c r="N631" s="77">
        <v>100565</v>
      </c>
      <c r="O631" s="76">
        <f t="shared" si="39"/>
        <v>100565</v>
      </c>
    </row>
    <row r="632" spans="1:15" ht="12.75" customHeight="1" x14ac:dyDescent="0.25">
      <c r="A632" s="20">
        <v>624</v>
      </c>
      <c r="B632" s="20" t="s">
        <v>4326</v>
      </c>
      <c r="C632" s="21" t="s">
        <v>5019</v>
      </c>
      <c r="D632" s="31">
        <v>1</v>
      </c>
      <c r="E632" s="64">
        <v>150829</v>
      </c>
      <c r="F632" s="71">
        <f t="shared" si="36"/>
        <v>150829</v>
      </c>
      <c r="G632" s="33">
        <v>1</v>
      </c>
      <c r="H632" s="66">
        <v>291345</v>
      </c>
      <c r="I632" s="72">
        <f t="shared" si="37"/>
        <v>291345</v>
      </c>
      <c r="J632" s="35">
        <v>1</v>
      </c>
      <c r="K632" s="73">
        <v>293230</v>
      </c>
      <c r="L632" s="74">
        <f t="shared" si="38"/>
        <v>293230</v>
      </c>
      <c r="M632" s="36">
        <v>1</v>
      </c>
      <c r="N632" s="77">
        <v>173416</v>
      </c>
      <c r="O632" s="76">
        <f t="shared" si="39"/>
        <v>173416</v>
      </c>
    </row>
    <row r="633" spans="1:15" ht="12.75" customHeight="1" x14ac:dyDescent="0.25">
      <c r="A633" s="18">
        <v>625</v>
      </c>
      <c r="B633" s="20" t="s">
        <v>4328</v>
      </c>
      <c r="C633" s="21" t="s">
        <v>4329</v>
      </c>
      <c r="D633" s="31">
        <v>1</v>
      </c>
      <c r="E633" s="64">
        <v>17746</v>
      </c>
      <c r="F633" s="71">
        <f t="shared" si="36"/>
        <v>17746</v>
      </c>
      <c r="G633" s="33">
        <v>1</v>
      </c>
      <c r="H633" s="66">
        <v>29135</v>
      </c>
      <c r="I633" s="72">
        <f t="shared" si="37"/>
        <v>29135</v>
      </c>
      <c r="J633" s="35">
        <v>1</v>
      </c>
      <c r="K633" s="73">
        <v>29323</v>
      </c>
      <c r="L633" s="74">
        <f t="shared" si="38"/>
        <v>29323</v>
      </c>
      <c r="M633" s="36">
        <v>1</v>
      </c>
      <c r="N633" s="77">
        <v>18214</v>
      </c>
      <c r="O633" s="76">
        <f t="shared" si="39"/>
        <v>18214</v>
      </c>
    </row>
    <row r="634" spans="1:15" ht="12.75" customHeight="1" x14ac:dyDescent="0.25">
      <c r="A634" s="20">
        <v>626</v>
      </c>
      <c r="B634" s="20" t="s">
        <v>4330</v>
      </c>
      <c r="C634" s="21" t="s">
        <v>4331</v>
      </c>
      <c r="D634" s="31">
        <v>1</v>
      </c>
      <c r="E634" s="64">
        <v>186317</v>
      </c>
      <c r="F634" s="71">
        <f t="shared" si="36"/>
        <v>186317</v>
      </c>
      <c r="G634" s="33">
        <v>1</v>
      </c>
      <c r="H634" s="66">
        <v>223365</v>
      </c>
      <c r="I634" s="72">
        <f t="shared" si="37"/>
        <v>223365</v>
      </c>
      <c r="J634" s="35">
        <v>1</v>
      </c>
      <c r="K634" s="73">
        <v>224811</v>
      </c>
      <c r="L634" s="74">
        <f t="shared" si="38"/>
        <v>224811</v>
      </c>
      <c r="M634" s="36">
        <v>1</v>
      </c>
      <c r="N634" s="77">
        <v>173416</v>
      </c>
      <c r="O634" s="76">
        <f t="shared" si="39"/>
        <v>173416</v>
      </c>
    </row>
    <row r="635" spans="1:15" ht="12.75" customHeight="1" x14ac:dyDescent="0.25">
      <c r="A635" s="18">
        <v>627</v>
      </c>
      <c r="B635" s="20" t="s">
        <v>4332</v>
      </c>
      <c r="C635" s="21" t="s">
        <v>4333</v>
      </c>
      <c r="D635" s="31">
        <v>1</v>
      </c>
      <c r="E635" s="64">
        <v>159702</v>
      </c>
      <c r="F635" s="71">
        <f t="shared" si="36"/>
        <v>159702</v>
      </c>
      <c r="G635" s="33">
        <v>1</v>
      </c>
      <c r="H635" s="66">
        <v>291345</v>
      </c>
      <c r="I635" s="72">
        <f t="shared" si="37"/>
        <v>291345</v>
      </c>
      <c r="J635" s="35">
        <v>1</v>
      </c>
      <c r="K635" s="73">
        <v>293230</v>
      </c>
      <c r="L635" s="74">
        <f t="shared" si="38"/>
        <v>293230</v>
      </c>
      <c r="M635" s="36">
        <v>1</v>
      </c>
      <c r="N635" s="77">
        <v>100565</v>
      </c>
      <c r="O635" s="76">
        <f t="shared" si="39"/>
        <v>100565</v>
      </c>
    </row>
    <row r="636" spans="1:15" ht="12.75" customHeight="1" x14ac:dyDescent="0.25">
      <c r="A636" s="20">
        <v>628</v>
      </c>
      <c r="B636" s="20" t="s">
        <v>5020</v>
      </c>
      <c r="C636" s="21" t="s">
        <v>5021</v>
      </c>
      <c r="D636" s="31">
        <v>1</v>
      </c>
      <c r="E636" s="64">
        <v>150829</v>
      </c>
      <c r="F636" s="71">
        <f t="shared" si="36"/>
        <v>150829</v>
      </c>
      <c r="G636" s="33">
        <v>1</v>
      </c>
      <c r="H636" s="66">
        <v>145673</v>
      </c>
      <c r="I636" s="72">
        <f t="shared" si="37"/>
        <v>145673</v>
      </c>
      <c r="J636" s="35">
        <v>1</v>
      </c>
      <c r="K636" s="73">
        <v>146615</v>
      </c>
      <c r="L636" s="74">
        <f t="shared" si="38"/>
        <v>146615</v>
      </c>
      <c r="M636" s="36">
        <v>1</v>
      </c>
      <c r="N636" s="77">
        <v>45929</v>
      </c>
      <c r="O636" s="76">
        <f t="shared" si="39"/>
        <v>45929</v>
      </c>
    </row>
    <row r="637" spans="1:15" ht="12.75" customHeight="1" x14ac:dyDescent="0.25">
      <c r="A637" s="18">
        <v>629</v>
      </c>
      <c r="B637" s="20" t="s">
        <v>4346</v>
      </c>
      <c r="C637" s="21" t="s">
        <v>4347</v>
      </c>
      <c r="D637" s="31">
        <v>1</v>
      </c>
      <c r="E637" s="64">
        <v>328273</v>
      </c>
      <c r="F637" s="71">
        <f t="shared" si="36"/>
        <v>328273</v>
      </c>
      <c r="G637" s="33">
        <v>1</v>
      </c>
      <c r="H637" s="66">
        <v>1019705</v>
      </c>
      <c r="I637" s="72">
        <f t="shared" si="37"/>
        <v>1019705</v>
      </c>
      <c r="J637" s="35">
        <v>1</v>
      </c>
      <c r="K637" s="73">
        <v>1026304</v>
      </c>
      <c r="L637" s="74">
        <f t="shared" si="38"/>
        <v>1026304</v>
      </c>
      <c r="M637" s="36">
        <v>1</v>
      </c>
      <c r="N637" s="77">
        <v>410180</v>
      </c>
      <c r="O637" s="76">
        <f t="shared" si="39"/>
        <v>410180</v>
      </c>
    </row>
    <row r="638" spans="1:15" ht="12.75" customHeight="1" x14ac:dyDescent="0.25">
      <c r="A638" s="20">
        <v>630</v>
      </c>
      <c r="B638" s="20" t="s">
        <v>5022</v>
      </c>
      <c r="C638" s="21" t="s">
        <v>5023</v>
      </c>
      <c r="D638" s="31">
        <v>1</v>
      </c>
      <c r="E638" s="64">
        <v>59149</v>
      </c>
      <c r="F638" s="71">
        <f t="shared" si="36"/>
        <v>59149</v>
      </c>
      <c r="G638" s="33">
        <v>1</v>
      </c>
      <c r="H638" s="66">
        <v>48558</v>
      </c>
      <c r="I638" s="72">
        <f t="shared" si="37"/>
        <v>48558</v>
      </c>
      <c r="J638" s="35">
        <v>1</v>
      </c>
      <c r="K638" s="73">
        <v>48872</v>
      </c>
      <c r="L638" s="74">
        <f t="shared" si="38"/>
        <v>48872</v>
      </c>
      <c r="M638" s="36">
        <v>1</v>
      </c>
      <c r="N638" s="77">
        <v>437103</v>
      </c>
      <c r="O638" s="76">
        <f t="shared" si="39"/>
        <v>437103</v>
      </c>
    </row>
    <row r="639" spans="1:15" ht="12.75" customHeight="1" x14ac:dyDescent="0.25">
      <c r="A639" s="18">
        <v>631</v>
      </c>
      <c r="B639" s="20" t="s">
        <v>5024</v>
      </c>
      <c r="C639" s="21" t="s">
        <v>5025</v>
      </c>
      <c r="D639" s="31">
        <v>1</v>
      </c>
      <c r="E639" s="64">
        <v>328273</v>
      </c>
      <c r="F639" s="71">
        <f t="shared" si="36"/>
        <v>328273</v>
      </c>
      <c r="G639" s="33">
        <v>1</v>
      </c>
      <c r="H639" s="66">
        <v>116538</v>
      </c>
      <c r="I639" s="72">
        <f t="shared" si="37"/>
        <v>116538</v>
      </c>
      <c r="J639" s="35">
        <v>1</v>
      </c>
      <c r="K639" s="73">
        <v>117292</v>
      </c>
      <c r="L639" s="74">
        <f t="shared" si="38"/>
        <v>117292</v>
      </c>
      <c r="M639" s="36">
        <v>1</v>
      </c>
      <c r="N639" s="77">
        <v>455316</v>
      </c>
      <c r="O639" s="76">
        <f t="shared" si="39"/>
        <v>455316</v>
      </c>
    </row>
    <row r="640" spans="1:15" ht="12.75" customHeight="1" x14ac:dyDescent="0.25">
      <c r="A640" s="20">
        <v>632</v>
      </c>
      <c r="B640" s="20" t="s">
        <v>5026</v>
      </c>
      <c r="C640" s="21" t="s">
        <v>5027</v>
      </c>
      <c r="D640" s="31">
        <v>1</v>
      </c>
      <c r="E640" s="64">
        <v>328273</v>
      </c>
      <c r="F640" s="71">
        <f t="shared" si="36"/>
        <v>328273</v>
      </c>
      <c r="G640" s="33">
        <v>1</v>
      </c>
      <c r="H640" s="66">
        <v>1136243</v>
      </c>
      <c r="I640" s="72">
        <f t="shared" si="37"/>
        <v>1136243</v>
      </c>
      <c r="J640" s="35">
        <v>1</v>
      </c>
      <c r="K640" s="73">
        <v>1143596</v>
      </c>
      <c r="L640" s="74">
        <f t="shared" si="38"/>
        <v>1143596</v>
      </c>
      <c r="M640" s="36">
        <v>1</v>
      </c>
      <c r="N640" s="77">
        <v>455316</v>
      </c>
      <c r="O640" s="76">
        <f t="shared" si="39"/>
        <v>455316</v>
      </c>
    </row>
    <row r="641" spans="1:15" ht="12.75" customHeight="1" x14ac:dyDescent="0.25">
      <c r="A641" s="18">
        <v>633</v>
      </c>
      <c r="B641" s="20" t="s">
        <v>4348</v>
      </c>
      <c r="C641" s="21" t="s">
        <v>4349</v>
      </c>
      <c r="D641" s="31">
        <v>1</v>
      </c>
      <c r="E641" s="64">
        <v>354890</v>
      </c>
      <c r="F641" s="71">
        <f t="shared" si="36"/>
        <v>354890</v>
      </c>
      <c r="G641" s="33">
        <v>1</v>
      </c>
      <c r="H641" s="66">
        <v>1039129</v>
      </c>
      <c r="I641" s="72">
        <f t="shared" si="37"/>
        <v>1039129</v>
      </c>
      <c r="J641" s="35">
        <v>1</v>
      </c>
      <c r="K641" s="73">
        <v>1045853</v>
      </c>
      <c r="L641" s="74">
        <f t="shared" si="38"/>
        <v>1045853</v>
      </c>
      <c r="M641" s="36">
        <v>1</v>
      </c>
      <c r="N641" s="77">
        <v>410180</v>
      </c>
      <c r="O641" s="76">
        <f t="shared" si="39"/>
        <v>410180</v>
      </c>
    </row>
    <row r="642" spans="1:15" ht="12.75" customHeight="1" x14ac:dyDescent="0.25">
      <c r="A642" s="20">
        <v>634</v>
      </c>
      <c r="B642" s="20" t="s">
        <v>5028</v>
      </c>
      <c r="C642" s="21" t="s">
        <v>5029</v>
      </c>
      <c r="D642" s="31">
        <v>1</v>
      </c>
      <c r="E642" s="64">
        <v>328273</v>
      </c>
      <c r="F642" s="71">
        <f t="shared" si="36"/>
        <v>328273</v>
      </c>
      <c r="G642" s="33">
        <v>1</v>
      </c>
      <c r="H642" s="66">
        <v>1136243</v>
      </c>
      <c r="I642" s="72">
        <f t="shared" si="37"/>
        <v>1136243</v>
      </c>
      <c r="J642" s="35">
        <v>1</v>
      </c>
      <c r="K642" s="73">
        <v>1143596</v>
      </c>
      <c r="L642" s="74">
        <f t="shared" si="38"/>
        <v>1143596</v>
      </c>
      <c r="M642" s="36">
        <v>1</v>
      </c>
      <c r="N642" s="77">
        <v>455316</v>
      </c>
      <c r="O642" s="76">
        <f t="shared" si="39"/>
        <v>455316</v>
      </c>
    </row>
    <row r="643" spans="1:15" ht="12.75" customHeight="1" x14ac:dyDescent="0.25">
      <c r="A643" s="18">
        <v>635</v>
      </c>
      <c r="B643" s="20" t="s">
        <v>4350</v>
      </c>
      <c r="C643" s="21" t="s">
        <v>4351</v>
      </c>
      <c r="D643" s="31">
        <v>1</v>
      </c>
      <c r="E643" s="64">
        <v>399251</v>
      </c>
      <c r="F643" s="71">
        <f t="shared" si="36"/>
        <v>399251</v>
      </c>
      <c r="G643" s="33">
        <v>1</v>
      </c>
      <c r="H643" s="66">
        <v>1116821</v>
      </c>
      <c r="I643" s="72">
        <f t="shared" si="37"/>
        <v>1116821</v>
      </c>
      <c r="J643" s="35">
        <v>1</v>
      </c>
      <c r="K643" s="73">
        <v>1124048</v>
      </c>
      <c r="L643" s="74">
        <f t="shared" si="38"/>
        <v>1124048</v>
      </c>
      <c r="M643" s="36">
        <v>1</v>
      </c>
      <c r="N643" s="77">
        <v>501243</v>
      </c>
      <c r="O643" s="76">
        <f t="shared" si="39"/>
        <v>501243</v>
      </c>
    </row>
    <row r="644" spans="1:15" ht="12.75" customHeight="1" x14ac:dyDescent="0.25">
      <c r="A644" s="20">
        <v>636</v>
      </c>
      <c r="B644" s="20" t="s">
        <v>4352</v>
      </c>
      <c r="C644" s="21" t="s">
        <v>4353</v>
      </c>
      <c r="D644" s="31">
        <v>1</v>
      </c>
      <c r="E644" s="64">
        <v>35490</v>
      </c>
      <c r="F644" s="71">
        <f t="shared" si="36"/>
        <v>35490</v>
      </c>
      <c r="G644" s="33">
        <v>1</v>
      </c>
      <c r="H644" s="66">
        <v>77691</v>
      </c>
      <c r="I644" s="72">
        <f t="shared" si="37"/>
        <v>77691</v>
      </c>
      <c r="J644" s="35">
        <v>1</v>
      </c>
      <c r="K644" s="73">
        <v>78194</v>
      </c>
      <c r="L644" s="74">
        <f t="shared" si="38"/>
        <v>78194</v>
      </c>
      <c r="M644" s="36">
        <v>1</v>
      </c>
      <c r="N644" s="77">
        <v>54639</v>
      </c>
      <c r="O644" s="76">
        <f t="shared" si="39"/>
        <v>54639</v>
      </c>
    </row>
    <row r="645" spans="1:15" ht="12.75" customHeight="1" x14ac:dyDescent="0.25">
      <c r="A645" s="18">
        <v>637</v>
      </c>
      <c r="B645" s="20" t="s">
        <v>4354</v>
      </c>
      <c r="C645" s="21" t="s">
        <v>4355</v>
      </c>
      <c r="D645" s="31">
        <v>1</v>
      </c>
      <c r="E645" s="64">
        <v>53234</v>
      </c>
      <c r="F645" s="71">
        <f t="shared" si="36"/>
        <v>53234</v>
      </c>
      <c r="G645" s="33">
        <v>1</v>
      </c>
      <c r="H645" s="66">
        <v>97115</v>
      </c>
      <c r="I645" s="72">
        <f t="shared" si="37"/>
        <v>97115</v>
      </c>
      <c r="J645" s="35">
        <v>1</v>
      </c>
      <c r="K645" s="73">
        <v>97743</v>
      </c>
      <c r="L645" s="74">
        <f t="shared" si="38"/>
        <v>97743</v>
      </c>
      <c r="M645" s="36">
        <v>1</v>
      </c>
      <c r="N645" s="77">
        <v>45929</v>
      </c>
      <c r="O645" s="76">
        <f t="shared" si="39"/>
        <v>45929</v>
      </c>
    </row>
    <row r="646" spans="1:15" ht="12.75" customHeight="1" x14ac:dyDescent="0.25">
      <c r="A646" s="20">
        <v>638</v>
      </c>
      <c r="B646" s="20" t="s">
        <v>5030</v>
      </c>
      <c r="C646" s="21" t="s">
        <v>5031</v>
      </c>
      <c r="D646" s="31">
        <v>1</v>
      </c>
      <c r="E646" s="64">
        <v>27089</v>
      </c>
      <c r="F646" s="71">
        <f t="shared" si="36"/>
        <v>27089</v>
      </c>
      <c r="G646" s="33">
        <v>1</v>
      </c>
      <c r="H646" s="66">
        <v>19423</v>
      </c>
      <c r="I646" s="72">
        <f t="shared" si="37"/>
        <v>19423</v>
      </c>
      <c r="J646" s="35">
        <v>1</v>
      </c>
      <c r="K646" s="73">
        <v>19549</v>
      </c>
      <c r="L646" s="74">
        <f t="shared" si="38"/>
        <v>19549</v>
      </c>
      <c r="M646" s="36">
        <v>1</v>
      </c>
      <c r="N646" s="77">
        <v>24283</v>
      </c>
      <c r="O646" s="76">
        <f t="shared" si="39"/>
        <v>24283</v>
      </c>
    </row>
    <row r="647" spans="1:15" ht="12.75" customHeight="1" x14ac:dyDescent="0.25">
      <c r="A647" s="18">
        <v>639</v>
      </c>
      <c r="B647" s="20" t="s">
        <v>4356</v>
      </c>
      <c r="C647" s="21" t="s">
        <v>4357</v>
      </c>
      <c r="D647" s="31">
        <v>1</v>
      </c>
      <c r="E647" s="64">
        <v>35490</v>
      </c>
      <c r="F647" s="71">
        <f t="shared" si="36"/>
        <v>35490</v>
      </c>
      <c r="G647" s="33">
        <v>1</v>
      </c>
      <c r="H647" s="66">
        <v>67981</v>
      </c>
      <c r="I647" s="72">
        <f t="shared" si="37"/>
        <v>67981</v>
      </c>
      <c r="J647" s="35">
        <v>1</v>
      </c>
      <c r="K647" s="73">
        <v>68421</v>
      </c>
      <c r="L647" s="74">
        <f t="shared" si="38"/>
        <v>68421</v>
      </c>
      <c r="M647" s="36">
        <v>1</v>
      </c>
      <c r="N647" s="77">
        <v>45929</v>
      </c>
      <c r="O647" s="76">
        <f t="shared" si="39"/>
        <v>45929</v>
      </c>
    </row>
    <row r="648" spans="1:15" ht="12.75" customHeight="1" x14ac:dyDescent="0.25">
      <c r="A648" s="20">
        <v>640</v>
      </c>
      <c r="B648" s="20" t="s">
        <v>4358</v>
      </c>
      <c r="C648" s="21" t="s">
        <v>4359</v>
      </c>
      <c r="D648" s="31">
        <v>1</v>
      </c>
      <c r="E648" s="64">
        <v>53234</v>
      </c>
      <c r="F648" s="71">
        <f t="shared" si="36"/>
        <v>53234</v>
      </c>
      <c r="G648" s="33">
        <v>1</v>
      </c>
      <c r="H648" s="66">
        <v>87404</v>
      </c>
      <c r="I648" s="72">
        <f t="shared" si="37"/>
        <v>87404</v>
      </c>
      <c r="J648" s="35">
        <v>1</v>
      </c>
      <c r="K648" s="73">
        <v>87969</v>
      </c>
      <c r="L648" s="74">
        <f t="shared" si="38"/>
        <v>87969</v>
      </c>
      <c r="M648" s="36">
        <v>1</v>
      </c>
      <c r="N648" s="77">
        <v>36426</v>
      </c>
      <c r="O648" s="76">
        <f t="shared" si="39"/>
        <v>36426</v>
      </c>
    </row>
    <row r="649" spans="1:15" ht="12.75" customHeight="1" x14ac:dyDescent="0.25">
      <c r="A649" s="18">
        <v>641</v>
      </c>
      <c r="B649" s="20" t="s">
        <v>5032</v>
      </c>
      <c r="C649" s="21" t="s">
        <v>5033</v>
      </c>
      <c r="D649" s="31">
        <v>1</v>
      </c>
      <c r="E649" s="64">
        <v>35490</v>
      </c>
      <c r="F649" s="71">
        <f t="shared" si="36"/>
        <v>35490</v>
      </c>
      <c r="G649" s="33">
        <v>1</v>
      </c>
      <c r="H649" s="66">
        <v>9860</v>
      </c>
      <c r="I649" s="72">
        <f t="shared" si="37"/>
        <v>9860</v>
      </c>
      <c r="J649" s="35">
        <v>1</v>
      </c>
      <c r="K649" s="73">
        <v>9923</v>
      </c>
      <c r="L649" s="74">
        <f t="shared" si="38"/>
        <v>9923</v>
      </c>
      <c r="M649" s="36">
        <v>1</v>
      </c>
      <c r="N649" s="77">
        <v>9503</v>
      </c>
      <c r="O649" s="76">
        <f t="shared" si="39"/>
        <v>9503</v>
      </c>
    </row>
    <row r="650" spans="1:15" ht="12.75" customHeight="1" x14ac:dyDescent="0.25">
      <c r="A650" s="20">
        <v>642</v>
      </c>
      <c r="B650" s="20" t="s">
        <v>5034</v>
      </c>
      <c r="C650" s="21" t="s">
        <v>5035</v>
      </c>
      <c r="D650" s="31">
        <v>1</v>
      </c>
      <c r="E650" s="64">
        <v>328110</v>
      </c>
      <c r="F650" s="71">
        <f t="shared" ref="F650:F713" si="40">D650*E650</f>
        <v>328110</v>
      </c>
      <c r="G650" s="33">
        <v>1</v>
      </c>
      <c r="H650" s="66">
        <v>116538</v>
      </c>
      <c r="I650" s="72">
        <f t="shared" ref="I650:I713" si="41">G650*H650</f>
        <v>116538</v>
      </c>
      <c r="J650" s="35">
        <v>1</v>
      </c>
      <c r="K650" s="73">
        <v>117292</v>
      </c>
      <c r="L650" s="74">
        <f t="shared" ref="L650:L713" si="42">J650*K650</f>
        <v>117292</v>
      </c>
      <c r="M650" s="36">
        <v>1</v>
      </c>
      <c r="N650" s="77">
        <v>145701</v>
      </c>
      <c r="O650" s="76">
        <f t="shared" ref="O650:O713" si="43">M650*N650</f>
        <v>145701</v>
      </c>
    </row>
    <row r="651" spans="1:15" ht="12.75" customHeight="1" x14ac:dyDescent="0.25">
      <c r="A651" s="18">
        <v>643</v>
      </c>
      <c r="B651" s="20" t="s">
        <v>4360</v>
      </c>
      <c r="C651" s="21" t="s">
        <v>4361</v>
      </c>
      <c r="D651" s="31">
        <v>1</v>
      </c>
      <c r="E651" s="64">
        <v>53234</v>
      </c>
      <c r="F651" s="71">
        <f t="shared" si="40"/>
        <v>53234</v>
      </c>
      <c r="G651" s="33">
        <v>1</v>
      </c>
      <c r="H651" s="66">
        <v>38846</v>
      </c>
      <c r="I651" s="72">
        <f t="shared" si="41"/>
        <v>38846</v>
      </c>
      <c r="J651" s="35">
        <v>1</v>
      </c>
      <c r="K651" s="73">
        <v>39097</v>
      </c>
      <c r="L651" s="74">
        <f t="shared" si="42"/>
        <v>39097</v>
      </c>
      <c r="M651" s="36">
        <v>1</v>
      </c>
      <c r="N651" s="77">
        <v>64141</v>
      </c>
      <c r="O651" s="76">
        <f t="shared" si="43"/>
        <v>64141</v>
      </c>
    </row>
    <row r="652" spans="1:15" ht="12.75" customHeight="1" x14ac:dyDescent="0.25">
      <c r="A652" s="20">
        <v>644</v>
      </c>
      <c r="B652" s="20" t="s">
        <v>4362</v>
      </c>
      <c r="C652" s="21" t="s">
        <v>4363</v>
      </c>
      <c r="D652" s="31">
        <v>1</v>
      </c>
      <c r="E652" s="64">
        <v>53234</v>
      </c>
      <c r="F652" s="71">
        <f t="shared" si="40"/>
        <v>53234</v>
      </c>
      <c r="G652" s="33">
        <v>1</v>
      </c>
      <c r="H652" s="66">
        <v>48558</v>
      </c>
      <c r="I652" s="72">
        <f t="shared" si="41"/>
        <v>48558</v>
      </c>
      <c r="J652" s="35">
        <v>1</v>
      </c>
      <c r="K652" s="73">
        <v>48872</v>
      </c>
      <c r="L652" s="74">
        <f t="shared" si="42"/>
        <v>48872</v>
      </c>
      <c r="M652" s="36">
        <v>1</v>
      </c>
      <c r="N652" s="77">
        <v>145701</v>
      </c>
      <c r="O652" s="76">
        <f t="shared" si="43"/>
        <v>145701</v>
      </c>
    </row>
    <row r="653" spans="1:15" ht="12.75" customHeight="1" x14ac:dyDescent="0.25">
      <c r="A653" s="18">
        <v>645</v>
      </c>
      <c r="B653" s="20" t="s">
        <v>4364</v>
      </c>
      <c r="C653" s="21" t="s">
        <v>4365</v>
      </c>
      <c r="D653" s="31">
        <v>1</v>
      </c>
      <c r="E653" s="64">
        <v>70978</v>
      </c>
      <c r="F653" s="71">
        <f t="shared" si="40"/>
        <v>70978</v>
      </c>
      <c r="G653" s="33">
        <v>1</v>
      </c>
      <c r="H653" s="66">
        <v>48558</v>
      </c>
      <c r="I653" s="72">
        <f t="shared" si="41"/>
        <v>48558</v>
      </c>
      <c r="J653" s="35">
        <v>1</v>
      </c>
      <c r="K653" s="73">
        <v>48872</v>
      </c>
      <c r="L653" s="74">
        <f t="shared" si="42"/>
        <v>48872</v>
      </c>
      <c r="M653" s="36">
        <v>1</v>
      </c>
      <c r="N653" s="77">
        <v>64141</v>
      </c>
      <c r="O653" s="76">
        <f t="shared" si="43"/>
        <v>64141</v>
      </c>
    </row>
    <row r="654" spans="1:15" ht="12.75" customHeight="1" x14ac:dyDescent="0.25">
      <c r="A654" s="20">
        <v>646</v>
      </c>
      <c r="B654" s="20" t="s">
        <v>4366</v>
      </c>
      <c r="C654" s="21" t="s">
        <v>4367</v>
      </c>
      <c r="D654" s="31">
        <v>1</v>
      </c>
      <c r="E654" s="64">
        <v>62106</v>
      </c>
      <c r="F654" s="71">
        <f t="shared" si="40"/>
        <v>62106</v>
      </c>
      <c r="G654" s="33">
        <v>1</v>
      </c>
      <c r="H654" s="66">
        <v>97115</v>
      </c>
      <c r="I654" s="72">
        <f t="shared" si="41"/>
        <v>97115</v>
      </c>
      <c r="J654" s="35">
        <v>1</v>
      </c>
      <c r="K654" s="73">
        <v>97743</v>
      </c>
      <c r="L654" s="74">
        <f t="shared" si="42"/>
        <v>97743</v>
      </c>
      <c r="M654" s="36">
        <v>1</v>
      </c>
      <c r="N654" s="77">
        <v>64141</v>
      </c>
      <c r="O654" s="76">
        <f t="shared" si="43"/>
        <v>64141</v>
      </c>
    </row>
    <row r="655" spans="1:15" ht="12.75" customHeight="1" x14ac:dyDescent="0.25">
      <c r="A655" s="18">
        <v>647</v>
      </c>
      <c r="B655" s="20" t="s">
        <v>4370</v>
      </c>
      <c r="C655" s="21" t="s">
        <v>4371</v>
      </c>
      <c r="D655" s="31">
        <v>1</v>
      </c>
      <c r="E655" s="64">
        <v>53234</v>
      </c>
      <c r="F655" s="71">
        <f t="shared" si="40"/>
        <v>53234</v>
      </c>
      <c r="G655" s="33">
        <v>1</v>
      </c>
      <c r="H655" s="66">
        <v>38846</v>
      </c>
      <c r="I655" s="72">
        <f t="shared" si="41"/>
        <v>38846</v>
      </c>
      <c r="J655" s="35">
        <v>1</v>
      </c>
      <c r="K655" s="73">
        <v>39097</v>
      </c>
      <c r="L655" s="74">
        <f t="shared" si="42"/>
        <v>39097</v>
      </c>
      <c r="M655" s="36">
        <v>1</v>
      </c>
      <c r="N655" s="77">
        <v>64141</v>
      </c>
      <c r="O655" s="76">
        <f t="shared" si="43"/>
        <v>64141</v>
      </c>
    </row>
    <row r="656" spans="1:15" ht="12.75" customHeight="1" x14ac:dyDescent="0.25">
      <c r="A656" s="20">
        <v>648</v>
      </c>
      <c r="B656" s="20" t="s">
        <v>4372</v>
      </c>
      <c r="C656" s="21" t="s">
        <v>4373</v>
      </c>
      <c r="D656" s="31">
        <v>1</v>
      </c>
      <c r="E656" s="64">
        <v>62106</v>
      </c>
      <c r="F656" s="71">
        <f t="shared" si="40"/>
        <v>62106</v>
      </c>
      <c r="G656" s="33">
        <v>1</v>
      </c>
      <c r="H656" s="66">
        <v>116538</v>
      </c>
      <c r="I656" s="72">
        <f t="shared" si="41"/>
        <v>116538</v>
      </c>
      <c r="J656" s="35">
        <v>1</v>
      </c>
      <c r="K656" s="73">
        <v>117292</v>
      </c>
      <c r="L656" s="74">
        <f t="shared" si="42"/>
        <v>117292</v>
      </c>
      <c r="M656" s="36">
        <v>1</v>
      </c>
      <c r="N656" s="77">
        <v>86406</v>
      </c>
      <c r="O656" s="76">
        <f t="shared" si="43"/>
        <v>86406</v>
      </c>
    </row>
    <row r="657" spans="1:15" ht="12.75" customHeight="1" x14ac:dyDescent="0.25">
      <c r="A657" s="18">
        <v>649</v>
      </c>
      <c r="B657" s="20" t="s">
        <v>5036</v>
      </c>
      <c r="C657" s="21" t="s">
        <v>5037</v>
      </c>
      <c r="D657" s="31">
        <v>1</v>
      </c>
      <c r="E657" s="64">
        <v>354890</v>
      </c>
      <c r="F657" s="71">
        <f t="shared" si="40"/>
        <v>354890</v>
      </c>
      <c r="G657" s="33">
        <v>1</v>
      </c>
      <c r="H657" s="66">
        <v>1019705</v>
      </c>
      <c r="I657" s="72">
        <f t="shared" si="41"/>
        <v>1019705</v>
      </c>
      <c r="J657" s="35">
        <v>1</v>
      </c>
      <c r="K657" s="73">
        <v>1026304</v>
      </c>
      <c r="L657" s="74">
        <f t="shared" si="42"/>
        <v>1026304</v>
      </c>
      <c r="M657" s="36">
        <v>1</v>
      </c>
      <c r="N657" s="77">
        <v>355148</v>
      </c>
      <c r="O657" s="76">
        <f t="shared" si="43"/>
        <v>355148</v>
      </c>
    </row>
    <row r="658" spans="1:15" ht="12.75" customHeight="1" x14ac:dyDescent="0.25">
      <c r="A658" s="20">
        <v>650</v>
      </c>
      <c r="B658" s="20" t="s">
        <v>4380</v>
      </c>
      <c r="C658" s="21" t="s">
        <v>4381</v>
      </c>
      <c r="D658" s="31">
        <v>1</v>
      </c>
      <c r="E658" s="64">
        <v>44363</v>
      </c>
      <c r="F658" s="71">
        <f t="shared" si="40"/>
        <v>44363</v>
      </c>
      <c r="G658" s="33">
        <v>1</v>
      </c>
      <c r="H658" s="66">
        <v>126250</v>
      </c>
      <c r="I658" s="72">
        <f t="shared" si="41"/>
        <v>126250</v>
      </c>
      <c r="J658" s="35">
        <v>1</v>
      </c>
      <c r="K658" s="73">
        <v>127067</v>
      </c>
      <c r="L658" s="74">
        <f t="shared" si="42"/>
        <v>127067</v>
      </c>
      <c r="M658" s="36">
        <v>1</v>
      </c>
      <c r="N658" s="77">
        <v>82354</v>
      </c>
      <c r="O658" s="76">
        <f t="shared" si="43"/>
        <v>82354</v>
      </c>
    </row>
    <row r="659" spans="1:15" ht="12.75" customHeight="1" x14ac:dyDescent="0.25">
      <c r="A659" s="18">
        <v>651</v>
      </c>
      <c r="B659" s="20" t="s">
        <v>4382</v>
      </c>
      <c r="C659" s="21" t="s">
        <v>5038</v>
      </c>
      <c r="D659" s="31">
        <v>1</v>
      </c>
      <c r="E659" s="64">
        <v>31718</v>
      </c>
      <c r="F659" s="71">
        <f t="shared" si="40"/>
        <v>31718</v>
      </c>
      <c r="G659" s="33">
        <v>1</v>
      </c>
      <c r="H659" s="66">
        <v>29135</v>
      </c>
      <c r="I659" s="72">
        <f t="shared" si="41"/>
        <v>29135</v>
      </c>
      <c r="J659" s="35">
        <v>1</v>
      </c>
      <c r="K659" s="73">
        <v>29323</v>
      </c>
      <c r="L659" s="74">
        <f t="shared" si="42"/>
        <v>29323</v>
      </c>
      <c r="M659" s="36">
        <v>1</v>
      </c>
      <c r="N659" s="77">
        <v>27715</v>
      </c>
      <c r="O659" s="76">
        <f t="shared" si="43"/>
        <v>27715</v>
      </c>
    </row>
    <row r="660" spans="1:15" ht="12.75" customHeight="1" x14ac:dyDescent="0.25">
      <c r="A660" s="20">
        <v>652</v>
      </c>
      <c r="B660" s="20" t="s">
        <v>4384</v>
      </c>
      <c r="C660" s="21" t="s">
        <v>4385</v>
      </c>
      <c r="D660" s="31">
        <v>1</v>
      </c>
      <c r="E660" s="64">
        <v>44363</v>
      </c>
      <c r="F660" s="71">
        <f t="shared" si="40"/>
        <v>44363</v>
      </c>
      <c r="G660" s="33">
        <v>1</v>
      </c>
      <c r="H660" s="66">
        <v>48558</v>
      </c>
      <c r="I660" s="72">
        <f t="shared" si="41"/>
        <v>48558</v>
      </c>
      <c r="J660" s="35">
        <v>1</v>
      </c>
      <c r="K660" s="73">
        <v>48872</v>
      </c>
      <c r="L660" s="74">
        <f t="shared" si="42"/>
        <v>48872</v>
      </c>
      <c r="M660" s="36">
        <v>1</v>
      </c>
      <c r="N660" s="77">
        <v>64180</v>
      </c>
      <c r="O660" s="76">
        <f t="shared" si="43"/>
        <v>64180</v>
      </c>
    </row>
    <row r="661" spans="1:15" ht="12.75" customHeight="1" x14ac:dyDescent="0.25">
      <c r="A661" s="18">
        <v>653</v>
      </c>
      <c r="B661" s="20" t="s">
        <v>4386</v>
      </c>
      <c r="C661" s="21" t="s">
        <v>4387</v>
      </c>
      <c r="D661" s="31">
        <v>1</v>
      </c>
      <c r="E661" s="64">
        <v>337146</v>
      </c>
      <c r="F661" s="71">
        <f t="shared" si="40"/>
        <v>337146</v>
      </c>
      <c r="G661" s="33">
        <v>1</v>
      </c>
      <c r="H661" s="66">
        <v>1087686</v>
      </c>
      <c r="I661" s="72">
        <f t="shared" si="41"/>
        <v>1087686</v>
      </c>
      <c r="J661" s="35">
        <v>1</v>
      </c>
      <c r="K661" s="73">
        <v>1094724</v>
      </c>
      <c r="L661" s="74">
        <f t="shared" si="42"/>
        <v>1094724</v>
      </c>
      <c r="M661" s="36">
        <v>1</v>
      </c>
      <c r="N661" s="77">
        <v>428391</v>
      </c>
      <c r="O661" s="76">
        <f t="shared" si="43"/>
        <v>428391</v>
      </c>
    </row>
    <row r="662" spans="1:15" ht="12.75" customHeight="1" x14ac:dyDescent="0.25">
      <c r="A662" s="20">
        <v>654</v>
      </c>
      <c r="B662" s="20" t="s">
        <v>4388</v>
      </c>
      <c r="C662" s="21" t="s">
        <v>4389</v>
      </c>
      <c r="D662" s="31">
        <v>1</v>
      </c>
      <c r="E662" s="64">
        <v>337146</v>
      </c>
      <c r="F662" s="71">
        <f t="shared" si="40"/>
        <v>337146</v>
      </c>
      <c r="G662" s="33">
        <v>1</v>
      </c>
      <c r="H662" s="66">
        <v>1019705</v>
      </c>
      <c r="I662" s="72">
        <f t="shared" si="41"/>
        <v>1019705</v>
      </c>
      <c r="J662" s="35">
        <v>1</v>
      </c>
      <c r="K662" s="73">
        <v>1026304</v>
      </c>
      <c r="L662" s="74">
        <f t="shared" si="42"/>
        <v>1026304</v>
      </c>
      <c r="M662" s="36">
        <v>1</v>
      </c>
      <c r="N662" s="77">
        <v>428391</v>
      </c>
      <c r="O662" s="76">
        <f t="shared" si="43"/>
        <v>428391</v>
      </c>
    </row>
    <row r="663" spans="1:15" ht="12.75" customHeight="1" x14ac:dyDescent="0.25">
      <c r="A663" s="18">
        <v>655</v>
      </c>
      <c r="B663" s="20" t="s">
        <v>4390</v>
      </c>
      <c r="C663" s="21" t="s">
        <v>4391</v>
      </c>
      <c r="D663" s="31">
        <v>1</v>
      </c>
      <c r="E663" s="64">
        <v>17746</v>
      </c>
      <c r="F663" s="71">
        <f t="shared" si="40"/>
        <v>17746</v>
      </c>
      <c r="G663" s="33">
        <v>1</v>
      </c>
      <c r="H663" s="66">
        <v>9860</v>
      </c>
      <c r="I663" s="72">
        <f t="shared" si="41"/>
        <v>9860</v>
      </c>
      <c r="J663" s="35">
        <v>1</v>
      </c>
      <c r="K663" s="73">
        <v>9923</v>
      </c>
      <c r="L663" s="74">
        <f t="shared" si="42"/>
        <v>9923</v>
      </c>
      <c r="M663" s="36">
        <v>1</v>
      </c>
      <c r="N663" s="77">
        <v>9503</v>
      </c>
      <c r="O663" s="76">
        <f t="shared" si="43"/>
        <v>9503</v>
      </c>
    </row>
    <row r="664" spans="1:15" ht="12.75" customHeight="1" x14ac:dyDescent="0.25">
      <c r="A664" s="20">
        <v>656</v>
      </c>
      <c r="B664" s="20" t="s">
        <v>4394</v>
      </c>
      <c r="C664" s="21" t="s">
        <v>4395</v>
      </c>
      <c r="D664" s="31">
        <v>1</v>
      </c>
      <c r="E664" s="64">
        <v>26617</v>
      </c>
      <c r="F664" s="71">
        <f t="shared" si="40"/>
        <v>26617</v>
      </c>
      <c r="G664" s="33">
        <v>1</v>
      </c>
      <c r="H664" s="66">
        <v>38846</v>
      </c>
      <c r="I664" s="72">
        <f t="shared" si="41"/>
        <v>38846</v>
      </c>
      <c r="J664" s="35">
        <v>1</v>
      </c>
      <c r="K664" s="73">
        <v>39097</v>
      </c>
      <c r="L664" s="74">
        <f t="shared" si="42"/>
        <v>39097</v>
      </c>
      <c r="M664" s="36">
        <v>1</v>
      </c>
      <c r="N664" s="77">
        <v>36426</v>
      </c>
      <c r="O664" s="76">
        <f t="shared" si="43"/>
        <v>36426</v>
      </c>
    </row>
    <row r="665" spans="1:15" ht="12.75" customHeight="1" x14ac:dyDescent="0.25">
      <c r="A665" s="18">
        <v>657</v>
      </c>
      <c r="B665" s="20" t="s">
        <v>5039</v>
      </c>
      <c r="C665" s="21" t="s">
        <v>5040</v>
      </c>
      <c r="D665" s="31">
        <v>1</v>
      </c>
      <c r="E665" s="64">
        <v>17746</v>
      </c>
      <c r="F665" s="71">
        <f t="shared" si="40"/>
        <v>17746</v>
      </c>
      <c r="G665" s="33">
        <v>1</v>
      </c>
      <c r="H665" s="66">
        <v>19423</v>
      </c>
      <c r="I665" s="72">
        <f t="shared" si="41"/>
        <v>19423</v>
      </c>
      <c r="J665" s="35">
        <v>1</v>
      </c>
      <c r="K665" s="73">
        <v>19549</v>
      </c>
      <c r="L665" s="74">
        <f t="shared" si="42"/>
        <v>19549</v>
      </c>
      <c r="M665" s="36">
        <v>1</v>
      </c>
      <c r="N665" s="77">
        <v>18214</v>
      </c>
      <c r="O665" s="76">
        <f t="shared" si="43"/>
        <v>18214</v>
      </c>
    </row>
    <row r="666" spans="1:15" ht="12.75" customHeight="1" x14ac:dyDescent="0.25">
      <c r="A666" s="20">
        <v>658</v>
      </c>
      <c r="B666" s="20" t="s">
        <v>4398</v>
      </c>
      <c r="C666" s="21" t="s">
        <v>4399</v>
      </c>
      <c r="D666" s="31">
        <v>1</v>
      </c>
      <c r="E666" s="64">
        <v>8873</v>
      </c>
      <c r="F666" s="71">
        <f t="shared" si="40"/>
        <v>8873</v>
      </c>
      <c r="G666" s="33">
        <v>1</v>
      </c>
      <c r="H666" s="66">
        <v>9860</v>
      </c>
      <c r="I666" s="72">
        <f t="shared" si="41"/>
        <v>9860</v>
      </c>
      <c r="J666" s="35">
        <v>1</v>
      </c>
      <c r="K666" s="73">
        <v>9923</v>
      </c>
      <c r="L666" s="74">
        <f t="shared" si="42"/>
        <v>9923</v>
      </c>
      <c r="M666" s="36">
        <v>1</v>
      </c>
      <c r="N666" s="77">
        <v>36426</v>
      </c>
      <c r="O666" s="76">
        <f t="shared" si="43"/>
        <v>36426</v>
      </c>
    </row>
    <row r="667" spans="1:15" ht="12.75" customHeight="1" x14ac:dyDescent="0.25">
      <c r="A667" s="18">
        <v>659</v>
      </c>
      <c r="B667" s="20" t="s">
        <v>5041</v>
      </c>
      <c r="C667" s="21" t="s">
        <v>5042</v>
      </c>
      <c r="D667" s="31">
        <v>1</v>
      </c>
      <c r="E667" s="64" t="s">
        <v>12</v>
      </c>
      <c r="F667" s="71" t="s">
        <v>12</v>
      </c>
      <c r="G667" s="33">
        <v>1</v>
      </c>
      <c r="H667" s="66">
        <v>29135</v>
      </c>
      <c r="I667" s="72">
        <f t="shared" si="41"/>
        <v>29135</v>
      </c>
      <c r="J667" s="35">
        <v>1</v>
      </c>
      <c r="K667" s="73">
        <v>29323</v>
      </c>
      <c r="L667" s="74">
        <f t="shared" si="42"/>
        <v>29323</v>
      </c>
      <c r="M667" s="36">
        <v>1</v>
      </c>
      <c r="N667" s="77">
        <v>36426</v>
      </c>
      <c r="O667" s="76">
        <f t="shared" si="43"/>
        <v>36426</v>
      </c>
    </row>
    <row r="668" spans="1:15" ht="12.75" customHeight="1" x14ac:dyDescent="0.25">
      <c r="A668" s="20">
        <v>660</v>
      </c>
      <c r="B668" s="20" t="s">
        <v>4408</v>
      </c>
      <c r="C668" s="21" t="s">
        <v>4409</v>
      </c>
      <c r="D668" s="31">
        <v>1</v>
      </c>
      <c r="E668" s="64">
        <v>44363</v>
      </c>
      <c r="F668" s="71">
        <f t="shared" si="40"/>
        <v>44363</v>
      </c>
      <c r="G668" s="33">
        <v>1</v>
      </c>
      <c r="H668" s="66">
        <v>58269</v>
      </c>
      <c r="I668" s="72">
        <f t="shared" si="41"/>
        <v>58269</v>
      </c>
      <c r="J668" s="35">
        <v>1</v>
      </c>
      <c r="K668" s="73">
        <v>58646</v>
      </c>
      <c r="L668" s="74">
        <f t="shared" si="42"/>
        <v>58646</v>
      </c>
      <c r="M668" s="36">
        <v>1</v>
      </c>
      <c r="N668" s="77">
        <v>54639</v>
      </c>
      <c r="O668" s="76">
        <f t="shared" si="43"/>
        <v>54639</v>
      </c>
    </row>
    <row r="669" spans="1:15" ht="12.75" customHeight="1" x14ac:dyDescent="0.25">
      <c r="A669" s="18">
        <v>661</v>
      </c>
      <c r="B669" s="20" t="s">
        <v>5043</v>
      </c>
      <c r="C669" s="21" t="s">
        <v>4411</v>
      </c>
      <c r="D669" s="31">
        <v>1</v>
      </c>
      <c r="E669" s="64">
        <v>27002</v>
      </c>
      <c r="F669" s="71">
        <f t="shared" si="40"/>
        <v>27002</v>
      </c>
      <c r="G669" s="33">
        <v>1</v>
      </c>
      <c r="H669" s="66">
        <v>9860</v>
      </c>
      <c r="I669" s="72">
        <f t="shared" si="41"/>
        <v>9860</v>
      </c>
      <c r="J669" s="35">
        <v>1</v>
      </c>
      <c r="K669" s="73">
        <v>9923</v>
      </c>
      <c r="L669" s="74">
        <f t="shared" si="42"/>
        <v>9923</v>
      </c>
      <c r="M669" s="36">
        <v>1</v>
      </c>
      <c r="N669" s="77">
        <v>23756</v>
      </c>
      <c r="O669" s="76">
        <f t="shared" si="43"/>
        <v>23756</v>
      </c>
    </row>
    <row r="670" spans="1:15" ht="12.75" customHeight="1" x14ac:dyDescent="0.25">
      <c r="A670" s="20">
        <v>662</v>
      </c>
      <c r="B670" s="20" t="s">
        <v>4412</v>
      </c>
      <c r="C670" s="21" t="s">
        <v>4413</v>
      </c>
      <c r="D670" s="31">
        <v>1</v>
      </c>
      <c r="E670" s="64">
        <v>35490</v>
      </c>
      <c r="F670" s="71">
        <f t="shared" si="40"/>
        <v>35490</v>
      </c>
      <c r="G670" s="33">
        <v>1</v>
      </c>
      <c r="H670" s="66">
        <v>58269</v>
      </c>
      <c r="I670" s="72">
        <f t="shared" si="41"/>
        <v>58269</v>
      </c>
      <c r="J670" s="35">
        <v>1</v>
      </c>
      <c r="K670" s="73">
        <v>58646</v>
      </c>
      <c r="L670" s="74">
        <f t="shared" si="42"/>
        <v>58646</v>
      </c>
      <c r="M670" s="36">
        <v>1</v>
      </c>
      <c r="N670" s="77">
        <v>72850</v>
      </c>
      <c r="O670" s="76">
        <f t="shared" si="43"/>
        <v>72850</v>
      </c>
    </row>
    <row r="671" spans="1:15" ht="12.75" customHeight="1" x14ac:dyDescent="0.25">
      <c r="A671" s="18">
        <v>663</v>
      </c>
      <c r="B671" s="20" t="s">
        <v>4414</v>
      </c>
      <c r="C671" s="21" t="s">
        <v>4415</v>
      </c>
      <c r="D671" s="31">
        <v>1</v>
      </c>
      <c r="E671" s="64">
        <v>53234</v>
      </c>
      <c r="F671" s="71">
        <f t="shared" si="40"/>
        <v>53234</v>
      </c>
      <c r="G671" s="33">
        <v>1</v>
      </c>
      <c r="H671" s="66">
        <v>116538</v>
      </c>
      <c r="I671" s="72">
        <f t="shared" si="41"/>
        <v>116538</v>
      </c>
      <c r="J671" s="35">
        <v>1</v>
      </c>
      <c r="K671" s="73">
        <v>117292</v>
      </c>
      <c r="L671" s="74">
        <f t="shared" si="42"/>
        <v>117292</v>
      </c>
      <c r="M671" s="36">
        <v>1</v>
      </c>
      <c r="N671" s="77">
        <v>155204</v>
      </c>
      <c r="O671" s="76">
        <f t="shared" si="43"/>
        <v>155204</v>
      </c>
    </row>
    <row r="672" spans="1:15" ht="12.75" customHeight="1" x14ac:dyDescent="0.25">
      <c r="A672" s="20">
        <v>664</v>
      </c>
      <c r="B672" s="20" t="s">
        <v>5044</v>
      </c>
      <c r="C672" s="21" t="s">
        <v>5045</v>
      </c>
      <c r="D672" s="31">
        <v>1</v>
      </c>
      <c r="E672" s="64">
        <v>53234</v>
      </c>
      <c r="F672" s="71">
        <f t="shared" si="40"/>
        <v>53234</v>
      </c>
      <c r="G672" s="33">
        <v>1</v>
      </c>
      <c r="H672" s="66">
        <v>29135</v>
      </c>
      <c r="I672" s="72">
        <f t="shared" si="41"/>
        <v>29135</v>
      </c>
      <c r="J672" s="35">
        <v>1</v>
      </c>
      <c r="K672" s="73">
        <v>29323</v>
      </c>
      <c r="L672" s="74">
        <f t="shared" si="42"/>
        <v>29323</v>
      </c>
      <c r="M672" s="36">
        <v>1</v>
      </c>
      <c r="N672" s="77">
        <v>154808</v>
      </c>
      <c r="O672" s="76">
        <f t="shared" si="43"/>
        <v>154808</v>
      </c>
    </row>
    <row r="673" spans="1:15" ht="12.75" customHeight="1" x14ac:dyDescent="0.25">
      <c r="A673" s="18">
        <v>665</v>
      </c>
      <c r="B673" s="20" t="s">
        <v>4416</v>
      </c>
      <c r="C673" s="21" t="s">
        <v>5046</v>
      </c>
      <c r="D673" s="31">
        <v>1</v>
      </c>
      <c r="E673" s="64" t="s">
        <v>12</v>
      </c>
      <c r="F673" s="71" t="s">
        <v>12</v>
      </c>
      <c r="G673" s="33">
        <v>1</v>
      </c>
      <c r="H673" s="66">
        <v>19423</v>
      </c>
      <c r="I673" s="72">
        <f t="shared" si="41"/>
        <v>19423</v>
      </c>
      <c r="J673" s="35">
        <v>1</v>
      </c>
      <c r="K673" s="73">
        <v>19549</v>
      </c>
      <c r="L673" s="74">
        <f t="shared" si="42"/>
        <v>19549</v>
      </c>
      <c r="M673" s="36">
        <v>1</v>
      </c>
      <c r="N673" s="77">
        <v>18214</v>
      </c>
      <c r="O673" s="76">
        <f t="shared" si="43"/>
        <v>18214</v>
      </c>
    </row>
    <row r="674" spans="1:15" ht="12.75" customHeight="1" x14ac:dyDescent="0.25">
      <c r="A674" s="20">
        <v>666</v>
      </c>
      <c r="B674" s="20" t="s">
        <v>5047</v>
      </c>
      <c r="C674" s="21" t="s">
        <v>5048</v>
      </c>
      <c r="D674" s="31">
        <v>1</v>
      </c>
      <c r="E674" s="64">
        <v>35490</v>
      </c>
      <c r="F674" s="71">
        <f t="shared" si="40"/>
        <v>35490</v>
      </c>
      <c r="G674" s="33">
        <v>1</v>
      </c>
      <c r="H674" s="66">
        <v>29135</v>
      </c>
      <c r="I674" s="72">
        <f t="shared" si="41"/>
        <v>29135</v>
      </c>
      <c r="J674" s="35">
        <v>1</v>
      </c>
      <c r="K674" s="73">
        <v>29323</v>
      </c>
      <c r="L674" s="74">
        <f t="shared" si="42"/>
        <v>29323</v>
      </c>
      <c r="M674" s="36">
        <v>1</v>
      </c>
      <c r="N674" s="77">
        <v>36426</v>
      </c>
      <c r="O674" s="76">
        <f t="shared" si="43"/>
        <v>36426</v>
      </c>
    </row>
    <row r="675" spans="1:15" ht="12.75" customHeight="1" x14ac:dyDescent="0.25">
      <c r="A675" s="18">
        <v>667</v>
      </c>
      <c r="B675" s="20" t="s">
        <v>4418</v>
      </c>
      <c r="C675" s="21" t="s">
        <v>4419</v>
      </c>
      <c r="D675" s="31">
        <v>1</v>
      </c>
      <c r="E675" s="64">
        <v>35490</v>
      </c>
      <c r="F675" s="71">
        <f t="shared" si="40"/>
        <v>35490</v>
      </c>
      <c r="G675" s="33">
        <v>1</v>
      </c>
      <c r="H675" s="66">
        <v>38846</v>
      </c>
      <c r="I675" s="72">
        <f t="shared" si="41"/>
        <v>38846</v>
      </c>
      <c r="J675" s="35">
        <v>1</v>
      </c>
      <c r="K675" s="73">
        <v>39097</v>
      </c>
      <c r="L675" s="74">
        <f t="shared" si="42"/>
        <v>39097</v>
      </c>
      <c r="M675" s="36">
        <v>1</v>
      </c>
      <c r="N675" s="77">
        <v>18214</v>
      </c>
      <c r="O675" s="76">
        <f t="shared" si="43"/>
        <v>18214</v>
      </c>
    </row>
    <row r="676" spans="1:15" ht="12.75" customHeight="1" x14ac:dyDescent="0.25">
      <c r="A676" s="20">
        <v>668</v>
      </c>
      <c r="B676" s="20" t="s">
        <v>5049</v>
      </c>
      <c r="C676" s="21" t="s">
        <v>5050</v>
      </c>
      <c r="D676" s="31">
        <v>1</v>
      </c>
      <c r="E676" s="64">
        <v>53234</v>
      </c>
      <c r="F676" s="71">
        <f t="shared" si="40"/>
        <v>53234</v>
      </c>
      <c r="G676" s="33">
        <v>1</v>
      </c>
      <c r="H676" s="66">
        <v>116538</v>
      </c>
      <c r="I676" s="72">
        <f t="shared" si="41"/>
        <v>116538</v>
      </c>
      <c r="J676" s="35">
        <v>1</v>
      </c>
      <c r="K676" s="73">
        <v>9775</v>
      </c>
      <c r="L676" s="74">
        <f t="shared" si="42"/>
        <v>9775</v>
      </c>
      <c r="M676" s="36">
        <v>1</v>
      </c>
      <c r="N676" s="77">
        <v>154808</v>
      </c>
      <c r="O676" s="76">
        <f t="shared" si="43"/>
        <v>154808</v>
      </c>
    </row>
    <row r="677" spans="1:15" ht="12.75" customHeight="1" x14ac:dyDescent="0.25">
      <c r="A677" s="18">
        <v>669</v>
      </c>
      <c r="B677" s="20" t="s">
        <v>5051</v>
      </c>
      <c r="C677" s="21" t="s">
        <v>5052</v>
      </c>
      <c r="D677" s="31">
        <v>1</v>
      </c>
      <c r="E677" s="64">
        <v>35490</v>
      </c>
      <c r="F677" s="71">
        <f t="shared" si="40"/>
        <v>35490</v>
      </c>
      <c r="G677" s="33">
        <v>1</v>
      </c>
      <c r="H677" s="66">
        <v>29135</v>
      </c>
      <c r="I677" s="72">
        <f t="shared" si="41"/>
        <v>29135</v>
      </c>
      <c r="J677" s="35">
        <v>1</v>
      </c>
      <c r="K677" s="73">
        <v>29323</v>
      </c>
      <c r="L677" s="74">
        <f t="shared" si="42"/>
        <v>29323</v>
      </c>
      <c r="M677" s="36">
        <v>1</v>
      </c>
      <c r="N677" s="77">
        <v>9503</v>
      </c>
      <c r="O677" s="76">
        <f t="shared" si="43"/>
        <v>9503</v>
      </c>
    </row>
    <row r="678" spans="1:15" ht="12.75" customHeight="1" x14ac:dyDescent="0.25">
      <c r="A678" s="20">
        <v>670</v>
      </c>
      <c r="B678" s="20" t="s">
        <v>5053</v>
      </c>
      <c r="C678" s="21" t="s">
        <v>5054</v>
      </c>
      <c r="D678" s="31">
        <v>1</v>
      </c>
      <c r="E678" s="64" t="s">
        <v>12</v>
      </c>
      <c r="F678" s="71" t="s">
        <v>12</v>
      </c>
      <c r="G678" s="33">
        <v>1</v>
      </c>
      <c r="H678" s="66">
        <v>48558</v>
      </c>
      <c r="I678" s="72">
        <f t="shared" si="41"/>
        <v>48558</v>
      </c>
      <c r="J678" s="35">
        <v>1</v>
      </c>
      <c r="K678" s="73">
        <v>48872</v>
      </c>
      <c r="L678" s="74">
        <f t="shared" si="42"/>
        <v>48872</v>
      </c>
      <c r="M678" s="36">
        <v>1</v>
      </c>
      <c r="N678" s="77">
        <v>54639</v>
      </c>
      <c r="O678" s="76">
        <f t="shared" si="43"/>
        <v>54639</v>
      </c>
    </row>
    <row r="679" spans="1:15" ht="12.75" customHeight="1" x14ac:dyDescent="0.25">
      <c r="A679" s="18">
        <v>671</v>
      </c>
      <c r="B679" s="20" t="s">
        <v>5055</v>
      </c>
      <c r="C679" s="21" t="s">
        <v>5056</v>
      </c>
      <c r="D679" s="31">
        <v>1</v>
      </c>
      <c r="E679" s="64" t="s">
        <v>12</v>
      </c>
      <c r="F679" s="71" t="s">
        <v>12</v>
      </c>
      <c r="G679" s="33">
        <v>1</v>
      </c>
      <c r="H679" s="66">
        <v>58269</v>
      </c>
      <c r="I679" s="72">
        <f t="shared" si="41"/>
        <v>58269</v>
      </c>
      <c r="J679" s="35">
        <v>1</v>
      </c>
      <c r="K679" s="73">
        <v>58646</v>
      </c>
      <c r="L679" s="74">
        <f t="shared" si="42"/>
        <v>58646</v>
      </c>
      <c r="M679" s="36">
        <v>1</v>
      </c>
      <c r="N679" s="77">
        <v>54639</v>
      </c>
      <c r="O679" s="76">
        <f t="shared" si="43"/>
        <v>54639</v>
      </c>
    </row>
    <row r="680" spans="1:15" ht="12.75" customHeight="1" x14ac:dyDescent="0.25">
      <c r="A680" s="20">
        <v>672</v>
      </c>
      <c r="B680" s="20" t="s">
        <v>5057</v>
      </c>
      <c r="C680" s="21" t="s">
        <v>5058</v>
      </c>
      <c r="D680" s="31">
        <v>1</v>
      </c>
      <c r="E680" s="64" t="s">
        <v>12</v>
      </c>
      <c r="F680" s="71" t="s">
        <v>12</v>
      </c>
      <c r="G680" s="33">
        <v>1</v>
      </c>
      <c r="H680" s="66">
        <v>58269</v>
      </c>
      <c r="I680" s="72">
        <f t="shared" si="41"/>
        <v>58269</v>
      </c>
      <c r="J680" s="35">
        <v>1</v>
      </c>
      <c r="K680" s="73">
        <v>58646</v>
      </c>
      <c r="L680" s="74">
        <f t="shared" si="42"/>
        <v>58646</v>
      </c>
      <c r="M680" s="36">
        <v>1</v>
      </c>
      <c r="N680" s="77">
        <v>72850</v>
      </c>
      <c r="O680" s="76">
        <f t="shared" si="43"/>
        <v>72850</v>
      </c>
    </row>
    <row r="681" spans="1:15" ht="12.75" customHeight="1" x14ac:dyDescent="0.25">
      <c r="A681" s="18">
        <v>673</v>
      </c>
      <c r="B681" s="20" t="s">
        <v>5059</v>
      </c>
      <c r="C681" s="21" t="s">
        <v>5060</v>
      </c>
      <c r="D681" s="31">
        <v>1</v>
      </c>
      <c r="E681" s="64" t="s">
        <v>12</v>
      </c>
      <c r="F681" s="71" t="s">
        <v>12</v>
      </c>
      <c r="G681" s="33">
        <v>1</v>
      </c>
      <c r="H681" s="66">
        <v>97115</v>
      </c>
      <c r="I681" s="72">
        <f t="shared" si="41"/>
        <v>97115</v>
      </c>
      <c r="J681" s="35">
        <v>1</v>
      </c>
      <c r="K681" s="73">
        <v>97743</v>
      </c>
      <c r="L681" s="74">
        <f t="shared" si="42"/>
        <v>97743</v>
      </c>
      <c r="M681" s="36">
        <v>1</v>
      </c>
      <c r="N681" s="77">
        <v>18214</v>
      </c>
      <c r="O681" s="76">
        <f t="shared" si="43"/>
        <v>18214</v>
      </c>
    </row>
    <row r="682" spans="1:15" ht="12.75" customHeight="1" x14ac:dyDescent="0.25">
      <c r="A682" s="20">
        <v>674</v>
      </c>
      <c r="B682" s="20" t="s">
        <v>4422</v>
      </c>
      <c r="C682" s="21" t="s">
        <v>4423</v>
      </c>
      <c r="D682" s="31">
        <v>1</v>
      </c>
      <c r="E682" s="64">
        <v>35490</v>
      </c>
      <c r="F682" s="71">
        <f t="shared" si="40"/>
        <v>35490</v>
      </c>
      <c r="G682" s="33">
        <v>1</v>
      </c>
      <c r="H682" s="66">
        <v>19423</v>
      </c>
      <c r="I682" s="72">
        <f t="shared" si="41"/>
        <v>19423</v>
      </c>
      <c r="J682" s="35">
        <v>1</v>
      </c>
      <c r="K682" s="73">
        <v>19549</v>
      </c>
      <c r="L682" s="74">
        <f t="shared" si="42"/>
        <v>19549</v>
      </c>
      <c r="M682" s="36">
        <v>1</v>
      </c>
      <c r="N682" s="77">
        <v>18214</v>
      </c>
      <c r="O682" s="76">
        <f t="shared" si="43"/>
        <v>18214</v>
      </c>
    </row>
    <row r="683" spans="1:15" ht="12.75" customHeight="1" x14ac:dyDescent="0.25">
      <c r="A683" s="18">
        <v>675</v>
      </c>
      <c r="B683" s="20" t="s">
        <v>5061</v>
      </c>
      <c r="C683" s="21" t="s">
        <v>5062</v>
      </c>
      <c r="D683" s="31">
        <v>1</v>
      </c>
      <c r="E683" s="64">
        <v>35490</v>
      </c>
      <c r="F683" s="71">
        <f t="shared" si="40"/>
        <v>35490</v>
      </c>
      <c r="G683" s="33">
        <v>1</v>
      </c>
      <c r="H683" s="66">
        <v>29135</v>
      </c>
      <c r="I683" s="72">
        <f t="shared" si="41"/>
        <v>29135</v>
      </c>
      <c r="J683" s="35">
        <v>1</v>
      </c>
      <c r="K683" s="73">
        <v>29323</v>
      </c>
      <c r="L683" s="74">
        <f t="shared" si="42"/>
        <v>29323</v>
      </c>
      <c r="M683" s="36">
        <v>1</v>
      </c>
      <c r="N683" s="77">
        <v>36426</v>
      </c>
      <c r="O683" s="76">
        <f t="shared" si="43"/>
        <v>36426</v>
      </c>
    </row>
    <row r="684" spans="1:15" ht="12.75" customHeight="1" x14ac:dyDescent="0.25">
      <c r="A684" s="20">
        <v>676</v>
      </c>
      <c r="B684" s="20" t="s">
        <v>5063</v>
      </c>
      <c r="C684" s="21" t="s">
        <v>5064</v>
      </c>
      <c r="D684" s="31">
        <v>1</v>
      </c>
      <c r="E684" s="64">
        <v>218850</v>
      </c>
      <c r="F684" s="71">
        <f t="shared" si="40"/>
        <v>218850</v>
      </c>
      <c r="G684" s="33">
        <v>1</v>
      </c>
      <c r="H684" s="66">
        <v>19423</v>
      </c>
      <c r="I684" s="72">
        <f t="shared" si="41"/>
        <v>19423</v>
      </c>
      <c r="J684" s="35">
        <v>1</v>
      </c>
      <c r="K684" s="73">
        <v>19549</v>
      </c>
      <c r="L684" s="74">
        <f t="shared" si="42"/>
        <v>19549</v>
      </c>
      <c r="M684" s="36">
        <v>1</v>
      </c>
      <c r="N684" s="77">
        <v>18214</v>
      </c>
      <c r="O684" s="76">
        <f t="shared" si="43"/>
        <v>18214</v>
      </c>
    </row>
    <row r="685" spans="1:15" ht="12.75" customHeight="1" x14ac:dyDescent="0.25">
      <c r="A685" s="18">
        <v>677</v>
      </c>
      <c r="B685" s="20" t="s">
        <v>5065</v>
      </c>
      <c r="C685" s="21" t="s">
        <v>4961</v>
      </c>
      <c r="D685" s="31">
        <v>1</v>
      </c>
      <c r="E685" s="64">
        <v>7982</v>
      </c>
      <c r="F685" s="71">
        <f t="shared" si="40"/>
        <v>7982</v>
      </c>
      <c r="G685" s="33">
        <v>1</v>
      </c>
      <c r="H685" s="66">
        <v>9860</v>
      </c>
      <c r="I685" s="72">
        <f t="shared" si="41"/>
        <v>9860</v>
      </c>
      <c r="J685" s="35">
        <v>1</v>
      </c>
      <c r="K685" s="73">
        <v>9923</v>
      </c>
      <c r="L685" s="74">
        <f t="shared" si="42"/>
        <v>9923</v>
      </c>
      <c r="M685" s="36">
        <v>1</v>
      </c>
      <c r="N685" s="77">
        <v>7919</v>
      </c>
      <c r="O685" s="76">
        <f t="shared" si="43"/>
        <v>7919</v>
      </c>
    </row>
    <row r="686" spans="1:15" ht="12.75" customHeight="1" x14ac:dyDescent="0.25">
      <c r="A686" s="20">
        <v>678</v>
      </c>
      <c r="B686" s="20" t="s">
        <v>5066</v>
      </c>
      <c r="C686" s="21" t="s">
        <v>5067</v>
      </c>
      <c r="D686" s="31">
        <v>1</v>
      </c>
      <c r="E686" s="64">
        <v>35490</v>
      </c>
      <c r="F686" s="71">
        <f t="shared" si="40"/>
        <v>35490</v>
      </c>
      <c r="G686" s="33">
        <v>1</v>
      </c>
      <c r="H686" s="66">
        <v>29135</v>
      </c>
      <c r="I686" s="72">
        <f t="shared" si="41"/>
        <v>29135</v>
      </c>
      <c r="J686" s="35">
        <v>1</v>
      </c>
      <c r="K686" s="73">
        <v>29323</v>
      </c>
      <c r="L686" s="74">
        <f t="shared" si="42"/>
        <v>29323</v>
      </c>
      <c r="M686" s="36">
        <v>1</v>
      </c>
      <c r="N686" s="77">
        <v>18214</v>
      </c>
      <c r="O686" s="76">
        <f t="shared" si="43"/>
        <v>18214</v>
      </c>
    </row>
    <row r="687" spans="1:15" ht="12.75" customHeight="1" x14ac:dyDescent="0.25">
      <c r="A687" s="18">
        <v>679</v>
      </c>
      <c r="B687" s="20" t="s">
        <v>5068</v>
      </c>
      <c r="C687" s="21" t="s">
        <v>5069</v>
      </c>
      <c r="D687" s="31">
        <v>1</v>
      </c>
      <c r="E687" s="64">
        <v>35490</v>
      </c>
      <c r="F687" s="71">
        <f t="shared" si="40"/>
        <v>35490</v>
      </c>
      <c r="G687" s="33">
        <v>1</v>
      </c>
      <c r="H687" s="66">
        <v>29135</v>
      </c>
      <c r="I687" s="72">
        <f t="shared" si="41"/>
        <v>29135</v>
      </c>
      <c r="J687" s="35">
        <v>1</v>
      </c>
      <c r="K687" s="73">
        <v>29323</v>
      </c>
      <c r="L687" s="74">
        <f t="shared" si="42"/>
        <v>29323</v>
      </c>
      <c r="M687" s="36">
        <v>1</v>
      </c>
      <c r="N687" s="77">
        <v>18214</v>
      </c>
      <c r="O687" s="76">
        <f t="shared" si="43"/>
        <v>18214</v>
      </c>
    </row>
    <row r="688" spans="1:15" ht="12.75" customHeight="1" x14ac:dyDescent="0.25">
      <c r="A688" s="20">
        <v>680</v>
      </c>
      <c r="B688" s="20" t="s">
        <v>5070</v>
      </c>
      <c r="C688" s="21" t="s">
        <v>5071</v>
      </c>
      <c r="D688" s="31">
        <v>1</v>
      </c>
      <c r="E688" s="64">
        <v>49218</v>
      </c>
      <c r="F688" s="71">
        <f t="shared" si="40"/>
        <v>49218</v>
      </c>
      <c r="G688" s="33">
        <v>1</v>
      </c>
      <c r="H688" s="66">
        <v>9860</v>
      </c>
      <c r="I688" s="72">
        <f t="shared" si="41"/>
        <v>9860</v>
      </c>
      <c r="J688" s="35">
        <v>1</v>
      </c>
      <c r="K688" s="73">
        <v>9923</v>
      </c>
      <c r="L688" s="74">
        <f t="shared" si="42"/>
        <v>9923</v>
      </c>
      <c r="M688" s="36">
        <v>1</v>
      </c>
      <c r="N688" s="77">
        <v>9503</v>
      </c>
      <c r="O688" s="76">
        <f t="shared" si="43"/>
        <v>9503</v>
      </c>
    </row>
    <row r="689" spans="1:15" ht="12.75" customHeight="1" x14ac:dyDescent="0.25">
      <c r="A689" s="18">
        <v>681</v>
      </c>
      <c r="B689" s="20" t="s">
        <v>4426</v>
      </c>
      <c r="C689" s="21" t="s">
        <v>4427</v>
      </c>
      <c r="D689" s="31">
        <v>1</v>
      </c>
      <c r="E689" s="64">
        <v>53234</v>
      </c>
      <c r="F689" s="71">
        <f t="shared" si="40"/>
        <v>53234</v>
      </c>
      <c r="G689" s="33">
        <v>1</v>
      </c>
      <c r="H689" s="66">
        <v>87404</v>
      </c>
      <c r="I689" s="72">
        <f t="shared" si="41"/>
        <v>87404</v>
      </c>
      <c r="J689" s="35">
        <v>1</v>
      </c>
      <c r="K689" s="73">
        <v>87969</v>
      </c>
      <c r="L689" s="74">
        <f t="shared" si="42"/>
        <v>87969</v>
      </c>
      <c r="M689" s="36">
        <v>1</v>
      </c>
      <c r="N689" s="77">
        <v>100565</v>
      </c>
      <c r="O689" s="76">
        <f t="shared" si="43"/>
        <v>100565</v>
      </c>
    </row>
    <row r="690" spans="1:15" ht="12.75" customHeight="1" x14ac:dyDescent="0.25">
      <c r="A690" s="20">
        <v>682</v>
      </c>
      <c r="B690" s="20" t="s">
        <v>4428</v>
      </c>
      <c r="C690" s="21" t="s">
        <v>4429</v>
      </c>
      <c r="D690" s="31">
        <v>1</v>
      </c>
      <c r="E690" s="64">
        <v>53234</v>
      </c>
      <c r="F690" s="71">
        <f t="shared" si="40"/>
        <v>53234</v>
      </c>
      <c r="G690" s="33">
        <v>1</v>
      </c>
      <c r="H690" s="66">
        <v>87404</v>
      </c>
      <c r="I690" s="72">
        <f t="shared" si="41"/>
        <v>87404</v>
      </c>
      <c r="J690" s="35">
        <v>1</v>
      </c>
      <c r="K690" s="73">
        <v>87969</v>
      </c>
      <c r="L690" s="74">
        <f t="shared" si="42"/>
        <v>87969</v>
      </c>
      <c r="M690" s="36">
        <v>1</v>
      </c>
      <c r="N690" s="77">
        <v>100565</v>
      </c>
      <c r="O690" s="76">
        <f t="shared" si="43"/>
        <v>100565</v>
      </c>
    </row>
    <row r="691" spans="1:15" ht="12.75" customHeight="1" x14ac:dyDescent="0.25">
      <c r="A691" s="18">
        <v>683</v>
      </c>
      <c r="B691" s="20" t="s">
        <v>4432</v>
      </c>
      <c r="C691" s="21" t="s">
        <v>4433</v>
      </c>
      <c r="D691" s="31">
        <v>1</v>
      </c>
      <c r="E691" s="64">
        <v>26617</v>
      </c>
      <c r="F691" s="71">
        <f t="shared" si="40"/>
        <v>26617</v>
      </c>
      <c r="G691" s="33">
        <v>1</v>
      </c>
      <c r="H691" s="66">
        <v>29135</v>
      </c>
      <c r="I691" s="72">
        <f t="shared" si="41"/>
        <v>29135</v>
      </c>
      <c r="J691" s="35">
        <v>1</v>
      </c>
      <c r="K691" s="73">
        <v>29323</v>
      </c>
      <c r="L691" s="74">
        <f t="shared" si="42"/>
        <v>29323</v>
      </c>
      <c r="M691" s="36">
        <v>1</v>
      </c>
      <c r="N691" s="77">
        <v>18214</v>
      </c>
      <c r="O691" s="76">
        <f t="shared" si="43"/>
        <v>18214</v>
      </c>
    </row>
    <row r="692" spans="1:15" ht="12.75" customHeight="1" x14ac:dyDescent="0.25">
      <c r="A692" s="20">
        <v>684</v>
      </c>
      <c r="B692" s="20" t="s">
        <v>4434</v>
      </c>
      <c r="C692" s="21" t="s">
        <v>4435</v>
      </c>
      <c r="D692" s="31">
        <v>1</v>
      </c>
      <c r="E692" s="64">
        <v>35490</v>
      </c>
      <c r="F692" s="71">
        <f t="shared" si="40"/>
        <v>35490</v>
      </c>
      <c r="G692" s="33">
        <v>1</v>
      </c>
      <c r="H692" s="66">
        <v>38846</v>
      </c>
      <c r="I692" s="72">
        <f t="shared" si="41"/>
        <v>38846</v>
      </c>
      <c r="J692" s="35">
        <v>1</v>
      </c>
      <c r="K692" s="73">
        <v>39097</v>
      </c>
      <c r="L692" s="74">
        <f t="shared" si="42"/>
        <v>39097</v>
      </c>
      <c r="M692" s="36">
        <v>1</v>
      </c>
      <c r="N692" s="77">
        <v>27319</v>
      </c>
      <c r="O692" s="76">
        <f t="shared" si="43"/>
        <v>27319</v>
      </c>
    </row>
    <row r="693" spans="1:15" ht="12.75" customHeight="1" x14ac:dyDescent="0.25">
      <c r="A693" s="18">
        <v>685</v>
      </c>
      <c r="B693" s="20" t="s">
        <v>4438</v>
      </c>
      <c r="C693" s="21" t="s">
        <v>4437</v>
      </c>
      <c r="D693" s="31">
        <v>1</v>
      </c>
      <c r="E693" s="64">
        <v>26617</v>
      </c>
      <c r="F693" s="71">
        <f t="shared" si="40"/>
        <v>26617</v>
      </c>
      <c r="G693" s="33">
        <v>1</v>
      </c>
      <c r="H693" s="66">
        <v>29135</v>
      </c>
      <c r="I693" s="72">
        <f t="shared" si="41"/>
        <v>29135</v>
      </c>
      <c r="J693" s="35">
        <v>1</v>
      </c>
      <c r="K693" s="73">
        <v>29323</v>
      </c>
      <c r="L693" s="74">
        <f t="shared" si="42"/>
        <v>29323</v>
      </c>
      <c r="M693" s="36">
        <v>1</v>
      </c>
      <c r="N693" s="77">
        <v>18214</v>
      </c>
      <c r="O693" s="76">
        <f t="shared" si="43"/>
        <v>18214</v>
      </c>
    </row>
    <row r="694" spans="1:15" x14ac:dyDescent="0.25">
      <c r="A694" s="20">
        <v>686</v>
      </c>
      <c r="B694" s="20" t="s">
        <v>4439</v>
      </c>
      <c r="C694" s="21" t="s">
        <v>4440</v>
      </c>
      <c r="D694" s="31">
        <v>1</v>
      </c>
      <c r="E694" s="64">
        <v>35490</v>
      </c>
      <c r="F694" s="71">
        <f t="shared" si="40"/>
        <v>35490</v>
      </c>
      <c r="G694" s="33">
        <v>1</v>
      </c>
      <c r="H694" s="66">
        <v>38846</v>
      </c>
      <c r="I694" s="72">
        <f t="shared" si="41"/>
        <v>38846</v>
      </c>
      <c r="J694" s="35">
        <v>1</v>
      </c>
      <c r="K694" s="73">
        <v>39097</v>
      </c>
      <c r="L694" s="74">
        <f t="shared" si="42"/>
        <v>39097</v>
      </c>
      <c r="M694" s="36">
        <v>1</v>
      </c>
      <c r="N694" s="77" t="s">
        <v>12</v>
      </c>
      <c r="O694" s="76" t="s">
        <v>12</v>
      </c>
    </row>
    <row r="695" spans="1:15" ht="12.75" customHeight="1" x14ac:dyDescent="0.25">
      <c r="A695" s="18">
        <v>687</v>
      </c>
      <c r="B695" s="20" t="s">
        <v>4441</v>
      </c>
      <c r="C695" s="21" t="s">
        <v>4442</v>
      </c>
      <c r="D695" s="31">
        <v>1</v>
      </c>
      <c r="E695" s="64">
        <v>17746</v>
      </c>
      <c r="F695" s="71">
        <f t="shared" si="40"/>
        <v>17746</v>
      </c>
      <c r="G695" s="33">
        <v>1</v>
      </c>
      <c r="H695" s="66">
        <v>1039129</v>
      </c>
      <c r="I695" s="72">
        <f t="shared" si="41"/>
        <v>1039129</v>
      </c>
      <c r="J695" s="35">
        <v>1</v>
      </c>
      <c r="K695" s="73">
        <v>1045853</v>
      </c>
      <c r="L695" s="74">
        <f t="shared" si="42"/>
        <v>1045853</v>
      </c>
      <c r="M695" s="36">
        <v>1</v>
      </c>
      <c r="N695" s="77">
        <v>18214</v>
      </c>
      <c r="O695" s="76">
        <f t="shared" si="43"/>
        <v>18214</v>
      </c>
    </row>
    <row r="696" spans="1:15" ht="12.75" customHeight="1" x14ac:dyDescent="0.25">
      <c r="A696" s="20">
        <v>688</v>
      </c>
      <c r="B696" s="20" t="s">
        <v>4447</v>
      </c>
      <c r="C696" s="21" t="s">
        <v>4448</v>
      </c>
      <c r="D696" s="31">
        <v>1</v>
      </c>
      <c r="E696" s="64">
        <v>8873</v>
      </c>
      <c r="F696" s="71">
        <f t="shared" si="40"/>
        <v>8873</v>
      </c>
      <c r="G696" s="33">
        <v>1</v>
      </c>
      <c r="H696" s="66">
        <v>9860</v>
      </c>
      <c r="I696" s="72">
        <f t="shared" si="41"/>
        <v>9860</v>
      </c>
      <c r="J696" s="35">
        <v>1</v>
      </c>
      <c r="K696" s="73">
        <v>9923</v>
      </c>
      <c r="L696" s="74">
        <f t="shared" si="42"/>
        <v>9923</v>
      </c>
      <c r="M696" s="36">
        <v>1</v>
      </c>
      <c r="N696" s="77">
        <v>9503</v>
      </c>
      <c r="O696" s="76">
        <f t="shared" si="43"/>
        <v>9503</v>
      </c>
    </row>
    <row r="697" spans="1:15" x14ac:dyDescent="0.25">
      <c r="A697" s="18">
        <v>689</v>
      </c>
      <c r="B697" s="20" t="s">
        <v>4455</v>
      </c>
      <c r="C697" s="21" t="s">
        <v>4456</v>
      </c>
      <c r="D697" s="31">
        <v>1</v>
      </c>
      <c r="E697" s="64">
        <v>38575</v>
      </c>
      <c r="F697" s="71">
        <f t="shared" si="40"/>
        <v>38575</v>
      </c>
      <c r="G697" s="33">
        <v>1</v>
      </c>
      <c r="H697" s="66">
        <v>1039129</v>
      </c>
      <c r="I697" s="72">
        <f t="shared" si="41"/>
        <v>1039129</v>
      </c>
      <c r="J697" s="35">
        <v>1</v>
      </c>
      <c r="K697" s="73">
        <v>1045853</v>
      </c>
      <c r="L697" s="74">
        <f t="shared" si="42"/>
        <v>1045853</v>
      </c>
      <c r="M697" s="36">
        <v>1</v>
      </c>
      <c r="N697" s="77" t="s">
        <v>12</v>
      </c>
      <c r="O697" s="76" t="s">
        <v>12</v>
      </c>
    </row>
    <row r="698" spans="1:15" x14ac:dyDescent="0.25">
      <c r="A698" s="20">
        <v>690</v>
      </c>
      <c r="B698" s="20" t="s">
        <v>4457</v>
      </c>
      <c r="C698" s="21" t="s">
        <v>4458</v>
      </c>
      <c r="D698" s="31">
        <v>1</v>
      </c>
      <c r="E698" s="64">
        <v>8873</v>
      </c>
      <c r="F698" s="71">
        <f t="shared" si="40"/>
        <v>8873</v>
      </c>
      <c r="G698" s="33">
        <v>1</v>
      </c>
      <c r="H698" s="66">
        <v>9860</v>
      </c>
      <c r="I698" s="72">
        <f t="shared" si="41"/>
        <v>9860</v>
      </c>
      <c r="J698" s="35">
        <v>1</v>
      </c>
      <c r="K698" s="73">
        <v>9923</v>
      </c>
      <c r="L698" s="74">
        <f t="shared" si="42"/>
        <v>9923</v>
      </c>
      <c r="M698" s="36">
        <v>1</v>
      </c>
      <c r="N698" s="77" t="s">
        <v>12</v>
      </c>
      <c r="O698" s="76" t="s">
        <v>12</v>
      </c>
    </row>
    <row r="699" spans="1:15" x14ac:dyDescent="0.25">
      <c r="A699" s="18">
        <v>691</v>
      </c>
      <c r="B699" s="20" t="s">
        <v>4459</v>
      </c>
      <c r="C699" s="21" t="s">
        <v>4460</v>
      </c>
      <c r="D699" s="31">
        <v>1</v>
      </c>
      <c r="E699" s="64">
        <v>8873</v>
      </c>
      <c r="F699" s="71">
        <f t="shared" si="40"/>
        <v>8873</v>
      </c>
      <c r="G699" s="33">
        <v>1</v>
      </c>
      <c r="H699" s="66">
        <v>9860</v>
      </c>
      <c r="I699" s="72">
        <f t="shared" si="41"/>
        <v>9860</v>
      </c>
      <c r="J699" s="35">
        <v>1</v>
      </c>
      <c r="K699" s="73">
        <v>9923</v>
      </c>
      <c r="L699" s="74">
        <f t="shared" si="42"/>
        <v>9923</v>
      </c>
      <c r="M699" s="36">
        <v>1</v>
      </c>
      <c r="N699" s="77" t="s">
        <v>12</v>
      </c>
      <c r="O699" s="76" t="s">
        <v>12</v>
      </c>
    </row>
    <row r="700" spans="1:15" ht="12.75" customHeight="1" x14ac:dyDescent="0.25">
      <c r="A700" s="20">
        <v>692</v>
      </c>
      <c r="B700" s="20" t="s">
        <v>4461</v>
      </c>
      <c r="C700" s="21" t="s">
        <v>4462</v>
      </c>
      <c r="D700" s="31">
        <v>1</v>
      </c>
      <c r="E700" s="64">
        <v>53234</v>
      </c>
      <c r="F700" s="71">
        <f t="shared" si="40"/>
        <v>53234</v>
      </c>
      <c r="G700" s="33">
        <v>1</v>
      </c>
      <c r="H700" s="66">
        <v>58269</v>
      </c>
      <c r="I700" s="72">
        <f t="shared" si="41"/>
        <v>58269</v>
      </c>
      <c r="J700" s="35">
        <v>1</v>
      </c>
      <c r="K700" s="73">
        <v>58646</v>
      </c>
      <c r="L700" s="74">
        <f t="shared" si="42"/>
        <v>58646</v>
      </c>
      <c r="M700" s="36">
        <v>1</v>
      </c>
      <c r="N700" s="77">
        <v>27715</v>
      </c>
      <c r="O700" s="76">
        <f t="shared" si="43"/>
        <v>27715</v>
      </c>
    </row>
    <row r="701" spans="1:15" ht="12.75" customHeight="1" x14ac:dyDescent="0.25">
      <c r="A701" s="18">
        <v>693</v>
      </c>
      <c r="B701" s="20" t="s">
        <v>4463</v>
      </c>
      <c r="C701" s="21" t="s">
        <v>4464</v>
      </c>
      <c r="D701" s="31">
        <v>1</v>
      </c>
      <c r="E701" s="64">
        <v>26617</v>
      </c>
      <c r="F701" s="71">
        <f t="shared" si="40"/>
        <v>26617</v>
      </c>
      <c r="G701" s="33">
        <v>1</v>
      </c>
      <c r="H701" s="66">
        <v>29135</v>
      </c>
      <c r="I701" s="72">
        <f t="shared" si="41"/>
        <v>29135</v>
      </c>
      <c r="J701" s="35">
        <v>1</v>
      </c>
      <c r="K701" s="73">
        <v>29323</v>
      </c>
      <c r="L701" s="74">
        <f t="shared" si="42"/>
        <v>29323</v>
      </c>
      <c r="M701" s="36">
        <v>1</v>
      </c>
      <c r="N701" s="77">
        <v>9503</v>
      </c>
      <c r="O701" s="76">
        <f t="shared" si="43"/>
        <v>9503</v>
      </c>
    </row>
    <row r="702" spans="1:15" ht="12.75" customHeight="1" x14ac:dyDescent="0.25">
      <c r="A702" s="20">
        <v>694</v>
      </c>
      <c r="B702" s="20" t="s">
        <v>4465</v>
      </c>
      <c r="C702" s="21" t="s">
        <v>4466</v>
      </c>
      <c r="D702" s="31">
        <v>1</v>
      </c>
      <c r="E702" s="64">
        <v>26617</v>
      </c>
      <c r="F702" s="71">
        <f t="shared" si="40"/>
        <v>26617</v>
      </c>
      <c r="G702" s="33">
        <v>1</v>
      </c>
      <c r="H702" s="66">
        <v>29135</v>
      </c>
      <c r="I702" s="72">
        <f t="shared" si="41"/>
        <v>29135</v>
      </c>
      <c r="J702" s="35">
        <v>1</v>
      </c>
      <c r="K702" s="73">
        <v>29323</v>
      </c>
      <c r="L702" s="74">
        <f t="shared" si="42"/>
        <v>29323</v>
      </c>
      <c r="M702" s="36">
        <v>1</v>
      </c>
      <c r="N702" s="77">
        <v>9503</v>
      </c>
      <c r="O702" s="76">
        <f t="shared" si="43"/>
        <v>9503</v>
      </c>
    </row>
    <row r="703" spans="1:15" ht="12.75" customHeight="1" x14ac:dyDescent="0.25">
      <c r="A703" s="18">
        <v>695</v>
      </c>
      <c r="B703" s="20" t="s">
        <v>4467</v>
      </c>
      <c r="C703" s="21" t="s">
        <v>4468</v>
      </c>
      <c r="D703" s="31">
        <v>1</v>
      </c>
      <c r="E703" s="64">
        <v>26617</v>
      </c>
      <c r="F703" s="71">
        <f t="shared" si="40"/>
        <v>26617</v>
      </c>
      <c r="G703" s="33">
        <v>1</v>
      </c>
      <c r="H703" s="66">
        <v>29135</v>
      </c>
      <c r="I703" s="72">
        <f t="shared" si="41"/>
        <v>29135</v>
      </c>
      <c r="J703" s="35">
        <v>1</v>
      </c>
      <c r="K703" s="73">
        <v>29323</v>
      </c>
      <c r="L703" s="74">
        <f t="shared" si="42"/>
        <v>29323</v>
      </c>
      <c r="M703" s="36">
        <v>1</v>
      </c>
      <c r="N703" s="77">
        <v>36426</v>
      </c>
      <c r="O703" s="76">
        <f t="shared" si="43"/>
        <v>36426</v>
      </c>
    </row>
    <row r="704" spans="1:15" x14ac:dyDescent="0.25">
      <c r="A704" s="20">
        <v>696</v>
      </c>
      <c r="B704" s="20" t="s">
        <v>4469</v>
      </c>
      <c r="C704" s="21" t="s">
        <v>4470</v>
      </c>
      <c r="D704" s="31">
        <v>1</v>
      </c>
      <c r="E704" s="64">
        <v>8873</v>
      </c>
      <c r="F704" s="71">
        <f t="shared" si="40"/>
        <v>8873</v>
      </c>
      <c r="G704" s="33">
        <v>1</v>
      </c>
      <c r="H704" s="66">
        <v>9860</v>
      </c>
      <c r="I704" s="72">
        <f t="shared" si="41"/>
        <v>9860</v>
      </c>
      <c r="J704" s="35">
        <v>1</v>
      </c>
      <c r="K704" s="73">
        <v>9923</v>
      </c>
      <c r="L704" s="74">
        <f t="shared" si="42"/>
        <v>9923</v>
      </c>
      <c r="M704" s="36">
        <v>1</v>
      </c>
      <c r="N704" s="77" t="s">
        <v>12</v>
      </c>
      <c r="O704" s="76" t="s">
        <v>12</v>
      </c>
    </row>
    <row r="705" spans="1:15" ht="12.75" customHeight="1" x14ac:dyDescent="0.25">
      <c r="A705" s="18">
        <v>697</v>
      </c>
      <c r="B705" s="20" t="s">
        <v>4471</v>
      </c>
      <c r="C705" s="21" t="s">
        <v>4472</v>
      </c>
      <c r="D705" s="31">
        <v>1</v>
      </c>
      <c r="E705" s="64">
        <v>44363</v>
      </c>
      <c r="F705" s="71">
        <f t="shared" si="40"/>
        <v>44363</v>
      </c>
      <c r="G705" s="33">
        <v>1</v>
      </c>
      <c r="H705" s="66">
        <v>48558</v>
      </c>
      <c r="I705" s="72">
        <f t="shared" si="41"/>
        <v>48558</v>
      </c>
      <c r="J705" s="35">
        <v>1</v>
      </c>
      <c r="K705" s="73">
        <v>48872</v>
      </c>
      <c r="L705" s="74">
        <f t="shared" si="42"/>
        <v>48872</v>
      </c>
      <c r="M705" s="36">
        <v>1</v>
      </c>
      <c r="N705" s="77">
        <v>100169</v>
      </c>
      <c r="O705" s="76">
        <f t="shared" si="43"/>
        <v>100169</v>
      </c>
    </row>
    <row r="706" spans="1:15" ht="12.75" customHeight="1" x14ac:dyDescent="0.25">
      <c r="A706" s="20">
        <v>698</v>
      </c>
      <c r="B706" s="20" t="s">
        <v>4473</v>
      </c>
      <c r="C706" s="21" t="s">
        <v>4474</v>
      </c>
      <c r="D706" s="31">
        <v>1</v>
      </c>
      <c r="E706" s="64">
        <v>44363</v>
      </c>
      <c r="F706" s="71">
        <f t="shared" si="40"/>
        <v>44363</v>
      </c>
      <c r="G706" s="33">
        <v>1</v>
      </c>
      <c r="H706" s="66">
        <v>48558</v>
      </c>
      <c r="I706" s="72">
        <f t="shared" si="41"/>
        <v>48558</v>
      </c>
      <c r="J706" s="35">
        <v>1</v>
      </c>
      <c r="K706" s="73">
        <v>48872</v>
      </c>
      <c r="L706" s="74">
        <f t="shared" si="42"/>
        <v>48872</v>
      </c>
      <c r="M706" s="36">
        <v>1</v>
      </c>
      <c r="N706" s="77">
        <v>60709</v>
      </c>
      <c r="O706" s="76">
        <f t="shared" si="43"/>
        <v>60709</v>
      </c>
    </row>
    <row r="707" spans="1:15" x14ac:dyDescent="0.25">
      <c r="A707" s="18">
        <v>699</v>
      </c>
      <c r="B707" s="20" t="s">
        <v>4475</v>
      </c>
      <c r="C707" s="21" t="s">
        <v>4476</v>
      </c>
      <c r="D707" s="31">
        <v>1</v>
      </c>
      <c r="E707" s="64">
        <v>44363</v>
      </c>
      <c r="F707" s="71">
        <f t="shared" si="40"/>
        <v>44363</v>
      </c>
      <c r="G707" s="33">
        <v>1</v>
      </c>
      <c r="H707" s="66">
        <v>48558</v>
      </c>
      <c r="I707" s="72">
        <f t="shared" si="41"/>
        <v>48558</v>
      </c>
      <c r="J707" s="35">
        <v>1</v>
      </c>
      <c r="K707" s="73">
        <v>48872</v>
      </c>
      <c r="L707" s="74">
        <f t="shared" si="42"/>
        <v>48872</v>
      </c>
      <c r="M707" s="36">
        <v>1</v>
      </c>
      <c r="N707" s="77" t="s">
        <v>12</v>
      </c>
      <c r="O707" s="76" t="s">
        <v>12</v>
      </c>
    </row>
    <row r="708" spans="1:15" ht="12.75" customHeight="1" x14ac:dyDescent="0.25">
      <c r="A708" s="20">
        <v>700</v>
      </c>
      <c r="B708" s="20" t="s">
        <v>4477</v>
      </c>
      <c r="C708" s="21" t="s">
        <v>4478</v>
      </c>
      <c r="D708" s="31">
        <v>1</v>
      </c>
      <c r="E708" s="64">
        <v>44363</v>
      </c>
      <c r="F708" s="71">
        <f t="shared" si="40"/>
        <v>44363</v>
      </c>
      <c r="G708" s="33">
        <v>1</v>
      </c>
      <c r="H708" s="66">
        <v>48558</v>
      </c>
      <c r="I708" s="72">
        <f t="shared" si="41"/>
        <v>48558</v>
      </c>
      <c r="J708" s="35">
        <v>1</v>
      </c>
      <c r="K708" s="73">
        <v>48872</v>
      </c>
      <c r="L708" s="74">
        <f t="shared" si="42"/>
        <v>48872</v>
      </c>
      <c r="M708" s="36">
        <v>1</v>
      </c>
      <c r="N708" s="77">
        <v>81958</v>
      </c>
      <c r="O708" s="76">
        <f t="shared" si="43"/>
        <v>81958</v>
      </c>
    </row>
    <row r="709" spans="1:15" ht="12.75" customHeight="1" x14ac:dyDescent="0.25">
      <c r="A709" s="18">
        <v>701</v>
      </c>
      <c r="B709" s="20" t="s">
        <v>4479</v>
      </c>
      <c r="C709" s="21" t="s">
        <v>4480</v>
      </c>
      <c r="D709" s="31">
        <v>1</v>
      </c>
      <c r="E709" s="64">
        <v>44363</v>
      </c>
      <c r="F709" s="71">
        <f t="shared" si="40"/>
        <v>44363</v>
      </c>
      <c r="G709" s="33">
        <v>1</v>
      </c>
      <c r="H709" s="66">
        <v>48558</v>
      </c>
      <c r="I709" s="72">
        <f t="shared" si="41"/>
        <v>48558</v>
      </c>
      <c r="J709" s="35">
        <v>1</v>
      </c>
      <c r="K709" s="73">
        <v>48872</v>
      </c>
      <c r="L709" s="74">
        <f t="shared" si="42"/>
        <v>48872</v>
      </c>
      <c r="M709" s="36">
        <v>1</v>
      </c>
      <c r="N709" s="77">
        <v>60709</v>
      </c>
      <c r="O709" s="76">
        <f t="shared" si="43"/>
        <v>60709</v>
      </c>
    </row>
    <row r="710" spans="1:15" x14ac:dyDescent="0.25">
      <c r="A710" s="20">
        <v>702</v>
      </c>
      <c r="B710" s="20" t="s">
        <v>4481</v>
      </c>
      <c r="C710" s="21" t="s">
        <v>4482</v>
      </c>
      <c r="D710" s="31">
        <v>1</v>
      </c>
      <c r="E710" s="64">
        <v>44363</v>
      </c>
      <c r="F710" s="71">
        <f t="shared" si="40"/>
        <v>44363</v>
      </c>
      <c r="G710" s="33">
        <v>1</v>
      </c>
      <c r="H710" s="66">
        <v>48558</v>
      </c>
      <c r="I710" s="72">
        <f t="shared" si="41"/>
        <v>48558</v>
      </c>
      <c r="J710" s="35">
        <v>1</v>
      </c>
      <c r="K710" s="73">
        <v>48872</v>
      </c>
      <c r="L710" s="74">
        <f t="shared" si="42"/>
        <v>48872</v>
      </c>
      <c r="M710" s="36">
        <v>1</v>
      </c>
      <c r="N710" s="77" t="s">
        <v>12</v>
      </c>
      <c r="O710" s="76" t="s">
        <v>12</v>
      </c>
    </row>
    <row r="711" spans="1:15" x14ac:dyDescent="0.25">
      <c r="A711" s="18">
        <v>703</v>
      </c>
      <c r="B711" s="20" t="s">
        <v>4483</v>
      </c>
      <c r="C711" s="21" t="s">
        <v>4484</v>
      </c>
      <c r="D711" s="31">
        <v>1</v>
      </c>
      <c r="E711" s="64">
        <v>26617</v>
      </c>
      <c r="F711" s="71">
        <f t="shared" si="40"/>
        <v>26617</v>
      </c>
      <c r="G711" s="33">
        <v>1</v>
      </c>
      <c r="H711" s="66">
        <v>29135</v>
      </c>
      <c r="I711" s="72">
        <f t="shared" si="41"/>
        <v>29135</v>
      </c>
      <c r="J711" s="35">
        <v>1</v>
      </c>
      <c r="K711" s="73">
        <v>29323</v>
      </c>
      <c r="L711" s="74">
        <f t="shared" si="42"/>
        <v>29323</v>
      </c>
      <c r="M711" s="36">
        <v>1</v>
      </c>
      <c r="N711" s="77" t="s">
        <v>12</v>
      </c>
      <c r="O711" s="76" t="s">
        <v>12</v>
      </c>
    </row>
    <row r="712" spans="1:15" x14ac:dyDescent="0.25">
      <c r="A712" s="20">
        <v>704</v>
      </c>
      <c r="B712" s="20" t="s">
        <v>4485</v>
      </c>
      <c r="C712" s="21" t="s">
        <v>4486</v>
      </c>
      <c r="D712" s="31">
        <v>1</v>
      </c>
      <c r="E712" s="64">
        <v>79851</v>
      </c>
      <c r="F712" s="71">
        <f t="shared" si="40"/>
        <v>79851</v>
      </c>
      <c r="G712" s="33">
        <v>1</v>
      </c>
      <c r="H712" s="66">
        <v>87404</v>
      </c>
      <c r="I712" s="72">
        <f t="shared" si="41"/>
        <v>87404</v>
      </c>
      <c r="J712" s="35">
        <v>1</v>
      </c>
      <c r="K712" s="73">
        <v>87969</v>
      </c>
      <c r="L712" s="74">
        <f t="shared" si="42"/>
        <v>87969</v>
      </c>
      <c r="M712" s="36">
        <v>1</v>
      </c>
      <c r="N712" s="77" t="s">
        <v>12</v>
      </c>
      <c r="O712" s="76" t="s">
        <v>12</v>
      </c>
    </row>
    <row r="713" spans="1:15" x14ac:dyDescent="0.25">
      <c r="A713" s="18">
        <v>705</v>
      </c>
      <c r="B713" s="20" t="s">
        <v>4487</v>
      </c>
      <c r="C713" s="21" t="s">
        <v>4488</v>
      </c>
      <c r="D713" s="31">
        <v>1</v>
      </c>
      <c r="E713" s="64">
        <v>17746</v>
      </c>
      <c r="F713" s="71">
        <f t="shared" si="40"/>
        <v>17746</v>
      </c>
      <c r="G713" s="33">
        <v>1</v>
      </c>
      <c r="H713" s="66">
        <v>19423</v>
      </c>
      <c r="I713" s="72">
        <f t="shared" si="41"/>
        <v>19423</v>
      </c>
      <c r="J713" s="35">
        <v>1</v>
      </c>
      <c r="K713" s="73">
        <v>19549</v>
      </c>
      <c r="L713" s="74">
        <f t="shared" si="42"/>
        <v>19549</v>
      </c>
      <c r="M713" s="36">
        <v>1</v>
      </c>
      <c r="N713" s="77" t="s">
        <v>12</v>
      </c>
      <c r="O713" s="76" t="s">
        <v>12</v>
      </c>
    </row>
    <row r="714" spans="1:15" ht="12.75" customHeight="1" x14ac:dyDescent="0.25">
      <c r="A714" s="20">
        <v>706</v>
      </c>
      <c r="B714" s="20" t="s">
        <v>4489</v>
      </c>
      <c r="C714" s="21" t="s">
        <v>4490</v>
      </c>
      <c r="D714" s="31">
        <v>1</v>
      </c>
      <c r="E714" s="64">
        <v>17746</v>
      </c>
      <c r="F714" s="71">
        <f t="shared" ref="F714:F777" si="44">D714*E714</f>
        <v>17746</v>
      </c>
      <c r="G714" s="33">
        <v>1</v>
      </c>
      <c r="H714" s="66">
        <v>19423</v>
      </c>
      <c r="I714" s="72">
        <f t="shared" ref="I714:I777" si="45">G714*H714</f>
        <v>19423</v>
      </c>
      <c r="J714" s="35">
        <v>1</v>
      </c>
      <c r="K714" s="73">
        <v>19549</v>
      </c>
      <c r="L714" s="74">
        <f t="shared" ref="L714:L777" si="46">J714*K714</f>
        <v>19549</v>
      </c>
      <c r="M714" s="36">
        <v>1</v>
      </c>
      <c r="N714" s="77">
        <v>9107</v>
      </c>
      <c r="O714" s="76">
        <f t="shared" ref="O714:O777" si="47">M714*N714</f>
        <v>9107</v>
      </c>
    </row>
    <row r="715" spans="1:15" ht="12.75" customHeight="1" x14ac:dyDescent="0.25">
      <c r="A715" s="18">
        <v>707</v>
      </c>
      <c r="B715" s="20" t="s">
        <v>4491</v>
      </c>
      <c r="C715" s="21" t="s">
        <v>4492</v>
      </c>
      <c r="D715" s="31">
        <v>1</v>
      </c>
      <c r="E715" s="64">
        <v>17746</v>
      </c>
      <c r="F715" s="71">
        <f t="shared" si="44"/>
        <v>17746</v>
      </c>
      <c r="G715" s="33">
        <v>1</v>
      </c>
      <c r="H715" s="66">
        <v>19423</v>
      </c>
      <c r="I715" s="72">
        <f t="shared" si="45"/>
        <v>19423</v>
      </c>
      <c r="J715" s="35">
        <v>1</v>
      </c>
      <c r="K715" s="73">
        <v>19549</v>
      </c>
      <c r="L715" s="74">
        <f t="shared" si="46"/>
        <v>19549</v>
      </c>
      <c r="M715" s="36">
        <v>1</v>
      </c>
      <c r="N715" s="77">
        <v>9107</v>
      </c>
      <c r="O715" s="76">
        <f t="shared" si="47"/>
        <v>9107</v>
      </c>
    </row>
    <row r="716" spans="1:15" x14ac:dyDescent="0.25">
      <c r="A716" s="20">
        <v>708</v>
      </c>
      <c r="B716" s="20" t="s">
        <v>4493</v>
      </c>
      <c r="C716" s="21" t="s">
        <v>4494</v>
      </c>
      <c r="D716" s="31">
        <v>1</v>
      </c>
      <c r="E716" s="64">
        <v>17746</v>
      </c>
      <c r="F716" s="71">
        <f t="shared" si="44"/>
        <v>17746</v>
      </c>
      <c r="G716" s="33">
        <v>1</v>
      </c>
      <c r="H716" s="66">
        <v>19423</v>
      </c>
      <c r="I716" s="72">
        <f t="shared" si="45"/>
        <v>19423</v>
      </c>
      <c r="J716" s="35">
        <v>1</v>
      </c>
      <c r="K716" s="73">
        <v>19549</v>
      </c>
      <c r="L716" s="74">
        <f t="shared" si="46"/>
        <v>19549</v>
      </c>
      <c r="M716" s="36">
        <v>1</v>
      </c>
      <c r="N716" s="77" t="s">
        <v>12</v>
      </c>
      <c r="O716" s="76" t="s">
        <v>12</v>
      </c>
    </row>
    <row r="717" spans="1:15" ht="12.75" customHeight="1" x14ac:dyDescent="0.25">
      <c r="A717" s="18">
        <v>709</v>
      </c>
      <c r="B717" s="20" t="s">
        <v>4497</v>
      </c>
      <c r="C717" s="21" t="s">
        <v>4498</v>
      </c>
      <c r="D717" s="31">
        <v>1</v>
      </c>
      <c r="E717" s="64">
        <v>621058</v>
      </c>
      <c r="F717" s="71">
        <f t="shared" si="44"/>
        <v>621058</v>
      </c>
      <c r="G717" s="33">
        <v>1</v>
      </c>
      <c r="H717" s="66">
        <v>437016</v>
      </c>
      <c r="I717" s="72">
        <f t="shared" si="45"/>
        <v>437016</v>
      </c>
      <c r="J717" s="35">
        <v>1</v>
      </c>
      <c r="K717" s="73">
        <v>439844</v>
      </c>
      <c r="L717" s="74">
        <f t="shared" si="46"/>
        <v>439844</v>
      </c>
      <c r="M717" s="36">
        <v>1</v>
      </c>
      <c r="N717" s="77">
        <v>546378</v>
      </c>
      <c r="O717" s="76">
        <f t="shared" si="47"/>
        <v>546378</v>
      </c>
    </row>
    <row r="718" spans="1:15" ht="12.75" customHeight="1" x14ac:dyDescent="0.25">
      <c r="A718" s="20">
        <v>710</v>
      </c>
      <c r="B718" s="20" t="s">
        <v>4499</v>
      </c>
      <c r="C718" s="21" t="s">
        <v>4500</v>
      </c>
      <c r="D718" s="31">
        <v>1</v>
      </c>
      <c r="E718" s="64">
        <v>106468</v>
      </c>
      <c r="F718" s="71">
        <f t="shared" si="44"/>
        <v>106468</v>
      </c>
      <c r="G718" s="33">
        <v>1</v>
      </c>
      <c r="H718" s="66">
        <v>97115</v>
      </c>
      <c r="I718" s="72">
        <f t="shared" si="45"/>
        <v>97115</v>
      </c>
      <c r="J718" s="35">
        <v>1</v>
      </c>
      <c r="K718" s="73">
        <v>97743</v>
      </c>
      <c r="L718" s="74">
        <f t="shared" si="46"/>
        <v>97743</v>
      </c>
      <c r="M718" s="36">
        <v>1</v>
      </c>
      <c r="N718" s="77">
        <v>54639</v>
      </c>
      <c r="O718" s="76">
        <f t="shared" si="47"/>
        <v>54639</v>
      </c>
    </row>
    <row r="719" spans="1:15" ht="12.75" customHeight="1" x14ac:dyDescent="0.25">
      <c r="A719" s="18">
        <v>711</v>
      </c>
      <c r="B719" s="20" t="s">
        <v>4501</v>
      </c>
      <c r="C719" s="21" t="s">
        <v>4502</v>
      </c>
      <c r="D719" s="31">
        <v>1</v>
      </c>
      <c r="E719" s="64">
        <v>115341</v>
      </c>
      <c r="F719" s="71">
        <f t="shared" si="44"/>
        <v>115341</v>
      </c>
      <c r="G719" s="33">
        <v>1</v>
      </c>
      <c r="H719" s="66">
        <v>97115</v>
      </c>
      <c r="I719" s="72">
        <f t="shared" si="45"/>
        <v>97115</v>
      </c>
      <c r="J719" s="35">
        <v>1</v>
      </c>
      <c r="K719" s="73">
        <v>97743</v>
      </c>
      <c r="L719" s="74">
        <f t="shared" si="46"/>
        <v>97743</v>
      </c>
      <c r="M719" s="36">
        <v>1</v>
      </c>
      <c r="N719" s="77">
        <v>64141</v>
      </c>
      <c r="O719" s="76">
        <f t="shared" si="47"/>
        <v>64141</v>
      </c>
    </row>
    <row r="720" spans="1:15" ht="12.75" customHeight="1" x14ac:dyDescent="0.25">
      <c r="A720" s="20">
        <v>712</v>
      </c>
      <c r="B720" s="20" t="s">
        <v>4505</v>
      </c>
      <c r="C720" s="21" t="s">
        <v>4506</v>
      </c>
      <c r="D720" s="31">
        <v>1</v>
      </c>
      <c r="E720" s="64">
        <v>35490</v>
      </c>
      <c r="F720" s="71">
        <f t="shared" si="44"/>
        <v>35490</v>
      </c>
      <c r="G720" s="33">
        <v>1</v>
      </c>
      <c r="H720" s="66">
        <v>19423</v>
      </c>
      <c r="I720" s="72">
        <f t="shared" si="45"/>
        <v>19423</v>
      </c>
      <c r="J720" s="35">
        <v>1</v>
      </c>
      <c r="K720" s="73">
        <v>19549</v>
      </c>
      <c r="L720" s="74">
        <f t="shared" si="46"/>
        <v>19549</v>
      </c>
      <c r="M720" s="36">
        <v>1</v>
      </c>
      <c r="N720" s="77">
        <v>24283</v>
      </c>
      <c r="O720" s="76">
        <f t="shared" si="47"/>
        <v>24283</v>
      </c>
    </row>
    <row r="721" spans="1:15" ht="12.75" customHeight="1" x14ac:dyDescent="0.25">
      <c r="A721" s="18">
        <v>713</v>
      </c>
      <c r="B721" s="20" t="s">
        <v>4507</v>
      </c>
      <c r="C721" s="21" t="s">
        <v>4508</v>
      </c>
      <c r="D721" s="31">
        <v>1</v>
      </c>
      <c r="E721" s="64">
        <v>17746</v>
      </c>
      <c r="F721" s="71">
        <f t="shared" si="44"/>
        <v>17746</v>
      </c>
      <c r="G721" s="33">
        <v>1</v>
      </c>
      <c r="H721" s="66">
        <v>9860</v>
      </c>
      <c r="I721" s="72">
        <f t="shared" si="45"/>
        <v>9860</v>
      </c>
      <c r="J721" s="35">
        <v>1</v>
      </c>
      <c r="K721" s="73">
        <v>9923</v>
      </c>
      <c r="L721" s="74">
        <f t="shared" si="46"/>
        <v>9923</v>
      </c>
      <c r="M721" s="36">
        <v>1</v>
      </c>
      <c r="N721" s="77">
        <v>9503</v>
      </c>
      <c r="O721" s="76">
        <f t="shared" si="47"/>
        <v>9503</v>
      </c>
    </row>
    <row r="722" spans="1:15" ht="12.75" customHeight="1" x14ac:dyDescent="0.25">
      <c r="A722" s="20">
        <v>714</v>
      </c>
      <c r="B722" s="20" t="s">
        <v>4509</v>
      </c>
      <c r="C722" s="21" t="s">
        <v>4510</v>
      </c>
      <c r="D722" s="31">
        <v>1</v>
      </c>
      <c r="E722" s="64">
        <v>17746</v>
      </c>
      <c r="F722" s="71">
        <f t="shared" si="44"/>
        <v>17746</v>
      </c>
      <c r="G722" s="33">
        <v>1</v>
      </c>
      <c r="H722" s="66">
        <v>19423</v>
      </c>
      <c r="I722" s="72">
        <f t="shared" si="45"/>
        <v>19423</v>
      </c>
      <c r="J722" s="35">
        <v>1</v>
      </c>
      <c r="K722" s="73">
        <v>19549</v>
      </c>
      <c r="L722" s="74">
        <f t="shared" si="46"/>
        <v>19549</v>
      </c>
      <c r="M722" s="36">
        <v>1</v>
      </c>
      <c r="N722" s="77">
        <v>18214</v>
      </c>
      <c r="O722" s="76">
        <f t="shared" si="47"/>
        <v>18214</v>
      </c>
    </row>
    <row r="723" spans="1:15" ht="12.75" customHeight="1" x14ac:dyDescent="0.25">
      <c r="A723" s="18">
        <v>715</v>
      </c>
      <c r="B723" s="20" t="s">
        <v>4511</v>
      </c>
      <c r="C723" s="21" t="s">
        <v>4510</v>
      </c>
      <c r="D723" s="31">
        <v>1</v>
      </c>
      <c r="E723" s="64">
        <v>26617</v>
      </c>
      <c r="F723" s="71">
        <f t="shared" si="44"/>
        <v>26617</v>
      </c>
      <c r="G723" s="33">
        <v>1</v>
      </c>
      <c r="H723" s="66">
        <v>29135</v>
      </c>
      <c r="I723" s="72">
        <f t="shared" si="45"/>
        <v>29135</v>
      </c>
      <c r="J723" s="35">
        <v>1</v>
      </c>
      <c r="K723" s="73">
        <v>29323</v>
      </c>
      <c r="L723" s="74">
        <f t="shared" si="46"/>
        <v>29323</v>
      </c>
      <c r="M723" s="36">
        <v>1</v>
      </c>
      <c r="N723" s="77">
        <v>18214</v>
      </c>
      <c r="O723" s="76">
        <f t="shared" si="47"/>
        <v>18214</v>
      </c>
    </row>
    <row r="724" spans="1:15" ht="12.75" customHeight="1" x14ac:dyDescent="0.25">
      <c r="A724" s="20">
        <v>716</v>
      </c>
      <c r="B724" s="20" t="s">
        <v>4512</v>
      </c>
      <c r="C724" s="21" t="s">
        <v>5072</v>
      </c>
      <c r="D724" s="31">
        <v>1</v>
      </c>
      <c r="E724" s="64">
        <v>14573</v>
      </c>
      <c r="F724" s="71">
        <f t="shared" si="44"/>
        <v>14573</v>
      </c>
      <c r="G724" s="33">
        <v>1</v>
      </c>
      <c r="H724" s="66">
        <v>9860</v>
      </c>
      <c r="I724" s="72">
        <f t="shared" si="45"/>
        <v>9860</v>
      </c>
      <c r="J724" s="35">
        <v>1</v>
      </c>
      <c r="K724" s="73">
        <v>9923</v>
      </c>
      <c r="L724" s="74">
        <f t="shared" si="46"/>
        <v>9923</v>
      </c>
      <c r="M724" s="36">
        <v>1</v>
      </c>
      <c r="N724" s="77">
        <v>9503</v>
      </c>
      <c r="O724" s="76">
        <f t="shared" si="47"/>
        <v>9503</v>
      </c>
    </row>
    <row r="725" spans="1:15" ht="12.75" customHeight="1" x14ac:dyDescent="0.25">
      <c r="A725" s="18">
        <v>717</v>
      </c>
      <c r="B725" s="20" t="s">
        <v>4514</v>
      </c>
      <c r="C725" s="21" t="s">
        <v>4515</v>
      </c>
      <c r="D725" s="31">
        <v>1</v>
      </c>
      <c r="E725" s="64">
        <v>8873</v>
      </c>
      <c r="F725" s="71">
        <f t="shared" si="44"/>
        <v>8873</v>
      </c>
      <c r="G725" s="33">
        <v>1</v>
      </c>
      <c r="H725" s="66">
        <v>9860</v>
      </c>
      <c r="I725" s="72">
        <f t="shared" si="45"/>
        <v>9860</v>
      </c>
      <c r="J725" s="35">
        <v>1</v>
      </c>
      <c r="K725" s="73">
        <v>9923</v>
      </c>
      <c r="L725" s="74">
        <f t="shared" si="46"/>
        <v>9923</v>
      </c>
      <c r="M725" s="36">
        <v>1</v>
      </c>
      <c r="N725" s="77">
        <v>9107</v>
      </c>
      <c r="O725" s="76">
        <f t="shared" si="47"/>
        <v>9107</v>
      </c>
    </row>
    <row r="726" spans="1:15" ht="12.75" customHeight="1" x14ac:dyDescent="0.25">
      <c r="A726" s="20">
        <v>718</v>
      </c>
      <c r="B726" s="20" t="s">
        <v>4516</v>
      </c>
      <c r="C726" s="21" t="s">
        <v>4517</v>
      </c>
      <c r="D726" s="31">
        <v>1</v>
      </c>
      <c r="E726" s="64">
        <v>53234</v>
      </c>
      <c r="F726" s="71">
        <f t="shared" si="44"/>
        <v>53234</v>
      </c>
      <c r="G726" s="33">
        <v>1</v>
      </c>
      <c r="H726" s="66">
        <v>29135</v>
      </c>
      <c r="I726" s="72">
        <f t="shared" si="45"/>
        <v>29135</v>
      </c>
      <c r="J726" s="35">
        <v>1</v>
      </c>
      <c r="K726" s="73">
        <v>29323</v>
      </c>
      <c r="L726" s="74">
        <f t="shared" si="46"/>
        <v>29323</v>
      </c>
      <c r="M726" s="36">
        <v>1</v>
      </c>
      <c r="N726" s="77">
        <v>36426</v>
      </c>
      <c r="O726" s="76">
        <f t="shared" si="47"/>
        <v>36426</v>
      </c>
    </row>
    <row r="727" spans="1:15" ht="12.75" customHeight="1" x14ac:dyDescent="0.25">
      <c r="A727" s="18">
        <v>719</v>
      </c>
      <c r="B727" s="20" t="s">
        <v>4518</v>
      </c>
      <c r="C727" s="21" t="s">
        <v>4519</v>
      </c>
      <c r="D727" s="31">
        <v>1</v>
      </c>
      <c r="E727" s="64">
        <v>17746</v>
      </c>
      <c r="F727" s="71">
        <f t="shared" si="44"/>
        <v>17746</v>
      </c>
      <c r="G727" s="33">
        <v>1</v>
      </c>
      <c r="H727" s="66">
        <v>9860</v>
      </c>
      <c r="I727" s="72">
        <f t="shared" si="45"/>
        <v>9860</v>
      </c>
      <c r="J727" s="35">
        <v>1</v>
      </c>
      <c r="K727" s="73">
        <v>9923</v>
      </c>
      <c r="L727" s="74">
        <f t="shared" si="46"/>
        <v>9923</v>
      </c>
      <c r="M727" s="36">
        <v>1</v>
      </c>
      <c r="N727" s="77">
        <v>9107</v>
      </c>
      <c r="O727" s="76">
        <f t="shared" si="47"/>
        <v>9107</v>
      </c>
    </row>
    <row r="728" spans="1:15" ht="12.75" customHeight="1" x14ac:dyDescent="0.25">
      <c r="A728" s="20">
        <v>720</v>
      </c>
      <c r="B728" s="20" t="s">
        <v>4523</v>
      </c>
      <c r="C728" s="21" t="s">
        <v>5092</v>
      </c>
      <c r="D728" s="31">
        <v>1</v>
      </c>
      <c r="E728" s="64">
        <v>8873</v>
      </c>
      <c r="F728" s="71">
        <f t="shared" si="44"/>
        <v>8873</v>
      </c>
      <c r="G728" s="33">
        <v>1</v>
      </c>
      <c r="H728" s="66">
        <v>9860</v>
      </c>
      <c r="I728" s="72">
        <f t="shared" si="45"/>
        <v>9860</v>
      </c>
      <c r="J728" s="35">
        <v>1</v>
      </c>
      <c r="K728" s="73">
        <v>9923</v>
      </c>
      <c r="L728" s="74">
        <f t="shared" si="46"/>
        <v>9923</v>
      </c>
      <c r="M728" s="36">
        <v>1</v>
      </c>
      <c r="N728" s="77">
        <v>9503</v>
      </c>
      <c r="O728" s="76">
        <f t="shared" si="47"/>
        <v>9503</v>
      </c>
    </row>
    <row r="729" spans="1:15" ht="12.75" customHeight="1" x14ac:dyDescent="0.25">
      <c r="A729" s="18">
        <v>721</v>
      </c>
      <c r="B729" s="20" t="s">
        <v>4525</v>
      </c>
      <c r="C729" s="21" t="s">
        <v>4526</v>
      </c>
      <c r="D729" s="31">
        <v>1</v>
      </c>
      <c r="E729" s="64">
        <v>88724</v>
      </c>
      <c r="F729" s="71">
        <f t="shared" si="44"/>
        <v>88724</v>
      </c>
      <c r="G729" s="33">
        <v>1</v>
      </c>
      <c r="H729" s="66">
        <v>97115</v>
      </c>
      <c r="I729" s="72">
        <f t="shared" si="45"/>
        <v>97115</v>
      </c>
      <c r="J729" s="35">
        <v>1</v>
      </c>
      <c r="K729" s="73">
        <v>97743</v>
      </c>
      <c r="L729" s="74">
        <f t="shared" si="46"/>
        <v>97743</v>
      </c>
      <c r="M729" s="36">
        <v>1</v>
      </c>
      <c r="N729" s="77">
        <v>61589</v>
      </c>
      <c r="O729" s="76">
        <f t="shared" si="47"/>
        <v>61589</v>
      </c>
    </row>
    <row r="730" spans="1:15" ht="12.75" customHeight="1" x14ac:dyDescent="0.25">
      <c r="A730" s="20">
        <v>722</v>
      </c>
      <c r="B730" s="20" t="s">
        <v>4529</v>
      </c>
      <c r="C730" s="21" t="s">
        <v>4530</v>
      </c>
      <c r="D730" s="31">
        <v>1</v>
      </c>
      <c r="E730" s="64">
        <v>26617</v>
      </c>
      <c r="F730" s="71">
        <f t="shared" si="44"/>
        <v>26617</v>
      </c>
      <c r="G730" s="33">
        <v>1</v>
      </c>
      <c r="H730" s="66">
        <v>29135</v>
      </c>
      <c r="I730" s="72">
        <f t="shared" si="45"/>
        <v>29135</v>
      </c>
      <c r="J730" s="35">
        <v>1</v>
      </c>
      <c r="K730" s="73">
        <v>29323</v>
      </c>
      <c r="L730" s="74">
        <f t="shared" si="46"/>
        <v>29323</v>
      </c>
      <c r="M730" s="36">
        <v>1</v>
      </c>
      <c r="N730" s="77">
        <v>27715</v>
      </c>
      <c r="O730" s="76">
        <f t="shared" si="47"/>
        <v>27715</v>
      </c>
    </row>
    <row r="731" spans="1:15" ht="12.75" customHeight="1" x14ac:dyDescent="0.25">
      <c r="A731" s="18">
        <v>723</v>
      </c>
      <c r="B731" s="20" t="s">
        <v>4531</v>
      </c>
      <c r="C731" s="21" t="s">
        <v>4532</v>
      </c>
      <c r="D731" s="31">
        <v>1</v>
      </c>
      <c r="E731" s="64">
        <v>62106</v>
      </c>
      <c r="F731" s="71">
        <f t="shared" si="44"/>
        <v>62106</v>
      </c>
      <c r="G731" s="33">
        <v>1</v>
      </c>
      <c r="H731" s="66">
        <v>29135</v>
      </c>
      <c r="I731" s="72">
        <f t="shared" si="45"/>
        <v>29135</v>
      </c>
      <c r="J731" s="35">
        <v>1</v>
      </c>
      <c r="K731" s="73">
        <v>29323</v>
      </c>
      <c r="L731" s="74">
        <f t="shared" si="46"/>
        <v>29323</v>
      </c>
      <c r="M731" s="36">
        <v>1</v>
      </c>
      <c r="N731" s="77">
        <v>27715</v>
      </c>
      <c r="O731" s="76">
        <f t="shared" si="47"/>
        <v>27715</v>
      </c>
    </row>
    <row r="732" spans="1:15" ht="12.75" customHeight="1" x14ac:dyDescent="0.25">
      <c r="A732" s="20">
        <v>724</v>
      </c>
      <c r="B732" s="20" t="s">
        <v>4533</v>
      </c>
      <c r="C732" s="21" t="s">
        <v>4534</v>
      </c>
      <c r="D732" s="31">
        <v>1</v>
      </c>
      <c r="E732" s="64">
        <v>35490</v>
      </c>
      <c r="F732" s="71">
        <f t="shared" si="44"/>
        <v>35490</v>
      </c>
      <c r="G732" s="33">
        <v>1</v>
      </c>
      <c r="H732" s="66">
        <v>9860</v>
      </c>
      <c r="I732" s="72">
        <f t="shared" si="45"/>
        <v>9860</v>
      </c>
      <c r="J732" s="35">
        <v>1</v>
      </c>
      <c r="K732" s="73">
        <v>9923</v>
      </c>
      <c r="L732" s="74">
        <f t="shared" si="46"/>
        <v>9923</v>
      </c>
      <c r="M732" s="36">
        <v>1</v>
      </c>
      <c r="N732" s="77">
        <v>12142</v>
      </c>
      <c r="O732" s="76">
        <f t="shared" si="47"/>
        <v>12142</v>
      </c>
    </row>
    <row r="733" spans="1:15" x14ac:dyDescent="0.25">
      <c r="A733" s="18">
        <v>725</v>
      </c>
      <c r="B733" s="20" t="s">
        <v>4535</v>
      </c>
      <c r="C733" s="21" t="s">
        <v>4536</v>
      </c>
      <c r="D733" s="31">
        <v>1</v>
      </c>
      <c r="E733" s="64">
        <v>17746</v>
      </c>
      <c r="F733" s="71">
        <f t="shared" si="44"/>
        <v>17746</v>
      </c>
      <c r="G733" s="33">
        <v>1</v>
      </c>
      <c r="H733" s="66">
        <v>19423</v>
      </c>
      <c r="I733" s="72">
        <f t="shared" si="45"/>
        <v>19423</v>
      </c>
      <c r="J733" s="35">
        <v>1</v>
      </c>
      <c r="K733" s="73">
        <v>19549</v>
      </c>
      <c r="L733" s="74">
        <f t="shared" si="46"/>
        <v>19549</v>
      </c>
      <c r="M733" s="36">
        <v>1</v>
      </c>
      <c r="N733" s="77" t="s">
        <v>12</v>
      </c>
      <c r="O733" s="76" t="s">
        <v>12</v>
      </c>
    </row>
    <row r="734" spans="1:15" x14ac:dyDescent="0.25">
      <c r="A734" s="20">
        <v>726</v>
      </c>
      <c r="B734" s="20" t="s">
        <v>4537</v>
      </c>
      <c r="C734" s="21" t="s">
        <v>4528</v>
      </c>
      <c r="D734" s="31">
        <v>1</v>
      </c>
      <c r="E734" s="64">
        <v>17746</v>
      </c>
      <c r="F734" s="71">
        <f t="shared" si="44"/>
        <v>17746</v>
      </c>
      <c r="G734" s="33">
        <v>1</v>
      </c>
      <c r="H734" s="66">
        <v>9860</v>
      </c>
      <c r="I734" s="72">
        <f t="shared" si="45"/>
        <v>9860</v>
      </c>
      <c r="J734" s="35">
        <v>1</v>
      </c>
      <c r="K734" s="73">
        <v>9923</v>
      </c>
      <c r="L734" s="74">
        <f t="shared" si="46"/>
        <v>9923</v>
      </c>
      <c r="M734" s="36">
        <v>1</v>
      </c>
      <c r="N734" s="77">
        <v>12142</v>
      </c>
      <c r="O734" s="76">
        <f t="shared" si="47"/>
        <v>12142</v>
      </c>
    </row>
    <row r="735" spans="1:15" x14ac:dyDescent="0.25">
      <c r="A735" s="18">
        <v>727</v>
      </c>
      <c r="B735" s="20" t="s">
        <v>4540</v>
      </c>
      <c r="C735" s="21" t="s">
        <v>4541</v>
      </c>
      <c r="D735" s="31">
        <v>1</v>
      </c>
      <c r="E735" s="64">
        <v>8873</v>
      </c>
      <c r="F735" s="71">
        <f t="shared" si="44"/>
        <v>8873</v>
      </c>
      <c r="G735" s="33">
        <v>1</v>
      </c>
      <c r="H735" s="66">
        <v>19423</v>
      </c>
      <c r="I735" s="72">
        <f t="shared" si="45"/>
        <v>19423</v>
      </c>
      <c r="J735" s="35">
        <v>1</v>
      </c>
      <c r="K735" s="73">
        <v>19549</v>
      </c>
      <c r="L735" s="74">
        <f t="shared" si="46"/>
        <v>19549</v>
      </c>
      <c r="M735" s="36">
        <v>1</v>
      </c>
      <c r="N735" s="77">
        <v>9503</v>
      </c>
      <c r="O735" s="76">
        <f t="shared" si="47"/>
        <v>9503</v>
      </c>
    </row>
    <row r="736" spans="1:15" x14ac:dyDescent="0.25">
      <c r="A736" s="20">
        <v>728</v>
      </c>
      <c r="B736" s="20" t="s">
        <v>4542</v>
      </c>
      <c r="C736" s="21" t="s">
        <v>4543</v>
      </c>
      <c r="D736" s="31">
        <v>1</v>
      </c>
      <c r="E736" s="64">
        <v>17746</v>
      </c>
      <c r="F736" s="71">
        <f t="shared" si="44"/>
        <v>17746</v>
      </c>
      <c r="G736" s="33">
        <v>1</v>
      </c>
      <c r="H736" s="66">
        <v>9860</v>
      </c>
      <c r="I736" s="72">
        <f t="shared" si="45"/>
        <v>9860</v>
      </c>
      <c r="J736" s="35">
        <v>1</v>
      </c>
      <c r="K736" s="73">
        <v>9923</v>
      </c>
      <c r="L736" s="74">
        <f t="shared" si="46"/>
        <v>9923</v>
      </c>
      <c r="M736" s="36">
        <v>1</v>
      </c>
      <c r="N736" s="77">
        <v>9503</v>
      </c>
      <c r="O736" s="76">
        <f t="shared" si="47"/>
        <v>9503</v>
      </c>
    </row>
    <row r="737" spans="1:15" x14ac:dyDescent="0.25">
      <c r="A737" s="18">
        <v>729</v>
      </c>
      <c r="B737" s="20" t="s">
        <v>4544</v>
      </c>
      <c r="C737" s="21" t="s">
        <v>4545</v>
      </c>
      <c r="D737" s="31">
        <v>1</v>
      </c>
      <c r="E737" s="64">
        <v>8873</v>
      </c>
      <c r="F737" s="71">
        <f t="shared" si="44"/>
        <v>8873</v>
      </c>
      <c r="G737" s="33">
        <v>1</v>
      </c>
      <c r="H737" s="66">
        <v>19423</v>
      </c>
      <c r="I737" s="72">
        <f t="shared" si="45"/>
        <v>19423</v>
      </c>
      <c r="J737" s="35">
        <v>1</v>
      </c>
      <c r="K737" s="73">
        <v>19549</v>
      </c>
      <c r="L737" s="74">
        <f t="shared" si="46"/>
        <v>19549</v>
      </c>
      <c r="M737" s="36">
        <v>1</v>
      </c>
      <c r="N737" s="77">
        <v>9503</v>
      </c>
      <c r="O737" s="76">
        <f t="shared" si="47"/>
        <v>9503</v>
      </c>
    </row>
    <row r="738" spans="1:15" x14ac:dyDescent="0.25">
      <c r="A738" s="20">
        <v>730</v>
      </c>
      <c r="B738" s="20" t="s">
        <v>4549</v>
      </c>
      <c r="C738" s="21" t="s">
        <v>4550</v>
      </c>
      <c r="D738" s="31">
        <v>1</v>
      </c>
      <c r="E738" s="64">
        <v>17746</v>
      </c>
      <c r="F738" s="71">
        <f t="shared" si="44"/>
        <v>17746</v>
      </c>
      <c r="G738" s="33">
        <v>1</v>
      </c>
      <c r="H738" s="66">
        <v>9860</v>
      </c>
      <c r="I738" s="72">
        <f t="shared" si="45"/>
        <v>9860</v>
      </c>
      <c r="J738" s="35">
        <v>1</v>
      </c>
      <c r="K738" s="73">
        <v>9923</v>
      </c>
      <c r="L738" s="74">
        <f t="shared" si="46"/>
        <v>9923</v>
      </c>
      <c r="M738" s="36">
        <v>1</v>
      </c>
      <c r="N738" s="77">
        <v>9503</v>
      </c>
      <c r="O738" s="76">
        <f t="shared" si="47"/>
        <v>9503</v>
      </c>
    </row>
    <row r="739" spans="1:15" x14ac:dyDescent="0.25">
      <c r="A739" s="18">
        <v>731</v>
      </c>
      <c r="B739" s="20" t="s">
        <v>4551</v>
      </c>
      <c r="C739" s="21" t="s">
        <v>4552</v>
      </c>
      <c r="D739" s="31">
        <v>1</v>
      </c>
      <c r="E739" s="64">
        <v>17746</v>
      </c>
      <c r="F739" s="71">
        <f t="shared" si="44"/>
        <v>17746</v>
      </c>
      <c r="G739" s="33">
        <v>1</v>
      </c>
      <c r="H739" s="66">
        <v>29135</v>
      </c>
      <c r="I739" s="72">
        <f t="shared" si="45"/>
        <v>29135</v>
      </c>
      <c r="J739" s="35">
        <v>1</v>
      </c>
      <c r="K739" s="73">
        <v>29323</v>
      </c>
      <c r="L739" s="74">
        <f t="shared" si="46"/>
        <v>29323</v>
      </c>
      <c r="M739" s="36">
        <v>1</v>
      </c>
      <c r="N739" s="77">
        <v>9503</v>
      </c>
      <c r="O739" s="76">
        <f t="shared" si="47"/>
        <v>9503</v>
      </c>
    </row>
    <row r="740" spans="1:15" x14ac:dyDescent="0.25">
      <c r="A740" s="20">
        <v>732</v>
      </c>
      <c r="B740" s="20" t="s">
        <v>4553</v>
      </c>
      <c r="C740" s="21" t="s">
        <v>4554</v>
      </c>
      <c r="D740" s="31">
        <v>1</v>
      </c>
      <c r="E740" s="64">
        <v>44363</v>
      </c>
      <c r="F740" s="71">
        <f t="shared" si="44"/>
        <v>44363</v>
      </c>
      <c r="G740" s="33">
        <v>1</v>
      </c>
      <c r="H740" s="66">
        <v>29135</v>
      </c>
      <c r="I740" s="72">
        <f t="shared" si="45"/>
        <v>29135</v>
      </c>
      <c r="J740" s="35">
        <v>1</v>
      </c>
      <c r="K740" s="73">
        <v>29323</v>
      </c>
      <c r="L740" s="74">
        <f t="shared" si="46"/>
        <v>29323</v>
      </c>
      <c r="M740" s="36">
        <v>1</v>
      </c>
      <c r="N740" s="77">
        <v>18214</v>
      </c>
      <c r="O740" s="76">
        <f t="shared" si="47"/>
        <v>18214</v>
      </c>
    </row>
    <row r="741" spans="1:15" x14ac:dyDescent="0.25">
      <c r="A741" s="18">
        <v>733</v>
      </c>
      <c r="B741" s="20" t="s">
        <v>4565</v>
      </c>
      <c r="C741" s="21" t="s">
        <v>4566</v>
      </c>
      <c r="D741" s="31">
        <v>1</v>
      </c>
      <c r="E741" s="64">
        <v>8873</v>
      </c>
      <c r="F741" s="71">
        <f t="shared" si="44"/>
        <v>8873</v>
      </c>
      <c r="G741" s="33">
        <v>1</v>
      </c>
      <c r="H741" s="66">
        <v>19423</v>
      </c>
      <c r="I741" s="72">
        <f t="shared" si="45"/>
        <v>19423</v>
      </c>
      <c r="J741" s="35">
        <v>1</v>
      </c>
      <c r="K741" s="73">
        <v>19549</v>
      </c>
      <c r="L741" s="74">
        <f t="shared" si="46"/>
        <v>19549</v>
      </c>
      <c r="M741" s="36">
        <v>1</v>
      </c>
      <c r="N741" s="77">
        <v>9503</v>
      </c>
      <c r="O741" s="76">
        <f t="shared" si="47"/>
        <v>9503</v>
      </c>
    </row>
    <row r="742" spans="1:15" x14ac:dyDescent="0.25">
      <c r="A742" s="20">
        <v>734</v>
      </c>
      <c r="B742" s="20" t="s">
        <v>4567</v>
      </c>
      <c r="C742" s="21" t="s">
        <v>5073</v>
      </c>
      <c r="D742" s="31">
        <v>1</v>
      </c>
      <c r="E742" s="64">
        <v>11830</v>
      </c>
      <c r="F742" s="71">
        <f t="shared" si="44"/>
        <v>11830</v>
      </c>
      <c r="G742" s="33">
        <v>1</v>
      </c>
      <c r="H742" s="66">
        <v>9860</v>
      </c>
      <c r="I742" s="72">
        <f t="shared" si="45"/>
        <v>9860</v>
      </c>
      <c r="J742" s="35">
        <v>1</v>
      </c>
      <c r="K742" s="73">
        <v>9923</v>
      </c>
      <c r="L742" s="74">
        <f t="shared" si="46"/>
        <v>9923</v>
      </c>
      <c r="M742" s="36">
        <v>1</v>
      </c>
      <c r="N742" s="77">
        <v>9503</v>
      </c>
      <c r="O742" s="76">
        <f t="shared" si="47"/>
        <v>9503</v>
      </c>
    </row>
    <row r="743" spans="1:15" x14ac:dyDescent="0.25">
      <c r="A743" s="18">
        <v>735</v>
      </c>
      <c r="B743" s="20" t="s">
        <v>4573</v>
      </c>
      <c r="C743" s="21" t="s">
        <v>4574</v>
      </c>
      <c r="D743" s="31">
        <v>1</v>
      </c>
      <c r="E743" s="64">
        <v>44363</v>
      </c>
      <c r="F743" s="71">
        <f t="shared" si="44"/>
        <v>44363</v>
      </c>
      <c r="G743" s="33">
        <v>1</v>
      </c>
      <c r="H743" s="66">
        <v>48558</v>
      </c>
      <c r="I743" s="72">
        <f t="shared" si="45"/>
        <v>48558</v>
      </c>
      <c r="J743" s="35">
        <v>1</v>
      </c>
      <c r="K743" s="73">
        <v>48872</v>
      </c>
      <c r="L743" s="74">
        <f t="shared" si="46"/>
        <v>48872</v>
      </c>
      <c r="M743" s="36">
        <v>1</v>
      </c>
      <c r="N743" s="77">
        <v>9503</v>
      </c>
      <c r="O743" s="76">
        <f t="shared" si="47"/>
        <v>9503</v>
      </c>
    </row>
    <row r="744" spans="1:15" x14ac:dyDescent="0.25">
      <c r="A744" s="20">
        <v>736</v>
      </c>
      <c r="B744" s="20" t="s">
        <v>4575</v>
      </c>
      <c r="C744" s="21" t="s">
        <v>4576</v>
      </c>
      <c r="D744" s="31">
        <v>1</v>
      </c>
      <c r="E744" s="64">
        <v>8873</v>
      </c>
      <c r="F744" s="71">
        <f t="shared" si="44"/>
        <v>8873</v>
      </c>
      <c r="G744" s="33">
        <v>1</v>
      </c>
      <c r="H744" s="66">
        <v>9860</v>
      </c>
      <c r="I744" s="72">
        <f t="shared" si="45"/>
        <v>9860</v>
      </c>
      <c r="J744" s="35">
        <v>1</v>
      </c>
      <c r="K744" s="73">
        <v>9923</v>
      </c>
      <c r="L744" s="74">
        <f t="shared" si="46"/>
        <v>9923</v>
      </c>
      <c r="M744" s="36">
        <v>1</v>
      </c>
      <c r="N744" s="77">
        <v>9503</v>
      </c>
      <c r="O744" s="76">
        <f t="shared" si="47"/>
        <v>9503</v>
      </c>
    </row>
    <row r="745" spans="1:15" x14ac:dyDescent="0.25">
      <c r="A745" s="18">
        <v>737</v>
      </c>
      <c r="B745" s="20" t="s">
        <v>4577</v>
      </c>
      <c r="C745" s="21" t="s">
        <v>4578</v>
      </c>
      <c r="D745" s="31">
        <v>1</v>
      </c>
      <c r="E745" s="64">
        <v>8873</v>
      </c>
      <c r="F745" s="71">
        <f t="shared" si="44"/>
        <v>8873</v>
      </c>
      <c r="G745" s="33">
        <v>1</v>
      </c>
      <c r="H745" s="66">
        <v>9860</v>
      </c>
      <c r="I745" s="72">
        <f t="shared" si="45"/>
        <v>9860</v>
      </c>
      <c r="J745" s="35">
        <v>1</v>
      </c>
      <c r="K745" s="73">
        <v>9923</v>
      </c>
      <c r="L745" s="74">
        <f t="shared" si="46"/>
        <v>9923</v>
      </c>
      <c r="M745" s="36">
        <v>1</v>
      </c>
      <c r="N745" s="77">
        <v>18214</v>
      </c>
      <c r="O745" s="76">
        <f t="shared" si="47"/>
        <v>18214</v>
      </c>
    </row>
    <row r="746" spans="1:15" x14ac:dyDescent="0.25">
      <c r="A746" s="20">
        <v>738</v>
      </c>
      <c r="B746" s="20" t="s">
        <v>4605</v>
      </c>
      <c r="C746" s="21" t="s">
        <v>4606</v>
      </c>
      <c r="D746" s="31">
        <v>1</v>
      </c>
      <c r="E746" s="64">
        <v>26617</v>
      </c>
      <c r="F746" s="71">
        <f t="shared" si="44"/>
        <v>26617</v>
      </c>
      <c r="G746" s="33">
        <v>1</v>
      </c>
      <c r="H746" s="66">
        <v>9860</v>
      </c>
      <c r="I746" s="72">
        <f t="shared" si="45"/>
        <v>9860</v>
      </c>
      <c r="J746" s="35">
        <v>1</v>
      </c>
      <c r="K746" s="73">
        <v>9923</v>
      </c>
      <c r="L746" s="74">
        <f t="shared" si="46"/>
        <v>9923</v>
      </c>
      <c r="M746" s="36">
        <v>1</v>
      </c>
      <c r="N746" s="77">
        <v>9503</v>
      </c>
      <c r="O746" s="76">
        <f t="shared" si="47"/>
        <v>9503</v>
      </c>
    </row>
    <row r="747" spans="1:15" x14ac:dyDescent="0.25">
      <c r="A747" s="18">
        <v>739</v>
      </c>
      <c r="B747" s="20" t="s">
        <v>4607</v>
      </c>
      <c r="C747" s="21" t="s">
        <v>4608</v>
      </c>
      <c r="D747" s="31">
        <v>1</v>
      </c>
      <c r="E747" s="64">
        <v>26617</v>
      </c>
      <c r="F747" s="71">
        <f t="shared" si="44"/>
        <v>26617</v>
      </c>
      <c r="G747" s="33">
        <v>1</v>
      </c>
      <c r="H747" s="66">
        <v>9860</v>
      </c>
      <c r="I747" s="72">
        <f t="shared" si="45"/>
        <v>9860</v>
      </c>
      <c r="J747" s="35">
        <v>1</v>
      </c>
      <c r="K747" s="73">
        <v>9923</v>
      </c>
      <c r="L747" s="74">
        <f t="shared" si="46"/>
        <v>9923</v>
      </c>
      <c r="M747" s="36">
        <v>1</v>
      </c>
      <c r="N747" s="77">
        <v>9503</v>
      </c>
      <c r="O747" s="76">
        <f t="shared" si="47"/>
        <v>9503</v>
      </c>
    </row>
    <row r="748" spans="1:15" x14ac:dyDescent="0.25">
      <c r="A748" s="20">
        <v>740</v>
      </c>
      <c r="B748" s="20" t="s">
        <v>4621</v>
      </c>
      <c r="C748" s="21" t="s">
        <v>5074</v>
      </c>
      <c r="D748" s="31">
        <v>1</v>
      </c>
      <c r="E748" s="64">
        <v>143157</v>
      </c>
      <c r="F748" s="71">
        <f t="shared" si="44"/>
        <v>143157</v>
      </c>
      <c r="G748" s="33">
        <v>1</v>
      </c>
      <c r="H748" s="66">
        <v>9860</v>
      </c>
      <c r="I748" s="72">
        <f t="shared" si="45"/>
        <v>9860</v>
      </c>
      <c r="J748" s="35">
        <v>1</v>
      </c>
      <c r="K748" s="73">
        <v>9923</v>
      </c>
      <c r="L748" s="74">
        <f t="shared" si="46"/>
        <v>9923</v>
      </c>
      <c r="M748" s="36">
        <v>1</v>
      </c>
      <c r="N748" s="77">
        <v>12142</v>
      </c>
      <c r="O748" s="76">
        <f t="shared" si="47"/>
        <v>12142</v>
      </c>
    </row>
    <row r="749" spans="1:15" x14ac:dyDescent="0.25">
      <c r="A749" s="18">
        <v>741</v>
      </c>
      <c r="B749" s="20" t="s">
        <v>4623</v>
      </c>
      <c r="C749" s="21" t="s">
        <v>4624</v>
      </c>
      <c r="D749" s="31">
        <v>1</v>
      </c>
      <c r="E749" s="64">
        <v>17746</v>
      </c>
      <c r="F749" s="71">
        <f t="shared" si="44"/>
        <v>17746</v>
      </c>
      <c r="G749" s="33">
        <v>1</v>
      </c>
      <c r="H749" s="66">
        <v>9860</v>
      </c>
      <c r="I749" s="72">
        <f t="shared" si="45"/>
        <v>9860</v>
      </c>
      <c r="J749" s="35">
        <v>1</v>
      </c>
      <c r="K749" s="73">
        <v>9923</v>
      </c>
      <c r="L749" s="74">
        <f t="shared" si="46"/>
        <v>9923</v>
      </c>
      <c r="M749" s="36">
        <v>1</v>
      </c>
      <c r="N749" s="77">
        <v>18214</v>
      </c>
      <c r="O749" s="76">
        <f t="shared" si="47"/>
        <v>18214</v>
      </c>
    </row>
    <row r="750" spans="1:15" x14ac:dyDescent="0.25">
      <c r="A750" s="20">
        <v>742</v>
      </c>
      <c r="B750" s="20" t="s">
        <v>4633</v>
      </c>
      <c r="C750" s="21" t="s">
        <v>5075</v>
      </c>
      <c r="D750" s="31">
        <v>1</v>
      </c>
      <c r="E750" s="64">
        <v>26617</v>
      </c>
      <c r="F750" s="71">
        <f t="shared" si="44"/>
        <v>26617</v>
      </c>
      <c r="G750" s="33">
        <v>1</v>
      </c>
      <c r="H750" s="66">
        <v>9860</v>
      </c>
      <c r="I750" s="72">
        <f t="shared" si="45"/>
        <v>9860</v>
      </c>
      <c r="J750" s="35">
        <v>1</v>
      </c>
      <c r="K750" s="73">
        <v>9923</v>
      </c>
      <c r="L750" s="74">
        <f t="shared" si="46"/>
        <v>9923</v>
      </c>
      <c r="M750" s="36">
        <v>1</v>
      </c>
      <c r="N750" s="77">
        <v>12142</v>
      </c>
      <c r="O750" s="76">
        <f t="shared" si="47"/>
        <v>12142</v>
      </c>
    </row>
    <row r="751" spans="1:15" x14ac:dyDescent="0.25">
      <c r="A751" s="18">
        <v>743</v>
      </c>
      <c r="B751" s="20" t="s">
        <v>4639</v>
      </c>
      <c r="C751" s="21" t="s">
        <v>4640</v>
      </c>
      <c r="D751" s="31">
        <v>1</v>
      </c>
      <c r="E751" s="64">
        <v>17746</v>
      </c>
      <c r="F751" s="71">
        <f t="shared" si="44"/>
        <v>17746</v>
      </c>
      <c r="G751" s="33">
        <v>1</v>
      </c>
      <c r="H751" s="66">
        <v>19423</v>
      </c>
      <c r="I751" s="72">
        <f t="shared" si="45"/>
        <v>19423</v>
      </c>
      <c r="J751" s="35">
        <v>1</v>
      </c>
      <c r="K751" s="73">
        <v>19549</v>
      </c>
      <c r="L751" s="74">
        <f t="shared" si="46"/>
        <v>19549</v>
      </c>
      <c r="M751" s="36">
        <v>1</v>
      </c>
      <c r="N751" s="77">
        <v>9503</v>
      </c>
      <c r="O751" s="76">
        <f t="shared" si="47"/>
        <v>9503</v>
      </c>
    </row>
    <row r="752" spans="1:15" x14ac:dyDescent="0.25">
      <c r="A752" s="20">
        <v>744</v>
      </c>
      <c r="B752" s="20" t="s">
        <v>5076</v>
      </c>
      <c r="C752" s="21" t="s">
        <v>4965</v>
      </c>
      <c r="D752" s="31">
        <v>1</v>
      </c>
      <c r="E752" s="64">
        <v>26605</v>
      </c>
      <c r="F752" s="71">
        <f t="shared" si="44"/>
        <v>26605</v>
      </c>
      <c r="G752" s="33">
        <v>1</v>
      </c>
      <c r="H752" s="66">
        <v>42224</v>
      </c>
      <c r="I752" s="72">
        <f t="shared" si="45"/>
        <v>42224</v>
      </c>
      <c r="J752" s="35">
        <v>1</v>
      </c>
      <c r="K752" s="73">
        <v>42498</v>
      </c>
      <c r="L752" s="74">
        <f t="shared" si="46"/>
        <v>42498</v>
      </c>
      <c r="M752" s="36">
        <v>1</v>
      </c>
      <c r="N752" s="77">
        <v>26923</v>
      </c>
      <c r="O752" s="76">
        <f t="shared" si="47"/>
        <v>26923</v>
      </c>
    </row>
    <row r="753" spans="1:15" x14ac:dyDescent="0.25">
      <c r="A753" s="18">
        <v>745</v>
      </c>
      <c r="B753" s="20" t="s">
        <v>4641</v>
      </c>
      <c r="C753" s="21" t="s">
        <v>4642</v>
      </c>
      <c r="D753" s="31">
        <v>1</v>
      </c>
      <c r="E753" s="64">
        <v>17746</v>
      </c>
      <c r="F753" s="71">
        <f t="shared" si="44"/>
        <v>17746</v>
      </c>
      <c r="G753" s="33">
        <v>1</v>
      </c>
      <c r="H753" s="66">
        <v>19423</v>
      </c>
      <c r="I753" s="72">
        <f t="shared" si="45"/>
        <v>19423</v>
      </c>
      <c r="J753" s="35">
        <v>1</v>
      </c>
      <c r="K753" s="73">
        <v>19549</v>
      </c>
      <c r="L753" s="74">
        <f t="shared" si="46"/>
        <v>19549</v>
      </c>
      <c r="M753" s="36">
        <v>1</v>
      </c>
      <c r="N753" s="77">
        <v>18214</v>
      </c>
      <c r="O753" s="76">
        <f t="shared" si="47"/>
        <v>18214</v>
      </c>
    </row>
    <row r="754" spans="1:15" x14ac:dyDescent="0.25">
      <c r="A754" s="20">
        <v>746</v>
      </c>
      <c r="B754" s="20" t="s">
        <v>5077</v>
      </c>
      <c r="C754" s="21" t="s">
        <v>4967</v>
      </c>
      <c r="D754" s="31">
        <v>1</v>
      </c>
      <c r="E754" s="64">
        <v>26605</v>
      </c>
      <c r="F754" s="71">
        <f t="shared" si="44"/>
        <v>26605</v>
      </c>
      <c r="G754" s="33">
        <v>1</v>
      </c>
      <c r="H754" s="66">
        <v>54890</v>
      </c>
      <c r="I754" s="72">
        <f t="shared" si="45"/>
        <v>54890</v>
      </c>
      <c r="J754" s="35">
        <v>1</v>
      </c>
      <c r="K754" s="73">
        <v>55246</v>
      </c>
      <c r="L754" s="74">
        <f t="shared" si="46"/>
        <v>55246</v>
      </c>
      <c r="M754" s="36">
        <v>1</v>
      </c>
      <c r="N754" s="77">
        <v>26923</v>
      </c>
      <c r="O754" s="76">
        <f t="shared" si="47"/>
        <v>26923</v>
      </c>
    </row>
    <row r="755" spans="1:15" x14ac:dyDescent="0.25">
      <c r="A755" s="18">
        <v>747</v>
      </c>
      <c r="B755" s="20" t="s">
        <v>4643</v>
      </c>
      <c r="C755" s="21" t="s">
        <v>4644</v>
      </c>
      <c r="D755" s="31">
        <v>1</v>
      </c>
      <c r="E755" s="64">
        <v>221807</v>
      </c>
      <c r="F755" s="71">
        <f t="shared" si="44"/>
        <v>221807</v>
      </c>
      <c r="G755" s="33">
        <v>1</v>
      </c>
      <c r="H755" s="66">
        <v>242788</v>
      </c>
      <c r="I755" s="72">
        <f t="shared" si="45"/>
        <v>242788</v>
      </c>
      <c r="J755" s="35">
        <v>1</v>
      </c>
      <c r="K755" s="73">
        <v>244359</v>
      </c>
      <c r="L755" s="74">
        <f t="shared" si="46"/>
        <v>244359</v>
      </c>
      <c r="M755" s="36">
        <v>1</v>
      </c>
      <c r="N755" s="77">
        <v>218551</v>
      </c>
      <c r="O755" s="76">
        <f t="shared" si="47"/>
        <v>218551</v>
      </c>
    </row>
    <row r="756" spans="1:15" x14ac:dyDescent="0.25">
      <c r="A756" s="20">
        <v>748</v>
      </c>
      <c r="B756" s="20" t="s">
        <v>4645</v>
      </c>
      <c r="C756" s="21" t="s">
        <v>4646</v>
      </c>
      <c r="D756" s="31">
        <v>1</v>
      </c>
      <c r="E756" s="64">
        <v>70978</v>
      </c>
      <c r="F756" s="71">
        <f t="shared" si="44"/>
        <v>70978</v>
      </c>
      <c r="G756" s="33">
        <v>1</v>
      </c>
      <c r="H756" s="66">
        <v>77691</v>
      </c>
      <c r="I756" s="72">
        <f t="shared" si="45"/>
        <v>77691</v>
      </c>
      <c r="J756" s="35">
        <v>1</v>
      </c>
      <c r="K756" s="73">
        <v>78194</v>
      </c>
      <c r="L756" s="74">
        <f t="shared" si="46"/>
        <v>78194</v>
      </c>
      <c r="M756" s="36">
        <v>1</v>
      </c>
      <c r="N756" s="77">
        <v>72850</v>
      </c>
      <c r="O756" s="76">
        <f t="shared" si="47"/>
        <v>72850</v>
      </c>
    </row>
    <row r="757" spans="1:15" x14ac:dyDescent="0.25">
      <c r="A757" s="18">
        <v>749</v>
      </c>
      <c r="B757" s="20" t="s">
        <v>4647</v>
      </c>
      <c r="C757" s="21" t="s">
        <v>4648</v>
      </c>
      <c r="D757" s="31">
        <v>1</v>
      </c>
      <c r="E757" s="64">
        <v>70978</v>
      </c>
      <c r="F757" s="71">
        <f t="shared" si="44"/>
        <v>70978</v>
      </c>
      <c r="G757" s="33">
        <v>1</v>
      </c>
      <c r="H757" s="66">
        <v>77691</v>
      </c>
      <c r="I757" s="72">
        <f t="shared" si="45"/>
        <v>77691</v>
      </c>
      <c r="J757" s="35">
        <v>1</v>
      </c>
      <c r="K757" s="73">
        <v>78194</v>
      </c>
      <c r="L757" s="74">
        <f t="shared" si="46"/>
        <v>78194</v>
      </c>
      <c r="M757" s="36">
        <v>1</v>
      </c>
      <c r="N757" s="77">
        <v>45929</v>
      </c>
      <c r="O757" s="76">
        <f t="shared" si="47"/>
        <v>45929</v>
      </c>
    </row>
    <row r="758" spans="1:15" x14ac:dyDescent="0.25">
      <c r="A758" s="20">
        <v>750</v>
      </c>
      <c r="B758" s="20" t="s">
        <v>4660</v>
      </c>
      <c r="C758" s="21" t="s">
        <v>4661</v>
      </c>
      <c r="D758" s="31">
        <v>1</v>
      </c>
      <c r="E758" s="64">
        <v>46291</v>
      </c>
      <c r="F758" s="71">
        <f t="shared" si="44"/>
        <v>46291</v>
      </c>
      <c r="G758" s="33">
        <v>1</v>
      </c>
      <c r="H758" s="66">
        <v>59113</v>
      </c>
      <c r="I758" s="72">
        <f t="shared" si="45"/>
        <v>59113</v>
      </c>
      <c r="J758" s="35">
        <v>1</v>
      </c>
      <c r="K758" s="73">
        <v>59496</v>
      </c>
      <c r="L758" s="74">
        <f t="shared" si="46"/>
        <v>59496</v>
      </c>
      <c r="M758" s="36">
        <v>1</v>
      </c>
      <c r="N758" s="77">
        <v>73906</v>
      </c>
      <c r="O758" s="76">
        <f t="shared" si="47"/>
        <v>73906</v>
      </c>
    </row>
    <row r="759" spans="1:15" x14ac:dyDescent="0.25">
      <c r="A759" s="18">
        <v>751</v>
      </c>
      <c r="B759" s="20" t="s">
        <v>4662</v>
      </c>
      <c r="C759" s="21" t="s">
        <v>4663</v>
      </c>
      <c r="D759" s="31">
        <v>1</v>
      </c>
      <c r="E759" s="64">
        <v>239550</v>
      </c>
      <c r="F759" s="71">
        <f t="shared" si="44"/>
        <v>239550</v>
      </c>
      <c r="G759" s="33">
        <v>1</v>
      </c>
      <c r="H759" s="66">
        <v>262211</v>
      </c>
      <c r="I759" s="72">
        <f t="shared" si="45"/>
        <v>262211</v>
      </c>
      <c r="J759" s="35">
        <v>1</v>
      </c>
      <c r="K759" s="73">
        <v>263908</v>
      </c>
      <c r="L759" s="74">
        <f t="shared" si="46"/>
        <v>263908</v>
      </c>
      <c r="M759" s="36">
        <v>1</v>
      </c>
      <c r="N759" s="77">
        <v>236766</v>
      </c>
      <c r="O759" s="76">
        <f t="shared" si="47"/>
        <v>236766</v>
      </c>
    </row>
    <row r="760" spans="1:15" x14ac:dyDescent="0.25">
      <c r="A760" s="20">
        <v>752</v>
      </c>
      <c r="B760" s="20" t="s">
        <v>4664</v>
      </c>
      <c r="C760" s="21" t="s">
        <v>4665</v>
      </c>
      <c r="D760" s="31">
        <v>1</v>
      </c>
      <c r="E760" s="64">
        <v>79851</v>
      </c>
      <c r="F760" s="71">
        <f t="shared" si="44"/>
        <v>79851</v>
      </c>
      <c r="G760" s="33">
        <v>1</v>
      </c>
      <c r="H760" s="66">
        <v>97115</v>
      </c>
      <c r="I760" s="72">
        <f t="shared" si="45"/>
        <v>97115</v>
      </c>
      <c r="J760" s="35">
        <v>1</v>
      </c>
      <c r="K760" s="73">
        <v>97743</v>
      </c>
      <c r="L760" s="74">
        <f t="shared" si="46"/>
        <v>97743</v>
      </c>
      <c r="M760" s="36">
        <v>1</v>
      </c>
      <c r="N760" s="77">
        <v>72850</v>
      </c>
      <c r="O760" s="76">
        <f t="shared" si="47"/>
        <v>72850</v>
      </c>
    </row>
    <row r="761" spans="1:15" x14ac:dyDescent="0.25">
      <c r="A761" s="18">
        <v>753</v>
      </c>
      <c r="B761" s="20" t="s">
        <v>5078</v>
      </c>
      <c r="C761" s="21" t="s">
        <v>5079</v>
      </c>
      <c r="D761" s="31">
        <v>1</v>
      </c>
      <c r="E761" s="64">
        <v>19716</v>
      </c>
      <c r="F761" s="71">
        <f t="shared" si="44"/>
        <v>19716</v>
      </c>
      <c r="G761" s="33">
        <v>1</v>
      </c>
      <c r="H761" s="66">
        <v>19423</v>
      </c>
      <c r="I761" s="72">
        <f t="shared" si="45"/>
        <v>19423</v>
      </c>
      <c r="J761" s="35">
        <v>1</v>
      </c>
      <c r="K761" s="73">
        <v>19549</v>
      </c>
      <c r="L761" s="74">
        <f t="shared" si="46"/>
        <v>19549</v>
      </c>
      <c r="M761" s="36">
        <v>1</v>
      </c>
      <c r="N761" s="77">
        <v>17066</v>
      </c>
      <c r="O761" s="76">
        <f t="shared" si="47"/>
        <v>17066</v>
      </c>
    </row>
    <row r="762" spans="1:15" x14ac:dyDescent="0.25">
      <c r="A762" s="20">
        <v>754</v>
      </c>
      <c r="B762" s="20" t="s">
        <v>4675</v>
      </c>
      <c r="C762" s="21" t="s">
        <v>4676</v>
      </c>
      <c r="D762" s="31">
        <v>1</v>
      </c>
      <c r="E762" s="64">
        <v>53234</v>
      </c>
      <c r="F762" s="71">
        <f t="shared" si="44"/>
        <v>53234</v>
      </c>
      <c r="G762" s="33">
        <v>1</v>
      </c>
      <c r="H762" s="66">
        <v>58269</v>
      </c>
      <c r="I762" s="72">
        <f t="shared" si="45"/>
        <v>58269</v>
      </c>
      <c r="J762" s="35">
        <v>1</v>
      </c>
      <c r="K762" s="73">
        <v>58646</v>
      </c>
      <c r="L762" s="74">
        <f t="shared" si="46"/>
        <v>58646</v>
      </c>
      <c r="M762" s="36">
        <v>1</v>
      </c>
      <c r="N762" s="77">
        <v>45929</v>
      </c>
      <c r="O762" s="76">
        <f t="shared" si="47"/>
        <v>45929</v>
      </c>
    </row>
    <row r="763" spans="1:15" x14ac:dyDescent="0.25">
      <c r="A763" s="18">
        <v>755</v>
      </c>
      <c r="B763" s="20" t="s">
        <v>4677</v>
      </c>
      <c r="C763" s="21" t="s">
        <v>4678</v>
      </c>
      <c r="D763" s="31">
        <v>1</v>
      </c>
      <c r="E763" s="64">
        <v>35490</v>
      </c>
      <c r="F763" s="71">
        <f t="shared" si="44"/>
        <v>35490</v>
      </c>
      <c r="G763" s="33">
        <v>1</v>
      </c>
      <c r="H763" s="66">
        <v>38846</v>
      </c>
      <c r="I763" s="72">
        <f t="shared" si="45"/>
        <v>38846</v>
      </c>
      <c r="J763" s="35">
        <v>1</v>
      </c>
      <c r="K763" s="73">
        <v>39097</v>
      </c>
      <c r="L763" s="74">
        <f t="shared" si="46"/>
        <v>39097</v>
      </c>
      <c r="M763" s="36">
        <v>1</v>
      </c>
      <c r="N763" s="77">
        <v>36426</v>
      </c>
      <c r="O763" s="76">
        <f t="shared" si="47"/>
        <v>36426</v>
      </c>
    </row>
    <row r="764" spans="1:15" x14ac:dyDescent="0.25">
      <c r="A764" s="20">
        <v>756</v>
      </c>
      <c r="B764" s="20" t="s">
        <v>4681</v>
      </c>
      <c r="C764" s="21" t="s">
        <v>4682</v>
      </c>
      <c r="D764" s="31">
        <v>1</v>
      </c>
      <c r="E764" s="64">
        <v>44363</v>
      </c>
      <c r="F764" s="71">
        <f t="shared" si="44"/>
        <v>44363</v>
      </c>
      <c r="G764" s="33">
        <v>1</v>
      </c>
      <c r="H764" s="66">
        <v>48558</v>
      </c>
      <c r="I764" s="72">
        <f t="shared" si="45"/>
        <v>48558</v>
      </c>
      <c r="J764" s="35">
        <v>1</v>
      </c>
      <c r="K764" s="73">
        <v>48872</v>
      </c>
      <c r="L764" s="74">
        <f t="shared" si="46"/>
        <v>48872</v>
      </c>
      <c r="M764" s="36">
        <v>1</v>
      </c>
      <c r="N764" s="77">
        <v>45929</v>
      </c>
      <c r="O764" s="76">
        <f t="shared" si="47"/>
        <v>45929</v>
      </c>
    </row>
    <row r="765" spans="1:15" x14ac:dyDescent="0.25">
      <c r="A765" s="18">
        <v>757</v>
      </c>
      <c r="B765" s="20" t="s">
        <v>4683</v>
      </c>
      <c r="C765" s="21" t="s">
        <v>4684</v>
      </c>
      <c r="D765" s="31">
        <v>1</v>
      </c>
      <c r="E765" s="64">
        <v>44363</v>
      </c>
      <c r="F765" s="71">
        <f t="shared" si="44"/>
        <v>44363</v>
      </c>
      <c r="G765" s="33">
        <v>1</v>
      </c>
      <c r="H765" s="66">
        <v>48558</v>
      </c>
      <c r="I765" s="72">
        <f t="shared" si="45"/>
        <v>48558</v>
      </c>
      <c r="J765" s="35">
        <v>1</v>
      </c>
      <c r="K765" s="73">
        <v>48872</v>
      </c>
      <c r="L765" s="74">
        <f t="shared" si="46"/>
        <v>48872</v>
      </c>
      <c r="M765" s="36">
        <v>1</v>
      </c>
      <c r="N765" s="77">
        <v>36426</v>
      </c>
      <c r="O765" s="76">
        <f t="shared" si="47"/>
        <v>36426</v>
      </c>
    </row>
    <row r="766" spans="1:15" x14ac:dyDescent="0.25">
      <c r="A766" s="20">
        <v>758</v>
      </c>
      <c r="B766" s="20" t="s">
        <v>4687</v>
      </c>
      <c r="C766" s="21" t="s">
        <v>4688</v>
      </c>
      <c r="D766" s="31">
        <v>1</v>
      </c>
      <c r="E766" s="64">
        <v>38575</v>
      </c>
      <c r="F766" s="71">
        <f t="shared" si="44"/>
        <v>38575</v>
      </c>
      <c r="G766" s="33">
        <v>1</v>
      </c>
      <c r="H766" s="66">
        <v>42224</v>
      </c>
      <c r="I766" s="72">
        <f t="shared" si="45"/>
        <v>42224</v>
      </c>
      <c r="J766" s="35">
        <v>1</v>
      </c>
      <c r="K766" s="73">
        <v>42498</v>
      </c>
      <c r="L766" s="74">
        <f t="shared" si="46"/>
        <v>42498</v>
      </c>
      <c r="M766" s="36">
        <v>1</v>
      </c>
      <c r="N766" s="77">
        <v>39593</v>
      </c>
      <c r="O766" s="76">
        <f t="shared" si="47"/>
        <v>39593</v>
      </c>
    </row>
    <row r="767" spans="1:15" x14ac:dyDescent="0.25">
      <c r="A767" s="18">
        <v>759</v>
      </c>
      <c r="B767" s="20" t="s">
        <v>4689</v>
      </c>
      <c r="C767" s="21" t="s">
        <v>4690</v>
      </c>
      <c r="D767" s="31">
        <v>1</v>
      </c>
      <c r="E767" s="64">
        <v>44363</v>
      </c>
      <c r="F767" s="71">
        <f t="shared" si="44"/>
        <v>44363</v>
      </c>
      <c r="G767" s="33">
        <v>1</v>
      </c>
      <c r="H767" s="66">
        <v>48558</v>
      </c>
      <c r="I767" s="72">
        <f t="shared" si="45"/>
        <v>48558</v>
      </c>
      <c r="J767" s="35">
        <v>1</v>
      </c>
      <c r="K767" s="73">
        <v>48872</v>
      </c>
      <c r="L767" s="74">
        <f t="shared" si="46"/>
        <v>48872</v>
      </c>
      <c r="M767" s="36">
        <v>1</v>
      </c>
      <c r="N767" s="77">
        <v>45533</v>
      </c>
      <c r="O767" s="76">
        <f t="shared" si="47"/>
        <v>45533</v>
      </c>
    </row>
    <row r="768" spans="1:15" ht="26.25" x14ac:dyDescent="0.25">
      <c r="A768" s="20">
        <v>760</v>
      </c>
      <c r="B768" s="20" t="s">
        <v>4691</v>
      </c>
      <c r="C768" s="21" t="s">
        <v>4692</v>
      </c>
      <c r="D768" s="31">
        <v>1</v>
      </c>
      <c r="E768" s="64">
        <v>26617</v>
      </c>
      <c r="F768" s="71">
        <f t="shared" si="44"/>
        <v>26617</v>
      </c>
      <c r="G768" s="33">
        <v>1</v>
      </c>
      <c r="H768" s="66">
        <v>29135</v>
      </c>
      <c r="I768" s="72">
        <f t="shared" si="45"/>
        <v>29135</v>
      </c>
      <c r="J768" s="35">
        <v>1</v>
      </c>
      <c r="K768" s="73">
        <v>29323</v>
      </c>
      <c r="L768" s="74">
        <f t="shared" si="46"/>
        <v>29323</v>
      </c>
      <c r="M768" s="36">
        <v>1</v>
      </c>
      <c r="N768" s="77">
        <v>18214</v>
      </c>
      <c r="O768" s="76">
        <f t="shared" si="47"/>
        <v>18214</v>
      </c>
    </row>
    <row r="769" spans="1:15" ht="26.25" x14ac:dyDescent="0.25">
      <c r="A769" s="18">
        <v>761</v>
      </c>
      <c r="B769" s="20" t="s">
        <v>4693</v>
      </c>
      <c r="C769" s="21" t="s">
        <v>4694</v>
      </c>
      <c r="D769" s="31">
        <v>1</v>
      </c>
      <c r="E769" s="64">
        <v>65578</v>
      </c>
      <c r="F769" s="71">
        <f t="shared" si="44"/>
        <v>65578</v>
      </c>
      <c r="G769" s="33">
        <v>1</v>
      </c>
      <c r="H769" s="66">
        <v>58269</v>
      </c>
      <c r="I769" s="72">
        <f t="shared" si="45"/>
        <v>58269</v>
      </c>
      <c r="J769" s="35">
        <v>1</v>
      </c>
      <c r="K769" s="73">
        <v>58646</v>
      </c>
      <c r="L769" s="74">
        <f t="shared" si="46"/>
        <v>58646</v>
      </c>
      <c r="M769" s="36">
        <v>1</v>
      </c>
      <c r="N769" s="77">
        <v>45929</v>
      </c>
      <c r="O769" s="76">
        <f t="shared" si="47"/>
        <v>45929</v>
      </c>
    </row>
    <row r="770" spans="1:15" x14ac:dyDescent="0.25">
      <c r="A770" s="20">
        <v>762</v>
      </c>
      <c r="B770" s="20" t="s">
        <v>4695</v>
      </c>
      <c r="C770" s="21" t="s">
        <v>4696</v>
      </c>
      <c r="D770" s="31">
        <v>1</v>
      </c>
      <c r="E770" s="64">
        <v>53234</v>
      </c>
      <c r="F770" s="71">
        <f t="shared" si="44"/>
        <v>53234</v>
      </c>
      <c r="G770" s="33">
        <v>1</v>
      </c>
      <c r="H770" s="66">
        <v>48558</v>
      </c>
      <c r="I770" s="72">
        <f t="shared" si="45"/>
        <v>48558</v>
      </c>
      <c r="J770" s="35">
        <v>1</v>
      </c>
      <c r="K770" s="73">
        <v>48872</v>
      </c>
      <c r="L770" s="74">
        <f t="shared" si="46"/>
        <v>48872</v>
      </c>
      <c r="M770" s="36">
        <v>1</v>
      </c>
      <c r="N770" s="77">
        <v>45929</v>
      </c>
      <c r="O770" s="76">
        <f t="shared" si="47"/>
        <v>45929</v>
      </c>
    </row>
    <row r="771" spans="1:15" x14ac:dyDescent="0.25">
      <c r="A771" s="18">
        <v>763</v>
      </c>
      <c r="B771" s="20" t="s">
        <v>4697</v>
      </c>
      <c r="C771" s="21" t="s">
        <v>4698</v>
      </c>
      <c r="D771" s="31">
        <v>1</v>
      </c>
      <c r="E771" s="64">
        <v>35490</v>
      </c>
      <c r="F771" s="71">
        <f t="shared" si="44"/>
        <v>35490</v>
      </c>
      <c r="G771" s="33">
        <v>1</v>
      </c>
      <c r="H771" s="66">
        <v>48558</v>
      </c>
      <c r="I771" s="72">
        <f t="shared" si="45"/>
        <v>48558</v>
      </c>
      <c r="J771" s="35">
        <v>1</v>
      </c>
      <c r="K771" s="73">
        <v>48872</v>
      </c>
      <c r="L771" s="74">
        <f t="shared" si="46"/>
        <v>48872</v>
      </c>
      <c r="M771" s="36">
        <v>1</v>
      </c>
      <c r="N771" s="77">
        <v>45929</v>
      </c>
      <c r="O771" s="76">
        <f t="shared" si="47"/>
        <v>45929</v>
      </c>
    </row>
    <row r="772" spans="1:15" ht="26.25" x14ac:dyDescent="0.25">
      <c r="A772" s="20">
        <v>764</v>
      </c>
      <c r="B772" s="20" t="s">
        <v>4701</v>
      </c>
      <c r="C772" s="21" t="s">
        <v>4702</v>
      </c>
      <c r="D772" s="31">
        <v>1</v>
      </c>
      <c r="E772" s="64">
        <v>44363</v>
      </c>
      <c r="F772" s="71">
        <f t="shared" si="44"/>
        <v>44363</v>
      </c>
      <c r="G772" s="33">
        <v>1</v>
      </c>
      <c r="H772" s="66">
        <v>48558</v>
      </c>
      <c r="I772" s="72">
        <f t="shared" si="45"/>
        <v>48558</v>
      </c>
      <c r="J772" s="35">
        <v>1</v>
      </c>
      <c r="K772" s="73">
        <v>48872</v>
      </c>
      <c r="L772" s="74">
        <f t="shared" si="46"/>
        <v>48872</v>
      </c>
      <c r="M772" s="36">
        <v>1</v>
      </c>
      <c r="N772" s="77">
        <v>45929</v>
      </c>
      <c r="O772" s="76">
        <f t="shared" si="47"/>
        <v>45929</v>
      </c>
    </row>
    <row r="773" spans="1:15" x14ac:dyDescent="0.25">
      <c r="A773" s="18">
        <v>765</v>
      </c>
      <c r="B773" s="20" t="s">
        <v>4703</v>
      </c>
      <c r="C773" s="21" t="s">
        <v>4704</v>
      </c>
      <c r="D773" s="31">
        <v>1</v>
      </c>
      <c r="E773" s="64">
        <v>53234</v>
      </c>
      <c r="F773" s="71">
        <f t="shared" si="44"/>
        <v>53234</v>
      </c>
      <c r="G773" s="33">
        <v>1</v>
      </c>
      <c r="H773" s="66">
        <v>58269</v>
      </c>
      <c r="I773" s="72">
        <f t="shared" si="45"/>
        <v>58269</v>
      </c>
      <c r="J773" s="35">
        <v>1</v>
      </c>
      <c r="K773" s="73">
        <v>58646</v>
      </c>
      <c r="L773" s="74">
        <f t="shared" si="46"/>
        <v>58646</v>
      </c>
      <c r="M773" s="36">
        <v>1</v>
      </c>
      <c r="N773" s="77">
        <v>91065</v>
      </c>
      <c r="O773" s="76">
        <f t="shared" si="47"/>
        <v>91065</v>
      </c>
    </row>
    <row r="774" spans="1:15" x14ac:dyDescent="0.25">
      <c r="A774" s="20">
        <v>766</v>
      </c>
      <c r="B774" s="20" t="s">
        <v>4707</v>
      </c>
      <c r="C774" s="21" t="s">
        <v>4708</v>
      </c>
      <c r="D774" s="31">
        <v>1</v>
      </c>
      <c r="E774" s="64">
        <v>70978</v>
      </c>
      <c r="F774" s="71">
        <f t="shared" si="44"/>
        <v>70978</v>
      </c>
      <c r="G774" s="33">
        <v>1</v>
      </c>
      <c r="H774" s="66">
        <v>97115</v>
      </c>
      <c r="I774" s="72">
        <f t="shared" si="45"/>
        <v>97115</v>
      </c>
      <c r="J774" s="35">
        <v>1</v>
      </c>
      <c r="K774" s="73">
        <v>97743</v>
      </c>
      <c r="L774" s="74">
        <f t="shared" si="46"/>
        <v>97743</v>
      </c>
      <c r="M774" s="36">
        <v>1</v>
      </c>
      <c r="N774" s="77">
        <v>82354</v>
      </c>
      <c r="O774" s="76">
        <f t="shared" si="47"/>
        <v>82354</v>
      </c>
    </row>
    <row r="775" spans="1:15" x14ac:dyDescent="0.25">
      <c r="A775" s="18">
        <v>767</v>
      </c>
      <c r="B775" s="20" t="s">
        <v>4711</v>
      </c>
      <c r="C775" s="21" t="s">
        <v>4712</v>
      </c>
      <c r="D775" s="31">
        <v>1</v>
      </c>
      <c r="E775" s="64">
        <v>44363</v>
      </c>
      <c r="F775" s="71">
        <f t="shared" si="44"/>
        <v>44363</v>
      </c>
      <c r="G775" s="33">
        <v>1</v>
      </c>
      <c r="H775" s="66">
        <v>48558</v>
      </c>
      <c r="I775" s="72">
        <f t="shared" si="45"/>
        <v>48558</v>
      </c>
      <c r="J775" s="35">
        <v>1</v>
      </c>
      <c r="K775" s="73">
        <v>48872</v>
      </c>
      <c r="L775" s="74">
        <f t="shared" si="46"/>
        <v>48872</v>
      </c>
      <c r="M775" s="36">
        <v>1</v>
      </c>
      <c r="N775" s="77">
        <v>54639</v>
      </c>
      <c r="O775" s="76">
        <f t="shared" si="47"/>
        <v>54639</v>
      </c>
    </row>
    <row r="776" spans="1:15" x14ac:dyDescent="0.25">
      <c r="A776" s="20">
        <v>768</v>
      </c>
      <c r="B776" s="20" t="s">
        <v>4713</v>
      </c>
      <c r="C776" s="21" t="s">
        <v>4714</v>
      </c>
      <c r="D776" s="31">
        <v>1</v>
      </c>
      <c r="E776" s="64">
        <v>70978</v>
      </c>
      <c r="F776" s="71">
        <f t="shared" si="44"/>
        <v>70978</v>
      </c>
      <c r="G776" s="33">
        <v>1</v>
      </c>
      <c r="H776" s="66">
        <v>97115</v>
      </c>
      <c r="I776" s="72">
        <f t="shared" si="45"/>
        <v>97115</v>
      </c>
      <c r="J776" s="35">
        <v>1</v>
      </c>
      <c r="K776" s="73">
        <v>97743</v>
      </c>
      <c r="L776" s="74">
        <f t="shared" si="46"/>
        <v>97743</v>
      </c>
      <c r="M776" s="36">
        <v>1</v>
      </c>
      <c r="N776" s="77">
        <v>91065</v>
      </c>
      <c r="O776" s="76">
        <f t="shared" si="47"/>
        <v>91065</v>
      </c>
    </row>
    <row r="777" spans="1:15" x14ac:dyDescent="0.25">
      <c r="A777" s="18">
        <v>769</v>
      </c>
      <c r="B777" s="20" t="s">
        <v>4715</v>
      </c>
      <c r="C777" s="21" t="s">
        <v>4716</v>
      </c>
      <c r="D777" s="31">
        <v>1</v>
      </c>
      <c r="E777" s="64">
        <v>70978</v>
      </c>
      <c r="F777" s="71">
        <f t="shared" si="44"/>
        <v>70978</v>
      </c>
      <c r="G777" s="33">
        <v>1</v>
      </c>
      <c r="H777" s="66">
        <v>97115</v>
      </c>
      <c r="I777" s="72">
        <f t="shared" si="45"/>
        <v>97115</v>
      </c>
      <c r="J777" s="35">
        <v>1</v>
      </c>
      <c r="K777" s="73">
        <v>97743</v>
      </c>
      <c r="L777" s="74">
        <f t="shared" si="46"/>
        <v>97743</v>
      </c>
      <c r="M777" s="36">
        <v>1</v>
      </c>
      <c r="N777" s="77">
        <v>91065</v>
      </c>
      <c r="O777" s="76">
        <f t="shared" si="47"/>
        <v>91065</v>
      </c>
    </row>
    <row r="778" spans="1:15" x14ac:dyDescent="0.25">
      <c r="A778" s="20">
        <v>770</v>
      </c>
      <c r="B778" s="20" t="s">
        <v>4717</v>
      </c>
      <c r="C778" s="21" t="s">
        <v>4718</v>
      </c>
      <c r="D778" s="31">
        <v>1</v>
      </c>
      <c r="E778" s="64">
        <v>106468</v>
      </c>
      <c r="F778" s="71">
        <f t="shared" ref="F778:F841" si="48">D778*E778</f>
        <v>106468</v>
      </c>
      <c r="G778" s="33">
        <v>1</v>
      </c>
      <c r="H778" s="66">
        <v>194230</v>
      </c>
      <c r="I778" s="72">
        <f t="shared" ref="I778:I841" si="49">G778*H778</f>
        <v>194230</v>
      </c>
      <c r="J778" s="35">
        <v>1</v>
      </c>
      <c r="K778" s="73">
        <v>195487</v>
      </c>
      <c r="L778" s="74">
        <f t="shared" ref="L778:L841" si="50">J778*K778</f>
        <v>195487</v>
      </c>
      <c r="M778" s="36">
        <v>1</v>
      </c>
      <c r="N778" s="77">
        <v>127489</v>
      </c>
      <c r="O778" s="76">
        <f t="shared" ref="O778:O841" si="51">M778*N778</f>
        <v>127489</v>
      </c>
    </row>
    <row r="779" spans="1:15" x14ac:dyDescent="0.25">
      <c r="A779" s="18">
        <v>771</v>
      </c>
      <c r="B779" s="20" t="s">
        <v>4721</v>
      </c>
      <c r="C779" s="21" t="s">
        <v>4722</v>
      </c>
      <c r="D779" s="31">
        <v>1</v>
      </c>
      <c r="E779" s="64">
        <v>17746</v>
      </c>
      <c r="F779" s="71">
        <f t="shared" si="48"/>
        <v>17746</v>
      </c>
      <c r="G779" s="33">
        <v>1</v>
      </c>
      <c r="H779" s="66">
        <v>77691</v>
      </c>
      <c r="I779" s="72">
        <f t="shared" si="49"/>
        <v>77691</v>
      </c>
      <c r="J779" s="35">
        <v>1</v>
      </c>
      <c r="K779" s="73">
        <v>78194</v>
      </c>
      <c r="L779" s="74">
        <f t="shared" si="50"/>
        <v>78194</v>
      </c>
      <c r="M779" s="36">
        <v>1</v>
      </c>
      <c r="N779" s="77">
        <v>64141</v>
      </c>
      <c r="O779" s="76">
        <f t="shared" si="51"/>
        <v>64141</v>
      </c>
    </row>
    <row r="780" spans="1:15" x14ac:dyDescent="0.25">
      <c r="A780" s="20">
        <v>772</v>
      </c>
      <c r="B780" s="20" t="s">
        <v>4737</v>
      </c>
      <c r="C780" s="21" t="s">
        <v>5080</v>
      </c>
      <c r="D780" s="31">
        <v>1</v>
      </c>
      <c r="E780" s="64">
        <v>27089</v>
      </c>
      <c r="F780" s="71">
        <f t="shared" si="48"/>
        <v>27089</v>
      </c>
      <c r="G780" s="33">
        <v>1</v>
      </c>
      <c r="H780" s="66">
        <v>19423</v>
      </c>
      <c r="I780" s="72">
        <f t="shared" si="49"/>
        <v>19423</v>
      </c>
      <c r="J780" s="35">
        <v>1</v>
      </c>
      <c r="K780" s="73">
        <v>19549</v>
      </c>
      <c r="L780" s="74">
        <f t="shared" si="50"/>
        <v>19549</v>
      </c>
      <c r="M780" s="36">
        <v>1</v>
      </c>
      <c r="N780" s="77">
        <v>242835</v>
      </c>
      <c r="O780" s="76">
        <f t="shared" si="51"/>
        <v>242835</v>
      </c>
    </row>
    <row r="781" spans="1:15" x14ac:dyDescent="0.25">
      <c r="A781" s="18">
        <v>773</v>
      </c>
      <c r="B781" s="20" t="s">
        <v>4740</v>
      </c>
      <c r="C781" s="21" t="s">
        <v>4741</v>
      </c>
      <c r="D781" s="31">
        <v>1</v>
      </c>
      <c r="E781" s="64">
        <v>44363</v>
      </c>
      <c r="F781" s="71">
        <f t="shared" si="48"/>
        <v>44363</v>
      </c>
      <c r="G781" s="33">
        <v>1</v>
      </c>
      <c r="H781" s="66">
        <v>135961</v>
      </c>
      <c r="I781" s="72">
        <f t="shared" si="49"/>
        <v>135961</v>
      </c>
      <c r="J781" s="35">
        <v>1</v>
      </c>
      <c r="K781" s="73">
        <v>136840</v>
      </c>
      <c r="L781" s="74">
        <f t="shared" si="50"/>
        <v>136840</v>
      </c>
      <c r="M781" s="36">
        <v>1</v>
      </c>
      <c r="N781" s="77">
        <v>82354</v>
      </c>
      <c r="O781" s="76">
        <f t="shared" si="51"/>
        <v>82354</v>
      </c>
    </row>
    <row r="782" spans="1:15" x14ac:dyDescent="0.25">
      <c r="A782" s="20">
        <v>774</v>
      </c>
      <c r="B782" s="20" t="s">
        <v>4744</v>
      </c>
      <c r="C782" s="21" t="s">
        <v>4745</v>
      </c>
      <c r="D782" s="31">
        <v>1</v>
      </c>
      <c r="E782" s="64">
        <v>35490</v>
      </c>
      <c r="F782" s="71">
        <f t="shared" si="48"/>
        <v>35490</v>
      </c>
      <c r="G782" s="33">
        <v>1</v>
      </c>
      <c r="H782" s="66">
        <v>19423</v>
      </c>
      <c r="I782" s="72">
        <f t="shared" si="49"/>
        <v>19423</v>
      </c>
      <c r="J782" s="35">
        <v>1</v>
      </c>
      <c r="K782" s="73">
        <v>19549</v>
      </c>
      <c r="L782" s="74">
        <f t="shared" si="50"/>
        <v>19549</v>
      </c>
      <c r="M782" s="36">
        <v>1</v>
      </c>
      <c r="N782" s="77">
        <v>45929</v>
      </c>
      <c r="O782" s="76">
        <f t="shared" si="51"/>
        <v>45929</v>
      </c>
    </row>
    <row r="783" spans="1:15" x14ac:dyDescent="0.25">
      <c r="A783" s="18">
        <v>775</v>
      </c>
      <c r="B783" s="20" t="s">
        <v>4746</v>
      </c>
      <c r="C783" s="21" t="s">
        <v>4747</v>
      </c>
      <c r="D783" s="31">
        <v>1</v>
      </c>
      <c r="E783" s="64">
        <v>17746</v>
      </c>
      <c r="F783" s="71">
        <f t="shared" si="48"/>
        <v>17746</v>
      </c>
      <c r="G783" s="33">
        <v>1</v>
      </c>
      <c r="H783" s="66">
        <v>19423</v>
      </c>
      <c r="I783" s="72">
        <f t="shared" si="49"/>
        <v>19423</v>
      </c>
      <c r="J783" s="35">
        <v>1</v>
      </c>
      <c r="K783" s="73">
        <v>19549</v>
      </c>
      <c r="L783" s="74">
        <f t="shared" si="50"/>
        <v>19549</v>
      </c>
      <c r="M783" s="36">
        <v>1</v>
      </c>
      <c r="N783" s="77">
        <v>18214</v>
      </c>
      <c r="O783" s="76">
        <f t="shared" si="51"/>
        <v>18214</v>
      </c>
    </row>
    <row r="784" spans="1:15" x14ac:dyDescent="0.25">
      <c r="A784" s="20">
        <v>776</v>
      </c>
      <c r="B784" s="20" t="s">
        <v>4748</v>
      </c>
      <c r="C784" s="21" t="s">
        <v>4749</v>
      </c>
      <c r="D784" s="31">
        <v>1</v>
      </c>
      <c r="E784" s="64">
        <v>17746</v>
      </c>
      <c r="F784" s="71">
        <f t="shared" si="48"/>
        <v>17746</v>
      </c>
      <c r="G784" s="33">
        <v>1</v>
      </c>
      <c r="H784" s="66">
        <v>19423</v>
      </c>
      <c r="I784" s="72">
        <f t="shared" si="49"/>
        <v>19423</v>
      </c>
      <c r="J784" s="35">
        <v>1</v>
      </c>
      <c r="K784" s="73">
        <v>19549</v>
      </c>
      <c r="L784" s="74">
        <f t="shared" si="50"/>
        <v>19549</v>
      </c>
      <c r="M784" s="36">
        <v>1</v>
      </c>
      <c r="N784" s="77">
        <v>27715</v>
      </c>
      <c r="O784" s="76">
        <f t="shared" si="51"/>
        <v>27715</v>
      </c>
    </row>
    <row r="785" spans="1:15" x14ac:dyDescent="0.25">
      <c r="A785" s="18">
        <v>777</v>
      </c>
      <c r="B785" s="20" t="s">
        <v>4750</v>
      </c>
      <c r="C785" s="21" t="s">
        <v>5081</v>
      </c>
      <c r="D785" s="31">
        <v>1</v>
      </c>
      <c r="E785" s="64">
        <v>26146</v>
      </c>
      <c r="F785" s="71">
        <f t="shared" si="48"/>
        <v>26146</v>
      </c>
      <c r="G785" s="33">
        <v>1</v>
      </c>
      <c r="H785" s="66">
        <v>19423</v>
      </c>
      <c r="I785" s="72">
        <f t="shared" si="49"/>
        <v>19423</v>
      </c>
      <c r="J785" s="35">
        <v>1</v>
      </c>
      <c r="K785" s="73">
        <v>19549</v>
      </c>
      <c r="L785" s="74">
        <f t="shared" si="50"/>
        <v>19549</v>
      </c>
      <c r="M785" s="36">
        <v>1</v>
      </c>
      <c r="N785" s="77">
        <v>18214</v>
      </c>
      <c r="O785" s="76">
        <f t="shared" si="51"/>
        <v>18214</v>
      </c>
    </row>
    <row r="786" spans="1:15" x14ac:dyDescent="0.25">
      <c r="A786" s="20">
        <v>778</v>
      </c>
      <c r="B786" s="20" t="s">
        <v>4752</v>
      </c>
      <c r="C786" s="21" t="s">
        <v>4726</v>
      </c>
      <c r="D786" s="31">
        <v>1</v>
      </c>
      <c r="E786" s="64">
        <v>53234</v>
      </c>
      <c r="F786" s="71">
        <f t="shared" si="48"/>
        <v>53234</v>
      </c>
      <c r="G786" s="33">
        <v>1</v>
      </c>
      <c r="H786" s="66">
        <v>67981</v>
      </c>
      <c r="I786" s="72">
        <f t="shared" si="49"/>
        <v>67981</v>
      </c>
      <c r="J786" s="35">
        <v>1</v>
      </c>
      <c r="K786" s="73">
        <v>68421</v>
      </c>
      <c r="L786" s="74">
        <f t="shared" si="50"/>
        <v>68421</v>
      </c>
      <c r="M786" s="36">
        <v>1</v>
      </c>
      <c r="N786" s="77">
        <v>45929</v>
      </c>
      <c r="O786" s="76">
        <f t="shared" si="51"/>
        <v>45929</v>
      </c>
    </row>
    <row r="787" spans="1:15" x14ac:dyDescent="0.25">
      <c r="A787" s="18">
        <v>779</v>
      </c>
      <c r="B787" s="20" t="s">
        <v>4753</v>
      </c>
      <c r="C787" s="21" t="s">
        <v>4726</v>
      </c>
      <c r="D787" s="31">
        <v>1</v>
      </c>
      <c r="E787" s="64">
        <v>53234</v>
      </c>
      <c r="F787" s="71">
        <f t="shared" si="48"/>
        <v>53234</v>
      </c>
      <c r="G787" s="33">
        <v>1</v>
      </c>
      <c r="H787" s="66">
        <v>97115</v>
      </c>
      <c r="I787" s="72">
        <f t="shared" si="49"/>
        <v>97115</v>
      </c>
      <c r="J787" s="35">
        <v>1</v>
      </c>
      <c r="K787" s="73">
        <v>97743</v>
      </c>
      <c r="L787" s="74">
        <f t="shared" si="50"/>
        <v>97743</v>
      </c>
      <c r="M787" s="36">
        <v>1</v>
      </c>
      <c r="N787" s="77">
        <v>72850</v>
      </c>
      <c r="O787" s="76">
        <f t="shared" si="51"/>
        <v>72850</v>
      </c>
    </row>
    <row r="788" spans="1:15" x14ac:dyDescent="0.25">
      <c r="A788" s="20">
        <v>780</v>
      </c>
      <c r="B788" s="20" t="s">
        <v>4758</v>
      </c>
      <c r="C788" s="21" t="s">
        <v>4759</v>
      </c>
      <c r="D788" s="31">
        <v>1</v>
      </c>
      <c r="E788" s="64">
        <v>124212</v>
      </c>
      <c r="F788" s="71">
        <f t="shared" si="48"/>
        <v>124212</v>
      </c>
      <c r="G788" s="33">
        <v>1</v>
      </c>
      <c r="H788" s="66">
        <v>165096</v>
      </c>
      <c r="I788" s="72">
        <f t="shared" si="49"/>
        <v>165096</v>
      </c>
      <c r="J788" s="35">
        <v>1</v>
      </c>
      <c r="K788" s="73">
        <v>166165</v>
      </c>
      <c r="L788" s="74">
        <f t="shared" si="50"/>
        <v>166165</v>
      </c>
      <c r="M788" s="36">
        <v>1</v>
      </c>
      <c r="N788" s="77">
        <v>163915</v>
      </c>
      <c r="O788" s="76">
        <f t="shared" si="51"/>
        <v>163915</v>
      </c>
    </row>
    <row r="789" spans="1:15" x14ac:dyDescent="0.25">
      <c r="A789" s="18">
        <v>781</v>
      </c>
      <c r="B789" s="20" t="s">
        <v>4760</v>
      </c>
      <c r="C789" s="21" t="s">
        <v>4761</v>
      </c>
      <c r="D789" s="31">
        <v>1</v>
      </c>
      <c r="E789" s="64">
        <v>35490</v>
      </c>
      <c r="F789" s="71">
        <f t="shared" si="48"/>
        <v>35490</v>
      </c>
      <c r="G789" s="33">
        <v>1</v>
      </c>
      <c r="H789" s="66">
        <v>77691</v>
      </c>
      <c r="I789" s="72">
        <f t="shared" si="49"/>
        <v>77691</v>
      </c>
      <c r="J789" s="35">
        <v>1</v>
      </c>
      <c r="K789" s="73">
        <v>78194</v>
      </c>
      <c r="L789" s="74">
        <f t="shared" si="50"/>
        <v>78194</v>
      </c>
      <c r="M789" s="36">
        <v>1</v>
      </c>
      <c r="N789" s="77">
        <v>109276</v>
      </c>
      <c r="O789" s="76">
        <f t="shared" si="51"/>
        <v>109276</v>
      </c>
    </row>
    <row r="790" spans="1:15" x14ac:dyDescent="0.25">
      <c r="A790" s="20">
        <v>782</v>
      </c>
      <c r="B790" s="20" t="s">
        <v>4762</v>
      </c>
      <c r="C790" s="21" t="s">
        <v>4763</v>
      </c>
      <c r="D790" s="31">
        <v>1</v>
      </c>
      <c r="E790" s="64">
        <v>124212</v>
      </c>
      <c r="F790" s="71">
        <f t="shared" si="48"/>
        <v>124212</v>
      </c>
      <c r="G790" s="33">
        <v>1</v>
      </c>
      <c r="H790" s="66">
        <v>165096</v>
      </c>
      <c r="I790" s="72">
        <f t="shared" si="49"/>
        <v>165096</v>
      </c>
      <c r="J790" s="35">
        <v>1</v>
      </c>
      <c r="K790" s="73">
        <v>166165</v>
      </c>
      <c r="L790" s="74">
        <f t="shared" si="50"/>
        <v>166165</v>
      </c>
      <c r="M790" s="36">
        <v>1</v>
      </c>
      <c r="N790" s="77">
        <v>173416</v>
      </c>
      <c r="O790" s="76">
        <f t="shared" si="51"/>
        <v>173416</v>
      </c>
    </row>
    <row r="791" spans="1:15" x14ac:dyDescent="0.25">
      <c r="A791" s="18">
        <v>783</v>
      </c>
      <c r="B791" s="20" t="s">
        <v>4764</v>
      </c>
      <c r="C791" s="21" t="s">
        <v>4765</v>
      </c>
      <c r="D791" s="31">
        <v>1</v>
      </c>
      <c r="E791" s="64">
        <v>124212</v>
      </c>
      <c r="F791" s="71">
        <f t="shared" si="48"/>
        <v>124212</v>
      </c>
      <c r="G791" s="33">
        <v>1</v>
      </c>
      <c r="H791" s="66">
        <v>165096</v>
      </c>
      <c r="I791" s="72">
        <f t="shared" si="49"/>
        <v>165096</v>
      </c>
      <c r="J791" s="35">
        <v>1</v>
      </c>
      <c r="K791" s="73">
        <v>166165</v>
      </c>
      <c r="L791" s="74">
        <f t="shared" si="50"/>
        <v>166165</v>
      </c>
      <c r="M791" s="36">
        <v>1</v>
      </c>
      <c r="N791" s="77">
        <v>182127</v>
      </c>
      <c r="O791" s="76">
        <f t="shared" si="51"/>
        <v>182127</v>
      </c>
    </row>
    <row r="792" spans="1:15" x14ac:dyDescent="0.25">
      <c r="A792" s="20">
        <v>784</v>
      </c>
      <c r="B792" s="20" t="s">
        <v>4770</v>
      </c>
      <c r="C792" s="21" t="s">
        <v>4771</v>
      </c>
      <c r="D792" s="31">
        <v>1</v>
      </c>
      <c r="E792" s="64">
        <v>62106</v>
      </c>
      <c r="F792" s="71">
        <f t="shared" si="48"/>
        <v>62106</v>
      </c>
      <c r="G792" s="33">
        <v>1</v>
      </c>
      <c r="H792" s="66">
        <v>126250</v>
      </c>
      <c r="I792" s="72">
        <f t="shared" si="49"/>
        <v>126250</v>
      </c>
      <c r="J792" s="35">
        <v>1</v>
      </c>
      <c r="K792" s="73">
        <v>127067</v>
      </c>
      <c r="L792" s="74">
        <f t="shared" si="50"/>
        <v>127067</v>
      </c>
      <c r="M792" s="36">
        <v>1</v>
      </c>
      <c r="N792" s="77">
        <v>18214</v>
      </c>
      <c r="O792" s="76">
        <f t="shared" si="51"/>
        <v>18214</v>
      </c>
    </row>
    <row r="793" spans="1:15" x14ac:dyDescent="0.25">
      <c r="A793" s="18">
        <v>785</v>
      </c>
      <c r="B793" s="20" t="s">
        <v>4772</v>
      </c>
      <c r="C793" s="21" t="s">
        <v>4773</v>
      </c>
      <c r="D793" s="31">
        <v>1</v>
      </c>
      <c r="E793" s="64">
        <v>35490</v>
      </c>
      <c r="F793" s="71">
        <f t="shared" si="48"/>
        <v>35490</v>
      </c>
      <c r="G793" s="33">
        <v>1</v>
      </c>
      <c r="H793" s="66">
        <v>29135</v>
      </c>
      <c r="I793" s="72">
        <f t="shared" si="49"/>
        <v>29135</v>
      </c>
      <c r="J793" s="35">
        <v>1</v>
      </c>
      <c r="K793" s="73">
        <v>29323</v>
      </c>
      <c r="L793" s="74">
        <f t="shared" si="50"/>
        <v>29323</v>
      </c>
      <c r="M793" s="36">
        <v>1</v>
      </c>
      <c r="N793" s="77">
        <v>27715</v>
      </c>
      <c r="O793" s="76">
        <f t="shared" si="51"/>
        <v>27715</v>
      </c>
    </row>
    <row r="794" spans="1:15" x14ac:dyDescent="0.25">
      <c r="A794" s="20">
        <v>786</v>
      </c>
      <c r="B794" s="20" t="s">
        <v>4774</v>
      </c>
      <c r="C794" s="21" t="s">
        <v>4775</v>
      </c>
      <c r="D794" s="31">
        <v>1</v>
      </c>
      <c r="E794" s="64">
        <v>44363</v>
      </c>
      <c r="F794" s="71">
        <f t="shared" si="48"/>
        <v>44363</v>
      </c>
      <c r="G794" s="33">
        <v>1</v>
      </c>
      <c r="H794" s="66">
        <v>58269</v>
      </c>
      <c r="I794" s="72">
        <f t="shared" si="49"/>
        <v>58269</v>
      </c>
      <c r="J794" s="35">
        <v>1</v>
      </c>
      <c r="K794" s="73">
        <v>58646</v>
      </c>
      <c r="L794" s="74">
        <f t="shared" si="50"/>
        <v>58646</v>
      </c>
      <c r="M794" s="36">
        <v>1</v>
      </c>
      <c r="N794" s="77">
        <v>45929</v>
      </c>
      <c r="O794" s="76">
        <f t="shared" si="51"/>
        <v>45929</v>
      </c>
    </row>
    <row r="795" spans="1:15" x14ac:dyDescent="0.25">
      <c r="A795" s="18">
        <v>787</v>
      </c>
      <c r="B795" s="20" t="s">
        <v>4776</v>
      </c>
      <c r="C795" s="21" t="s">
        <v>4777</v>
      </c>
      <c r="D795" s="31">
        <v>1</v>
      </c>
      <c r="E795" s="64">
        <v>44363</v>
      </c>
      <c r="F795" s="71">
        <f t="shared" si="48"/>
        <v>44363</v>
      </c>
      <c r="G795" s="33">
        <v>1</v>
      </c>
      <c r="H795" s="66">
        <v>67981</v>
      </c>
      <c r="I795" s="72">
        <f t="shared" si="49"/>
        <v>67981</v>
      </c>
      <c r="J795" s="35">
        <v>1</v>
      </c>
      <c r="K795" s="73">
        <v>68421</v>
      </c>
      <c r="L795" s="74">
        <f t="shared" si="50"/>
        <v>68421</v>
      </c>
      <c r="M795" s="36">
        <v>1</v>
      </c>
      <c r="N795" s="77">
        <v>84993</v>
      </c>
      <c r="O795" s="76">
        <f t="shared" si="51"/>
        <v>84993</v>
      </c>
    </row>
    <row r="796" spans="1:15" x14ac:dyDescent="0.25">
      <c r="A796" s="20">
        <v>788</v>
      </c>
      <c r="B796" s="20" t="s">
        <v>4780</v>
      </c>
      <c r="C796" s="21" t="s">
        <v>4781</v>
      </c>
      <c r="D796" s="31">
        <v>1</v>
      </c>
      <c r="E796" s="64">
        <v>26617</v>
      </c>
      <c r="F796" s="71">
        <f t="shared" si="48"/>
        <v>26617</v>
      </c>
      <c r="G796" s="33">
        <v>1</v>
      </c>
      <c r="H796" s="66">
        <v>29135</v>
      </c>
      <c r="I796" s="72">
        <f t="shared" si="49"/>
        <v>29135</v>
      </c>
      <c r="J796" s="35">
        <v>1</v>
      </c>
      <c r="K796" s="73">
        <v>29323</v>
      </c>
      <c r="L796" s="74">
        <f t="shared" si="50"/>
        <v>29323</v>
      </c>
      <c r="M796" s="36">
        <v>1</v>
      </c>
      <c r="N796" s="77">
        <v>18214</v>
      </c>
      <c r="O796" s="76">
        <f t="shared" si="51"/>
        <v>18214</v>
      </c>
    </row>
    <row r="797" spans="1:15" x14ac:dyDescent="0.25">
      <c r="A797" s="18">
        <v>789</v>
      </c>
      <c r="B797" s="20" t="s">
        <v>5082</v>
      </c>
      <c r="C797" s="21" t="s">
        <v>4975</v>
      </c>
      <c r="D797" s="31">
        <v>1</v>
      </c>
      <c r="E797" s="64">
        <v>6652</v>
      </c>
      <c r="F797" s="71">
        <f t="shared" si="48"/>
        <v>6652</v>
      </c>
      <c r="G797" s="33">
        <v>1</v>
      </c>
      <c r="H797" s="66">
        <v>29557</v>
      </c>
      <c r="I797" s="72">
        <f t="shared" si="49"/>
        <v>29557</v>
      </c>
      <c r="J797" s="35">
        <v>1</v>
      </c>
      <c r="K797" s="73">
        <v>29748</v>
      </c>
      <c r="L797" s="74">
        <f t="shared" si="50"/>
        <v>29748</v>
      </c>
      <c r="M797" s="36">
        <v>1</v>
      </c>
      <c r="N797" s="77">
        <v>7128</v>
      </c>
      <c r="O797" s="76">
        <f t="shared" si="51"/>
        <v>7128</v>
      </c>
    </row>
    <row r="798" spans="1:15" x14ac:dyDescent="0.25">
      <c r="A798" s="20">
        <v>790</v>
      </c>
      <c r="B798" s="20" t="s">
        <v>4786</v>
      </c>
      <c r="C798" s="21" t="s">
        <v>4787</v>
      </c>
      <c r="D798" s="31">
        <v>1</v>
      </c>
      <c r="E798" s="64">
        <v>44363</v>
      </c>
      <c r="F798" s="71">
        <f t="shared" si="48"/>
        <v>44363</v>
      </c>
      <c r="G798" s="33">
        <v>1</v>
      </c>
      <c r="H798" s="66">
        <v>77691</v>
      </c>
      <c r="I798" s="72">
        <f t="shared" si="49"/>
        <v>77691</v>
      </c>
      <c r="J798" s="35">
        <v>1</v>
      </c>
      <c r="K798" s="73">
        <v>78194</v>
      </c>
      <c r="L798" s="74">
        <f t="shared" si="50"/>
        <v>78194</v>
      </c>
      <c r="M798" s="36">
        <v>1</v>
      </c>
      <c r="N798" s="77">
        <v>36426</v>
      </c>
      <c r="O798" s="76">
        <f t="shared" si="51"/>
        <v>36426</v>
      </c>
    </row>
    <row r="799" spans="1:15" x14ac:dyDescent="0.25">
      <c r="A799" s="18">
        <v>791</v>
      </c>
      <c r="B799" s="20" t="s">
        <v>4790</v>
      </c>
      <c r="C799" s="21" t="s">
        <v>4791</v>
      </c>
      <c r="D799" s="31">
        <v>1</v>
      </c>
      <c r="E799" s="64">
        <v>44363</v>
      </c>
      <c r="F799" s="71">
        <f t="shared" si="48"/>
        <v>44363</v>
      </c>
      <c r="G799" s="33">
        <v>1</v>
      </c>
      <c r="H799" s="66">
        <v>77691</v>
      </c>
      <c r="I799" s="72">
        <f t="shared" si="49"/>
        <v>77691</v>
      </c>
      <c r="J799" s="35">
        <v>1</v>
      </c>
      <c r="K799" s="73">
        <v>78194</v>
      </c>
      <c r="L799" s="74">
        <f t="shared" si="50"/>
        <v>78194</v>
      </c>
      <c r="M799" s="36">
        <v>1</v>
      </c>
      <c r="N799" s="77">
        <v>64141</v>
      </c>
      <c r="O799" s="76">
        <f t="shared" si="51"/>
        <v>64141</v>
      </c>
    </row>
    <row r="800" spans="1:15" x14ac:dyDescent="0.25">
      <c r="A800" s="20">
        <v>792</v>
      </c>
      <c r="B800" s="20" t="s">
        <v>4794</v>
      </c>
      <c r="C800" s="21" t="s">
        <v>4795</v>
      </c>
      <c r="D800" s="31">
        <v>1</v>
      </c>
      <c r="E800" s="64">
        <v>26617</v>
      </c>
      <c r="F800" s="71">
        <f t="shared" si="48"/>
        <v>26617</v>
      </c>
      <c r="G800" s="33">
        <v>1</v>
      </c>
      <c r="H800" s="66">
        <v>29135</v>
      </c>
      <c r="I800" s="72">
        <f t="shared" si="49"/>
        <v>29135</v>
      </c>
      <c r="J800" s="35">
        <v>1</v>
      </c>
      <c r="K800" s="73">
        <v>29323</v>
      </c>
      <c r="L800" s="74">
        <f t="shared" si="50"/>
        <v>29323</v>
      </c>
      <c r="M800" s="36">
        <v>1</v>
      </c>
      <c r="N800" s="77">
        <v>27715</v>
      </c>
      <c r="O800" s="76">
        <f t="shared" si="51"/>
        <v>27715</v>
      </c>
    </row>
    <row r="801" spans="1:15" x14ac:dyDescent="0.25">
      <c r="A801" s="18">
        <v>793</v>
      </c>
      <c r="B801" s="20" t="s">
        <v>4796</v>
      </c>
      <c r="C801" s="21" t="s">
        <v>4797</v>
      </c>
      <c r="D801" s="31">
        <v>1</v>
      </c>
      <c r="E801" s="64">
        <v>8873</v>
      </c>
      <c r="F801" s="71">
        <f t="shared" si="48"/>
        <v>8873</v>
      </c>
      <c r="G801" s="33">
        <v>1</v>
      </c>
      <c r="H801" s="66">
        <v>9860</v>
      </c>
      <c r="I801" s="72">
        <f t="shared" si="49"/>
        <v>9860</v>
      </c>
      <c r="J801" s="35">
        <v>1</v>
      </c>
      <c r="K801" s="73">
        <v>9923</v>
      </c>
      <c r="L801" s="74">
        <f t="shared" si="50"/>
        <v>9923</v>
      </c>
      <c r="M801" s="36">
        <v>1</v>
      </c>
      <c r="N801" s="77">
        <v>9503</v>
      </c>
      <c r="O801" s="76">
        <f t="shared" si="51"/>
        <v>9503</v>
      </c>
    </row>
    <row r="802" spans="1:15" x14ac:dyDescent="0.25">
      <c r="A802" s="20">
        <v>794</v>
      </c>
      <c r="B802" s="20" t="s">
        <v>4800</v>
      </c>
      <c r="C802" s="21" t="s">
        <v>4801</v>
      </c>
      <c r="D802" s="31">
        <v>1</v>
      </c>
      <c r="E802" s="64">
        <v>26617</v>
      </c>
      <c r="F802" s="71">
        <f t="shared" si="48"/>
        <v>26617</v>
      </c>
      <c r="G802" s="33">
        <v>1</v>
      </c>
      <c r="H802" s="66">
        <v>19423</v>
      </c>
      <c r="I802" s="72">
        <f t="shared" si="49"/>
        <v>19423</v>
      </c>
      <c r="J802" s="35">
        <v>1</v>
      </c>
      <c r="K802" s="73">
        <v>19549</v>
      </c>
      <c r="L802" s="74">
        <f t="shared" si="50"/>
        <v>19549</v>
      </c>
      <c r="M802" s="36">
        <v>1</v>
      </c>
      <c r="N802" s="77">
        <v>24283</v>
      </c>
      <c r="O802" s="76">
        <f t="shared" si="51"/>
        <v>24283</v>
      </c>
    </row>
    <row r="803" spans="1:15" x14ac:dyDescent="0.25">
      <c r="A803" s="18">
        <v>795</v>
      </c>
      <c r="B803" s="20" t="s">
        <v>4802</v>
      </c>
      <c r="C803" s="21" t="s">
        <v>4803</v>
      </c>
      <c r="D803" s="31">
        <v>1</v>
      </c>
      <c r="E803" s="64">
        <v>17746</v>
      </c>
      <c r="F803" s="71">
        <f t="shared" si="48"/>
        <v>17746</v>
      </c>
      <c r="G803" s="33">
        <v>1</v>
      </c>
      <c r="H803" s="66">
        <v>9860</v>
      </c>
      <c r="I803" s="72">
        <f t="shared" si="49"/>
        <v>9860</v>
      </c>
      <c r="J803" s="35">
        <v>1</v>
      </c>
      <c r="K803" s="73">
        <v>9923</v>
      </c>
      <c r="L803" s="74">
        <f t="shared" si="50"/>
        <v>9923</v>
      </c>
      <c r="M803" s="36">
        <v>1</v>
      </c>
      <c r="N803" s="77">
        <v>18214</v>
      </c>
      <c r="O803" s="76">
        <f t="shared" si="51"/>
        <v>18214</v>
      </c>
    </row>
    <row r="804" spans="1:15" x14ac:dyDescent="0.25">
      <c r="A804" s="20">
        <v>796</v>
      </c>
      <c r="B804" s="20" t="s">
        <v>4804</v>
      </c>
      <c r="C804" s="21" t="s">
        <v>4805</v>
      </c>
      <c r="D804" s="31">
        <v>1</v>
      </c>
      <c r="E804" s="64">
        <v>17746</v>
      </c>
      <c r="F804" s="71">
        <f t="shared" si="48"/>
        <v>17746</v>
      </c>
      <c r="G804" s="33">
        <v>1</v>
      </c>
      <c r="H804" s="66">
        <v>19423</v>
      </c>
      <c r="I804" s="72">
        <f t="shared" si="49"/>
        <v>19423</v>
      </c>
      <c r="J804" s="35">
        <v>1</v>
      </c>
      <c r="K804" s="73">
        <v>19549</v>
      </c>
      <c r="L804" s="74">
        <f t="shared" si="50"/>
        <v>19549</v>
      </c>
      <c r="M804" s="36">
        <v>1</v>
      </c>
      <c r="N804" s="77">
        <v>24283</v>
      </c>
      <c r="O804" s="76">
        <f t="shared" si="51"/>
        <v>24283</v>
      </c>
    </row>
    <row r="805" spans="1:15" x14ac:dyDescent="0.25">
      <c r="A805" s="18">
        <v>797</v>
      </c>
      <c r="B805" s="20" t="s">
        <v>5083</v>
      </c>
      <c r="C805" s="21" t="s">
        <v>4979</v>
      </c>
      <c r="D805" s="31">
        <v>1</v>
      </c>
      <c r="E805" s="64">
        <v>15298</v>
      </c>
      <c r="F805" s="71">
        <f t="shared" si="48"/>
        <v>15298</v>
      </c>
      <c r="G805" s="33">
        <v>1</v>
      </c>
      <c r="H805" s="66">
        <v>9860</v>
      </c>
      <c r="I805" s="72">
        <f t="shared" si="49"/>
        <v>9860</v>
      </c>
      <c r="J805" s="35">
        <v>1</v>
      </c>
      <c r="K805" s="73">
        <v>9923</v>
      </c>
      <c r="L805" s="74">
        <f t="shared" si="50"/>
        <v>9923</v>
      </c>
      <c r="M805" s="36">
        <v>1</v>
      </c>
      <c r="N805" s="77">
        <v>15839</v>
      </c>
      <c r="O805" s="76">
        <f t="shared" si="51"/>
        <v>15839</v>
      </c>
    </row>
    <row r="806" spans="1:15" x14ac:dyDescent="0.25">
      <c r="A806" s="20">
        <v>798</v>
      </c>
      <c r="B806" s="20" t="s">
        <v>4810</v>
      </c>
      <c r="C806" s="21" t="s">
        <v>4811</v>
      </c>
      <c r="D806" s="31">
        <v>1</v>
      </c>
      <c r="E806" s="64">
        <v>26617</v>
      </c>
      <c r="F806" s="71">
        <f t="shared" si="48"/>
        <v>26617</v>
      </c>
      <c r="G806" s="33">
        <v>1</v>
      </c>
      <c r="H806" s="66">
        <v>9860</v>
      </c>
      <c r="I806" s="72">
        <f t="shared" si="49"/>
        <v>9860</v>
      </c>
      <c r="J806" s="35">
        <v>1</v>
      </c>
      <c r="K806" s="73">
        <v>9923</v>
      </c>
      <c r="L806" s="74">
        <f t="shared" si="50"/>
        <v>9923</v>
      </c>
      <c r="M806" s="36">
        <v>1</v>
      </c>
      <c r="N806" s="77">
        <v>9503</v>
      </c>
      <c r="O806" s="76">
        <f t="shared" si="51"/>
        <v>9503</v>
      </c>
    </row>
    <row r="807" spans="1:15" x14ac:dyDescent="0.25">
      <c r="A807" s="18">
        <v>799</v>
      </c>
      <c r="B807" s="20" t="s">
        <v>4812</v>
      </c>
      <c r="C807" s="21" t="s">
        <v>4813</v>
      </c>
      <c r="D807" s="31">
        <v>1</v>
      </c>
      <c r="E807" s="64">
        <v>17746</v>
      </c>
      <c r="F807" s="71">
        <f t="shared" si="48"/>
        <v>17746</v>
      </c>
      <c r="G807" s="33">
        <v>1</v>
      </c>
      <c r="H807" s="66">
        <v>9860</v>
      </c>
      <c r="I807" s="72">
        <f t="shared" si="49"/>
        <v>9860</v>
      </c>
      <c r="J807" s="35">
        <v>1</v>
      </c>
      <c r="K807" s="73">
        <v>9923</v>
      </c>
      <c r="L807" s="74">
        <f t="shared" si="50"/>
        <v>9923</v>
      </c>
      <c r="M807" s="36">
        <v>1</v>
      </c>
      <c r="N807" s="77">
        <v>18214</v>
      </c>
      <c r="O807" s="76">
        <f t="shared" si="51"/>
        <v>18214</v>
      </c>
    </row>
    <row r="808" spans="1:15" x14ac:dyDescent="0.25">
      <c r="A808" s="20">
        <v>800</v>
      </c>
      <c r="B808" s="20" t="s">
        <v>4814</v>
      </c>
      <c r="C808" s="21" t="s">
        <v>4815</v>
      </c>
      <c r="D808" s="31">
        <v>1</v>
      </c>
      <c r="E808" s="64">
        <v>26617</v>
      </c>
      <c r="F808" s="71">
        <f t="shared" si="48"/>
        <v>26617</v>
      </c>
      <c r="G808" s="33">
        <v>1</v>
      </c>
      <c r="H808" s="66">
        <v>19423</v>
      </c>
      <c r="I808" s="72">
        <f t="shared" si="49"/>
        <v>19423</v>
      </c>
      <c r="J808" s="35">
        <v>1</v>
      </c>
      <c r="K808" s="73">
        <v>19549</v>
      </c>
      <c r="L808" s="74">
        <f t="shared" si="50"/>
        <v>19549</v>
      </c>
      <c r="M808" s="36">
        <v>1</v>
      </c>
      <c r="N808" s="77">
        <v>24283</v>
      </c>
      <c r="O808" s="76">
        <f t="shared" si="51"/>
        <v>24283</v>
      </c>
    </row>
    <row r="809" spans="1:15" x14ac:dyDescent="0.25">
      <c r="A809" s="18">
        <v>801</v>
      </c>
      <c r="B809" s="20" t="s">
        <v>4816</v>
      </c>
      <c r="C809" s="21" t="s">
        <v>4817</v>
      </c>
      <c r="D809" s="31">
        <v>1</v>
      </c>
      <c r="E809" s="64">
        <v>133084</v>
      </c>
      <c r="F809" s="71">
        <f t="shared" si="48"/>
        <v>133084</v>
      </c>
      <c r="G809" s="33">
        <v>1</v>
      </c>
      <c r="H809" s="66">
        <v>165096</v>
      </c>
      <c r="I809" s="72">
        <f t="shared" si="49"/>
        <v>165096</v>
      </c>
      <c r="J809" s="35">
        <v>1</v>
      </c>
      <c r="K809" s="73">
        <v>166165</v>
      </c>
      <c r="L809" s="74">
        <f t="shared" si="50"/>
        <v>166165</v>
      </c>
      <c r="M809" s="36">
        <v>1</v>
      </c>
      <c r="N809" s="77">
        <v>136991</v>
      </c>
      <c r="O809" s="76">
        <f t="shared" si="51"/>
        <v>136991</v>
      </c>
    </row>
    <row r="810" spans="1:15" x14ac:dyDescent="0.25">
      <c r="A810" s="20">
        <v>802</v>
      </c>
      <c r="B810" s="20" t="s">
        <v>4818</v>
      </c>
      <c r="C810" s="21" t="s">
        <v>4819</v>
      </c>
      <c r="D810" s="31">
        <v>1</v>
      </c>
      <c r="E810" s="64">
        <v>17746</v>
      </c>
      <c r="F810" s="71">
        <f t="shared" si="48"/>
        <v>17746</v>
      </c>
      <c r="G810" s="33">
        <v>1</v>
      </c>
      <c r="H810" s="66">
        <v>19423</v>
      </c>
      <c r="I810" s="72">
        <f t="shared" si="49"/>
        <v>19423</v>
      </c>
      <c r="J810" s="35">
        <v>1</v>
      </c>
      <c r="K810" s="73">
        <v>19549</v>
      </c>
      <c r="L810" s="74">
        <f t="shared" si="50"/>
        <v>19549</v>
      </c>
      <c r="M810" s="36">
        <v>1</v>
      </c>
      <c r="N810" s="77">
        <v>24283</v>
      </c>
      <c r="O810" s="76">
        <f t="shared" si="51"/>
        <v>24283</v>
      </c>
    </row>
    <row r="811" spans="1:15" x14ac:dyDescent="0.25">
      <c r="A811" s="18">
        <v>803</v>
      </c>
      <c r="B811" s="20" t="s">
        <v>4822</v>
      </c>
      <c r="C811" s="21" t="s">
        <v>4823</v>
      </c>
      <c r="D811" s="31">
        <v>1</v>
      </c>
      <c r="E811" s="64">
        <v>17746</v>
      </c>
      <c r="F811" s="71">
        <f t="shared" si="48"/>
        <v>17746</v>
      </c>
      <c r="G811" s="33">
        <v>1</v>
      </c>
      <c r="H811" s="66">
        <v>9860</v>
      </c>
      <c r="I811" s="72">
        <f t="shared" si="49"/>
        <v>9860</v>
      </c>
      <c r="J811" s="35">
        <v>1</v>
      </c>
      <c r="K811" s="73">
        <v>9923</v>
      </c>
      <c r="L811" s="74">
        <f t="shared" si="50"/>
        <v>9923</v>
      </c>
      <c r="M811" s="36">
        <v>1</v>
      </c>
      <c r="N811" s="77">
        <v>9503</v>
      </c>
      <c r="O811" s="76">
        <f t="shared" si="51"/>
        <v>9503</v>
      </c>
    </row>
    <row r="812" spans="1:15" x14ac:dyDescent="0.25">
      <c r="A812" s="20">
        <v>804</v>
      </c>
      <c r="B812" s="20" t="s">
        <v>4824</v>
      </c>
      <c r="C812" s="21" t="s">
        <v>4825</v>
      </c>
      <c r="D812" s="31">
        <v>1</v>
      </c>
      <c r="E812" s="64">
        <v>35490</v>
      </c>
      <c r="F812" s="71">
        <f t="shared" si="48"/>
        <v>35490</v>
      </c>
      <c r="G812" s="33">
        <v>1</v>
      </c>
      <c r="H812" s="66">
        <v>29135</v>
      </c>
      <c r="I812" s="72">
        <f t="shared" si="49"/>
        <v>29135</v>
      </c>
      <c r="J812" s="35">
        <v>1</v>
      </c>
      <c r="K812" s="73">
        <v>29323</v>
      </c>
      <c r="L812" s="74">
        <f t="shared" si="50"/>
        <v>29323</v>
      </c>
      <c r="M812" s="36">
        <v>1</v>
      </c>
      <c r="N812" s="77">
        <v>36426</v>
      </c>
      <c r="O812" s="76">
        <f t="shared" si="51"/>
        <v>36426</v>
      </c>
    </row>
    <row r="813" spans="1:15" x14ac:dyDescent="0.25">
      <c r="A813" s="18">
        <v>805</v>
      </c>
      <c r="B813" s="20" t="s">
        <v>4826</v>
      </c>
      <c r="C813" s="21" t="s">
        <v>4827</v>
      </c>
      <c r="D813" s="31">
        <v>1</v>
      </c>
      <c r="E813" s="64">
        <v>44363</v>
      </c>
      <c r="F813" s="71">
        <f t="shared" si="48"/>
        <v>44363</v>
      </c>
      <c r="G813" s="33">
        <v>1</v>
      </c>
      <c r="H813" s="66">
        <v>48558</v>
      </c>
      <c r="I813" s="72">
        <f t="shared" si="49"/>
        <v>48558</v>
      </c>
      <c r="J813" s="35">
        <v>1</v>
      </c>
      <c r="K813" s="73">
        <v>48872</v>
      </c>
      <c r="L813" s="74">
        <f t="shared" si="50"/>
        <v>48872</v>
      </c>
      <c r="M813" s="36">
        <v>1</v>
      </c>
      <c r="N813" s="77">
        <v>60709</v>
      </c>
      <c r="O813" s="76">
        <f t="shared" si="51"/>
        <v>60709</v>
      </c>
    </row>
    <row r="814" spans="1:15" x14ac:dyDescent="0.25">
      <c r="A814" s="20">
        <v>806</v>
      </c>
      <c r="B814" s="20" t="s">
        <v>4828</v>
      </c>
      <c r="C814" s="21" t="s">
        <v>4829</v>
      </c>
      <c r="D814" s="31">
        <v>1</v>
      </c>
      <c r="E814" s="64">
        <v>70978</v>
      </c>
      <c r="F814" s="71">
        <f t="shared" si="48"/>
        <v>70978</v>
      </c>
      <c r="G814" s="33">
        <v>1</v>
      </c>
      <c r="H814" s="66">
        <v>67981</v>
      </c>
      <c r="I814" s="72">
        <f t="shared" si="49"/>
        <v>67981</v>
      </c>
      <c r="J814" s="35">
        <v>1</v>
      </c>
      <c r="K814" s="73">
        <v>68421</v>
      </c>
      <c r="L814" s="74">
        <f t="shared" si="50"/>
        <v>68421</v>
      </c>
      <c r="M814" s="36">
        <v>1</v>
      </c>
      <c r="N814" s="77">
        <v>84993</v>
      </c>
      <c r="O814" s="76">
        <f t="shared" si="51"/>
        <v>84993</v>
      </c>
    </row>
    <row r="815" spans="1:15" x14ac:dyDescent="0.25">
      <c r="A815" s="18">
        <v>807</v>
      </c>
      <c r="B815" s="20" t="s">
        <v>4830</v>
      </c>
      <c r="C815" s="21" t="s">
        <v>4831</v>
      </c>
      <c r="D815" s="31">
        <v>1</v>
      </c>
      <c r="E815" s="64">
        <v>53234</v>
      </c>
      <c r="F815" s="71">
        <f t="shared" si="48"/>
        <v>53234</v>
      </c>
      <c r="G815" s="33">
        <v>1</v>
      </c>
      <c r="H815" s="66">
        <v>58269</v>
      </c>
      <c r="I815" s="72">
        <f t="shared" si="49"/>
        <v>58269</v>
      </c>
      <c r="J815" s="35">
        <v>1</v>
      </c>
      <c r="K815" s="73">
        <v>58646</v>
      </c>
      <c r="L815" s="74">
        <f t="shared" si="50"/>
        <v>58646</v>
      </c>
      <c r="M815" s="36">
        <v>1</v>
      </c>
      <c r="N815" s="77">
        <v>27715</v>
      </c>
      <c r="O815" s="76">
        <f t="shared" si="51"/>
        <v>27715</v>
      </c>
    </row>
    <row r="816" spans="1:15" x14ac:dyDescent="0.25">
      <c r="A816" s="20">
        <v>808</v>
      </c>
      <c r="B816" s="20" t="s">
        <v>4832</v>
      </c>
      <c r="C816" s="21" t="s">
        <v>4833</v>
      </c>
      <c r="D816" s="31">
        <v>1</v>
      </c>
      <c r="E816" s="64">
        <v>62106</v>
      </c>
      <c r="F816" s="71">
        <f t="shared" si="48"/>
        <v>62106</v>
      </c>
      <c r="G816" s="33">
        <v>1</v>
      </c>
      <c r="H816" s="66">
        <v>77691</v>
      </c>
      <c r="I816" s="72">
        <f t="shared" si="49"/>
        <v>77691</v>
      </c>
      <c r="J816" s="35">
        <v>1</v>
      </c>
      <c r="K816" s="73">
        <v>78194</v>
      </c>
      <c r="L816" s="74">
        <f t="shared" si="50"/>
        <v>78194</v>
      </c>
      <c r="M816" s="36">
        <v>1</v>
      </c>
      <c r="N816" s="77">
        <v>54639</v>
      </c>
      <c r="O816" s="76">
        <f t="shared" si="51"/>
        <v>54639</v>
      </c>
    </row>
    <row r="817" spans="1:15" x14ac:dyDescent="0.25">
      <c r="A817" s="18">
        <v>809</v>
      </c>
      <c r="B817" s="20" t="s">
        <v>4838</v>
      </c>
      <c r="C817" s="21" t="s">
        <v>4839</v>
      </c>
      <c r="D817" s="31">
        <v>1</v>
      </c>
      <c r="E817" s="64">
        <v>35490</v>
      </c>
      <c r="F817" s="71">
        <f t="shared" si="48"/>
        <v>35490</v>
      </c>
      <c r="G817" s="33">
        <v>1</v>
      </c>
      <c r="H817" s="66">
        <v>97115</v>
      </c>
      <c r="I817" s="72">
        <f t="shared" si="49"/>
        <v>97115</v>
      </c>
      <c r="J817" s="35">
        <v>1</v>
      </c>
      <c r="K817" s="73">
        <v>97743</v>
      </c>
      <c r="L817" s="74">
        <f t="shared" si="50"/>
        <v>97743</v>
      </c>
      <c r="M817" s="36">
        <v>1</v>
      </c>
      <c r="N817" s="77">
        <v>45929</v>
      </c>
      <c r="O817" s="76">
        <f t="shared" si="51"/>
        <v>45929</v>
      </c>
    </row>
    <row r="818" spans="1:15" x14ac:dyDescent="0.25">
      <c r="A818" s="20">
        <v>810</v>
      </c>
      <c r="B818" s="20" t="s">
        <v>4840</v>
      </c>
      <c r="C818" s="21" t="s">
        <v>4841</v>
      </c>
      <c r="D818" s="31">
        <v>1</v>
      </c>
      <c r="E818" s="64">
        <v>17746</v>
      </c>
      <c r="F818" s="71">
        <f t="shared" si="48"/>
        <v>17746</v>
      </c>
      <c r="G818" s="33">
        <v>1</v>
      </c>
      <c r="H818" s="66">
        <v>12526</v>
      </c>
      <c r="I818" s="72">
        <f t="shared" si="49"/>
        <v>12526</v>
      </c>
      <c r="J818" s="35">
        <v>1</v>
      </c>
      <c r="K818" s="73">
        <v>12607</v>
      </c>
      <c r="L818" s="74">
        <f t="shared" si="50"/>
        <v>12607</v>
      </c>
      <c r="M818" s="36">
        <v>1</v>
      </c>
      <c r="N818" s="77">
        <v>15662</v>
      </c>
      <c r="O818" s="76">
        <f t="shared" si="51"/>
        <v>15662</v>
      </c>
    </row>
    <row r="819" spans="1:15" x14ac:dyDescent="0.25">
      <c r="A819" s="18">
        <v>811</v>
      </c>
      <c r="B819" s="20" t="s">
        <v>4846</v>
      </c>
      <c r="C819" s="21" t="s">
        <v>4847</v>
      </c>
      <c r="D819" s="31">
        <v>1</v>
      </c>
      <c r="E819" s="64">
        <v>26617</v>
      </c>
      <c r="F819" s="71">
        <f t="shared" si="48"/>
        <v>26617</v>
      </c>
      <c r="G819" s="33">
        <v>1</v>
      </c>
      <c r="H819" s="66">
        <v>29135</v>
      </c>
      <c r="I819" s="72">
        <f t="shared" si="49"/>
        <v>29135</v>
      </c>
      <c r="J819" s="35">
        <v>1</v>
      </c>
      <c r="K819" s="73">
        <v>29323</v>
      </c>
      <c r="L819" s="74">
        <f t="shared" si="50"/>
        <v>29323</v>
      </c>
      <c r="M819" s="36">
        <v>1</v>
      </c>
      <c r="N819" s="77">
        <v>18214</v>
      </c>
      <c r="O819" s="76">
        <f t="shared" si="51"/>
        <v>18214</v>
      </c>
    </row>
    <row r="820" spans="1:15" x14ac:dyDescent="0.25">
      <c r="A820" s="20">
        <v>812</v>
      </c>
      <c r="B820" s="20" t="s">
        <v>4848</v>
      </c>
      <c r="C820" s="21" t="s">
        <v>4849</v>
      </c>
      <c r="D820" s="31">
        <v>1</v>
      </c>
      <c r="E820" s="64">
        <v>26617</v>
      </c>
      <c r="F820" s="71">
        <f t="shared" si="48"/>
        <v>26617</v>
      </c>
      <c r="G820" s="33">
        <v>1</v>
      </c>
      <c r="H820" s="66">
        <v>19423</v>
      </c>
      <c r="I820" s="72">
        <f t="shared" si="49"/>
        <v>19423</v>
      </c>
      <c r="J820" s="35">
        <v>1</v>
      </c>
      <c r="K820" s="73">
        <v>19549</v>
      </c>
      <c r="L820" s="74">
        <f t="shared" si="50"/>
        <v>19549</v>
      </c>
      <c r="M820" s="36">
        <v>1</v>
      </c>
      <c r="N820" s="77">
        <v>36426</v>
      </c>
      <c r="O820" s="76">
        <f t="shared" si="51"/>
        <v>36426</v>
      </c>
    </row>
    <row r="821" spans="1:15" x14ac:dyDescent="0.25">
      <c r="A821" s="18">
        <v>813</v>
      </c>
      <c r="B821" s="20" t="s">
        <v>4852</v>
      </c>
      <c r="C821" s="21" t="s">
        <v>4851</v>
      </c>
      <c r="D821" s="31">
        <v>1</v>
      </c>
      <c r="E821" s="64">
        <v>35490</v>
      </c>
      <c r="F821" s="71">
        <f t="shared" si="48"/>
        <v>35490</v>
      </c>
      <c r="G821" s="33">
        <v>1</v>
      </c>
      <c r="H821" s="66">
        <v>29135</v>
      </c>
      <c r="I821" s="72">
        <f t="shared" si="49"/>
        <v>29135</v>
      </c>
      <c r="J821" s="35">
        <v>1</v>
      </c>
      <c r="K821" s="73">
        <v>29323</v>
      </c>
      <c r="L821" s="74">
        <f t="shared" si="50"/>
        <v>29323</v>
      </c>
      <c r="M821" s="36">
        <v>1</v>
      </c>
      <c r="N821" s="77">
        <v>27319</v>
      </c>
      <c r="O821" s="76">
        <f t="shared" si="51"/>
        <v>27319</v>
      </c>
    </row>
    <row r="822" spans="1:15" x14ac:dyDescent="0.25">
      <c r="A822" s="20">
        <v>814</v>
      </c>
      <c r="B822" s="20" t="s">
        <v>4853</v>
      </c>
      <c r="C822" s="21" t="s">
        <v>4854</v>
      </c>
      <c r="D822" s="31">
        <v>1</v>
      </c>
      <c r="E822" s="64">
        <v>44363</v>
      </c>
      <c r="F822" s="71">
        <f t="shared" si="48"/>
        <v>44363</v>
      </c>
      <c r="G822" s="33">
        <v>1</v>
      </c>
      <c r="H822" s="66">
        <v>38846</v>
      </c>
      <c r="I822" s="72">
        <f t="shared" si="49"/>
        <v>38846</v>
      </c>
      <c r="J822" s="35">
        <v>1</v>
      </c>
      <c r="K822" s="73">
        <v>39097</v>
      </c>
      <c r="L822" s="74">
        <f t="shared" si="50"/>
        <v>39097</v>
      </c>
      <c r="M822" s="36">
        <v>1</v>
      </c>
      <c r="N822" s="77">
        <v>27715</v>
      </c>
      <c r="O822" s="76">
        <f t="shared" si="51"/>
        <v>27715</v>
      </c>
    </row>
    <row r="823" spans="1:15" x14ac:dyDescent="0.25">
      <c r="A823" s="18">
        <v>815</v>
      </c>
      <c r="B823" s="20" t="s">
        <v>4859</v>
      </c>
      <c r="C823" s="21" t="s">
        <v>4860</v>
      </c>
      <c r="D823" s="31">
        <v>1</v>
      </c>
      <c r="E823" s="64">
        <v>17746</v>
      </c>
      <c r="F823" s="71">
        <f t="shared" si="48"/>
        <v>17746</v>
      </c>
      <c r="G823" s="33">
        <v>1</v>
      </c>
      <c r="H823" s="66">
        <v>9860</v>
      </c>
      <c r="I823" s="72">
        <f t="shared" si="49"/>
        <v>9860</v>
      </c>
      <c r="J823" s="35">
        <v>1</v>
      </c>
      <c r="K823" s="73">
        <v>9923</v>
      </c>
      <c r="L823" s="74">
        <f t="shared" si="50"/>
        <v>9923</v>
      </c>
      <c r="M823" s="36">
        <v>1</v>
      </c>
      <c r="N823" s="77">
        <v>9503</v>
      </c>
      <c r="O823" s="76">
        <f t="shared" si="51"/>
        <v>9503</v>
      </c>
    </row>
    <row r="824" spans="1:15" x14ac:dyDescent="0.25">
      <c r="A824" s="20">
        <v>816</v>
      </c>
      <c r="B824" s="20" t="s">
        <v>4861</v>
      </c>
      <c r="C824" s="21" t="s">
        <v>4862</v>
      </c>
      <c r="D824" s="31">
        <v>1</v>
      </c>
      <c r="E824" s="64">
        <v>26617</v>
      </c>
      <c r="F824" s="71">
        <f t="shared" si="48"/>
        <v>26617</v>
      </c>
      <c r="G824" s="33">
        <v>1</v>
      </c>
      <c r="H824" s="66">
        <v>19423</v>
      </c>
      <c r="I824" s="72">
        <f t="shared" si="49"/>
        <v>19423</v>
      </c>
      <c r="J824" s="35">
        <v>1</v>
      </c>
      <c r="K824" s="73">
        <v>19549</v>
      </c>
      <c r="L824" s="74">
        <f t="shared" si="50"/>
        <v>19549</v>
      </c>
      <c r="M824" s="36">
        <v>1</v>
      </c>
      <c r="N824" s="77">
        <v>18214</v>
      </c>
      <c r="O824" s="76">
        <f t="shared" si="51"/>
        <v>18214</v>
      </c>
    </row>
    <row r="825" spans="1:15" x14ac:dyDescent="0.25">
      <c r="A825" s="18">
        <v>817</v>
      </c>
      <c r="B825" s="20" t="s">
        <v>4863</v>
      </c>
      <c r="C825" s="21" t="s">
        <v>4864</v>
      </c>
      <c r="D825" s="31">
        <v>1</v>
      </c>
      <c r="E825" s="64">
        <v>53234</v>
      </c>
      <c r="F825" s="71">
        <f t="shared" si="48"/>
        <v>53234</v>
      </c>
      <c r="G825" s="33">
        <v>1</v>
      </c>
      <c r="H825" s="66">
        <v>58269</v>
      </c>
      <c r="I825" s="72">
        <f t="shared" si="49"/>
        <v>58269</v>
      </c>
      <c r="J825" s="35">
        <v>1</v>
      </c>
      <c r="K825" s="73">
        <v>58646</v>
      </c>
      <c r="L825" s="74">
        <f t="shared" si="50"/>
        <v>58646</v>
      </c>
      <c r="M825" s="36">
        <v>1</v>
      </c>
      <c r="N825" s="77">
        <v>18214</v>
      </c>
      <c r="O825" s="76">
        <f t="shared" si="51"/>
        <v>18214</v>
      </c>
    </row>
    <row r="826" spans="1:15" x14ac:dyDescent="0.25">
      <c r="A826" s="20">
        <v>818</v>
      </c>
      <c r="B826" s="20" t="s">
        <v>5084</v>
      </c>
      <c r="C826" s="21" t="s">
        <v>4981</v>
      </c>
      <c r="D826" s="31">
        <v>1</v>
      </c>
      <c r="E826" s="64">
        <v>14632</v>
      </c>
      <c r="F826" s="71">
        <f t="shared" si="48"/>
        <v>14632</v>
      </c>
      <c r="G826" s="33">
        <v>1</v>
      </c>
      <c r="H826" s="66">
        <v>9860</v>
      </c>
      <c r="I826" s="72">
        <f t="shared" si="49"/>
        <v>9860</v>
      </c>
      <c r="J826" s="35">
        <v>1</v>
      </c>
      <c r="K826" s="73">
        <v>9923</v>
      </c>
      <c r="L826" s="74">
        <f t="shared" si="50"/>
        <v>9923</v>
      </c>
      <c r="M826" s="36">
        <v>1</v>
      </c>
      <c r="N826" s="77">
        <v>15047</v>
      </c>
      <c r="O826" s="76">
        <f t="shared" si="51"/>
        <v>15047</v>
      </c>
    </row>
    <row r="827" spans="1:15" x14ac:dyDescent="0.25">
      <c r="A827" s="18">
        <v>819</v>
      </c>
      <c r="B827" s="20" t="s">
        <v>4869</v>
      </c>
      <c r="C827" s="21" t="s">
        <v>4870</v>
      </c>
      <c r="D827" s="31">
        <v>1</v>
      </c>
      <c r="E827" s="64">
        <v>26617</v>
      </c>
      <c r="F827" s="71">
        <f t="shared" si="48"/>
        <v>26617</v>
      </c>
      <c r="G827" s="33">
        <v>1</v>
      </c>
      <c r="H827" s="66">
        <v>19423</v>
      </c>
      <c r="I827" s="72">
        <f t="shared" si="49"/>
        <v>19423</v>
      </c>
      <c r="J827" s="35">
        <v>1</v>
      </c>
      <c r="K827" s="73">
        <v>19549</v>
      </c>
      <c r="L827" s="74">
        <f t="shared" si="50"/>
        <v>19549</v>
      </c>
      <c r="M827" s="36">
        <v>1</v>
      </c>
      <c r="N827" s="77">
        <v>18214</v>
      </c>
      <c r="O827" s="76">
        <f t="shared" si="51"/>
        <v>18214</v>
      </c>
    </row>
    <row r="828" spans="1:15" x14ac:dyDescent="0.25">
      <c r="A828" s="20">
        <v>820</v>
      </c>
      <c r="B828" s="20" t="s">
        <v>5085</v>
      </c>
      <c r="C828" s="21" t="s">
        <v>5086</v>
      </c>
      <c r="D828" s="31">
        <v>1</v>
      </c>
      <c r="E828" s="64">
        <v>6651</v>
      </c>
      <c r="F828" s="71">
        <f t="shared" si="48"/>
        <v>6651</v>
      </c>
      <c r="G828" s="33">
        <v>1</v>
      </c>
      <c r="H828" s="66">
        <v>10134</v>
      </c>
      <c r="I828" s="72">
        <f t="shared" si="49"/>
        <v>10134</v>
      </c>
      <c r="J828" s="35">
        <v>1</v>
      </c>
      <c r="K828" s="73">
        <v>10199</v>
      </c>
      <c r="L828" s="74">
        <f t="shared" si="50"/>
        <v>10199</v>
      </c>
      <c r="M828" s="36">
        <v>1</v>
      </c>
      <c r="N828" s="77">
        <v>6827</v>
      </c>
      <c r="O828" s="76">
        <f t="shared" si="51"/>
        <v>6827</v>
      </c>
    </row>
    <row r="829" spans="1:15" x14ac:dyDescent="0.25">
      <c r="A829" s="18">
        <v>821</v>
      </c>
      <c r="B829" s="20" t="s">
        <v>4871</v>
      </c>
      <c r="C829" s="21" t="s">
        <v>4872</v>
      </c>
      <c r="D829" s="31">
        <v>1</v>
      </c>
      <c r="E829" s="64">
        <v>17746</v>
      </c>
      <c r="F829" s="71">
        <f t="shared" si="48"/>
        <v>17746</v>
      </c>
      <c r="G829" s="33">
        <v>1</v>
      </c>
      <c r="H829" s="66">
        <v>19423</v>
      </c>
      <c r="I829" s="72">
        <f t="shared" si="49"/>
        <v>19423</v>
      </c>
      <c r="J829" s="35">
        <v>1</v>
      </c>
      <c r="K829" s="73">
        <v>19549</v>
      </c>
      <c r="L829" s="74">
        <f t="shared" si="50"/>
        <v>19549</v>
      </c>
      <c r="M829" s="36">
        <v>1</v>
      </c>
      <c r="N829" s="77">
        <v>18214</v>
      </c>
      <c r="O829" s="76">
        <f t="shared" si="51"/>
        <v>18214</v>
      </c>
    </row>
    <row r="830" spans="1:15" x14ac:dyDescent="0.25">
      <c r="A830" s="20">
        <v>822</v>
      </c>
      <c r="B830" s="20" t="s">
        <v>4873</v>
      </c>
      <c r="C830" s="21" t="s">
        <v>4874</v>
      </c>
      <c r="D830" s="31">
        <v>1</v>
      </c>
      <c r="E830" s="64">
        <v>8873</v>
      </c>
      <c r="F830" s="71">
        <f t="shared" si="48"/>
        <v>8873</v>
      </c>
      <c r="G830" s="33">
        <v>1</v>
      </c>
      <c r="H830" s="66">
        <v>9860</v>
      </c>
      <c r="I830" s="72">
        <f t="shared" si="49"/>
        <v>9860</v>
      </c>
      <c r="J830" s="35">
        <v>1</v>
      </c>
      <c r="K830" s="73">
        <v>9923</v>
      </c>
      <c r="L830" s="74">
        <f t="shared" si="50"/>
        <v>9923</v>
      </c>
      <c r="M830" s="36">
        <v>1</v>
      </c>
      <c r="N830" s="77">
        <v>9503</v>
      </c>
      <c r="O830" s="76">
        <f t="shared" si="51"/>
        <v>9503</v>
      </c>
    </row>
    <row r="831" spans="1:15" x14ac:dyDescent="0.25">
      <c r="A831" s="18">
        <v>823</v>
      </c>
      <c r="B831" s="20" t="s">
        <v>4875</v>
      </c>
      <c r="C831" s="21" t="s">
        <v>4876</v>
      </c>
      <c r="D831" s="31">
        <v>1</v>
      </c>
      <c r="E831" s="64">
        <v>17746</v>
      </c>
      <c r="F831" s="71">
        <f t="shared" si="48"/>
        <v>17746</v>
      </c>
      <c r="G831" s="33">
        <v>1</v>
      </c>
      <c r="H831" s="66">
        <v>9860</v>
      </c>
      <c r="I831" s="72">
        <f t="shared" si="49"/>
        <v>9860</v>
      </c>
      <c r="J831" s="35">
        <v>1</v>
      </c>
      <c r="K831" s="73">
        <v>9923</v>
      </c>
      <c r="L831" s="74">
        <f t="shared" si="50"/>
        <v>9923</v>
      </c>
      <c r="M831" s="36">
        <v>1</v>
      </c>
      <c r="N831" s="77">
        <v>9503</v>
      </c>
      <c r="O831" s="76">
        <f t="shared" si="51"/>
        <v>9503</v>
      </c>
    </row>
    <row r="832" spans="1:15" x14ac:dyDescent="0.25">
      <c r="A832" s="20">
        <v>824</v>
      </c>
      <c r="B832" s="20" t="s">
        <v>4877</v>
      </c>
      <c r="C832" s="21" t="s">
        <v>4878</v>
      </c>
      <c r="D832" s="31">
        <v>1</v>
      </c>
      <c r="E832" s="64">
        <v>26617</v>
      </c>
      <c r="F832" s="71">
        <f t="shared" si="48"/>
        <v>26617</v>
      </c>
      <c r="G832" s="33">
        <v>1</v>
      </c>
      <c r="H832" s="66">
        <v>19423</v>
      </c>
      <c r="I832" s="72">
        <f t="shared" si="49"/>
        <v>19423</v>
      </c>
      <c r="J832" s="35">
        <v>1</v>
      </c>
      <c r="K832" s="73">
        <v>19549</v>
      </c>
      <c r="L832" s="74">
        <f t="shared" si="50"/>
        <v>19549</v>
      </c>
      <c r="M832" s="36">
        <v>1</v>
      </c>
      <c r="N832" s="77">
        <v>9107</v>
      </c>
      <c r="O832" s="76">
        <f t="shared" si="51"/>
        <v>9107</v>
      </c>
    </row>
    <row r="833" spans="1:15" x14ac:dyDescent="0.25">
      <c r="A833" s="18">
        <v>825</v>
      </c>
      <c r="B833" s="20" t="s">
        <v>4885</v>
      </c>
      <c r="C833" s="21" t="s">
        <v>4886</v>
      </c>
      <c r="D833" s="31">
        <v>1</v>
      </c>
      <c r="E833" s="64">
        <v>17746</v>
      </c>
      <c r="F833" s="71">
        <f t="shared" si="48"/>
        <v>17746</v>
      </c>
      <c r="G833" s="33">
        <v>1</v>
      </c>
      <c r="H833" s="66">
        <v>19423</v>
      </c>
      <c r="I833" s="72">
        <f t="shared" si="49"/>
        <v>19423</v>
      </c>
      <c r="J833" s="35">
        <v>1</v>
      </c>
      <c r="K833" s="73">
        <v>19549</v>
      </c>
      <c r="L833" s="74">
        <f t="shared" si="50"/>
        <v>19549</v>
      </c>
      <c r="M833" s="36">
        <v>1</v>
      </c>
      <c r="N833" s="77">
        <v>9503</v>
      </c>
      <c r="O833" s="76">
        <f t="shared" si="51"/>
        <v>9503</v>
      </c>
    </row>
    <row r="834" spans="1:15" x14ac:dyDescent="0.25">
      <c r="A834" s="20">
        <v>826</v>
      </c>
      <c r="B834" s="20" t="s">
        <v>4887</v>
      </c>
      <c r="C834" s="21" t="s">
        <v>4888</v>
      </c>
      <c r="D834" s="31">
        <v>1</v>
      </c>
      <c r="E834" s="64">
        <v>26617</v>
      </c>
      <c r="F834" s="71">
        <f t="shared" si="48"/>
        <v>26617</v>
      </c>
      <c r="G834" s="33">
        <v>1</v>
      </c>
      <c r="H834" s="66">
        <v>29135</v>
      </c>
      <c r="I834" s="72">
        <f t="shared" si="49"/>
        <v>29135</v>
      </c>
      <c r="J834" s="35">
        <v>1</v>
      </c>
      <c r="K834" s="73">
        <v>29323</v>
      </c>
      <c r="L834" s="74">
        <f t="shared" si="50"/>
        <v>29323</v>
      </c>
      <c r="M834" s="36">
        <v>1</v>
      </c>
      <c r="N834" s="77">
        <v>9503</v>
      </c>
      <c r="O834" s="76">
        <f t="shared" si="51"/>
        <v>9503</v>
      </c>
    </row>
    <row r="835" spans="1:15" x14ac:dyDescent="0.25">
      <c r="A835" s="18">
        <v>827</v>
      </c>
      <c r="B835" s="20" t="s">
        <v>4891</v>
      </c>
      <c r="C835" s="21" t="s">
        <v>4892</v>
      </c>
      <c r="D835" s="31">
        <v>1</v>
      </c>
      <c r="E835" s="64">
        <v>8873</v>
      </c>
      <c r="F835" s="71">
        <f t="shared" si="48"/>
        <v>8873</v>
      </c>
      <c r="G835" s="33">
        <v>1</v>
      </c>
      <c r="H835" s="66">
        <v>9860</v>
      </c>
      <c r="I835" s="72">
        <f t="shared" si="49"/>
        <v>9860</v>
      </c>
      <c r="J835" s="35">
        <v>1</v>
      </c>
      <c r="K835" s="73">
        <v>9923</v>
      </c>
      <c r="L835" s="74">
        <f t="shared" si="50"/>
        <v>9923</v>
      </c>
      <c r="M835" s="36">
        <v>1</v>
      </c>
      <c r="N835" s="77">
        <v>12142</v>
      </c>
      <c r="O835" s="76">
        <f t="shared" si="51"/>
        <v>12142</v>
      </c>
    </row>
    <row r="836" spans="1:15" x14ac:dyDescent="0.25">
      <c r="A836" s="20">
        <v>828</v>
      </c>
      <c r="B836" s="20" t="s">
        <v>4893</v>
      </c>
      <c r="C836" s="21" t="s">
        <v>4894</v>
      </c>
      <c r="D836" s="31">
        <v>1</v>
      </c>
      <c r="E836" s="64">
        <v>8873</v>
      </c>
      <c r="F836" s="71">
        <f t="shared" si="48"/>
        <v>8873</v>
      </c>
      <c r="G836" s="33">
        <v>1</v>
      </c>
      <c r="H836" s="66">
        <v>9860</v>
      </c>
      <c r="I836" s="72">
        <f t="shared" si="49"/>
        <v>9860</v>
      </c>
      <c r="J836" s="35">
        <v>1</v>
      </c>
      <c r="K836" s="73">
        <v>9923</v>
      </c>
      <c r="L836" s="74">
        <f t="shared" si="50"/>
        <v>9923</v>
      </c>
      <c r="M836" s="36">
        <v>1</v>
      </c>
      <c r="N836" s="77">
        <v>12142</v>
      </c>
      <c r="O836" s="76">
        <f t="shared" si="51"/>
        <v>12142</v>
      </c>
    </row>
    <row r="837" spans="1:15" x14ac:dyDescent="0.25">
      <c r="A837" s="18">
        <v>829</v>
      </c>
      <c r="B837" s="20" t="s">
        <v>4897</v>
      </c>
      <c r="C837" s="21" t="s">
        <v>4898</v>
      </c>
      <c r="D837" s="31">
        <v>1</v>
      </c>
      <c r="E837" s="64">
        <v>26617</v>
      </c>
      <c r="F837" s="71">
        <f t="shared" si="48"/>
        <v>26617</v>
      </c>
      <c r="G837" s="33">
        <v>1</v>
      </c>
      <c r="H837" s="66">
        <v>19423</v>
      </c>
      <c r="I837" s="72">
        <f t="shared" si="49"/>
        <v>19423</v>
      </c>
      <c r="J837" s="35">
        <v>1</v>
      </c>
      <c r="K837" s="73">
        <v>19549</v>
      </c>
      <c r="L837" s="74">
        <f t="shared" si="50"/>
        <v>19549</v>
      </c>
      <c r="M837" s="36">
        <v>1</v>
      </c>
      <c r="N837" s="77">
        <v>18214</v>
      </c>
      <c r="O837" s="76">
        <f t="shared" si="51"/>
        <v>18214</v>
      </c>
    </row>
    <row r="838" spans="1:15" ht="26.25" x14ac:dyDescent="0.25">
      <c r="A838" s="20">
        <v>830</v>
      </c>
      <c r="B838" s="20" t="s">
        <v>5087</v>
      </c>
      <c r="C838" s="21" t="s">
        <v>4987</v>
      </c>
      <c r="D838" s="31">
        <v>1</v>
      </c>
      <c r="E838" s="64">
        <v>25275</v>
      </c>
      <c r="F838" s="71">
        <f t="shared" si="48"/>
        <v>25275</v>
      </c>
      <c r="G838" s="33">
        <v>1</v>
      </c>
      <c r="H838" s="66">
        <v>38846</v>
      </c>
      <c r="I838" s="72">
        <f t="shared" si="49"/>
        <v>38846</v>
      </c>
      <c r="J838" s="35">
        <v>1</v>
      </c>
      <c r="K838" s="73">
        <v>39097</v>
      </c>
      <c r="L838" s="74">
        <f t="shared" si="50"/>
        <v>39097</v>
      </c>
      <c r="M838" s="36">
        <v>1</v>
      </c>
      <c r="N838" s="77">
        <v>26131</v>
      </c>
      <c r="O838" s="76">
        <f t="shared" si="51"/>
        <v>26131</v>
      </c>
    </row>
    <row r="839" spans="1:15" x14ac:dyDescent="0.25">
      <c r="A839" s="18">
        <v>831</v>
      </c>
      <c r="B839" s="20" t="s">
        <v>5088</v>
      </c>
      <c r="C839" s="21" t="s">
        <v>4989</v>
      </c>
      <c r="D839" s="31">
        <v>1</v>
      </c>
      <c r="E839" s="64">
        <v>9977</v>
      </c>
      <c r="F839" s="71">
        <f t="shared" si="48"/>
        <v>9977</v>
      </c>
      <c r="G839" s="33">
        <v>1</v>
      </c>
      <c r="H839" s="66">
        <v>9860</v>
      </c>
      <c r="I839" s="72">
        <f t="shared" si="49"/>
        <v>9860</v>
      </c>
      <c r="J839" s="35">
        <v>1</v>
      </c>
      <c r="K839" s="73">
        <v>9923</v>
      </c>
      <c r="L839" s="74">
        <f t="shared" si="50"/>
        <v>9923</v>
      </c>
      <c r="M839" s="36">
        <v>1</v>
      </c>
      <c r="N839" s="77">
        <v>10295</v>
      </c>
      <c r="O839" s="76">
        <f t="shared" si="51"/>
        <v>10295</v>
      </c>
    </row>
    <row r="840" spans="1:15" x14ac:dyDescent="0.25">
      <c r="A840" s="20">
        <v>832</v>
      </c>
      <c r="B840" s="20" t="s">
        <v>4901</v>
      </c>
      <c r="C840" s="21" t="s">
        <v>4902</v>
      </c>
      <c r="D840" s="31">
        <v>1</v>
      </c>
      <c r="E840" s="64">
        <v>35490</v>
      </c>
      <c r="F840" s="71">
        <f t="shared" si="48"/>
        <v>35490</v>
      </c>
      <c r="G840" s="33">
        <v>1</v>
      </c>
      <c r="H840" s="66">
        <v>19423</v>
      </c>
      <c r="I840" s="72">
        <f t="shared" si="49"/>
        <v>19423</v>
      </c>
      <c r="J840" s="35">
        <v>1</v>
      </c>
      <c r="K840" s="73">
        <v>19549</v>
      </c>
      <c r="L840" s="74">
        <f t="shared" si="50"/>
        <v>19549</v>
      </c>
      <c r="M840" s="36">
        <v>1</v>
      </c>
      <c r="N840" s="77">
        <v>27715</v>
      </c>
      <c r="O840" s="76">
        <f t="shared" si="51"/>
        <v>27715</v>
      </c>
    </row>
    <row r="841" spans="1:15" x14ac:dyDescent="0.25">
      <c r="A841" s="18">
        <v>833</v>
      </c>
      <c r="B841" s="20" t="s">
        <v>5089</v>
      </c>
      <c r="C841" s="21" t="s">
        <v>4991</v>
      </c>
      <c r="D841" s="31">
        <v>1</v>
      </c>
      <c r="E841" s="64">
        <v>18622</v>
      </c>
      <c r="F841" s="71">
        <f t="shared" si="48"/>
        <v>18622</v>
      </c>
      <c r="G841" s="33">
        <v>1</v>
      </c>
      <c r="H841" s="66">
        <v>29135</v>
      </c>
      <c r="I841" s="72">
        <f t="shared" si="49"/>
        <v>29135</v>
      </c>
      <c r="J841" s="35">
        <v>1</v>
      </c>
      <c r="K841" s="73">
        <v>29323</v>
      </c>
      <c r="L841" s="74">
        <f t="shared" si="50"/>
        <v>29323</v>
      </c>
      <c r="M841" s="36">
        <v>1</v>
      </c>
      <c r="N841" s="77">
        <v>19006</v>
      </c>
      <c r="O841" s="76">
        <f t="shared" si="51"/>
        <v>19006</v>
      </c>
    </row>
    <row r="842" spans="1:15" x14ac:dyDescent="0.25">
      <c r="A842" s="20">
        <v>834</v>
      </c>
      <c r="B842" s="20" t="s">
        <v>4903</v>
      </c>
      <c r="C842" s="21" t="s">
        <v>4904</v>
      </c>
      <c r="D842" s="31">
        <v>1</v>
      </c>
      <c r="E842" s="64">
        <v>8873</v>
      </c>
      <c r="F842" s="71">
        <f t="shared" ref="F842:F905" si="52">D842*E842</f>
        <v>8873</v>
      </c>
      <c r="G842" s="33">
        <v>1</v>
      </c>
      <c r="H842" s="66">
        <v>9860</v>
      </c>
      <c r="I842" s="72">
        <f t="shared" ref="I842:I905" si="53">G842*H842</f>
        <v>9860</v>
      </c>
      <c r="J842" s="35">
        <v>1</v>
      </c>
      <c r="K842" s="73">
        <v>9923</v>
      </c>
      <c r="L842" s="74">
        <f t="shared" ref="L842:L905" si="54">J842*K842</f>
        <v>9923</v>
      </c>
      <c r="M842" s="36">
        <v>1</v>
      </c>
      <c r="N842" s="77">
        <v>9503</v>
      </c>
      <c r="O842" s="76">
        <f t="shared" ref="O842:O905" si="55">M842*N842</f>
        <v>9503</v>
      </c>
    </row>
    <row r="843" spans="1:15" x14ac:dyDescent="0.25">
      <c r="A843" s="18">
        <v>835</v>
      </c>
      <c r="B843" s="20" t="s">
        <v>4911</v>
      </c>
      <c r="C843" s="21" t="s">
        <v>4912</v>
      </c>
      <c r="D843" s="31">
        <v>1</v>
      </c>
      <c r="E843" s="64">
        <v>8873</v>
      </c>
      <c r="F843" s="71">
        <f t="shared" si="52"/>
        <v>8873</v>
      </c>
      <c r="G843" s="33">
        <v>1</v>
      </c>
      <c r="H843" s="66">
        <v>9860</v>
      </c>
      <c r="I843" s="72">
        <f t="shared" si="53"/>
        <v>9860</v>
      </c>
      <c r="J843" s="35">
        <v>1</v>
      </c>
      <c r="K843" s="73">
        <v>9923</v>
      </c>
      <c r="L843" s="74">
        <f t="shared" si="54"/>
        <v>9923</v>
      </c>
      <c r="M843" s="36">
        <v>1</v>
      </c>
      <c r="N843" s="77">
        <v>18214</v>
      </c>
      <c r="O843" s="76">
        <f t="shared" si="55"/>
        <v>18214</v>
      </c>
    </row>
    <row r="844" spans="1:15" x14ac:dyDescent="0.25">
      <c r="A844" s="20">
        <v>836</v>
      </c>
      <c r="B844" s="20" t="s">
        <v>4915</v>
      </c>
      <c r="C844" s="21" t="s">
        <v>4916</v>
      </c>
      <c r="D844" s="31">
        <v>1</v>
      </c>
      <c r="E844" s="64">
        <v>44363</v>
      </c>
      <c r="F844" s="71">
        <f t="shared" si="52"/>
        <v>44363</v>
      </c>
      <c r="G844" s="33">
        <v>1</v>
      </c>
      <c r="H844" s="66">
        <v>38846</v>
      </c>
      <c r="I844" s="72">
        <f t="shared" si="53"/>
        <v>38846</v>
      </c>
      <c r="J844" s="35">
        <v>1</v>
      </c>
      <c r="K844" s="73">
        <v>39097</v>
      </c>
      <c r="L844" s="74">
        <f t="shared" si="54"/>
        <v>39097</v>
      </c>
      <c r="M844" s="36">
        <v>1</v>
      </c>
      <c r="N844" s="77">
        <v>27715</v>
      </c>
      <c r="O844" s="76">
        <f t="shared" si="55"/>
        <v>27715</v>
      </c>
    </row>
    <row r="845" spans="1:15" x14ac:dyDescent="0.25">
      <c r="A845" s="18">
        <v>837</v>
      </c>
      <c r="B845" s="20" t="s">
        <v>4917</v>
      </c>
      <c r="C845" s="21" t="s">
        <v>4918</v>
      </c>
      <c r="D845" s="31">
        <v>1</v>
      </c>
      <c r="E845" s="64">
        <v>8873</v>
      </c>
      <c r="F845" s="71">
        <f t="shared" si="52"/>
        <v>8873</v>
      </c>
      <c r="G845" s="33">
        <v>1</v>
      </c>
      <c r="H845" s="66">
        <v>9860</v>
      </c>
      <c r="I845" s="72">
        <f t="shared" si="53"/>
        <v>9860</v>
      </c>
      <c r="J845" s="35">
        <v>1</v>
      </c>
      <c r="K845" s="73">
        <v>9923</v>
      </c>
      <c r="L845" s="74">
        <f t="shared" si="54"/>
        <v>9923</v>
      </c>
      <c r="M845" s="36">
        <v>1</v>
      </c>
      <c r="N845" s="77">
        <v>9503</v>
      </c>
      <c r="O845" s="76">
        <f t="shared" si="55"/>
        <v>9503</v>
      </c>
    </row>
    <row r="846" spans="1:15" x14ac:dyDescent="0.25">
      <c r="A846" s="20">
        <v>838</v>
      </c>
      <c r="B846" s="20" t="s">
        <v>4919</v>
      </c>
      <c r="C846" s="21" t="s">
        <v>4920</v>
      </c>
      <c r="D846" s="31">
        <v>1</v>
      </c>
      <c r="E846" s="64">
        <v>26617</v>
      </c>
      <c r="F846" s="71">
        <f t="shared" si="52"/>
        <v>26617</v>
      </c>
      <c r="G846" s="33">
        <v>1</v>
      </c>
      <c r="H846" s="66">
        <v>29135</v>
      </c>
      <c r="I846" s="72">
        <f t="shared" si="53"/>
        <v>29135</v>
      </c>
      <c r="J846" s="35">
        <v>1</v>
      </c>
      <c r="K846" s="73">
        <v>29323</v>
      </c>
      <c r="L846" s="74">
        <f t="shared" si="54"/>
        <v>29323</v>
      </c>
      <c r="M846" s="36">
        <v>1</v>
      </c>
      <c r="N846" s="77">
        <v>36426</v>
      </c>
      <c r="O846" s="76">
        <f t="shared" si="55"/>
        <v>36426</v>
      </c>
    </row>
    <row r="847" spans="1:15" x14ac:dyDescent="0.25">
      <c r="A847" s="18">
        <v>839</v>
      </c>
      <c r="B847" s="20" t="s">
        <v>4925</v>
      </c>
      <c r="C847" s="21" t="s">
        <v>4926</v>
      </c>
      <c r="D847" s="31">
        <v>1</v>
      </c>
      <c r="E847" s="64">
        <v>35490</v>
      </c>
      <c r="F847" s="71">
        <f t="shared" si="52"/>
        <v>35490</v>
      </c>
      <c r="G847" s="33">
        <v>1</v>
      </c>
      <c r="H847" s="66">
        <v>38846</v>
      </c>
      <c r="I847" s="72">
        <f t="shared" si="53"/>
        <v>38846</v>
      </c>
      <c r="J847" s="35">
        <v>1</v>
      </c>
      <c r="K847" s="73">
        <v>39097</v>
      </c>
      <c r="L847" s="74">
        <f t="shared" si="54"/>
        <v>39097</v>
      </c>
      <c r="M847" s="36">
        <v>1</v>
      </c>
      <c r="N847" s="77">
        <v>48567</v>
      </c>
      <c r="O847" s="76">
        <f t="shared" si="55"/>
        <v>48567</v>
      </c>
    </row>
    <row r="848" spans="1:15" x14ac:dyDescent="0.25">
      <c r="A848" s="20">
        <v>840</v>
      </c>
      <c r="B848" s="20" t="s">
        <v>4936</v>
      </c>
      <c r="C848" s="21" t="s">
        <v>5090</v>
      </c>
      <c r="D848" s="31">
        <v>1</v>
      </c>
      <c r="E848" s="64">
        <v>26617</v>
      </c>
      <c r="F848" s="71">
        <f t="shared" si="52"/>
        <v>26617</v>
      </c>
      <c r="G848" s="33">
        <v>1</v>
      </c>
      <c r="H848" s="66">
        <v>29135</v>
      </c>
      <c r="I848" s="72">
        <f t="shared" si="53"/>
        <v>29135</v>
      </c>
      <c r="J848" s="35">
        <v>1</v>
      </c>
      <c r="K848" s="73">
        <v>29323</v>
      </c>
      <c r="L848" s="74">
        <f t="shared" si="54"/>
        <v>29323</v>
      </c>
      <c r="M848" s="36">
        <v>1</v>
      </c>
      <c r="N848" s="77">
        <v>36426</v>
      </c>
      <c r="O848" s="76">
        <f t="shared" si="55"/>
        <v>36426</v>
      </c>
    </row>
    <row r="849" spans="1:15" x14ac:dyDescent="0.25">
      <c r="A849" s="18">
        <v>841</v>
      </c>
      <c r="B849" s="20" t="s">
        <v>4939</v>
      </c>
      <c r="C849" s="21" t="s">
        <v>4940</v>
      </c>
      <c r="D849" s="31">
        <v>1</v>
      </c>
      <c r="E849" s="64">
        <v>8873</v>
      </c>
      <c r="F849" s="71">
        <f t="shared" si="52"/>
        <v>8873</v>
      </c>
      <c r="G849" s="33">
        <v>1</v>
      </c>
      <c r="H849" s="66">
        <v>9860</v>
      </c>
      <c r="I849" s="72">
        <f t="shared" si="53"/>
        <v>9860</v>
      </c>
      <c r="J849" s="35">
        <v>1</v>
      </c>
      <c r="K849" s="73">
        <v>9923</v>
      </c>
      <c r="L849" s="74">
        <f t="shared" si="54"/>
        <v>9923</v>
      </c>
      <c r="M849" s="36">
        <v>1</v>
      </c>
      <c r="N849" s="77">
        <v>12142</v>
      </c>
      <c r="O849" s="76">
        <f t="shared" si="55"/>
        <v>12142</v>
      </c>
    </row>
    <row r="850" spans="1:15" x14ac:dyDescent="0.25">
      <c r="A850" s="20">
        <v>842</v>
      </c>
      <c r="B850" s="20" t="s">
        <v>4941</v>
      </c>
      <c r="C850" s="21" t="s">
        <v>4942</v>
      </c>
      <c r="D850" s="31">
        <v>1</v>
      </c>
      <c r="E850" s="64">
        <v>26617</v>
      </c>
      <c r="F850" s="71">
        <f t="shared" si="52"/>
        <v>26617</v>
      </c>
      <c r="G850" s="33">
        <v>1</v>
      </c>
      <c r="H850" s="66">
        <v>29135</v>
      </c>
      <c r="I850" s="72">
        <f t="shared" si="53"/>
        <v>29135</v>
      </c>
      <c r="J850" s="35">
        <v>1</v>
      </c>
      <c r="K850" s="73">
        <v>29323</v>
      </c>
      <c r="L850" s="74">
        <f t="shared" si="54"/>
        <v>29323</v>
      </c>
      <c r="M850" s="36">
        <v>1</v>
      </c>
      <c r="N850" s="77">
        <v>36426</v>
      </c>
      <c r="O850" s="76">
        <f t="shared" si="55"/>
        <v>36426</v>
      </c>
    </row>
    <row r="851" spans="1:15" x14ac:dyDescent="0.25">
      <c r="A851" s="18">
        <v>843</v>
      </c>
      <c r="B851" s="20" t="s">
        <v>4945</v>
      </c>
      <c r="C851" s="21" t="s">
        <v>4946</v>
      </c>
      <c r="D851" s="31">
        <v>1</v>
      </c>
      <c r="E851" s="64">
        <v>17746</v>
      </c>
      <c r="F851" s="71">
        <f t="shared" si="52"/>
        <v>17746</v>
      </c>
      <c r="G851" s="33">
        <v>1</v>
      </c>
      <c r="H851" s="66">
        <v>19423</v>
      </c>
      <c r="I851" s="72">
        <f t="shared" si="53"/>
        <v>19423</v>
      </c>
      <c r="J851" s="35">
        <v>1</v>
      </c>
      <c r="K851" s="73">
        <v>19549</v>
      </c>
      <c r="L851" s="74">
        <f t="shared" si="54"/>
        <v>19549</v>
      </c>
      <c r="M851" s="36">
        <v>1</v>
      </c>
      <c r="N851" s="77">
        <v>18214</v>
      </c>
      <c r="O851" s="76">
        <f t="shared" si="55"/>
        <v>18214</v>
      </c>
    </row>
    <row r="852" spans="1:15" x14ac:dyDescent="0.25">
      <c r="A852" s="20">
        <v>844</v>
      </c>
      <c r="B852" s="20" t="s">
        <v>4951</v>
      </c>
      <c r="C852" s="21" t="s">
        <v>4952</v>
      </c>
      <c r="D852" s="31">
        <v>1</v>
      </c>
      <c r="E852" s="64">
        <v>3859</v>
      </c>
      <c r="F852" s="71">
        <f t="shared" si="52"/>
        <v>3859</v>
      </c>
      <c r="G852" s="33">
        <v>1</v>
      </c>
      <c r="H852" s="66">
        <v>4223</v>
      </c>
      <c r="I852" s="72">
        <f t="shared" si="53"/>
        <v>4223</v>
      </c>
      <c r="J852" s="35">
        <v>1</v>
      </c>
      <c r="K852" s="73">
        <v>4250</v>
      </c>
      <c r="L852" s="74">
        <f t="shared" si="54"/>
        <v>4250</v>
      </c>
      <c r="M852" s="36">
        <v>1</v>
      </c>
      <c r="N852" s="77">
        <v>3960</v>
      </c>
      <c r="O852" s="76">
        <f t="shared" si="55"/>
        <v>3960</v>
      </c>
    </row>
    <row r="853" spans="1:15" x14ac:dyDescent="0.25">
      <c r="A853" s="18">
        <v>845</v>
      </c>
      <c r="B853" s="20" t="s">
        <v>4953</v>
      </c>
      <c r="C853" s="21" t="s">
        <v>4952</v>
      </c>
      <c r="D853" s="31">
        <v>1</v>
      </c>
      <c r="E853" s="64">
        <v>3859</v>
      </c>
      <c r="F853" s="71">
        <f t="shared" si="52"/>
        <v>3859</v>
      </c>
      <c r="G853" s="33">
        <v>1</v>
      </c>
      <c r="H853" s="66">
        <v>4223</v>
      </c>
      <c r="I853" s="72">
        <f t="shared" si="53"/>
        <v>4223</v>
      </c>
      <c r="J853" s="35">
        <v>1</v>
      </c>
      <c r="K853" s="73">
        <v>4250</v>
      </c>
      <c r="L853" s="74">
        <f t="shared" si="54"/>
        <v>4250</v>
      </c>
      <c r="M853" s="36">
        <v>1</v>
      </c>
      <c r="N853" s="77">
        <v>3960</v>
      </c>
      <c r="O853" s="76">
        <f t="shared" si="55"/>
        <v>3960</v>
      </c>
    </row>
    <row r="854" spans="1:15" x14ac:dyDescent="0.25">
      <c r="A854" s="20">
        <v>846</v>
      </c>
      <c r="B854" s="20" t="s">
        <v>4295</v>
      </c>
      <c r="C854" s="21" t="s">
        <v>4296</v>
      </c>
      <c r="D854" s="31">
        <v>1</v>
      </c>
      <c r="E854" s="64">
        <v>150829</v>
      </c>
      <c r="F854" s="71">
        <f t="shared" si="52"/>
        <v>150829</v>
      </c>
      <c r="G854" s="33">
        <v>1</v>
      </c>
      <c r="H854" s="66">
        <v>291345</v>
      </c>
      <c r="I854" s="72">
        <f t="shared" si="53"/>
        <v>291345</v>
      </c>
      <c r="J854" s="35">
        <v>1</v>
      </c>
      <c r="K854" s="73">
        <v>293230</v>
      </c>
      <c r="L854" s="74">
        <f t="shared" si="54"/>
        <v>293230</v>
      </c>
      <c r="M854" s="36">
        <v>1</v>
      </c>
      <c r="N854" s="77">
        <v>182127</v>
      </c>
      <c r="O854" s="76">
        <f t="shared" si="55"/>
        <v>182127</v>
      </c>
    </row>
    <row r="855" spans="1:15" x14ac:dyDescent="0.25">
      <c r="A855" s="18">
        <v>847</v>
      </c>
      <c r="B855" s="20" t="s">
        <v>4297</v>
      </c>
      <c r="C855" s="21" t="s">
        <v>5093</v>
      </c>
      <c r="D855" s="31">
        <v>1</v>
      </c>
      <c r="E855" s="64">
        <v>177446</v>
      </c>
      <c r="F855" s="71">
        <f t="shared" si="52"/>
        <v>177446</v>
      </c>
      <c r="G855" s="33">
        <v>1</v>
      </c>
      <c r="H855" s="66">
        <v>291345</v>
      </c>
      <c r="I855" s="72">
        <f t="shared" si="53"/>
        <v>291345</v>
      </c>
      <c r="J855" s="35">
        <v>1</v>
      </c>
      <c r="K855" s="73">
        <v>293230</v>
      </c>
      <c r="L855" s="74">
        <f t="shared" si="54"/>
        <v>293230</v>
      </c>
      <c r="M855" s="36">
        <v>1</v>
      </c>
      <c r="N855" s="77">
        <v>200340</v>
      </c>
      <c r="O855" s="76">
        <f t="shared" si="55"/>
        <v>200340</v>
      </c>
    </row>
    <row r="856" spans="1:15" x14ac:dyDescent="0.25">
      <c r="A856" s="20">
        <v>848</v>
      </c>
      <c r="B856" s="20" t="s">
        <v>4299</v>
      </c>
      <c r="C856" s="21" t="s">
        <v>5094</v>
      </c>
      <c r="D856" s="31">
        <v>1</v>
      </c>
      <c r="E856" s="64">
        <v>53234</v>
      </c>
      <c r="F856" s="71">
        <f t="shared" si="52"/>
        <v>53234</v>
      </c>
      <c r="G856" s="33">
        <v>1</v>
      </c>
      <c r="H856" s="66">
        <v>97115</v>
      </c>
      <c r="I856" s="72">
        <f t="shared" si="53"/>
        <v>97115</v>
      </c>
      <c r="J856" s="35">
        <v>1</v>
      </c>
      <c r="K856" s="73">
        <v>97743</v>
      </c>
      <c r="L856" s="74">
        <f t="shared" si="54"/>
        <v>97743</v>
      </c>
      <c r="M856" s="36">
        <v>1</v>
      </c>
      <c r="N856" s="77">
        <v>18214</v>
      </c>
      <c r="O856" s="76">
        <f t="shared" si="55"/>
        <v>18214</v>
      </c>
    </row>
    <row r="857" spans="1:15" x14ac:dyDescent="0.25">
      <c r="A857" s="18">
        <v>849</v>
      </c>
      <c r="B857" s="20" t="s">
        <v>4301</v>
      </c>
      <c r="C857" s="21" t="s">
        <v>5095</v>
      </c>
      <c r="D857" s="31">
        <v>1</v>
      </c>
      <c r="E857" s="64">
        <v>177446</v>
      </c>
      <c r="F857" s="71">
        <f t="shared" si="52"/>
        <v>177446</v>
      </c>
      <c r="G857" s="33">
        <v>1</v>
      </c>
      <c r="H857" s="66">
        <v>291345</v>
      </c>
      <c r="I857" s="72">
        <f t="shared" si="53"/>
        <v>291345</v>
      </c>
      <c r="J857" s="35">
        <v>1</v>
      </c>
      <c r="K857" s="73">
        <v>293230</v>
      </c>
      <c r="L857" s="74">
        <f t="shared" si="54"/>
        <v>293230</v>
      </c>
      <c r="M857" s="36">
        <v>1</v>
      </c>
      <c r="N857" s="77">
        <v>100565</v>
      </c>
      <c r="O857" s="76">
        <f t="shared" si="55"/>
        <v>100565</v>
      </c>
    </row>
    <row r="858" spans="1:15" x14ac:dyDescent="0.25">
      <c r="A858" s="20">
        <v>850</v>
      </c>
      <c r="B858" s="20" t="s">
        <v>5001</v>
      </c>
      <c r="C858" s="21" t="s">
        <v>5096</v>
      </c>
      <c r="D858" s="31">
        <v>1</v>
      </c>
      <c r="E858" s="64" t="s">
        <v>12</v>
      </c>
      <c r="F858" s="71" t="s">
        <v>12</v>
      </c>
      <c r="G858" s="33">
        <v>1</v>
      </c>
      <c r="H858" s="66" t="s">
        <v>12</v>
      </c>
      <c r="I858" s="72" t="s">
        <v>12</v>
      </c>
      <c r="J858" s="35">
        <v>1</v>
      </c>
      <c r="K858" s="73" t="s">
        <v>12</v>
      </c>
      <c r="L858" s="74" t="s">
        <v>12</v>
      </c>
      <c r="M858" s="36">
        <v>1</v>
      </c>
      <c r="N858" s="77" t="s">
        <v>12</v>
      </c>
      <c r="O858" s="76" t="s">
        <v>12</v>
      </c>
    </row>
    <row r="859" spans="1:15" x14ac:dyDescent="0.25">
      <c r="A859" s="18">
        <v>851</v>
      </c>
      <c r="B859" s="20" t="s">
        <v>5097</v>
      </c>
      <c r="C859" s="21" t="s">
        <v>5098</v>
      </c>
      <c r="D859" s="31">
        <v>1</v>
      </c>
      <c r="E859" s="64" t="s">
        <v>12</v>
      </c>
      <c r="F859" s="71" t="s">
        <v>12</v>
      </c>
      <c r="G859" s="33">
        <v>1</v>
      </c>
      <c r="H859" s="66" t="s">
        <v>12</v>
      </c>
      <c r="I859" s="72" t="s">
        <v>12</v>
      </c>
      <c r="J859" s="35">
        <v>1</v>
      </c>
      <c r="K859" s="73" t="s">
        <v>12</v>
      </c>
      <c r="L859" s="74" t="s">
        <v>12</v>
      </c>
      <c r="M859" s="36">
        <v>1</v>
      </c>
      <c r="N859" s="77" t="s">
        <v>12</v>
      </c>
      <c r="O859" s="76" t="s">
        <v>12</v>
      </c>
    </row>
    <row r="860" spans="1:15" x14ac:dyDescent="0.25">
      <c r="A860" s="20">
        <v>852</v>
      </c>
      <c r="B860" s="20" t="s">
        <v>4303</v>
      </c>
      <c r="C860" s="21" t="s">
        <v>4304</v>
      </c>
      <c r="D860" s="31">
        <v>1</v>
      </c>
      <c r="E860" s="64">
        <v>67506</v>
      </c>
      <c r="F860" s="71">
        <f t="shared" si="52"/>
        <v>67506</v>
      </c>
      <c r="G860" s="33">
        <v>1</v>
      </c>
      <c r="H860" s="66">
        <v>84448</v>
      </c>
      <c r="I860" s="72">
        <f t="shared" si="53"/>
        <v>84448</v>
      </c>
      <c r="J860" s="35">
        <v>1</v>
      </c>
      <c r="K860" s="73">
        <v>84994</v>
      </c>
      <c r="L860" s="74">
        <f t="shared" si="54"/>
        <v>84994</v>
      </c>
      <c r="M860" s="36">
        <v>1</v>
      </c>
      <c r="N860" s="77">
        <v>69683</v>
      </c>
      <c r="O860" s="76">
        <f t="shared" si="55"/>
        <v>69683</v>
      </c>
    </row>
    <row r="861" spans="1:15" x14ac:dyDescent="0.25">
      <c r="A861" s="18">
        <v>853</v>
      </c>
      <c r="B861" s="20" t="s">
        <v>4305</v>
      </c>
      <c r="C861" s="21" t="s">
        <v>5003</v>
      </c>
      <c r="D861" s="31">
        <v>1</v>
      </c>
      <c r="E861" s="64">
        <v>195190</v>
      </c>
      <c r="F861" s="71">
        <f t="shared" si="52"/>
        <v>195190</v>
      </c>
      <c r="G861" s="33">
        <v>1</v>
      </c>
      <c r="H861" s="66">
        <v>339902</v>
      </c>
      <c r="I861" s="72">
        <f t="shared" si="53"/>
        <v>339902</v>
      </c>
      <c r="J861" s="35">
        <v>1</v>
      </c>
      <c r="K861" s="73">
        <v>342102</v>
      </c>
      <c r="L861" s="74">
        <f t="shared" si="54"/>
        <v>342102</v>
      </c>
      <c r="M861" s="36">
        <v>1</v>
      </c>
      <c r="N861" s="77">
        <v>127489</v>
      </c>
      <c r="O861" s="76">
        <f t="shared" si="55"/>
        <v>127489</v>
      </c>
    </row>
    <row r="862" spans="1:15" x14ac:dyDescent="0.25">
      <c r="A862" s="20">
        <v>854</v>
      </c>
      <c r="B862" s="20" t="s">
        <v>4307</v>
      </c>
      <c r="C862" s="21" t="s">
        <v>4308</v>
      </c>
      <c r="D862" s="31">
        <v>1</v>
      </c>
      <c r="E862" s="64">
        <v>221807</v>
      </c>
      <c r="F862" s="71">
        <f t="shared" si="52"/>
        <v>221807</v>
      </c>
      <c r="G862" s="33">
        <v>1</v>
      </c>
      <c r="H862" s="66">
        <v>359326</v>
      </c>
      <c r="I862" s="72">
        <f t="shared" si="53"/>
        <v>359326</v>
      </c>
      <c r="J862" s="35">
        <v>1</v>
      </c>
      <c r="K862" s="73">
        <v>361651</v>
      </c>
      <c r="L862" s="74">
        <f t="shared" si="54"/>
        <v>361651</v>
      </c>
      <c r="M862" s="36">
        <v>1</v>
      </c>
      <c r="N862" s="77">
        <v>145701</v>
      </c>
      <c r="O862" s="76">
        <f t="shared" si="55"/>
        <v>145701</v>
      </c>
    </row>
    <row r="863" spans="1:15" x14ac:dyDescent="0.25">
      <c r="A863" s="18">
        <v>855</v>
      </c>
      <c r="B863" s="20" t="s">
        <v>5099</v>
      </c>
      <c r="C863" s="21" t="s">
        <v>5100</v>
      </c>
      <c r="D863" s="31">
        <v>1</v>
      </c>
      <c r="E863" s="64" t="s">
        <v>12</v>
      </c>
      <c r="F863" s="71" t="s">
        <v>12</v>
      </c>
      <c r="G863" s="33">
        <v>1</v>
      </c>
      <c r="H863" s="66" t="s">
        <v>12</v>
      </c>
      <c r="I863" s="72" t="s">
        <v>12</v>
      </c>
      <c r="J863" s="35">
        <v>1</v>
      </c>
      <c r="K863" s="73" t="s">
        <v>12</v>
      </c>
      <c r="L863" s="74" t="s">
        <v>12</v>
      </c>
      <c r="M863" s="36">
        <v>1</v>
      </c>
      <c r="N863" s="77" t="s">
        <v>12</v>
      </c>
      <c r="O863" s="76" t="s">
        <v>12</v>
      </c>
    </row>
    <row r="864" spans="1:15" x14ac:dyDescent="0.25">
      <c r="A864" s="20">
        <v>856</v>
      </c>
      <c r="B864" s="20" t="s">
        <v>4309</v>
      </c>
      <c r="C864" s="21" t="s">
        <v>4310</v>
      </c>
      <c r="D864" s="31">
        <v>1</v>
      </c>
      <c r="E864" s="64">
        <v>135013</v>
      </c>
      <c r="F864" s="71">
        <f t="shared" si="52"/>
        <v>135013</v>
      </c>
      <c r="G864" s="33">
        <v>1</v>
      </c>
      <c r="H864" s="66">
        <v>150569</v>
      </c>
      <c r="I864" s="72">
        <f t="shared" si="53"/>
        <v>150569</v>
      </c>
      <c r="J864" s="35">
        <v>1</v>
      </c>
      <c r="K864" s="73">
        <v>88143</v>
      </c>
      <c r="L864" s="74">
        <f t="shared" si="54"/>
        <v>88143</v>
      </c>
      <c r="M864" s="36">
        <v>1</v>
      </c>
      <c r="N864" s="77">
        <v>138575</v>
      </c>
      <c r="O864" s="76">
        <f t="shared" si="55"/>
        <v>138575</v>
      </c>
    </row>
    <row r="865" spans="1:15" x14ac:dyDescent="0.25">
      <c r="A865" s="18">
        <v>857</v>
      </c>
      <c r="B865" s="20" t="s">
        <v>5004</v>
      </c>
      <c r="C865" s="21" t="s">
        <v>5005</v>
      </c>
      <c r="D865" s="31">
        <v>1</v>
      </c>
      <c r="E865" s="64">
        <v>84866</v>
      </c>
      <c r="F865" s="71">
        <f t="shared" si="52"/>
        <v>84866</v>
      </c>
      <c r="G865" s="33">
        <v>1</v>
      </c>
      <c r="H865" s="66">
        <v>92893</v>
      </c>
      <c r="I865" s="72">
        <f t="shared" si="53"/>
        <v>92893</v>
      </c>
      <c r="J865" s="35">
        <v>1</v>
      </c>
      <c r="K865" s="73">
        <v>93494</v>
      </c>
      <c r="L865" s="74">
        <f t="shared" si="54"/>
        <v>93494</v>
      </c>
      <c r="M865" s="36">
        <v>1</v>
      </c>
      <c r="N865" s="77">
        <v>87104</v>
      </c>
      <c r="O865" s="76">
        <f t="shared" si="55"/>
        <v>87104</v>
      </c>
    </row>
    <row r="866" spans="1:15" x14ac:dyDescent="0.25">
      <c r="A866" s="20">
        <v>858</v>
      </c>
      <c r="B866" s="20" t="s">
        <v>5006</v>
      </c>
      <c r="C866" s="21" t="s">
        <v>5007</v>
      </c>
      <c r="D866" s="31">
        <v>1</v>
      </c>
      <c r="E866" s="64">
        <v>66509</v>
      </c>
      <c r="F866" s="71">
        <f t="shared" si="52"/>
        <v>66509</v>
      </c>
      <c r="G866" s="33">
        <v>1</v>
      </c>
      <c r="H866" s="66">
        <v>39691</v>
      </c>
      <c r="I866" s="72">
        <f t="shared" si="53"/>
        <v>39691</v>
      </c>
      <c r="J866" s="35">
        <v>1</v>
      </c>
      <c r="K866" s="73">
        <v>39948</v>
      </c>
      <c r="L866" s="74">
        <f t="shared" si="54"/>
        <v>39948</v>
      </c>
      <c r="M866" s="36">
        <v>1</v>
      </c>
      <c r="N866" s="77">
        <v>37218</v>
      </c>
      <c r="O866" s="76">
        <f t="shared" si="55"/>
        <v>37218</v>
      </c>
    </row>
    <row r="867" spans="1:15" x14ac:dyDescent="0.25">
      <c r="A867" s="18">
        <v>859</v>
      </c>
      <c r="B867" s="20" t="s">
        <v>4311</v>
      </c>
      <c r="C867" s="21" t="s">
        <v>4312</v>
      </c>
      <c r="D867" s="31">
        <v>1</v>
      </c>
      <c r="E867" s="64">
        <v>62106</v>
      </c>
      <c r="F867" s="71">
        <f t="shared" si="52"/>
        <v>62106</v>
      </c>
      <c r="G867" s="33">
        <v>1</v>
      </c>
      <c r="H867" s="66">
        <v>67981</v>
      </c>
      <c r="I867" s="72">
        <f t="shared" si="53"/>
        <v>67981</v>
      </c>
      <c r="J867" s="35">
        <v>1</v>
      </c>
      <c r="K867" s="73">
        <v>68421</v>
      </c>
      <c r="L867" s="74">
        <f t="shared" si="54"/>
        <v>68421</v>
      </c>
      <c r="M867" s="36">
        <v>1</v>
      </c>
      <c r="N867" s="77">
        <v>27715</v>
      </c>
      <c r="O867" s="76">
        <f t="shared" si="55"/>
        <v>27715</v>
      </c>
    </row>
    <row r="868" spans="1:15" x14ac:dyDescent="0.25">
      <c r="A868" s="20">
        <v>860</v>
      </c>
      <c r="B868" s="20" t="s">
        <v>4313</v>
      </c>
      <c r="C868" s="21" t="s">
        <v>5008</v>
      </c>
      <c r="D868" s="31">
        <v>1</v>
      </c>
      <c r="E868" s="64">
        <v>195190</v>
      </c>
      <c r="F868" s="71">
        <f t="shared" si="52"/>
        <v>195190</v>
      </c>
      <c r="G868" s="33">
        <v>1</v>
      </c>
      <c r="H868" s="66">
        <v>359326</v>
      </c>
      <c r="I868" s="72">
        <f t="shared" si="53"/>
        <v>359326</v>
      </c>
      <c r="J868" s="35">
        <v>1</v>
      </c>
      <c r="K868" s="73">
        <v>361651</v>
      </c>
      <c r="L868" s="74">
        <f t="shared" si="54"/>
        <v>361651</v>
      </c>
      <c r="M868" s="36">
        <v>1</v>
      </c>
      <c r="N868" s="77">
        <v>118779</v>
      </c>
      <c r="O868" s="76">
        <f t="shared" si="55"/>
        <v>118779</v>
      </c>
    </row>
    <row r="869" spans="1:15" ht="26.25" x14ac:dyDescent="0.25">
      <c r="A869" s="18">
        <v>861</v>
      </c>
      <c r="B869" s="20" t="s">
        <v>4315</v>
      </c>
      <c r="C869" s="21" t="s">
        <v>5101</v>
      </c>
      <c r="D869" s="31">
        <v>1</v>
      </c>
      <c r="E869" s="64">
        <v>26764</v>
      </c>
      <c r="F869" s="71">
        <f t="shared" si="52"/>
        <v>26764</v>
      </c>
      <c r="G869" s="33">
        <v>1</v>
      </c>
      <c r="H869" s="66">
        <v>19423</v>
      </c>
      <c r="I869" s="72">
        <f t="shared" si="53"/>
        <v>19423</v>
      </c>
      <c r="J869" s="35">
        <v>1</v>
      </c>
      <c r="K869" s="73">
        <v>19549</v>
      </c>
      <c r="L869" s="74">
        <f t="shared" si="54"/>
        <v>19549</v>
      </c>
      <c r="M869" s="36">
        <v>1</v>
      </c>
      <c r="N869" s="77">
        <v>18214</v>
      </c>
      <c r="O869" s="76">
        <f t="shared" si="55"/>
        <v>18214</v>
      </c>
    </row>
    <row r="870" spans="1:15" x14ac:dyDescent="0.25">
      <c r="A870" s="20">
        <v>862</v>
      </c>
      <c r="B870" s="20" t="s">
        <v>5010</v>
      </c>
      <c r="C870" s="21" t="s">
        <v>5011</v>
      </c>
      <c r="D870" s="31">
        <v>1</v>
      </c>
      <c r="E870" s="64">
        <v>195190</v>
      </c>
      <c r="F870" s="71">
        <f t="shared" si="52"/>
        <v>195190</v>
      </c>
      <c r="G870" s="33">
        <v>1</v>
      </c>
      <c r="H870" s="66">
        <v>337792</v>
      </c>
      <c r="I870" s="72">
        <f t="shared" si="53"/>
        <v>337792</v>
      </c>
      <c r="J870" s="35">
        <v>1</v>
      </c>
      <c r="K870" s="73">
        <v>339978</v>
      </c>
      <c r="L870" s="74">
        <f t="shared" si="54"/>
        <v>339978</v>
      </c>
      <c r="M870" s="36">
        <v>1</v>
      </c>
      <c r="N870" s="77">
        <v>182127</v>
      </c>
      <c r="O870" s="76">
        <f t="shared" si="55"/>
        <v>182127</v>
      </c>
    </row>
    <row r="871" spans="1:15" x14ac:dyDescent="0.25">
      <c r="A871" s="18">
        <v>863</v>
      </c>
      <c r="B871" s="20" t="s">
        <v>5012</v>
      </c>
      <c r="C871" s="21" t="s">
        <v>5013</v>
      </c>
      <c r="D871" s="31">
        <v>1</v>
      </c>
      <c r="E871" s="64">
        <v>82808</v>
      </c>
      <c r="F871" s="71">
        <f t="shared" si="52"/>
        <v>82808</v>
      </c>
      <c r="G871" s="33">
        <v>1</v>
      </c>
      <c r="H871" s="66">
        <v>67981</v>
      </c>
      <c r="I871" s="72">
        <f t="shared" si="53"/>
        <v>67981</v>
      </c>
      <c r="J871" s="35">
        <v>1</v>
      </c>
      <c r="K871" s="73">
        <v>68421</v>
      </c>
      <c r="L871" s="74">
        <f t="shared" si="54"/>
        <v>68421</v>
      </c>
      <c r="M871" s="36">
        <v>1</v>
      </c>
      <c r="N871" s="77">
        <v>64141</v>
      </c>
      <c r="O871" s="76">
        <f t="shared" si="55"/>
        <v>64141</v>
      </c>
    </row>
    <row r="872" spans="1:15" x14ac:dyDescent="0.25">
      <c r="A872" s="20">
        <v>864</v>
      </c>
      <c r="B872" s="20" t="s">
        <v>5014</v>
      </c>
      <c r="C872" s="21" t="s">
        <v>5015</v>
      </c>
      <c r="D872" s="31">
        <v>1</v>
      </c>
      <c r="E872" s="64">
        <v>390380</v>
      </c>
      <c r="F872" s="71">
        <f t="shared" si="52"/>
        <v>390380</v>
      </c>
      <c r="G872" s="33">
        <v>1</v>
      </c>
      <c r="H872" s="66">
        <v>631246</v>
      </c>
      <c r="I872" s="72">
        <f t="shared" si="53"/>
        <v>631246</v>
      </c>
      <c r="J872" s="35">
        <v>1</v>
      </c>
      <c r="K872" s="73">
        <v>635331</v>
      </c>
      <c r="L872" s="74">
        <f t="shared" si="54"/>
        <v>635331</v>
      </c>
      <c r="M872" s="36">
        <v>1</v>
      </c>
      <c r="N872" s="77">
        <v>246266</v>
      </c>
      <c r="O872" s="76">
        <f t="shared" si="55"/>
        <v>246266</v>
      </c>
    </row>
    <row r="873" spans="1:15" x14ac:dyDescent="0.25">
      <c r="A873" s="18">
        <v>865</v>
      </c>
      <c r="B873" s="20" t="s">
        <v>4317</v>
      </c>
      <c r="C873" s="21" t="s">
        <v>5016</v>
      </c>
      <c r="D873" s="31">
        <v>1</v>
      </c>
      <c r="E873" s="64">
        <v>62106</v>
      </c>
      <c r="F873" s="71">
        <f t="shared" si="52"/>
        <v>62106</v>
      </c>
      <c r="G873" s="33">
        <v>1</v>
      </c>
      <c r="H873" s="66">
        <v>67981</v>
      </c>
      <c r="I873" s="72">
        <f t="shared" si="53"/>
        <v>67981</v>
      </c>
      <c r="J873" s="35">
        <v>1</v>
      </c>
      <c r="K873" s="73">
        <v>68421</v>
      </c>
      <c r="L873" s="74">
        <f t="shared" si="54"/>
        <v>68421</v>
      </c>
      <c r="M873" s="36">
        <v>1</v>
      </c>
      <c r="N873" s="77">
        <v>18214</v>
      </c>
      <c r="O873" s="76">
        <f t="shared" si="55"/>
        <v>18214</v>
      </c>
    </row>
    <row r="874" spans="1:15" x14ac:dyDescent="0.25">
      <c r="A874" s="20">
        <v>866</v>
      </c>
      <c r="B874" s="20" t="s">
        <v>4320</v>
      </c>
      <c r="C874" s="21" t="s">
        <v>4321</v>
      </c>
      <c r="D874" s="31">
        <v>1</v>
      </c>
      <c r="E874" s="64">
        <v>88724</v>
      </c>
      <c r="F874" s="71">
        <f t="shared" si="52"/>
        <v>88724</v>
      </c>
      <c r="G874" s="33">
        <v>1</v>
      </c>
      <c r="H874" s="66">
        <v>174806</v>
      </c>
      <c r="I874" s="72">
        <f t="shared" si="53"/>
        <v>174806</v>
      </c>
      <c r="J874" s="35">
        <v>1</v>
      </c>
      <c r="K874" s="73">
        <v>175937</v>
      </c>
      <c r="L874" s="74">
        <f t="shared" si="54"/>
        <v>175937</v>
      </c>
      <c r="M874" s="36">
        <v>1</v>
      </c>
      <c r="N874" s="77">
        <v>82354</v>
      </c>
      <c r="O874" s="76">
        <f t="shared" si="55"/>
        <v>82354</v>
      </c>
    </row>
    <row r="875" spans="1:15" ht="26.25" x14ac:dyDescent="0.25">
      <c r="A875" s="18">
        <v>867</v>
      </c>
      <c r="B875" s="20" t="s">
        <v>4322</v>
      </c>
      <c r="C875" s="21" t="s">
        <v>5017</v>
      </c>
      <c r="D875" s="31">
        <v>1</v>
      </c>
      <c r="E875" s="64">
        <v>8873</v>
      </c>
      <c r="F875" s="71">
        <f t="shared" si="52"/>
        <v>8873</v>
      </c>
      <c r="G875" s="33">
        <v>1</v>
      </c>
      <c r="H875" s="66">
        <v>9860</v>
      </c>
      <c r="I875" s="72">
        <f t="shared" si="53"/>
        <v>9860</v>
      </c>
      <c r="J875" s="35">
        <v>1</v>
      </c>
      <c r="K875" s="73">
        <v>9923</v>
      </c>
      <c r="L875" s="74">
        <f t="shared" si="54"/>
        <v>9923</v>
      </c>
      <c r="M875" s="36">
        <v>1</v>
      </c>
      <c r="N875" s="77">
        <v>9503</v>
      </c>
      <c r="O875" s="76">
        <f t="shared" si="55"/>
        <v>9503</v>
      </c>
    </row>
    <row r="876" spans="1:15" x14ac:dyDescent="0.25">
      <c r="A876" s="20">
        <v>868</v>
      </c>
      <c r="B876" s="20" t="s">
        <v>4324</v>
      </c>
      <c r="C876" s="21" t="s">
        <v>5018</v>
      </c>
      <c r="D876" s="31">
        <v>1</v>
      </c>
      <c r="E876" s="64">
        <v>141956</v>
      </c>
      <c r="F876" s="71">
        <f t="shared" si="52"/>
        <v>141956</v>
      </c>
      <c r="G876" s="33">
        <v>1</v>
      </c>
      <c r="H876" s="66">
        <v>194230</v>
      </c>
      <c r="I876" s="72">
        <f t="shared" si="53"/>
        <v>194230</v>
      </c>
      <c r="J876" s="35">
        <v>1</v>
      </c>
      <c r="K876" s="73">
        <v>195487</v>
      </c>
      <c r="L876" s="74">
        <f t="shared" si="54"/>
        <v>195487</v>
      </c>
      <c r="M876" s="36">
        <v>1</v>
      </c>
      <c r="N876" s="77">
        <v>100565</v>
      </c>
      <c r="O876" s="76">
        <f t="shared" si="55"/>
        <v>100565</v>
      </c>
    </row>
    <row r="877" spans="1:15" x14ac:dyDescent="0.25">
      <c r="A877" s="18">
        <v>869</v>
      </c>
      <c r="B877" s="20" t="s">
        <v>4326</v>
      </c>
      <c r="C877" s="21" t="s">
        <v>5019</v>
      </c>
      <c r="D877" s="31">
        <v>1</v>
      </c>
      <c r="E877" s="64">
        <v>150829</v>
      </c>
      <c r="F877" s="71">
        <f t="shared" si="52"/>
        <v>150829</v>
      </c>
      <c r="G877" s="33">
        <v>1</v>
      </c>
      <c r="H877" s="66">
        <v>291345</v>
      </c>
      <c r="I877" s="72">
        <f t="shared" si="53"/>
        <v>291345</v>
      </c>
      <c r="J877" s="35">
        <v>1</v>
      </c>
      <c r="K877" s="73">
        <v>293230</v>
      </c>
      <c r="L877" s="74">
        <f t="shared" si="54"/>
        <v>293230</v>
      </c>
      <c r="M877" s="36">
        <v>1</v>
      </c>
      <c r="N877" s="77">
        <v>173416</v>
      </c>
      <c r="O877" s="76">
        <f t="shared" si="55"/>
        <v>173416</v>
      </c>
    </row>
    <row r="878" spans="1:15" x14ac:dyDescent="0.25">
      <c r="A878" s="20">
        <v>870</v>
      </c>
      <c r="B878" s="20" t="s">
        <v>4328</v>
      </c>
      <c r="C878" s="21" t="s">
        <v>4329</v>
      </c>
      <c r="D878" s="31">
        <v>1</v>
      </c>
      <c r="E878" s="64">
        <v>17746</v>
      </c>
      <c r="F878" s="71">
        <f t="shared" si="52"/>
        <v>17746</v>
      </c>
      <c r="G878" s="33">
        <v>1</v>
      </c>
      <c r="H878" s="66">
        <v>29135</v>
      </c>
      <c r="I878" s="72">
        <f t="shared" si="53"/>
        <v>29135</v>
      </c>
      <c r="J878" s="35">
        <v>1</v>
      </c>
      <c r="K878" s="73">
        <v>29323</v>
      </c>
      <c r="L878" s="74">
        <f t="shared" si="54"/>
        <v>29323</v>
      </c>
      <c r="M878" s="36">
        <v>1</v>
      </c>
      <c r="N878" s="77">
        <v>18214</v>
      </c>
      <c r="O878" s="76">
        <f t="shared" si="55"/>
        <v>18214</v>
      </c>
    </row>
    <row r="879" spans="1:15" x14ac:dyDescent="0.25">
      <c r="A879" s="18">
        <v>871</v>
      </c>
      <c r="B879" s="20" t="s">
        <v>4330</v>
      </c>
      <c r="C879" s="21" t="s">
        <v>4331</v>
      </c>
      <c r="D879" s="31">
        <v>1</v>
      </c>
      <c r="E879" s="64">
        <v>186317</v>
      </c>
      <c r="F879" s="71">
        <f t="shared" si="52"/>
        <v>186317</v>
      </c>
      <c r="G879" s="33">
        <v>1</v>
      </c>
      <c r="H879" s="66">
        <v>223365</v>
      </c>
      <c r="I879" s="72">
        <f t="shared" si="53"/>
        <v>223365</v>
      </c>
      <c r="J879" s="35">
        <v>1</v>
      </c>
      <c r="K879" s="73">
        <v>224811</v>
      </c>
      <c r="L879" s="74">
        <f t="shared" si="54"/>
        <v>224811</v>
      </c>
      <c r="M879" s="36">
        <v>1</v>
      </c>
      <c r="N879" s="77">
        <v>173416</v>
      </c>
      <c r="O879" s="76">
        <f t="shared" si="55"/>
        <v>173416</v>
      </c>
    </row>
    <row r="880" spans="1:15" x14ac:dyDescent="0.25">
      <c r="A880" s="20">
        <v>872</v>
      </c>
      <c r="B880" s="20" t="s">
        <v>4332</v>
      </c>
      <c r="C880" s="21" t="s">
        <v>4333</v>
      </c>
      <c r="D880" s="31">
        <v>1</v>
      </c>
      <c r="E880" s="64">
        <v>159702</v>
      </c>
      <c r="F880" s="71">
        <f t="shared" si="52"/>
        <v>159702</v>
      </c>
      <c r="G880" s="33">
        <v>1</v>
      </c>
      <c r="H880" s="66">
        <v>291345</v>
      </c>
      <c r="I880" s="72">
        <f t="shared" si="53"/>
        <v>291345</v>
      </c>
      <c r="J880" s="35">
        <v>1</v>
      </c>
      <c r="K880" s="73">
        <v>293230</v>
      </c>
      <c r="L880" s="74">
        <f t="shared" si="54"/>
        <v>293230</v>
      </c>
      <c r="M880" s="36">
        <v>1</v>
      </c>
      <c r="N880" s="77">
        <v>100565</v>
      </c>
      <c r="O880" s="76">
        <f t="shared" si="55"/>
        <v>100565</v>
      </c>
    </row>
    <row r="881" spans="1:15" x14ac:dyDescent="0.25">
      <c r="A881" s="18">
        <v>873</v>
      </c>
      <c r="B881" s="20" t="s">
        <v>4336</v>
      </c>
      <c r="C881" s="21" t="s">
        <v>4337</v>
      </c>
      <c r="D881" s="31">
        <v>1</v>
      </c>
      <c r="E881" s="64">
        <v>27002</v>
      </c>
      <c r="F881" s="71">
        <f t="shared" si="52"/>
        <v>27002</v>
      </c>
      <c r="G881" s="33">
        <v>1</v>
      </c>
      <c r="H881" s="66" t="s">
        <v>12</v>
      </c>
      <c r="I881" s="72" t="s">
        <v>12</v>
      </c>
      <c r="J881" s="35">
        <v>1</v>
      </c>
      <c r="K881" s="73" t="s">
        <v>12</v>
      </c>
      <c r="L881" s="74" t="s">
        <v>12</v>
      </c>
      <c r="M881" s="36">
        <v>1</v>
      </c>
      <c r="N881" s="77">
        <v>27715</v>
      </c>
      <c r="O881" s="76">
        <f t="shared" si="55"/>
        <v>27715</v>
      </c>
    </row>
    <row r="882" spans="1:15" x14ac:dyDescent="0.25">
      <c r="A882" s="20">
        <v>874</v>
      </c>
      <c r="B882" s="20" t="s">
        <v>4338</v>
      </c>
      <c r="C882" s="21" t="s">
        <v>4339</v>
      </c>
      <c r="D882" s="31">
        <v>1</v>
      </c>
      <c r="E882" s="64">
        <v>42433</v>
      </c>
      <c r="F882" s="71">
        <f t="shared" si="52"/>
        <v>42433</v>
      </c>
      <c r="G882" s="33">
        <v>1</v>
      </c>
      <c r="H882" s="66">
        <v>35366</v>
      </c>
      <c r="I882" s="72">
        <f t="shared" si="53"/>
        <v>35366</v>
      </c>
      <c r="J882" s="35">
        <v>1</v>
      </c>
      <c r="K882" s="73">
        <v>36655</v>
      </c>
      <c r="L882" s="74">
        <f t="shared" si="54"/>
        <v>36655</v>
      </c>
      <c r="M882" s="36">
        <v>1</v>
      </c>
      <c r="N882" s="77">
        <v>43552</v>
      </c>
      <c r="O882" s="76">
        <f t="shared" si="55"/>
        <v>43552</v>
      </c>
    </row>
    <row r="883" spans="1:15" x14ac:dyDescent="0.25">
      <c r="A883" s="18">
        <v>875</v>
      </c>
      <c r="B883" s="20" t="s">
        <v>4340</v>
      </c>
      <c r="C883" s="21" t="s">
        <v>4341</v>
      </c>
      <c r="D883" s="31">
        <v>1</v>
      </c>
      <c r="E883" s="64">
        <v>9259</v>
      </c>
      <c r="F883" s="71">
        <f t="shared" si="52"/>
        <v>9259</v>
      </c>
      <c r="G883" s="33">
        <v>1</v>
      </c>
      <c r="H883" s="66">
        <v>9860</v>
      </c>
      <c r="I883" s="72">
        <f t="shared" si="53"/>
        <v>9860</v>
      </c>
      <c r="J883" s="35">
        <v>1</v>
      </c>
      <c r="K883" s="73">
        <v>19996</v>
      </c>
      <c r="L883" s="74">
        <f t="shared" si="54"/>
        <v>19996</v>
      </c>
      <c r="M883" s="36">
        <v>1</v>
      </c>
      <c r="N883" s="77">
        <v>9503</v>
      </c>
      <c r="O883" s="76">
        <f t="shared" si="55"/>
        <v>9503</v>
      </c>
    </row>
    <row r="884" spans="1:15" x14ac:dyDescent="0.25">
      <c r="A884" s="20">
        <v>876</v>
      </c>
      <c r="B884" s="20" t="s">
        <v>5020</v>
      </c>
      <c r="C884" s="21" t="s">
        <v>5021</v>
      </c>
      <c r="D884" s="31">
        <v>1</v>
      </c>
      <c r="E884" s="64">
        <v>150829</v>
      </c>
      <c r="F884" s="71">
        <f t="shared" si="52"/>
        <v>150829</v>
      </c>
      <c r="G884" s="33">
        <v>1</v>
      </c>
      <c r="H884" s="66">
        <v>145673</v>
      </c>
      <c r="I884" s="72">
        <f t="shared" si="53"/>
        <v>145673</v>
      </c>
      <c r="J884" s="35">
        <v>1</v>
      </c>
      <c r="K884" s="73">
        <v>146615</v>
      </c>
      <c r="L884" s="74">
        <f t="shared" si="54"/>
        <v>146615</v>
      </c>
      <c r="M884" s="36">
        <v>1</v>
      </c>
      <c r="N884" s="77">
        <v>45929</v>
      </c>
      <c r="O884" s="76">
        <f t="shared" si="55"/>
        <v>45929</v>
      </c>
    </row>
    <row r="885" spans="1:15" x14ac:dyDescent="0.25">
      <c r="A885" s="18">
        <v>877</v>
      </c>
      <c r="B885" s="20" t="s">
        <v>4342</v>
      </c>
      <c r="C885" s="21" t="s">
        <v>4343</v>
      </c>
      <c r="D885" s="31">
        <v>1</v>
      </c>
      <c r="E885" s="64">
        <v>115726</v>
      </c>
      <c r="F885" s="71">
        <f t="shared" si="52"/>
        <v>115726</v>
      </c>
      <c r="G885" s="33">
        <v>1</v>
      </c>
      <c r="H885" s="66">
        <v>165096</v>
      </c>
      <c r="I885" s="72">
        <f t="shared" si="53"/>
        <v>165096</v>
      </c>
      <c r="J885" s="35">
        <v>1</v>
      </c>
      <c r="K885" s="73">
        <v>166165</v>
      </c>
      <c r="L885" s="74">
        <f t="shared" si="54"/>
        <v>166165</v>
      </c>
      <c r="M885" s="36">
        <v>1</v>
      </c>
      <c r="N885" s="77">
        <v>118779</v>
      </c>
      <c r="O885" s="76">
        <f t="shared" si="55"/>
        <v>118779</v>
      </c>
    </row>
    <row r="886" spans="1:15" x14ac:dyDescent="0.25">
      <c r="A886" s="20">
        <v>878</v>
      </c>
      <c r="B886" s="20" t="s">
        <v>4344</v>
      </c>
      <c r="C886" s="21" t="s">
        <v>4345</v>
      </c>
      <c r="D886" s="31">
        <v>1</v>
      </c>
      <c r="E886" s="64">
        <v>154301</v>
      </c>
      <c r="F886" s="71">
        <f t="shared" si="52"/>
        <v>154301</v>
      </c>
      <c r="G886" s="33">
        <v>1</v>
      </c>
      <c r="H886" s="66" t="s">
        <v>12</v>
      </c>
      <c r="I886" s="72" t="s">
        <v>12</v>
      </c>
      <c r="J886" s="35">
        <v>1</v>
      </c>
      <c r="K886" s="73" t="s">
        <v>12</v>
      </c>
      <c r="L886" s="74" t="s">
        <v>12</v>
      </c>
      <c r="M886" s="36">
        <v>1</v>
      </c>
      <c r="N886" s="77">
        <v>166291</v>
      </c>
      <c r="O886" s="76">
        <f t="shared" si="55"/>
        <v>166291</v>
      </c>
    </row>
    <row r="887" spans="1:15" x14ac:dyDescent="0.25">
      <c r="A887" s="18">
        <v>879</v>
      </c>
      <c r="B887" s="20" t="s">
        <v>4346</v>
      </c>
      <c r="C887" s="21" t="s">
        <v>4347</v>
      </c>
      <c r="D887" s="31">
        <v>1</v>
      </c>
      <c r="E887" s="64">
        <v>328273</v>
      </c>
      <c r="F887" s="71">
        <f t="shared" si="52"/>
        <v>328273</v>
      </c>
      <c r="G887" s="33">
        <v>1</v>
      </c>
      <c r="H887" s="66">
        <v>1019705</v>
      </c>
      <c r="I887" s="72">
        <f t="shared" si="53"/>
        <v>1019705</v>
      </c>
      <c r="J887" s="35">
        <v>1</v>
      </c>
      <c r="K887" s="73">
        <v>1026304</v>
      </c>
      <c r="L887" s="74">
        <f t="shared" si="54"/>
        <v>1026304</v>
      </c>
      <c r="M887" s="36">
        <v>1</v>
      </c>
      <c r="N887" s="77">
        <v>410180</v>
      </c>
      <c r="O887" s="76">
        <f t="shared" si="55"/>
        <v>410180</v>
      </c>
    </row>
    <row r="888" spans="1:15" x14ac:dyDescent="0.25">
      <c r="A888" s="20">
        <v>880</v>
      </c>
      <c r="B888" s="20" t="s">
        <v>5022</v>
      </c>
      <c r="C888" s="21" t="s">
        <v>5023</v>
      </c>
      <c r="D888" s="31">
        <v>1</v>
      </c>
      <c r="E888" s="64">
        <v>59149</v>
      </c>
      <c r="F888" s="71">
        <f t="shared" si="52"/>
        <v>59149</v>
      </c>
      <c r="G888" s="33">
        <v>1</v>
      </c>
      <c r="H888" s="66">
        <v>48558</v>
      </c>
      <c r="I888" s="72">
        <f t="shared" si="53"/>
        <v>48558</v>
      </c>
      <c r="J888" s="35">
        <v>1</v>
      </c>
      <c r="K888" s="73">
        <v>48872</v>
      </c>
      <c r="L888" s="74">
        <f t="shared" si="54"/>
        <v>48872</v>
      </c>
      <c r="M888" s="36">
        <v>1</v>
      </c>
      <c r="N888" s="77">
        <v>437103</v>
      </c>
      <c r="O888" s="76">
        <f t="shared" si="55"/>
        <v>437103</v>
      </c>
    </row>
    <row r="889" spans="1:15" x14ac:dyDescent="0.25">
      <c r="A889" s="18">
        <v>881</v>
      </c>
      <c r="B889" s="20" t="s">
        <v>5024</v>
      </c>
      <c r="C889" s="21" t="s">
        <v>5025</v>
      </c>
      <c r="D889" s="31">
        <v>1</v>
      </c>
      <c r="E889" s="64">
        <v>328273</v>
      </c>
      <c r="F889" s="71">
        <f t="shared" si="52"/>
        <v>328273</v>
      </c>
      <c r="G889" s="33">
        <v>1</v>
      </c>
      <c r="H889" s="66">
        <v>116538</v>
      </c>
      <c r="I889" s="72">
        <f t="shared" si="53"/>
        <v>116538</v>
      </c>
      <c r="J889" s="35">
        <v>1</v>
      </c>
      <c r="K889" s="73">
        <v>117292</v>
      </c>
      <c r="L889" s="74">
        <f t="shared" si="54"/>
        <v>117292</v>
      </c>
      <c r="M889" s="36">
        <v>1</v>
      </c>
      <c r="N889" s="77">
        <v>455316</v>
      </c>
      <c r="O889" s="76">
        <f t="shared" si="55"/>
        <v>455316</v>
      </c>
    </row>
    <row r="890" spans="1:15" x14ac:dyDescent="0.25">
      <c r="A890" s="20">
        <v>882</v>
      </c>
      <c r="B890" s="20" t="s">
        <v>5026</v>
      </c>
      <c r="C890" s="21" t="s">
        <v>5027</v>
      </c>
      <c r="D890" s="31">
        <v>1</v>
      </c>
      <c r="E890" s="64">
        <v>328273</v>
      </c>
      <c r="F890" s="71">
        <f t="shared" si="52"/>
        <v>328273</v>
      </c>
      <c r="G890" s="33">
        <v>1</v>
      </c>
      <c r="H890" s="66">
        <v>1136243</v>
      </c>
      <c r="I890" s="72">
        <f t="shared" si="53"/>
        <v>1136243</v>
      </c>
      <c r="J890" s="35">
        <v>1</v>
      </c>
      <c r="K890" s="73">
        <v>1143596</v>
      </c>
      <c r="L890" s="74">
        <f t="shared" si="54"/>
        <v>1143596</v>
      </c>
      <c r="M890" s="36">
        <v>1</v>
      </c>
      <c r="N890" s="77">
        <v>455316</v>
      </c>
      <c r="O890" s="76">
        <f t="shared" si="55"/>
        <v>455316</v>
      </c>
    </row>
    <row r="891" spans="1:15" x14ac:dyDescent="0.25">
      <c r="A891" s="18">
        <v>883</v>
      </c>
      <c r="B891" s="20" t="s">
        <v>5102</v>
      </c>
      <c r="C891" s="21" t="s">
        <v>5103</v>
      </c>
      <c r="D891" s="31">
        <v>1</v>
      </c>
      <c r="E891" s="64">
        <v>354890</v>
      </c>
      <c r="F891" s="71">
        <f t="shared" si="52"/>
        <v>354890</v>
      </c>
      <c r="G891" s="33">
        <v>1</v>
      </c>
      <c r="H891" s="66">
        <v>1039129</v>
      </c>
      <c r="I891" s="72">
        <f t="shared" si="53"/>
        <v>1039129</v>
      </c>
      <c r="J891" s="35">
        <v>1</v>
      </c>
      <c r="K891" s="73">
        <v>1045853</v>
      </c>
      <c r="L891" s="74">
        <f t="shared" si="54"/>
        <v>1045853</v>
      </c>
      <c r="M891" s="36">
        <v>1</v>
      </c>
      <c r="N891" s="77">
        <v>455316</v>
      </c>
      <c r="O891" s="76">
        <f t="shared" si="55"/>
        <v>455316</v>
      </c>
    </row>
    <row r="892" spans="1:15" x14ac:dyDescent="0.25">
      <c r="A892" s="20">
        <v>884</v>
      </c>
      <c r="B892" s="20" t="s">
        <v>4348</v>
      </c>
      <c r="C892" s="21" t="s">
        <v>4349</v>
      </c>
      <c r="D892" s="31">
        <v>1</v>
      </c>
      <c r="E892" s="64">
        <v>354890</v>
      </c>
      <c r="F892" s="71">
        <f t="shared" si="52"/>
        <v>354890</v>
      </c>
      <c r="G892" s="33">
        <v>1</v>
      </c>
      <c r="H892" s="66">
        <v>1039129</v>
      </c>
      <c r="I892" s="72">
        <f t="shared" si="53"/>
        <v>1039129</v>
      </c>
      <c r="J892" s="35">
        <v>1</v>
      </c>
      <c r="K892" s="73">
        <v>1045853</v>
      </c>
      <c r="L892" s="74">
        <f t="shared" si="54"/>
        <v>1045853</v>
      </c>
      <c r="M892" s="36">
        <v>1</v>
      </c>
      <c r="N892" s="77">
        <v>410180</v>
      </c>
      <c r="O892" s="76">
        <f t="shared" si="55"/>
        <v>410180</v>
      </c>
    </row>
    <row r="893" spans="1:15" x14ac:dyDescent="0.25">
      <c r="A893" s="18">
        <v>885</v>
      </c>
      <c r="B893" s="20" t="s">
        <v>4350</v>
      </c>
      <c r="C893" s="21" t="s">
        <v>4351</v>
      </c>
      <c r="D893" s="31">
        <v>1</v>
      </c>
      <c r="E893" s="64">
        <v>399251</v>
      </c>
      <c r="F893" s="71">
        <f t="shared" si="52"/>
        <v>399251</v>
      </c>
      <c r="G893" s="33">
        <v>1</v>
      </c>
      <c r="H893" s="66">
        <v>1116821</v>
      </c>
      <c r="I893" s="72">
        <f t="shared" si="53"/>
        <v>1116821</v>
      </c>
      <c r="J893" s="35">
        <v>1</v>
      </c>
      <c r="K893" s="73">
        <v>1124048</v>
      </c>
      <c r="L893" s="74">
        <f t="shared" si="54"/>
        <v>1124048</v>
      </c>
      <c r="M893" s="36">
        <v>1</v>
      </c>
      <c r="N893" s="77">
        <v>501243</v>
      </c>
      <c r="O893" s="76">
        <f t="shared" si="55"/>
        <v>501243</v>
      </c>
    </row>
    <row r="894" spans="1:15" x14ac:dyDescent="0.25">
      <c r="A894" s="20">
        <v>886</v>
      </c>
      <c r="B894" s="20" t="s">
        <v>4352</v>
      </c>
      <c r="C894" s="21" t="s">
        <v>4353</v>
      </c>
      <c r="D894" s="31">
        <v>1</v>
      </c>
      <c r="E894" s="64">
        <v>35490</v>
      </c>
      <c r="F894" s="71">
        <f t="shared" si="52"/>
        <v>35490</v>
      </c>
      <c r="G894" s="33">
        <v>1</v>
      </c>
      <c r="H894" s="66">
        <v>77691</v>
      </c>
      <c r="I894" s="72">
        <f t="shared" si="53"/>
        <v>77691</v>
      </c>
      <c r="J894" s="35">
        <v>1</v>
      </c>
      <c r="K894" s="73">
        <v>78194</v>
      </c>
      <c r="L894" s="74">
        <f t="shared" si="54"/>
        <v>78194</v>
      </c>
      <c r="M894" s="36">
        <v>1</v>
      </c>
      <c r="N894" s="77">
        <v>54639</v>
      </c>
      <c r="O894" s="76">
        <f t="shared" si="55"/>
        <v>54639</v>
      </c>
    </row>
    <row r="895" spans="1:15" ht="26.25" x14ac:dyDescent="0.25">
      <c r="A895" s="18">
        <v>887</v>
      </c>
      <c r="B895" s="20" t="s">
        <v>4354</v>
      </c>
      <c r="C895" s="21" t="s">
        <v>4355</v>
      </c>
      <c r="D895" s="31">
        <v>1</v>
      </c>
      <c r="E895" s="64">
        <v>53234</v>
      </c>
      <c r="F895" s="71">
        <f t="shared" si="52"/>
        <v>53234</v>
      </c>
      <c r="G895" s="33">
        <v>1</v>
      </c>
      <c r="H895" s="66">
        <v>97115</v>
      </c>
      <c r="I895" s="72">
        <f t="shared" si="53"/>
        <v>97115</v>
      </c>
      <c r="J895" s="35">
        <v>1</v>
      </c>
      <c r="K895" s="73">
        <v>97743</v>
      </c>
      <c r="L895" s="74">
        <f t="shared" si="54"/>
        <v>97743</v>
      </c>
      <c r="M895" s="36">
        <v>1</v>
      </c>
      <c r="N895" s="77">
        <v>45929</v>
      </c>
      <c r="O895" s="76">
        <f t="shared" si="55"/>
        <v>45929</v>
      </c>
    </row>
    <row r="896" spans="1:15" x14ac:dyDescent="0.25">
      <c r="A896" s="20">
        <v>888</v>
      </c>
      <c r="B896" s="20" t="s">
        <v>4356</v>
      </c>
      <c r="C896" s="21" t="s">
        <v>4357</v>
      </c>
      <c r="D896" s="31">
        <v>1</v>
      </c>
      <c r="E896" s="64">
        <v>35490</v>
      </c>
      <c r="F896" s="71">
        <f t="shared" si="52"/>
        <v>35490</v>
      </c>
      <c r="G896" s="33">
        <v>1</v>
      </c>
      <c r="H896" s="66">
        <v>67981</v>
      </c>
      <c r="I896" s="72">
        <f t="shared" si="53"/>
        <v>67981</v>
      </c>
      <c r="J896" s="35">
        <v>1</v>
      </c>
      <c r="K896" s="73">
        <v>68421</v>
      </c>
      <c r="L896" s="74">
        <f t="shared" si="54"/>
        <v>68421</v>
      </c>
      <c r="M896" s="36">
        <v>1</v>
      </c>
      <c r="N896" s="77">
        <v>45929</v>
      </c>
      <c r="O896" s="76">
        <f t="shared" si="55"/>
        <v>45929</v>
      </c>
    </row>
    <row r="897" spans="1:15" x14ac:dyDescent="0.25">
      <c r="A897" s="18">
        <v>889</v>
      </c>
      <c r="B897" s="20" t="s">
        <v>4358</v>
      </c>
      <c r="C897" s="21" t="s">
        <v>4359</v>
      </c>
      <c r="D897" s="31">
        <v>1</v>
      </c>
      <c r="E897" s="64">
        <v>53234</v>
      </c>
      <c r="F897" s="71">
        <f t="shared" si="52"/>
        <v>53234</v>
      </c>
      <c r="G897" s="33">
        <v>1</v>
      </c>
      <c r="H897" s="66">
        <v>87404</v>
      </c>
      <c r="I897" s="72">
        <f t="shared" si="53"/>
        <v>87404</v>
      </c>
      <c r="J897" s="35">
        <v>1</v>
      </c>
      <c r="K897" s="73">
        <v>87969</v>
      </c>
      <c r="L897" s="74">
        <f t="shared" si="54"/>
        <v>87969</v>
      </c>
      <c r="M897" s="36">
        <v>1</v>
      </c>
      <c r="N897" s="77">
        <v>36426</v>
      </c>
      <c r="O897" s="76">
        <f t="shared" si="55"/>
        <v>36426</v>
      </c>
    </row>
    <row r="898" spans="1:15" x14ac:dyDescent="0.25">
      <c r="A898" s="20">
        <v>890</v>
      </c>
      <c r="B898" s="20" t="s">
        <v>5032</v>
      </c>
      <c r="C898" s="21" t="s">
        <v>5033</v>
      </c>
      <c r="D898" s="31">
        <v>1</v>
      </c>
      <c r="E898" s="64">
        <v>35490</v>
      </c>
      <c r="F898" s="71">
        <f t="shared" si="52"/>
        <v>35490</v>
      </c>
      <c r="G898" s="33">
        <v>1</v>
      </c>
      <c r="H898" s="66">
        <v>9712</v>
      </c>
      <c r="I898" s="72">
        <f t="shared" si="53"/>
        <v>9712</v>
      </c>
      <c r="J898" s="35">
        <v>1</v>
      </c>
      <c r="K898" s="73">
        <v>9923</v>
      </c>
      <c r="L898" s="74">
        <f t="shared" si="54"/>
        <v>9923</v>
      </c>
      <c r="M898" s="36">
        <v>1</v>
      </c>
      <c r="N898" s="77">
        <v>9503</v>
      </c>
      <c r="O898" s="76">
        <f t="shared" si="55"/>
        <v>9503</v>
      </c>
    </row>
    <row r="899" spans="1:15" x14ac:dyDescent="0.25">
      <c r="A899" s="18">
        <v>891</v>
      </c>
      <c r="B899" s="20" t="s">
        <v>4360</v>
      </c>
      <c r="C899" s="21" t="s">
        <v>4361</v>
      </c>
      <c r="D899" s="31">
        <v>1</v>
      </c>
      <c r="E899" s="64">
        <v>53234</v>
      </c>
      <c r="F899" s="71">
        <f t="shared" si="52"/>
        <v>53234</v>
      </c>
      <c r="G899" s="33">
        <v>1</v>
      </c>
      <c r="H899" s="66">
        <v>38846</v>
      </c>
      <c r="I899" s="72">
        <f t="shared" si="53"/>
        <v>38846</v>
      </c>
      <c r="J899" s="35">
        <v>1</v>
      </c>
      <c r="K899" s="73">
        <v>39097</v>
      </c>
      <c r="L899" s="74">
        <f t="shared" si="54"/>
        <v>39097</v>
      </c>
      <c r="M899" s="36">
        <v>1</v>
      </c>
      <c r="N899" s="77">
        <v>64141</v>
      </c>
      <c r="O899" s="76">
        <f t="shared" si="55"/>
        <v>64141</v>
      </c>
    </row>
    <row r="900" spans="1:15" x14ac:dyDescent="0.25">
      <c r="A900" s="20">
        <v>892</v>
      </c>
      <c r="B900" s="20" t="s">
        <v>4362</v>
      </c>
      <c r="C900" s="21" t="s">
        <v>4363</v>
      </c>
      <c r="D900" s="31">
        <v>1</v>
      </c>
      <c r="E900" s="64">
        <v>53234</v>
      </c>
      <c r="F900" s="71">
        <f t="shared" si="52"/>
        <v>53234</v>
      </c>
      <c r="G900" s="33">
        <v>1</v>
      </c>
      <c r="H900" s="66">
        <v>48558</v>
      </c>
      <c r="I900" s="72">
        <f t="shared" si="53"/>
        <v>48558</v>
      </c>
      <c r="J900" s="35">
        <v>1</v>
      </c>
      <c r="K900" s="73">
        <v>48872</v>
      </c>
      <c r="L900" s="74">
        <f t="shared" si="54"/>
        <v>48872</v>
      </c>
      <c r="M900" s="36">
        <v>1</v>
      </c>
      <c r="N900" s="77">
        <v>145701</v>
      </c>
      <c r="O900" s="76">
        <f t="shared" si="55"/>
        <v>145701</v>
      </c>
    </row>
    <row r="901" spans="1:15" x14ac:dyDescent="0.25">
      <c r="A901" s="18">
        <v>893</v>
      </c>
      <c r="B901" s="20" t="s">
        <v>4364</v>
      </c>
      <c r="C901" s="21" t="s">
        <v>4365</v>
      </c>
      <c r="D901" s="31">
        <v>1</v>
      </c>
      <c r="E901" s="64">
        <v>70978</v>
      </c>
      <c r="F901" s="71">
        <f t="shared" si="52"/>
        <v>70978</v>
      </c>
      <c r="G901" s="33">
        <v>1</v>
      </c>
      <c r="H901" s="66">
        <v>48558</v>
      </c>
      <c r="I901" s="72">
        <f t="shared" si="53"/>
        <v>48558</v>
      </c>
      <c r="J901" s="35">
        <v>1</v>
      </c>
      <c r="K901" s="73">
        <v>48872</v>
      </c>
      <c r="L901" s="74">
        <f t="shared" si="54"/>
        <v>48872</v>
      </c>
      <c r="M901" s="36">
        <v>1</v>
      </c>
      <c r="N901" s="77">
        <v>64141</v>
      </c>
      <c r="O901" s="76">
        <f t="shared" si="55"/>
        <v>64141</v>
      </c>
    </row>
    <row r="902" spans="1:15" x14ac:dyDescent="0.25">
      <c r="A902" s="20">
        <v>894</v>
      </c>
      <c r="B902" s="20" t="s">
        <v>4366</v>
      </c>
      <c r="C902" s="21" t="s">
        <v>4367</v>
      </c>
      <c r="D902" s="31">
        <v>1</v>
      </c>
      <c r="E902" s="64">
        <v>62106</v>
      </c>
      <c r="F902" s="71">
        <f t="shared" si="52"/>
        <v>62106</v>
      </c>
      <c r="G902" s="33">
        <v>1</v>
      </c>
      <c r="H902" s="66">
        <v>97115</v>
      </c>
      <c r="I902" s="72">
        <f t="shared" si="53"/>
        <v>97115</v>
      </c>
      <c r="J902" s="35">
        <v>1</v>
      </c>
      <c r="K902" s="73">
        <v>97743</v>
      </c>
      <c r="L902" s="74">
        <f t="shared" si="54"/>
        <v>97743</v>
      </c>
      <c r="M902" s="36">
        <v>1</v>
      </c>
      <c r="N902" s="77">
        <v>64141</v>
      </c>
      <c r="O902" s="76">
        <f t="shared" si="55"/>
        <v>64141</v>
      </c>
    </row>
    <row r="903" spans="1:15" x14ac:dyDescent="0.25">
      <c r="A903" s="18">
        <v>895</v>
      </c>
      <c r="B903" s="20" t="s">
        <v>5104</v>
      </c>
      <c r="C903" s="21" t="s">
        <v>5105</v>
      </c>
      <c r="D903" s="31">
        <v>1</v>
      </c>
      <c r="E903" s="64">
        <v>328273</v>
      </c>
      <c r="F903" s="71">
        <f t="shared" si="52"/>
        <v>328273</v>
      </c>
      <c r="G903" s="33">
        <v>1</v>
      </c>
      <c r="H903" s="66">
        <v>49299</v>
      </c>
      <c r="I903" s="72">
        <f t="shared" si="53"/>
        <v>49299</v>
      </c>
      <c r="J903" s="35">
        <v>1</v>
      </c>
      <c r="K903" s="73">
        <v>58465</v>
      </c>
      <c r="L903" s="74">
        <f t="shared" si="54"/>
        <v>58465</v>
      </c>
      <c r="M903" s="36">
        <v>1</v>
      </c>
      <c r="N903" s="77">
        <v>45929</v>
      </c>
      <c r="O903" s="76">
        <f t="shared" si="55"/>
        <v>45929</v>
      </c>
    </row>
    <row r="904" spans="1:15" x14ac:dyDescent="0.25">
      <c r="A904" s="20">
        <v>896</v>
      </c>
      <c r="B904" s="20" t="s">
        <v>5106</v>
      </c>
      <c r="C904" s="21" t="s">
        <v>5107</v>
      </c>
      <c r="D904" s="31">
        <v>1</v>
      </c>
      <c r="E904" s="64">
        <v>18037</v>
      </c>
      <c r="F904" s="71">
        <f t="shared" si="52"/>
        <v>18037</v>
      </c>
      <c r="G904" s="33">
        <v>1</v>
      </c>
      <c r="H904" s="66">
        <v>32954</v>
      </c>
      <c r="I904" s="72">
        <f t="shared" si="53"/>
        <v>32954</v>
      </c>
      <c r="J904" s="35">
        <v>1</v>
      </c>
      <c r="K904" s="73">
        <v>33016</v>
      </c>
      <c r="L904" s="74">
        <f t="shared" si="54"/>
        <v>33016</v>
      </c>
      <c r="M904" s="36">
        <v>1</v>
      </c>
      <c r="N904" s="77">
        <v>72850</v>
      </c>
      <c r="O904" s="76">
        <f t="shared" si="55"/>
        <v>72850</v>
      </c>
    </row>
    <row r="905" spans="1:15" x14ac:dyDescent="0.25">
      <c r="A905" s="18">
        <v>897</v>
      </c>
      <c r="B905" s="20" t="s">
        <v>4370</v>
      </c>
      <c r="C905" s="21" t="s">
        <v>4371</v>
      </c>
      <c r="D905" s="31">
        <v>1</v>
      </c>
      <c r="E905" s="64">
        <v>53234</v>
      </c>
      <c r="F905" s="71">
        <f t="shared" si="52"/>
        <v>53234</v>
      </c>
      <c r="G905" s="33">
        <v>1</v>
      </c>
      <c r="H905" s="66">
        <v>38846</v>
      </c>
      <c r="I905" s="72">
        <f t="shared" si="53"/>
        <v>38846</v>
      </c>
      <c r="J905" s="35">
        <v>1</v>
      </c>
      <c r="K905" s="73">
        <v>39097</v>
      </c>
      <c r="L905" s="74">
        <f t="shared" si="54"/>
        <v>39097</v>
      </c>
      <c r="M905" s="36">
        <v>1</v>
      </c>
      <c r="N905" s="77">
        <v>64141</v>
      </c>
      <c r="O905" s="76">
        <f t="shared" si="55"/>
        <v>64141</v>
      </c>
    </row>
    <row r="906" spans="1:15" x14ac:dyDescent="0.25">
      <c r="A906" s="20">
        <v>898</v>
      </c>
      <c r="B906" s="20" t="s">
        <v>5108</v>
      </c>
      <c r="C906" s="21" t="s">
        <v>5109</v>
      </c>
      <c r="D906" s="31">
        <v>1</v>
      </c>
      <c r="E906" s="64">
        <v>328273</v>
      </c>
      <c r="F906" s="71">
        <f t="shared" ref="F906:F969" si="56">D906*E906</f>
        <v>328273</v>
      </c>
      <c r="G906" s="33">
        <v>1</v>
      </c>
      <c r="H906" s="66">
        <v>1019705</v>
      </c>
      <c r="I906" s="72">
        <f t="shared" ref="I906:I969" si="57">G906*H906</f>
        <v>1019705</v>
      </c>
      <c r="J906" s="35">
        <v>1</v>
      </c>
      <c r="K906" s="73">
        <v>1026304</v>
      </c>
      <c r="L906" s="74">
        <f t="shared" ref="L906:L969" si="58">J906*K906</f>
        <v>1026304</v>
      </c>
      <c r="M906" s="36">
        <v>1</v>
      </c>
      <c r="N906" s="77">
        <v>355544</v>
      </c>
      <c r="O906" s="76">
        <f t="shared" ref="O906:O969" si="59">M906*N906</f>
        <v>355544</v>
      </c>
    </row>
    <row r="907" spans="1:15" x14ac:dyDescent="0.25">
      <c r="A907" s="18">
        <v>899</v>
      </c>
      <c r="B907" s="20" t="s">
        <v>5110</v>
      </c>
      <c r="C907" s="21" t="s">
        <v>5111</v>
      </c>
      <c r="D907" s="31">
        <v>1</v>
      </c>
      <c r="E907" s="64">
        <v>44363</v>
      </c>
      <c r="F907" s="71">
        <f t="shared" si="56"/>
        <v>44363</v>
      </c>
      <c r="G907" s="33">
        <v>1</v>
      </c>
      <c r="H907" s="66">
        <v>58269</v>
      </c>
      <c r="I907" s="72">
        <f t="shared" si="57"/>
        <v>58269</v>
      </c>
      <c r="J907" s="35">
        <v>1</v>
      </c>
      <c r="K907" s="73">
        <v>58646</v>
      </c>
      <c r="L907" s="74">
        <f t="shared" si="58"/>
        <v>58646</v>
      </c>
      <c r="M907" s="36">
        <v>1</v>
      </c>
      <c r="N907" s="77">
        <v>100565</v>
      </c>
      <c r="O907" s="76">
        <f t="shared" si="59"/>
        <v>100565</v>
      </c>
    </row>
    <row r="908" spans="1:15" x14ac:dyDescent="0.25">
      <c r="A908" s="20">
        <v>900</v>
      </c>
      <c r="B908" s="20" t="s">
        <v>4378</v>
      </c>
      <c r="C908" s="21" t="s">
        <v>4379</v>
      </c>
      <c r="D908" s="31">
        <v>1</v>
      </c>
      <c r="E908" s="64">
        <v>381508</v>
      </c>
      <c r="F908" s="71">
        <f t="shared" si="56"/>
        <v>381508</v>
      </c>
      <c r="G908" s="33">
        <v>1</v>
      </c>
      <c r="H908" s="66">
        <v>356020</v>
      </c>
      <c r="I908" s="72">
        <f t="shared" si="57"/>
        <v>356020</v>
      </c>
      <c r="J908" s="35">
        <v>1</v>
      </c>
      <c r="K908" s="73">
        <v>356774</v>
      </c>
      <c r="L908" s="74">
        <f t="shared" si="58"/>
        <v>356774</v>
      </c>
      <c r="M908" s="36">
        <v>1</v>
      </c>
      <c r="N908" s="77">
        <v>81958</v>
      </c>
      <c r="O908" s="76">
        <f t="shared" si="59"/>
        <v>81958</v>
      </c>
    </row>
    <row r="909" spans="1:15" x14ac:dyDescent="0.25">
      <c r="A909" s="18">
        <v>901</v>
      </c>
      <c r="B909" s="20" t="s">
        <v>4380</v>
      </c>
      <c r="C909" s="21" t="s">
        <v>4381</v>
      </c>
      <c r="D909" s="31">
        <v>1</v>
      </c>
      <c r="E909" s="64">
        <v>44363</v>
      </c>
      <c r="F909" s="71">
        <f t="shared" si="56"/>
        <v>44363</v>
      </c>
      <c r="G909" s="33">
        <v>1</v>
      </c>
      <c r="H909" s="66">
        <v>126250</v>
      </c>
      <c r="I909" s="72">
        <f t="shared" si="57"/>
        <v>126250</v>
      </c>
      <c r="J909" s="35">
        <v>1</v>
      </c>
      <c r="K909" s="73">
        <v>127067</v>
      </c>
      <c r="L909" s="74">
        <f t="shared" si="58"/>
        <v>127067</v>
      </c>
      <c r="M909" s="36">
        <v>1</v>
      </c>
      <c r="N909" s="77">
        <v>82354</v>
      </c>
      <c r="O909" s="76">
        <f t="shared" si="59"/>
        <v>82354</v>
      </c>
    </row>
    <row r="910" spans="1:15" x14ac:dyDescent="0.25">
      <c r="A910" s="20">
        <v>902</v>
      </c>
      <c r="B910" s="20" t="s">
        <v>4382</v>
      </c>
      <c r="C910" s="21" t="s">
        <v>5038</v>
      </c>
      <c r="D910" s="31">
        <v>1</v>
      </c>
      <c r="E910" s="64">
        <v>31718</v>
      </c>
      <c r="F910" s="71">
        <f t="shared" si="56"/>
        <v>31718</v>
      </c>
      <c r="G910" s="33">
        <v>1</v>
      </c>
      <c r="H910" s="66">
        <v>29135</v>
      </c>
      <c r="I910" s="72">
        <f t="shared" si="57"/>
        <v>29135</v>
      </c>
      <c r="J910" s="35">
        <v>1</v>
      </c>
      <c r="K910" s="73">
        <v>29323</v>
      </c>
      <c r="L910" s="74">
        <f t="shared" si="58"/>
        <v>29323</v>
      </c>
      <c r="M910" s="36">
        <v>1</v>
      </c>
      <c r="N910" s="77">
        <v>27715</v>
      </c>
      <c r="O910" s="76">
        <f t="shared" si="59"/>
        <v>27715</v>
      </c>
    </row>
    <row r="911" spans="1:15" x14ac:dyDescent="0.25">
      <c r="A911" s="18">
        <v>903</v>
      </c>
      <c r="B911" s="20" t="s">
        <v>5112</v>
      </c>
      <c r="C911" s="21" t="s">
        <v>5113</v>
      </c>
      <c r="D911" s="31">
        <v>1</v>
      </c>
      <c r="E911" s="64">
        <v>340694</v>
      </c>
      <c r="F911" s="71">
        <f t="shared" si="56"/>
        <v>340694</v>
      </c>
      <c r="G911" s="33">
        <v>1</v>
      </c>
      <c r="H911" s="66">
        <v>1019705</v>
      </c>
      <c r="I911" s="72">
        <f t="shared" si="57"/>
        <v>1019705</v>
      </c>
      <c r="J911" s="35">
        <v>1</v>
      </c>
      <c r="K911" s="73">
        <v>1026304</v>
      </c>
      <c r="L911" s="74">
        <f t="shared" si="58"/>
        <v>1026304</v>
      </c>
      <c r="M911" s="36">
        <v>1</v>
      </c>
      <c r="N911" s="77">
        <v>82354</v>
      </c>
      <c r="O911" s="76">
        <f t="shared" si="59"/>
        <v>82354</v>
      </c>
    </row>
    <row r="912" spans="1:15" x14ac:dyDescent="0.25">
      <c r="A912" s="20">
        <v>904</v>
      </c>
      <c r="B912" s="20" t="s">
        <v>4386</v>
      </c>
      <c r="C912" s="21" t="s">
        <v>4387</v>
      </c>
      <c r="D912" s="31">
        <v>1</v>
      </c>
      <c r="E912" s="64">
        <v>337146</v>
      </c>
      <c r="F912" s="71">
        <f t="shared" si="56"/>
        <v>337146</v>
      </c>
      <c r="G912" s="33">
        <v>1</v>
      </c>
      <c r="H912" s="66">
        <v>1087686</v>
      </c>
      <c r="I912" s="72">
        <f t="shared" si="57"/>
        <v>1087686</v>
      </c>
      <c r="J912" s="35">
        <v>1</v>
      </c>
      <c r="K912" s="73">
        <v>1094724</v>
      </c>
      <c r="L912" s="74">
        <f t="shared" si="58"/>
        <v>1094724</v>
      </c>
      <c r="M912" s="36">
        <v>1</v>
      </c>
      <c r="N912" s="77">
        <v>428391</v>
      </c>
      <c r="O912" s="76">
        <f t="shared" si="59"/>
        <v>428391</v>
      </c>
    </row>
    <row r="913" spans="1:15" x14ac:dyDescent="0.25">
      <c r="A913" s="18">
        <v>905</v>
      </c>
      <c r="B913" s="20" t="s">
        <v>5114</v>
      </c>
      <c r="C913" s="21" t="s">
        <v>5115</v>
      </c>
      <c r="D913" s="31">
        <v>1</v>
      </c>
      <c r="E913" s="64">
        <v>337146</v>
      </c>
      <c r="F913" s="71">
        <f t="shared" si="56"/>
        <v>337146</v>
      </c>
      <c r="G913" s="33">
        <v>1</v>
      </c>
      <c r="H913" s="66">
        <v>1087686</v>
      </c>
      <c r="I913" s="72">
        <f t="shared" si="57"/>
        <v>1087686</v>
      </c>
      <c r="J913" s="35">
        <v>1</v>
      </c>
      <c r="K913" s="73">
        <v>1094724</v>
      </c>
      <c r="L913" s="74">
        <f t="shared" si="58"/>
        <v>1094724</v>
      </c>
      <c r="M913" s="36">
        <v>1</v>
      </c>
      <c r="N913" s="77">
        <v>428391</v>
      </c>
      <c r="O913" s="76">
        <f t="shared" si="59"/>
        <v>428391</v>
      </c>
    </row>
    <row r="914" spans="1:15" x14ac:dyDescent="0.25">
      <c r="A914" s="20">
        <v>906</v>
      </c>
      <c r="B914" s="20" t="s">
        <v>5116</v>
      </c>
      <c r="C914" s="21" t="s">
        <v>5117</v>
      </c>
      <c r="D914" s="31">
        <v>1</v>
      </c>
      <c r="E914" s="64">
        <v>337146</v>
      </c>
      <c r="F914" s="71">
        <f t="shared" si="56"/>
        <v>337146</v>
      </c>
      <c r="G914" s="33">
        <v>1</v>
      </c>
      <c r="H914" s="66">
        <v>1087686</v>
      </c>
      <c r="I914" s="72">
        <f t="shared" si="57"/>
        <v>1087686</v>
      </c>
      <c r="J914" s="35">
        <v>1</v>
      </c>
      <c r="K914" s="73">
        <v>1094724</v>
      </c>
      <c r="L914" s="74">
        <f t="shared" si="58"/>
        <v>1094724</v>
      </c>
      <c r="M914" s="36">
        <v>1</v>
      </c>
      <c r="N914" s="77">
        <v>428391</v>
      </c>
      <c r="O914" s="76">
        <f t="shared" si="59"/>
        <v>428391</v>
      </c>
    </row>
    <row r="915" spans="1:15" x14ac:dyDescent="0.25">
      <c r="A915" s="18">
        <v>907</v>
      </c>
      <c r="B915" s="20" t="s">
        <v>4388</v>
      </c>
      <c r="C915" s="21" t="s">
        <v>4389</v>
      </c>
      <c r="D915" s="31">
        <v>1</v>
      </c>
      <c r="E915" s="64">
        <v>337146</v>
      </c>
      <c r="F915" s="71">
        <f t="shared" si="56"/>
        <v>337146</v>
      </c>
      <c r="G915" s="33">
        <v>1</v>
      </c>
      <c r="H915" s="66">
        <v>1019705</v>
      </c>
      <c r="I915" s="72">
        <f t="shared" si="57"/>
        <v>1019705</v>
      </c>
      <c r="J915" s="35">
        <v>1</v>
      </c>
      <c r="K915" s="73">
        <v>1026304</v>
      </c>
      <c r="L915" s="74">
        <f t="shared" si="58"/>
        <v>1026304</v>
      </c>
      <c r="M915" s="36">
        <v>1</v>
      </c>
      <c r="N915" s="77">
        <v>428391</v>
      </c>
      <c r="O915" s="76">
        <f t="shared" si="59"/>
        <v>428391</v>
      </c>
    </row>
    <row r="916" spans="1:15" x14ac:dyDescent="0.25">
      <c r="A916" s="20">
        <v>908</v>
      </c>
      <c r="B916" s="20" t="s">
        <v>5118</v>
      </c>
      <c r="C916" s="21" t="s">
        <v>5119</v>
      </c>
      <c r="D916" s="31">
        <v>1</v>
      </c>
      <c r="E916" s="64">
        <v>337146</v>
      </c>
      <c r="F916" s="71">
        <f t="shared" si="56"/>
        <v>337146</v>
      </c>
      <c r="G916" s="33">
        <v>1</v>
      </c>
      <c r="H916" s="66">
        <v>1019705</v>
      </c>
      <c r="I916" s="72">
        <f t="shared" si="57"/>
        <v>1019705</v>
      </c>
      <c r="J916" s="35">
        <v>1</v>
      </c>
      <c r="K916" s="73">
        <v>1026304</v>
      </c>
      <c r="L916" s="74">
        <f t="shared" si="58"/>
        <v>1026304</v>
      </c>
      <c r="M916" s="36">
        <v>1</v>
      </c>
      <c r="N916" s="77">
        <v>428391</v>
      </c>
      <c r="O916" s="76">
        <f t="shared" si="59"/>
        <v>428391</v>
      </c>
    </row>
    <row r="917" spans="1:15" x14ac:dyDescent="0.25">
      <c r="A917" s="18">
        <v>909</v>
      </c>
      <c r="B917" s="20" t="s">
        <v>4390</v>
      </c>
      <c r="C917" s="21" t="s">
        <v>4391</v>
      </c>
      <c r="D917" s="31">
        <v>1</v>
      </c>
      <c r="E917" s="64">
        <v>17746</v>
      </c>
      <c r="F917" s="71">
        <f t="shared" si="56"/>
        <v>17746</v>
      </c>
      <c r="G917" s="33">
        <v>1</v>
      </c>
      <c r="H917" s="66">
        <v>9860</v>
      </c>
      <c r="I917" s="72">
        <f t="shared" si="57"/>
        <v>9860</v>
      </c>
      <c r="J917" s="35">
        <v>1</v>
      </c>
      <c r="K917" s="73">
        <v>9923</v>
      </c>
      <c r="L917" s="74">
        <f t="shared" si="58"/>
        <v>9923</v>
      </c>
      <c r="M917" s="36">
        <v>1</v>
      </c>
      <c r="N917" s="77">
        <v>9503</v>
      </c>
      <c r="O917" s="76">
        <f t="shared" si="59"/>
        <v>9503</v>
      </c>
    </row>
    <row r="918" spans="1:15" x14ac:dyDescent="0.25">
      <c r="A918" s="20">
        <v>910</v>
      </c>
      <c r="B918" s="20" t="s">
        <v>4392</v>
      </c>
      <c r="C918" s="21" t="s">
        <v>4393</v>
      </c>
      <c r="D918" s="31">
        <v>1</v>
      </c>
      <c r="E918" s="64">
        <v>478331</v>
      </c>
      <c r="F918" s="71">
        <f t="shared" si="56"/>
        <v>478331</v>
      </c>
      <c r="G918" s="33">
        <v>1</v>
      </c>
      <c r="H918" s="66" t="s">
        <v>12</v>
      </c>
      <c r="I918" s="72" t="s">
        <v>12</v>
      </c>
      <c r="J918" s="35">
        <v>1</v>
      </c>
      <c r="K918" s="73" t="s">
        <v>12</v>
      </c>
      <c r="L918" s="74" t="s">
        <v>12</v>
      </c>
      <c r="M918" s="36">
        <v>1</v>
      </c>
      <c r="N918" s="77">
        <v>498868</v>
      </c>
      <c r="O918" s="76">
        <f t="shared" si="59"/>
        <v>498868</v>
      </c>
    </row>
    <row r="919" spans="1:15" x14ac:dyDescent="0.25">
      <c r="A919" s="18">
        <v>911</v>
      </c>
      <c r="B919" s="20" t="s">
        <v>4394</v>
      </c>
      <c r="C919" s="21" t="s">
        <v>4395</v>
      </c>
      <c r="D919" s="31">
        <v>1</v>
      </c>
      <c r="E919" s="64">
        <v>26617</v>
      </c>
      <c r="F919" s="71">
        <f t="shared" si="56"/>
        <v>26617</v>
      </c>
      <c r="G919" s="33">
        <v>1</v>
      </c>
      <c r="H919" s="66">
        <v>38846</v>
      </c>
      <c r="I919" s="72">
        <f t="shared" si="57"/>
        <v>38846</v>
      </c>
      <c r="J919" s="35">
        <v>1</v>
      </c>
      <c r="K919" s="73">
        <v>39097</v>
      </c>
      <c r="L919" s="74">
        <f t="shared" si="58"/>
        <v>39097</v>
      </c>
      <c r="M919" s="36">
        <v>1</v>
      </c>
      <c r="N919" s="77">
        <v>36426</v>
      </c>
      <c r="O919" s="76">
        <f t="shared" si="59"/>
        <v>36426</v>
      </c>
    </row>
    <row r="920" spans="1:15" x14ac:dyDescent="0.25">
      <c r="A920" s="20">
        <v>912</v>
      </c>
      <c r="B920" s="20" t="s">
        <v>5120</v>
      </c>
      <c r="C920" s="21" t="s">
        <v>5121</v>
      </c>
      <c r="D920" s="31">
        <v>1</v>
      </c>
      <c r="E920" s="64">
        <v>11830</v>
      </c>
      <c r="F920" s="71">
        <f t="shared" si="56"/>
        <v>11830</v>
      </c>
      <c r="G920" s="33">
        <v>1</v>
      </c>
      <c r="H920" s="66">
        <v>9860</v>
      </c>
      <c r="I920" s="72">
        <f t="shared" si="57"/>
        <v>9860</v>
      </c>
      <c r="J920" s="35">
        <v>1</v>
      </c>
      <c r="K920" s="73">
        <v>16725</v>
      </c>
      <c r="L920" s="74">
        <f t="shared" si="58"/>
        <v>16725</v>
      </c>
      <c r="M920" s="36">
        <v>1</v>
      </c>
      <c r="N920" s="77">
        <v>9503</v>
      </c>
      <c r="O920" s="76">
        <f t="shared" si="59"/>
        <v>9503</v>
      </c>
    </row>
    <row r="921" spans="1:15" x14ac:dyDescent="0.25">
      <c r="A921" s="18">
        <v>913</v>
      </c>
      <c r="B921" s="20" t="s">
        <v>5039</v>
      </c>
      <c r="C921" s="21" t="s">
        <v>5040</v>
      </c>
      <c r="D921" s="31">
        <v>1</v>
      </c>
      <c r="E921" s="64">
        <v>17746</v>
      </c>
      <c r="F921" s="71">
        <f t="shared" si="56"/>
        <v>17746</v>
      </c>
      <c r="G921" s="33">
        <v>1</v>
      </c>
      <c r="H921" s="66">
        <v>19423</v>
      </c>
      <c r="I921" s="72">
        <f t="shared" si="57"/>
        <v>19423</v>
      </c>
      <c r="J921" s="35">
        <v>1</v>
      </c>
      <c r="K921" s="73">
        <v>19549</v>
      </c>
      <c r="L921" s="74">
        <f t="shared" si="58"/>
        <v>19549</v>
      </c>
      <c r="M921" s="36">
        <v>1</v>
      </c>
      <c r="N921" s="77">
        <v>18214</v>
      </c>
      <c r="O921" s="76">
        <f t="shared" si="59"/>
        <v>18214</v>
      </c>
    </row>
    <row r="922" spans="1:15" x14ac:dyDescent="0.25">
      <c r="A922" s="20">
        <v>914</v>
      </c>
      <c r="B922" s="20" t="s">
        <v>5122</v>
      </c>
      <c r="C922" s="21" t="s">
        <v>4397</v>
      </c>
      <c r="D922" s="31">
        <v>1</v>
      </c>
      <c r="E922" s="64">
        <v>44363</v>
      </c>
      <c r="F922" s="71">
        <f t="shared" si="56"/>
        <v>44363</v>
      </c>
      <c r="G922" s="33">
        <v>1</v>
      </c>
      <c r="H922" s="66">
        <v>29135</v>
      </c>
      <c r="I922" s="72">
        <f t="shared" si="57"/>
        <v>29135</v>
      </c>
      <c r="J922" s="35">
        <v>1</v>
      </c>
      <c r="K922" s="73">
        <v>29323</v>
      </c>
      <c r="L922" s="74">
        <f t="shared" si="58"/>
        <v>29323</v>
      </c>
      <c r="M922" s="36">
        <v>1</v>
      </c>
      <c r="N922" s="77">
        <v>45533</v>
      </c>
      <c r="O922" s="76">
        <f t="shared" si="59"/>
        <v>45533</v>
      </c>
    </row>
    <row r="923" spans="1:15" x14ac:dyDescent="0.25">
      <c r="A923" s="18">
        <v>915</v>
      </c>
      <c r="B923" s="20" t="s">
        <v>5041</v>
      </c>
      <c r="C923" s="21" t="s">
        <v>5042</v>
      </c>
      <c r="D923" s="31">
        <v>1</v>
      </c>
      <c r="E923" s="64" t="s">
        <v>12</v>
      </c>
      <c r="F923" s="71" t="s">
        <v>12</v>
      </c>
      <c r="G923" s="33">
        <v>1</v>
      </c>
      <c r="H923" s="66">
        <v>29135</v>
      </c>
      <c r="I923" s="72">
        <f t="shared" si="57"/>
        <v>29135</v>
      </c>
      <c r="J923" s="35">
        <v>1</v>
      </c>
      <c r="K923" s="73">
        <v>29323</v>
      </c>
      <c r="L923" s="74">
        <f t="shared" si="58"/>
        <v>29323</v>
      </c>
      <c r="M923" s="36">
        <v>1</v>
      </c>
      <c r="N923" s="77">
        <v>36426</v>
      </c>
      <c r="O923" s="76">
        <f t="shared" si="59"/>
        <v>36426</v>
      </c>
    </row>
    <row r="924" spans="1:15" x14ac:dyDescent="0.25">
      <c r="A924" s="20">
        <v>916</v>
      </c>
      <c r="B924" s="20" t="s">
        <v>4408</v>
      </c>
      <c r="C924" s="21" t="s">
        <v>4409</v>
      </c>
      <c r="D924" s="31">
        <v>1</v>
      </c>
      <c r="E924" s="64">
        <v>44363</v>
      </c>
      <c r="F924" s="71">
        <f t="shared" si="56"/>
        <v>44363</v>
      </c>
      <c r="G924" s="33">
        <v>1</v>
      </c>
      <c r="H924" s="66">
        <v>58269</v>
      </c>
      <c r="I924" s="72">
        <f t="shared" si="57"/>
        <v>58269</v>
      </c>
      <c r="J924" s="35">
        <v>1</v>
      </c>
      <c r="K924" s="73">
        <v>58646</v>
      </c>
      <c r="L924" s="74">
        <f t="shared" si="58"/>
        <v>58646</v>
      </c>
      <c r="M924" s="36">
        <v>1</v>
      </c>
      <c r="N924" s="77">
        <v>54639</v>
      </c>
      <c r="O924" s="76">
        <f t="shared" si="59"/>
        <v>54639</v>
      </c>
    </row>
    <row r="925" spans="1:15" x14ac:dyDescent="0.25">
      <c r="A925" s="18">
        <v>917</v>
      </c>
      <c r="B925" s="20" t="s">
        <v>4410</v>
      </c>
      <c r="C925" s="21" t="s">
        <v>5123</v>
      </c>
      <c r="D925" s="31">
        <v>1</v>
      </c>
      <c r="E925" s="64">
        <v>23145</v>
      </c>
      <c r="F925" s="71">
        <f t="shared" si="56"/>
        <v>23145</v>
      </c>
      <c r="G925" s="33">
        <v>1</v>
      </c>
      <c r="H925" s="66">
        <v>9860</v>
      </c>
      <c r="I925" s="72">
        <f t="shared" si="57"/>
        <v>9860</v>
      </c>
      <c r="J925" s="35">
        <v>1</v>
      </c>
      <c r="K925" s="73">
        <v>11109</v>
      </c>
      <c r="L925" s="74">
        <f t="shared" si="58"/>
        <v>11109</v>
      </c>
      <c r="M925" s="36">
        <v>1</v>
      </c>
      <c r="N925" s="77">
        <v>23756</v>
      </c>
      <c r="O925" s="76">
        <f t="shared" si="59"/>
        <v>23756</v>
      </c>
    </row>
    <row r="926" spans="1:15" x14ac:dyDescent="0.25">
      <c r="A926" s="20">
        <v>918</v>
      </c>
      <c r="B926" s="20" t="s">
        <v>4414</v>
      </c>
      <c r="C926" s="21" t="s">
        <v>4415</v>
      </c>
      <c r="D926" s="31">
        <v>1</v>
      </c>
      <c r="E926" s="64">
        <v>53234</v>
      </c>
      <c r="F926" s="71">
        <f t="shared" si="56"/>
        <v>53234</v>
      </c>
      <c r="G926" s="33">
        <v>1</v>
      </c>
      <c r="H926" s="66">
        <v>116538</v>
      </c>
      <c r="I926" s="72">
        <f t="shared" si="57"/>
        <v>116538</v>
      </c>
      <c r="J926" s="35">
        <v>1</v>
      </c>
      <c r="K926" s="73">
        <v>117292</v>
      </c>
      <c r="L926" s="74">
        <f t="shared" si="58"/>
        <v>117292</v>
      </c>
      <c r="M926" s="36">
        <v>1</v>
      </c>
      <c r="N926" s="77">
        <v>155204</v>
      </c>
      <c r="O926" s="76">
        <f t="shared" si="59"/>
        <v>155204</v>
      </c>
    </row>
    <row r="927" spans="1:15" x14ac:dyDescent="0.25">
      <c r="A927" s="18">
        <v>919</v>
      </c>
      <c r="B927" s="20" t="s">
        <v>4416</v>
      </c>
      <c r="C927" s="21" t="s">
        <v>5046</v>
      </c>
      <c r="D927" s="31">
        <v>1</v>
      </c>
      <c r="E927" s="64" t="s">
        <v>12</v>
      </c>
      <c r="F927" s="71" t="s">
        <v>12</v>
      </c>
      <c r="G927" s="33">
        <v>1</v>
      </c>
      <c r="H927" s="66">
        <v>19423</v>
      </c>
      <c r="I927" s="72">
        <f t="shared" si="57"/>
        <v>19423</v>
      </c>
      <c r="J927" s="35">
        <v>1</v>
      </c>
      <c r="K927" s="73">
        <v>19549</v>
      </c>
      <c r="L927" s="74">
        <f t="shared" si="58"/>
        <v>19549</v>
      </c>
      <c r="M927" s="36">
        <v>1</v>
      </c>
      <c r="N927" s="77">
        <v>18214</v>
      </c>
      <c r="O927" s="76">
        <f t="shared" si="59"/>
        <v>18214</v>
      </c>
    </row>
    <row r="928" spans="1:15" x14ac:dyDescent="0.25">
      <c r="A928" s="20">
        <v>920</v>
      </c>
      <c r="B928" s="20" t="s">
        <v>5124</v>
      </c>
      <c r="C928" s="21" t="s">
        <v>5125</v>
      </c>
      <c r="D928" s="31">
        <v>1</v>
      </c>
      <c r="E928" s="64">
        <v>11830</v>
      </c>
      <c r="F928" s="71">
        <f t="shared" si="56"/>
        <v>11830</v>
      </c>
      <c r="G928" s="33">
        <v>1</v>
      </c>
      <c r="H928" s="66">
        <v>9860</v>
      </c>
      <c r="I928" s="72">
        <f t="shared" si="57"/>
        <v>9860</v>
      </c>
      <c r="J928" s="35">
        <v>1</v>
      </c>
      <c r="K928" s="73">
        <v>17600</v>
      </c>
      <c r="L928" s="74">
        <f t="shared" si="58"/>
        <v>17600</v>
      </c>
      <c r="M928" s="36">
        <v>1</v>
      </c>
      <c r="N928" s="77">
        <v>36426</v>
      </c>
      <c r="O928" s="76">
        <f t="shared" si="59"/>
        <v>36426</v>
      </c>
    </row>
    <row r="929" spans="1:15" x14ac:dyDescent="0.25">
      <c r="A929" s="18">
        <v>921</v>
      </c>
      <c r="B929" s="20" t="s">
        <v>4418</v>
      </c>
      <c r="C929" s="21" t="s">
        <v>4419</v>
      </c>
      <c r="D929" s="31">
        <v>1</v>
      </c>
      <c r="E929" s="64">
        <v>35490</v>
      </c>
      <c r="F929" s="71">
        <f t="shared" si="56"/>
        <v>35490</v>
      </c>
      <c r="G929" s="33">
        <v>1</v>
      </c>
      <c r="H929" s="66">
        <v>38846</v>
      </c>
      <c r="I929" s="72">
        <f t="shared" si="57"/>
        <v>38846</v>
      </c>
      <c r="J929" s="35">
        <v>1</v>
      </c>
      <c r="K929" s="73">
        <v>39097</v>
      </c>
      <c r="L929" s="74">
        <f t="shared" si="58"/>
        <v>39097</v>
      </c>
      <c r="M929" s="36">
        <v>1</v>
      </c>
      <c r="N929" s="77">
        <v>18214</v>
      </c>
      <c r="O929" s="76">
        <f t="shared" si="59"/>
        <v>18214</v>
      </c>
    </row>
    <row r="930" spans="1:15" x14ac:dyDescent="0.25">
      <c r="A930" s="20">
        <v>922</v>
      </c>
      <c r="B930" s="20" t="s">
        <v>5051</v>
      </c>
      <c r="C930" s="21" t="s">
        <v>5052</v>
      </c>
      <c r="D930" s="31">
        <v>1</v>
      </c>
      <c r="E930" s="64">
        <v>35490</v>
      </c>
      <c r="F930" s="71">
        <f t="shared" si="56"/>
        <v>35490</v>
      </c>
      <c r="G930" s="33">
        <v>1</v>
      </c>
      <c r="H930" s="66">
        <v>29135</v>
      </c>
      <c r="I930" s="72">
        <f t="shared" si="57"/>
        <v>29135</v>
      </c>
      <c r="J930" s="35">
        <v>1</v>
      </c>
      <c r="K930" s="73">
        <v>29323</v>
      </c>
      <c r="L930" s="74">
        <f t="shared" si="58"/>
        <v>29323</v>
      </c>
      <c r="M930" s="36">
        <v>1</v>
      </c>
      <c r="N930" s="77">
        <v>9503</v>
      </c>
      <c r="O930" s="76">
        <f t="shared" si="59"/>
        <v>9503</v>
      </c>
    </row>
    <row r="931" spans="1:15" x14ac:dyDescent="0.25">
      <c r="A931" s="18">
        <v>923</v>
      </c>
      <c r="B931" s="20" t="s">
        <v>5053</v>
      </c>
      <c r="C931" s="21" t="s">
        <v>5054</v>
      </c>
      <c r="D931" s="31">
        <v>1</v>
      </c>
      <c r="E931" s="64" t="s">
        <v>12</v>
      </c>
      <c r="F931" s="71" t="s">
        <v>12</v>
      </c>
      <c r="G931" s="33">
        <v>1</v>
      </c>
      <c r="H931" s="66">
        <v>48558</v>
      </c>
      <c r="I931" s="72">
        <f t="shared" si="57"/>
        <v>48558</v>
      </c>
      <c r="J931" s="35">
        <v>1</v>
      </c>
      <c r="K931" s="73">
        <v>48872</v>
      </c>
      <c r="L931" s="74">
        <f t="shared" si="58"/>
        <v>48872</v>
      </c>
      <c r="M931" s="36">
        <v>1</v>
      </c>
      <c r="N931" s="77">
        <v>54639</v>
      </c>
      <c r="O931" s="76">
        <f t="shared" si="59"/>
        <v>54639</v>
      </c>
    </row>
    <row r="932" spans="1:15" x14ac:dyDescent="0.25">
      <c r="A932" s="20">
        <v>924</v>
      </c>
      <c r="B932" s="20" t="s">
        <v>5055</v>
      </c>
      <c r="C932" s="21" t="s">
        <v>5056</v>
      </c>
      <c r="D932" s="31">
        <v>1</v>
      </c>
      <c r="E932" s="64" t="s">
        <v>12</v>
      </c>
      <c r="F932" s="71" t="s">
        <v>12</v>
      </c>
      <c r="G932" s="33">
        <v>1</v>
      </c>
      <c r="H932" s="66">
        <v>58269</v>
      </c>
      <c r="I932" s="72">
        <f t="shared" si="57"/>
        <v>58269</v>
      </c>
      <c r="J932" s="35">
        <v>1</v>
      </c>
      <c r="K932" s="73">
        <v>58646</v>
      </c>
      <c r="L932" s="74">
        <f t="shared" si="58"/>
        <v>58646</v>
      </c>
      <c r="M932" s="36">
        <v>1</v>
      </c>
      <c r="N932" s="77">
        <v>54639</v>
      </c>
      <c r="O932" s="76">
        <f t="shared" si="59"/>
        <v>54639</v>
      </c>
    </row>
    <row r="933" spans="1:15" x14ac:dyDescent="0.25">
      <c r="A933" s="18">
        <v>925</v>
      </c>
      <c r="B933" s="20" t="s">
        <v>5059</v>
      </c>
      <c r="C933" s="21" t="s">
        <v>5060</v>
      </c>
      <c r="D933" s="31">
        <v>1</v>
      </c>
      <c r="E933" s="64" t="s">
        <v>12</v>
      </c>
      <c r="F933" s="71" t="s">
        <v>12</v>
      </c>
      <c r="G933" s="33">
        <v>1</v>
      </c>
      <c r="H933" s="66">
        <v>97115</v>
      </c>
      <c r="I933" s="72">
        <f t="shared" si="57"/>
        <v>97115</v>
      </c>
      <c r="J933" s="35">
        <v>1</v>
      </c>
      <c r="K933" s="73">
        <v>97743</v>
      </c>
      <c r="L933" s="74">
        <f t="shared" si="58"/>
        <v>97743</v>
      </c>
      <c r="M933" s="36">
        <v>1</v>
      </c>
      <c r="N933" s="77">
        <v>18214</v>
      </c>
      <c r="O933" s="76">
        <f t="shared" si="59"/>
        <v>18214</v>
      </c>
    </row>
    <row r="934" spans="1:15" x14ac:dyDescent="0.25">
      <c r="A934" s="20">
        <v>926</v>
      </c>
      <c r="B934" s="20" t="s">
        <v>4422</v>
      </c>
      <c r="C934" s="21" t="s">
        <v>4423</v>
      </c>
      <c r="D934" s="31">
        <v>1</v>
      </c>
      <c r="E934" s="64">
        <v>35490</v>
      </c>
      <c r="F934" s="71">
        <f t="shared" si="56"/>
        <v>35490</v>
      </c>
      <c r="G934" s="33">
        <v>1</v>
      </c>
      <c r="H934" s="66">
        <v>19423</v>
      </c>
      <c r="I934" s="72">
        <f t="shared" si="57"/>
        <v>19423</v>
      </c>
      <c r="J934" s="35">
        <v>1</v>
      </c>
      <c r="K934" s="73">
        <v>19549</v>
      </c>
      <c r="L934" s="74">
        <f t="shared" si="58"/>
        <v>19549</v>
      </c>
      <c r="M934" s="36">
        <v>1</v>
      </c>
      <c r="N934" s="77">
        <v>18214</v>
      </c>
      <c r="O934" s="76">
        <f t="shared" si="59"/>
        <v>18214</v>
      </c>
    </row>
    <row r="935" spans="1:15" x14ac:dyDescent="0.25">
      <c r="A935" s="18">
        <v>927</v>
      </c>
      <c r="B935" s="20" t="s">
        <v>5063</v>
      </c>
      <c r="C935" s="21" t="s">
        <v>5064</v>
      </c>
      <c r="D935" s="31">
        <v>1</v>
      </c>
      <c r="E935" s="64">
        <v>218850</v>
      </c>
      <c r="F935" s="71">
        <f t="shared" si="56"/>
        <v>218850</v>
      </c>
      <c r="G935" s="33">
        <v>1</v>
      </c>
      <c r="H935" s="66">
        <v>19423</v>
      </c>
      <c r="I935" s="72">
        <f t="shared" si="57"/>
        <v>19423</v>
      </c>
      <c r="J935" s="35">
        <v>1</v>
      </c>
      <c r="K935" s="73">
        <v>19549</v>
      </c>
      <c r="L935" s="74">
        <f t="shared" si="58"/>
        <v>19549</v>
      </c>
      <c r="M935" s="36">
        <v>1</v>
      </c>
      <c r="N935" s="77">
        <v>18214</v>
      </c>
      <c r="O935" s="76">
        <f t="shared" si="59"/>
        <v>18214</v>
      </c>
    </row>
    <row r="936" spans="1:15" x14ac:dyDescent="0.25">
      <c r="A936" s="20">
        <v>928</v>
      </c>
      <c r="B936" s="20" t="s">
        <v>5066</v>
      </c>
      <c r="C936" s="21" t="s">
        <v>5067</v>
      </c>
      <c r="D936" s="31">
        <v>1</v>
      </c>
      <c r="E936" s="64">
        <v>35490</v>
      </c>
      <c r="F936" s="71">
        <f t="shared" si="56"/>
        <v>35490</v>
      </c>
      <c r="G936" s="33">
        <v>1</v>
      </c>
      <c r="H936" s="66">
        <v>29135</v>
      </c>
      <c r="I936" s="72">
        <f t="shared" si="57"/>
        <v>29135</v>
      </c>
      <c r="J936" s="35">
        <v>1</v>
      </c>
      <c r="K936" s="73">
        <v>29323</v>
      </c>
      <c r="L936" s="74">
        <f t="shared" si="58"/>
        <v>29323</v>
      </c>
      <c r="M936" s="36">
        <v>1</v>
      </c>
      <c r="N936" s="77">
        <v>18214</v>
      </c>
      <c r="O936" s="76">
        <f t="shared" si="59"/>
        <v>18214</v>
      </c>
    </row>
    <row r="937" spans="1:15" x14ac:dyDescent="0.25">
      <c r="A937" s="18">
        <v>929</v>
      </c>
      <c r="B937" s="20" t="s">
        <v>5070</v>
      </c>
      <c r="C937" s="21" t="s">
        <v>5071</v>
      </c>
      <c r="D937" s="31">
        <v>1</v>
      </c>
      <c r="E937" s="64">
        <v>49218</v>
      </c>
      <c r="F937" s="71">
        <f t="shared" si="56"/>
        <v>49218</v>
      </c>
      <c r="G937" s="33">
        <v>1</v>
      </c>
      <c r="H937" s="66">
        <v>9860</v>
      </c>
      <c r="I937" s="72">
        <f t="shared" si="57"/>
        <v>9860</v>
      </c>
      <c r="J937" s="35">
        <v>1</v>
      </c>
      <c r="K937" s="73">
        <v>9923</v>
      </c>
      <c r="L937" s="74">
        <f t="shared" si="58"/>
        <v>9923</v>
      </c>
      <c r="M937" s="36">
        <v>1</v>
      </c>
      <c r="N937" s="77">
        <v>9503</v>
      </c>
      <c r="O937" s="76">
        <f t="shared" si="59"/>
        <v>9503</v>
      </c>
    </row>
    <row r="938" spans="1:15" x14ac:dyDescent="0.25">
      <c r="A938" s="20">
        <v>930</v>
      </c>
      <c r="B938" s="20" t="s">
        <v>4424</v>
      </c>
      <c r="C938" s="21" t="s">
        <v>5126</v>
      </c>
      <c r="D938" s="31">
        <v>1</v>
      </c>
      <c r="E938" s="64">
        <v>35490</v>
      </c>
      <c r="F938" s="71">
        <f t="shared" si="56"/>
        <v>35490</v>
      </c>
      <c r="G938" s="33">
        <v>1</v>
      </c>
      <c r="H938" s="66">
        <v>29135</v>
      </c>
      <c r="I938" s="72">
        <f t="shared" si="57"/>
        <v>29135</v>
      </c>
      <c r="J938" s="35">
        <v>1</v>
      </c>
      <c r="K938" s="73">
        <v>29323</v>
      </c>
      <c r="L938" s="74">
        <f t="shared" si="58"/>
        <v>29323</v>
      </c>
      <c r="M938" s="36">
        <v>1</v>
      </c>
      <c r="N938" s="77">
        <v>18214</v>
      </c>
      <c r="O938" s="76">
        <f t="shared" si="59"/>
        <v>18214</v>
      </c>
    </row>
    <row r="939" spans="1:15" x14ac:dyDescent="0.25">
      <c r="A939" s="18">
        <v>931</v>
      </c>
      <c r="B939" s="20" t="s">
        <v>5127</v>
      </c>
      <c r="C939" s="21" t="s">
        <v>5128</v>
      </c>
      <c r="D939" s="31">
        <v>1</v>
      </c>
      <c r="E939" s="64">
        <v>66692</v>
      </c>
      <c r="F939" s="71">
        <f t="shared" si="56"/>
        <v>66692</v>
      </c>
      <c r="G939" s="33">
        <v>1</v>
      </c>
      <c r="H939" s="66">
        <v>65869</v>
      </c>
      <c r="I939" s="72">
        <f t="shared" si="57"/>
        <v>65869</v>
      </c>
      <c r="J939" s="35">
        <v>1</v>
      </c>
      <c r="K939" s="73">
        <v>66296</v>
      </c>
      <c r="L939" s="74">
        <f t="shared" si="58"/>
        <v>66296</v>
      </c>
      <c r="M939" s="36">
        <v>1</v>
      </c>
      <c r="N939" s="77">
        <v>82354</v>
      </c>
      <c r="O939" s="76">
        <f t="shared" si="59"/>
        <v>82354</v>
      </c>
    </row>
    <row r="940" spans="1:15" x14ac:dyDescent="0.25">
      <c r="A940" s="20">
        <v>932</v>
      </c>
      <c r="B940" s="20" t="s">
        <v>4426</v>
      </c>
      <c r="C940" s="21" t="s">
        <v>4427</v>
      </c>
      <c r="D940" s="31">
        <v>1</v>
      </c>
      <c r="E940" s="64">
        <v>53234</v>
      </c>
      <c r="F940" s="71">
        <f t="shared" si="56"/>
        <v>53234</v>
      </c>
      <c r="G940" s="33">
        <v>1</v>
      </c>
      <c r="H940" s="66">
        <v>87404</v>
      </c>
      <c r="I940" s="72">
        <f t="shared" si="57"/>
        <v>87404</v>
      </c>
      <c r="J940" s="35">
        <v>1</v>
      </c>
      <c r="K940" s="73">
        <v>87969</v>
      </c>
      <c r="L940" s="74">
        <f t="shared" si="58"/>
        <v>87969</v>
      </c>
      <c r="M940" s="36">
        <v>1</v>
      </c>
      <c r="N940" s="77">
        <v>100565</v>
      </c>
      <c r="O940" s="76">
        <f t="shared" si="59"/>
        <v>100565</v>
      </c>
    </row>
    <row r="941" spans="1:15" x14ac:dyDescent="0.25">
      <c r="A941" s="18">
        <v>933</v>
      </c>
      <c r="B941" s="20" t="s">
        <v>4428</v>
      </c>
      <c r="C941" s="21" t="s">
        <v>4429</v>
      </c>
      <c r="D941" s="31">
        <v>1</v>
      </c>
      <c r="E941" s="64">
        <v>53234</v>
      </c>
      <c r="F941" s="71">
        <f t="shared" si="56"/>
        <v>53234</v>
      </c>
      <c r="G941" s="33">
        <v>1</v>
      </c>
      <c r="H941" s="66">
        <v>87404</v>
      </c>
      <c r="I941" s="72">
        <f t="shared" si="57"/>
        <v>87404</v>
      </c>
      <c r="J941" s="35">
        <v>1</v>
      </c>
      <c r="K941" s="73">
        <v>87969</v>
      </c>
      <c r="L941" s="74">
        <f t="shared" si="58"/>
        <v>87969</v>
      </c>
      <c r="M941" s="36">
        <v>1</v>
      </c>
      <c r="N941" s="77">
        <v>100565</v>
      </c>
      <c r="O941" s="76">
        <f t="shared" si="59"/>
        <v>100565</v>
      </c>
    </row>
    <row r="942" spans="1:15" x14ac:dyDescent="0.25">
      <c r="A942" s="20">
        <v>934</v>
      </c>
      <c r="B942" s="20" t="s">
        <v>5129</v>
      </c>
      <c r="C942" s="21" t="s">
        <v>5130</v>
      </c>
      <c r="D942" s="31">
        <v>1</v>
      </c>
      <c r="E942" s="64" t="s">
        <v>12</v>
      </c>
      <c r="F942" s="71" t="s">
        <v>12</v>
      </c>
      <c r="G942" s="33">
        <v>1</v>
      </c>
      <c r="H942" s="66">
        <v>50228</v>
      </c>
      <c r="I942" s="72">
        <f t="shared" si="57"/>
        <v>50228</v>
      </c>
      <c r="J942" s="35">
        <v>1</v>
      </c>
      <c r="K942" s="73">
        <v>50480</v>
      </c>
      <c r="L942" s="74">
        <f t="shared" si="58"/>
        <v>50480</v>
      </c>
      <c r="M942" s="36">
        <v>1</v>
      </c>
      <c r="N942" s="77">
        <v>27715</v>
      </c>
      <c r="O942" s="76">
        <f t="shared" si="59"/>
        <v>27715</v>
      </c>
    </row>
    <row r="943" spans="1:15" x14ac:dyDescent="0.25">
      <c r="A943" s="18">
        <v>935</v>
      </c>
      <c r="B943" s="20" t="s">
        <v>4432</v>
      </c>
      <c r="C943" s="21" t="s">
        <v>4433</v>
      </c>
      <c r="D943" s="31">
        <v>1</v>
      </c>
      <c r="E943" s="64">
        <v>26617</v>
      </c>
      <c r="F943" s="71">
        <f t="shared" si="56"/>
        <v>26617</v>
      </c>
      <c r="G943" s="33">
        <v>1</v>
      </c>
      <c r="H943" s="66">
        <v>29135</v>
      </c>
      <c r="I943" s="72">
        <f t="shared" si="57"/>
        <v>29135</v>
      </c>
      <c r="J943" s="35">
        <v>1</v>
      </c>
      <c r="K943" s="73">
        <v>29323</v>
      </c>
      <c r="L943" s="74">
        <f t="shared" si="58"/>
        <v>29323</v>
      </c>
      <c r="M943" s="36">
        <v>1</v>
      </c>
      <c r="N943" s="77">
        <v>18214</v>
      </c>
      <c r="O943" s="76">
        <f t="shared" si="59"/>
        <v>18214</v>
      </c>
    </row>
    <row r="944" spans="1:15" x14ac:dyDescent="0.25">
      <c r="A944" s="20">
        <v>936</v>
      </c>
      <c r="B944" s="20" t="s">
        <v>4441</v>
      </c>
      <c r="C944" s="21" t="s">
        <v>4442</v>
      </c>
      <c r="D944" s="31">
        <v>1</v>
      </c>
      <c r="E944" s="64">
        <v>17746</v>
      </c>
      <c r="F944" s="71">
        <f t="shared" si="56"/>
        <v>17746</v>
      </c>
      <c r="G944" s="33">
        <v>1</v>
      </c>
      <c r="H944" s="66">
        <v>1039129</v>
      </c>
      <c r="I944" s="72">
        <f t="shared" si="57"/>
        <v>1039129</v>
      </c>
      <c r="J944" s="35">
        <v>1</v>
      </c>
      <c r="K944" s="73">
        <v>1045853</v>
      </c>
      <c r="L944" s="74">
        <f t="shared" si="58"/>
        <v>1045853</v>
      </c>
      <c r="M944" s="36">
        <v>1</v>
      </c>
      <c r="N944" s="77">
        <v>18214</v>
      </c>
      <c r="O944" s="76">
        <f t="shared" si="59"/>
        <v>18214</v>
      </c>
    </row>
    <row r="945" spans="1:15" x14ac:dyDescent="0.25">
      <c r="A945" s="18">
        <v>937</v>
      </c>
      <c r="B945" s="20" t="s">
        <v>4447</v>
      </c>
      <c r="C945" s="21" t="s">
        <v>4448</v>
      </c>
      <c r="D945" s="31">
        <v>1</v>
      </c>
      <c r="E945" s="64">
        <v>8873</v>
      </c>
      <c r="F945" s="71">
        <f t="shared" si="56"/>
        <v>8873</v>
      </c>
      <c r="G945" s="33">
        <v>1</v>
      </c>
      <c r="H945" s="66">
        <v>9860</v>
      </c>
      <c r="I945" s="72">
        <f t="shared" si="57"/>
        <v>9860</v>
      </c>
      <c r="J945" s="35">
        <v>1</v>
      </c>
      <c r="K945" s="73">
        <v>9923</v>
      </c>
      <c r="L945" s="74">
        <f t="shared" si="58"/>
        <v>9923</v>
      </c>
      <c r="M945" s="36">
        <v>1</v>
      </c>
      <c r="N945" s="77">
        <v>9503</v>
      </c>
      <c r="O945" s="76">
        <f t="shared" si="59"/>
        <v>9503</v>
      </c>
    </row>
    <row r="946" spans="1:15" x14ac:dyDescent="0.25">
      <c r="A946" s="20">
        <v>938</v>
      </c>
      <c r="B946" s="20" t="s">
        <v>4461</v>
      </c>
      <c r="C946" s="21" t="s">
        <v>4462</v>
      </c>
      <c r="D946" s="31">
        <v>1</v>
      </c>
      <c r="E946" s="64">
        <v>53234</v>
      </c>
      <c r="F946" s="71">
        <f t="shared" si="56"/>
        <v>53234</v>
      </c>
      <c r="G946" s="33">
        <v>1</v>
      </c>
      <c r="H946" s="66">
        <v>58269</v>
      </c>
      <c r="I946" s="72">
        <f t="shared" si="57"/>
        <v>58269</v>
      </c>
      <c r="J946" s="35">
        <v>1</v>
      </c>
      <c r="K946" s="73">
        <v>58646</v>
      </c>
      <c r="L946" s="74">
        <f t="shared" si="58"/>
        <v>58646</v>
      </c>
      <c r="M946" s="36">
        <v>1</v>
      </c>
      <c r="N946" s="77">
        <v>27715</v>
      </c>
      <c r="O946" s="76">
        <f t="shared" si="59"/>
        <v>27715</v>
      </c>
    </row>
    <row r="947" spans="1:15" x14ac:dyDescent="0.25">
      <c r="A947" s="18">
        <v>939</v>
      </c>
      <c r="B947" s="20" t="s">
        <v>4463</v>
      </c>
      <c r="C947" s="21" t="s">
        <v>4464</v>
      </c>
      <c r="D947" s="31">
        <v>1</v>
      </c>
      <c r="E947" s="64">
        <v>26617</v>
      </c>
      <c r="F947" s="71">
        <f t="shared" si="56"/>
        <v>26617</v>
      </c>
      <c r="G947" s="33">
        <v>1</v>
      </c>
      <c r="H947" s="66">
        <v>29135</v>
      </c>
      <c r="I947" s="72">
        <f t="shared" si="57"/>
        <v>29135</v>
      </c>
      <c r="J947" s="35">
        <v>1</v>
      </c>
      <c r="K947" s="73">
        <v>29323</v>
      </c>
      <c r="L947" s="74">
        <f t="shared" si="58"/>
        <v>29323</v>
      </c>
      <c r="M947" s="36">
        <v>1</v>
      </c>
      <c r="N947" s="77">
        <v>9503</v>
      </c>
      <c r="O947" s="76">
        <f t="shared" si="59"/>
        <v>9503</v>
      </c>
    </row>
    <row r="948" spans="1:15" x14ac:dyDescent="0.25">
      <c r="A948" s="20">
        <v>940</v>
      </c>
      <c r="B948" s="20" t="s">
        <v>4465</v>
      </c>
      <c r="C948" s="21" t="s">
        <v>4466</v>
      </c>
      <c r="D948" s="31">
        <v>1</v>
      </c>
      <c r="E948" s="64">
        <v>26617</v>
      </c>
      <c r="F948" s="71">
        <f t="shared" si="56"/>
        <v>26617</v>
      </c>
      <c r="G948" s="33">
        <v>1</v>
      </c>
      <c r="H948" s="66">
        <v>29135</v>
      </c>
      <c r="I948" s="72">
        <f t="shared" si="57"/>
        <v>29135</v>
      </c>
      <c r="J948" s="35">
        <v>1</v>
      </c>
      <c r="K948" s="73">
        <v>29323</v>
      </c>
      <c r="L948" s="74">
        <f t="shared" si="58"/>
        <v>29323</v>
      </c>
      <c r="M948" s="36">
        <v>1</v>
      </c>
      <c r="N948" s="77">
        <v>9503</v>
      </c>
      <c r="O948" s="76">
        <f t="shared" si="59"/>
        <v>9503</v>
      </c>
    </row>
    <row r="949" spans="1:15" x14ac:dyDescent="0.25">
      <c r="A949" s="18">
        <v>941</v>
      </c>
      <c r="B949" s="20" t="s">
        <v>4495</v>
      </c>
      <c r="C949" s="21" t="s">
        <v>4496</v>
      </c>
      <c r="D949" s="31">
        <v>1</v>
      </c>
      <c r="E949" s="64">
        <v>221807</v>
      </c>
      <c r="F949" s="71">
        <f t="shared" si="56"/>
        <v>221807</v>
      </c>
      <c r="G949" s="33">
        <v>1</v>
      </c>
      <c r="H949" s="66">
        <v>253344</v>
      </c>
      <c r="I949" s="72">
        <f t="shared" si="57"/>
        <v>253344</v>
      </c>
      <c r="J949" s="35">
        <v>1</v>
      </c>
      <c r="K949" s="73">
        <v>254983</v>
      </c>
      <c r="L949" s="74">
        <f t="shared" si="58"/>
        <v>254983</v>
      </c>
      <c r="M949" s="36">
        <v>1</v>
      </c>
      <c r="N949" s="77">
        <v>291402</v>
      </c>
      <c r="O949" s="76">
        <f t="shared" si="59"/>
        <v>291402</v>
      </c>
    </row>
    <row r="950" spans="1:15" x14ac:dyDescent="0.25">
      <c r="A950" s="20">
        <v>942</v>
      </c>
      <c r="B950" s="20" t="s">
        <v>4497</v>
      </c>
      <c r="C950" s="21" t="s">
        <v>4498</v>
      </c>
      <c r="D950" s="31">
        <v>1</v>
      </c>
      <c r="E950" s="64">
        <v>621058</v>
      </c>
      <c r="F950" s="71">
        <f t="shared" si="56"/>
        <v>621058</v>
      </c>
      <c r="G950" s="33">
        <v>1</v>
      </c>
      <c r="H950" s="66">
        <v>437016</v>
      </c>
      <c r="I950" s="72">
        <f t="shared" si="57"/>
        <v>437016</v>
      </c>
      <c r="J950" s="35">
        <v>1</v>
      </c>
      <c r="K950" s="73">
        <v>439844</v>
      </c>
      <c r="L950" s="74">
        <f t="shared" si="58"/>
        <v>439844</v>
      </c>
      <c r="M950" s="36">
        <v>1</v>
      </c>
      <c r="N950" s="77">
        <v>546378</v>
      </c>
      <c r="O950" s="76">
        <f t="shared" si="59"/>
        <v>546378</v>
      </c>
    </row>
    <row r="951" spans="1:15" x14ac:dyDescent="0.25">
      <c r="A951" s="18">
        <v>943</v>
      </c>
      <c r="B951" s="20" t="s">
        <v>4499</v>
      </c>
      <c r="C951" s="21" t="s">
        <v>4500</v>
      </c>
      <c r="D951" s="31">
        <v>1</v>
      </c>
      <c r="E951" s="64">
        <v>106468</v>
      </c>
      <c r="F951" s="71">
        <f t="shared" si="56"/>
        <v>106468</v>
      </c>
      <c r="G951" s="33">
        <v>1</v>
      </c>
      <c r="H951" s="66">
        <v>97115</v>
      </c>
      <c r="I951" s="72">
        <f t="shared" si="57"/>
        <v>97115</v>
      </c>
      <c r="J951" s="35">
        <v>1</v>
      </c>
      <c r="K951" s="73">
        <v>97743</v>
      </c>
      <c r="L951" s="74">
        <f t="shared" si="58"/>
        <v>97743</v>
      </c>
      <c r="M951" s="36">
        <v>1</v>
      </c>
      <c r="N951" s="77">
        <v>54639</v>
      </c>
      <c r="O951" s="76">
        <f t="shared" si="59"/>
        <v>54639</v>
      </c>
    </row>
    <row r="952" spans="1:15" x14ac:dyDescent="0.25">
      <c r="A952" s="20">
        <v>944</v>
      </c>
      <c r="B952" s="20" t="s">
        <v>4501</v>
      </c>
      <c r="C952" s="21" t="s">
        <v>4502</v>
      </c>
      <c r="D952" s="31">
        <v>1</v>
      </c>
      <c r="E952" s="64">
        <v>115341</v>
      </c>
      <c r="F952" s="71">
        <f t="shared" si="56"/>
        <v>115341</v>
      </c>
      <c r="G952" s="33">
        <v>1</v>
      </c>
      <c r="H952" s="66">
        <v>97115</v>
      </c>
      <c r="I952" s="72">
        <f t="shared" si="57"/>
        <v>97115</v>
      </c>
      <c r="J952" s="35">
        <v>1</v>
      </c>
      <c r="K952" s="73">
        <v>97743</v>
      </c>
      <c r="L952" s="74">
        <f t="shared" si="58"/>
        <v>97743</v>
      </c>
      <c r="M952" s="36">
        <v>1</v>
      </c>
      <c r="N952" s="77">
        <v>64141</v>
      </c>
      <c r="O952" s="76">
        <f t="shared" si="59"/>
        <v>64141</v>
      </c>
    </row>
    <row r="953" spans="1:15" x14ac:dyDescent="0.25">
      <c r="A953" s="18">
        <v>945</v>
      </c>
      <c r="B953" s="20" t="s">
        <v>4503</v>
      </c>
      <c r="C953" s="21" t="s">
        <v>4504</v>
      </c>
      <c r="D953" s="31">
        <v>1</v>
      </c>
      <c r="E953" s="64">
        <v>8873</v>
      </c>
      <c r="F953" s="71">
        <f t="shared" si="56"/>
        <v>8873</v>
      </c>
      <c r="G953" s="33">
        <v>1</v>
      </c>
      <c r="H953" s="66">
        <v>46151</v>
      </c>
      <c r="I953" s="72">
        <f t="shared" si="57"/>
        <v>46151</v>
      </c>
      <c r="J953" s="35">
        <v>1</v>
      </c>
      <c r="K953" s="73">
        <v>29768</v>
      </c>
      <c r="L953" s="74">
        <f t="shared" si="58"/>
        <v>29768</v>
      </c>
      <c r="M953" s="36">
        <v>1</v>
      </c>
      <c r="N953" s="77">
        <v>9503</v>
      </c>
      <c r="O953" s="76">
        <f t="shared" si="59"/>
        <v>9503</v>
      </c>
    </row>
    <row r="954" spans="1:15" x14ac:dyDescent="0.25">
      <c r="A954" s="20">
        <v>946</v>
      </c>
      <c r="B954" s="20" t="s">
        <v>4507</v>
      </c>
      <c r="C954" s="21" t="s">
        <v>4508</v>
      </c>
      <c r="D954" s="31">
        <v>1</v>
      </c>
      <c r="E954" s="64">
        <v>17746</v>
      </c>
      <c r="F954" s="71">
        <f t="shared" si="56"/>
        <v>17746</v>
      </c>
      <c r="G954" s="33">
        <v>1</v>
      </c>
      <c r="H954" s="66">
        <v>9860</v>
      </c>
      <c r="I954" s="72">
        <f t="shared" si="57"/>
        <v>9860</v>
      </c>
      <c r="J954" s="35">
        <v>1</v>
      </c>
      <c r="K954" s="73">
        <v>9923</v>
      </c>
      <c r="L954" s="74">
        <f t="shared" si="58"/>
        <v>9923</v>
      </c>
      <c r="M954" s="36">
        <v>1</v>
      </c>
      <c r="N954" s="77">
        <v>9503</v>
      </c>
      <c r="O954" s="76">
        <f t="shared" si="59"/>
        <v>9503</v>
      </c>
    </row>
    <row r="955" spans="1:15" x14ac:dyDescent="0.25">
      <c r="A955" s="18">
        <v>947</v>
      </c>
      <c r="B955" s="20" t="s">
        <v>4509</v>
      </c>
      <c r="C955" s="21" t="s">
        <v>4510</v>
      </c>
      <c r="D955" s="31">
        <v>1</v>
      </c>
      <c r="E955" s="64">
        <v>17746</v>
      </c>
      <c r="F955" s="71">
        <f t="shared" si="56"/>
        <v>17746</v>
      </c>
      <c r="G955" s="33">
        <v>1</v>
      </c>
      <c r="H955" s="66">
        <v>19423</v>
      </c>
      <c r="I955" s="72">
        <f t="shared" si="57"/>
        <v>19423</v>
      </c>
      <c r="J955" s="35">
        <v>1</v>
      </c>
      <c r="K955" s="73">
        <v>19549</v>
      </c>
      <c r="L955" s="74">
        <f t="shared" si="58"/>
        <v>19549</v>
      </c>
      <c r="M955" s="36">
        <v>1</v>
      </c>
      <c r="N955" s="77">
        <v>18214</v>
      </c>
      <c r="O955" s="76">
        <f t="shared" si="59"/>
        <v>18214</v>
      </c>
    </row>
    <row r="956" spans="1:15" x14ac:dyDescent="0.25">
      <c r="A956" s="20">
        <v>948</v>
      </c>
      <c r="B956" s="20" t="s">
        <v>4511</v>
      </c>
      <c r="C956" s="21" t="s">
        <v>4510</v>
      </c>
      <c r="D956" s="31">
        <v>1</v>
      </c>
      <c r="E956" s="64">
        <v>26617</v>
      </c>
      <c r="F956" s="71">
        <f t="shared" si="56"/>
        <v>26617</v>
      </c>
      <c r="G956" s="33">
        <v>1</v>
      </c>
      <c r="H956" s="66">
        <v>29135</v>
      </c>
      <c r="I956" s="72">
        <f t="shared" si="57"/>
        <v>29135</v>
      </c>
      <c r="J956" s="35">
        <v>1</v>
      </c>
      <c r="K956" s="73">
        <v>29323</v>
      </c>
      <c r="L956" s="74">
        <f t="shared" si="58"/>
        <v>29323</v>
      </c>
      <c r="M956" s="36">
        <v>1</v>
      </c>
      <c r="N956" s="77">
        <v>18214</v>
      </c>
      <c r="O956" s="76">
        <f t="shared" si="59"/>
        <v>18214</v>
      </c>
    </row>
    <row r="957" spans="1:15" x14ac:dyDescent="0.25">
      <c r="A957" s="18">
        <v>949</v>
      </c>
      <c r="B957" s="20" t="s">
        <v>4512</v>
      </c>
      <c r="C957" s="21" t="s">
        <v>5072</v>
      </c>
      <c r="D957" s="31">
        <v>1</v>
      </c>
      <c r="E957" s="64">
        <v>14573</v>
      </c>
      <c r="F957" s="71">
        <f t="shared" si="56"/>
        <v>14573</v>
      </c>
      <c r="G957" s="33">
        <v>1</v>
      </c>
      <c r="H957" s="66">
        <v>9860</v>
      </c>
      <c r="I957" s="72">
        <f t="shared" si="57"/>
        <v>9860</v>
      </c>
      <c r="J957" s="35">
        <v>1</v>
      </c>
      <c r="K957" s="73">
        <v>9923</v>
      </c>
      <c r="L957" s="74">
        <f t="shared" si="58"/>
        <v>9923</v>
      </c>
      <c r="M957" s="36">
        <v>1</v>
      </c>
      <c r="N957" s="77">
        <v>9503</v>
      </c>
      <c r="O957" s="76">
        <f t="shared" si="59"/>
        <v>9503</v>
      </c>
    </row>
    <row r="958" spans="1:15" x14ac:dyDescent="0.25">
      <c r="A958" s="20">
        <v>950</v>
      </c>
      <c r="B958" s="20" t="s">
        <v>4516</v>
      </c>
      <c r="C958" s="21" t="s">
        <v>4517</v>
      </c>
      <c r="D958" s="31">
        <v>1</v>
      </c>
      <c r="E958" s="64">
        <v>53234</v>
      </c>
      <c r="F958" s="71">
        <f t="shared" si="56"/>
        <v>53234</v>
      </c>
      <c r="G958" s="33">
        <v>1</v>
      </c>
      <c r="H958" s="66">
        <v>29135</v>
      </c>
      <c r="I958" s="72">
        <f t="shared" si="57"/>
        <v>29135</v>
      </c>
      <c r="J958" s="35">
        <v>1</v>
      </c>
      <c r="K958" s="73">
        <v>29323</v>
      </c>
      <c r="L958" s="74">
        <f t="shared" si="58"/>
        <v>29323</v>
      </c>
      <c r="M958" s="36">
        <v>1</v>
      </c>
      <c r="N958" s="77">
        <v>36426</v>
      </c>
      <c r="O958" s="76">
        <f t="shared" si="59"/>
        <v>36426</v>
      </c>
    </row>
    <row r="959" spans="1:15" x14ac:dyDescent="0.25">
      <c r="A959" s="18">
        <v>951</v>
      </c>
      <c r="B959" s="20" t="s">
        <v>4518</v>
      </c>
      <c r="C959" s="21" t="s">
        <v>4519</v>
      </c>
      <c r="D959" s="31">
        <v>1</v>
      </c>
      <c r="E959" s="64">
        <v>17746</v>
      </c>
      <c r="F959" s="71">
        <f t="shared" si="56"/>
        <v>17746</v>
      </c>
      <c r="G959" s="33">
        <v>1</v>
      </c>
      <c r="H959" s="66">
        <v>9860</v>
      </c>
      <c r="I959" s="72">
        <f t="shared" si="57"/>
        <v>9860</v>
      </c>
      <c r="J959" s="35">
        <v>1</v>
      </c>
      <c r="K959" s="73">
        <v>9923</v>
      </c>
      <c r="L959" s="74">
        <f t="shared" si="58"/>
        <v>9923</v>
      </c>
      <c r="M959" s="36">
        <v>1</v>
      </c>
      <c r="N959" s="77">
        <v>9107</v>
      </c>
      <c r="O959" s="76">
        <f t="shared" si="59"/>
        <v>9107</v>
      </c>
    </row>
    <row r="960" spans="1:15" x14ac:dyDescent="0.25">
      <c r="A960" s="20">
        <v>952</v>
      </c>
      <c r="B960" s="20" t="s">
        <v>4523</v>
      </c>
      <c r="C960" s="21" t="s">
        <v>4524</v>
      </c>
      <c r="D960" s="31">
        <v>1</v>
      </c>
      <c r="E960" s="64">
        <v>8873</v>
      </c>
      <c r="F960" s="71">
        <f t="shared" si="56"/>
        <v>8873</v>
      </c>
      <c r="G960" s="33">
        <v>1</v>
      </c>
      <c r="H960" s="66">
        <v>9860</v>
      </c>
      <c r="I960" s="72">
        <f t="shared" si="57"/>
        <v>9860</v>
      </c>
      <c r="J960" s="35">
        <v>1</v>
      </c>
      <c r="K960" s="73">
        <v>9923</v>
      </c>
      <c r="L960" s="74">
        <f t="shared" si="58"/>
        <v>9923</v>
      </c>
      <c r="M960" s="36">
        <v>1</v>
      </c>
      <c r="N960" s="77">
        <v>9503</v>
      </c>
      <c r="O960" s="76">
        <f t="shared" si="59"/>
        <v>9503</v>
      </c>
    </row>
    <row r="961" spans="1:15" x14ac:dyDescent="0.25">
      <c r="A961" s="18">
        <v>953</v>
      </c>
      <c r="B961" s="20" t="s">
        <v>4529</v>
      </c>
      <c r="C961" s="21" t="s">
        <v>4530</v>
      </c>
      <c r="D961" s="31">
        <v>1</v>
      </c>
      <c r="E961" s="64">
        <v>26617</v>
      </c>
      <c r="F961" s="71">
        <f t="shared" si="56"/>
        <v>26617</v>
      </c>
      <c r="G961" s="33">
        <v>1</v>
      </c>
      <c r="H961" s="66">
        <v>29135</v>
      </c>
      <c r="I961" s="72">
        <f t="shared" si="57"/>
        <v>29135</v>
      </c>
      <c r="J961" s="35">
        <v>1</v>
      </c>
      <c r="K961" s="73">
        <v>29323</v>
      </c>
      <c r="L961" s="74">
        <f t="shared" si="58"/>
        <v>29323</v>
      </c>
      <c r="M961" s="36">
        <v>1</v>
      </c>
      <c r="N961" s="77">
        <v>27715</v>
      </c>
      <c r="O961" s="76">
        <f t="shared" si="59"/>
        <v>27715</v>
      </c>
    </row>
    <row r="962" spans="1:15" x14ac:dyDescent="0.25">
      <c r="A962" s="20">
        <v>954</v>
      </c>
      <c r="B962" s="20" t="s">
        <v>4531</v>
      </c>
      <c r="C962" s="21" t="s">
        <v>4532</v>
      </c>
      <c r="D962" s="31">
        <v>1</v>
      </c>
      <c r="E962" s="64">
        <v>62106</v>
      </c>
      <c r="F962" s="71">
        <f t="shared" si="56"/>
        <v>62106</v>
      </c>
      <c r="G962" s="33">
        <v>1</v>
      </c>
      <c r="H962" s="66">
        <v>29135</v>
      </c>
      <c r="I962" s="72">
        <f t="shared" si="57"/>
        <v>29135</v>
      </c>
      <c r="J962" s="35">
        <v>1</v>
      </c>
      <c r="K962" s="73">
        <v>29323</v>
      </c>
      <c r="L962" s="74">
        <f t="shared" si="58"/>
        <v>29323</v>
      </c>
      <c r="M962" s="36">
        <v>1</v>
      </c>
      <c r="N962" s="77">
        <v>27715</v>
      </c>
      <c r="O962" s="76">
        <f t="shared" si="59"/>
        <v>27715</v>
      </c>
    </row>
    <row r="963" spans="1:15" x14ac:dyDescent="0.25">
      <c r="A963" s="18">
        <v>955</v>
      </c>
      <c r="B963" s="20" t="s">
        <v>4540</v>
      </c>
      <c r="C963" s="21" t="s">
        <v>4541</v>
      </c>
      <c r="D963" s="31">
        <v>1</v>
      </c>
      <c r="E963" s="64">
        <v>8873</v>
      </c>
      <c r="F963" s="71">
        <f t="shared" si="56"/>
        <v>8873</v>
      </c>
      <c r="G963" s="33">
        <v>1</v>
      </c>
      <c r="H963" s="66">
        <v>19423</v>
      </c>
      <c r="I963" s="72">
        <f t="shared" si="57"/>
        <v>19423</v>
      </c>
      <c r="J963" s="35">
        <v>1</v>
      </c>
      <c r="K963" s="73">
        <v>19549</v>
      </c>
      <c r="L963" s="74">
        <f t="shared" si="58"/>
        <v>19549</v>
      </c>
      <c r="M963" s="36">
        <v>1</v>
      </c>
      <c r="N963" s="77">
        <v>9503</v>
      </c>
      <c r="O963" s="76">
        <f t="shared" si="59"/>
        <v>9503</v>
      </c>
    </row>
    <row r="964" spans="1:15" x14ac:dyDescent="0.25">
      <c r="A964" s="20">
        <v>956</v>
      </c>
      <c r="B964" s="20" t="s">
        <v>4542</v>
      </c>
      <c r="C964" s="21" t="s">
        <v>4543</v>
      </c>
      <c r="D964" s="31">
        <v>1</v>
      </c>
      <c r="E964" s="64">
        <v>17746</v>
      </c>
      <c r="F964" s="71">
        <f t="shared" si="56"/>
        <v>17746</v>
      </c>
      <c r="G964" s="33">
        <v>1</v>
      </c>
      <c r="H964" s="66">
        <v>9860</v>
      </c>
      <c r="I964" s="72">
        <f t="shared" si="57"/>
        <v>9860</v>
      </c>
      <c r="J964" s="35">
        <v>1</v>
      </c>
      <c r="K964" s="73">
        <v>9923</v>
      </c>
      <c r="L964" s="74">
        <f t="shared" si="58"/>
        <v>9923</v>
      </c>
      <c r="M964" s="36">
        <v>1</v>
      </c>
      <c r="N964" s="77">
        <v>9503</v>
      </c>
      <c r="O964" s="76">
        <f t="shared" si="59"/>
        <v>9503</v>
      </c>
    </row>
    <row r="965" spans="1:15" x14ac:dyDescent="0.25">
      <c r="A965" s="18">
        <v>957</v>
      </c>
      <c r="B965" s="20" t="s">
        <v>4544</v>
      </c>
      <c r="C965" s="21" t="s">
        <v>4545</v>
      </c>
      <c r="D965" s="31">
        <v>1</v>
      </c>
      <c r="E965" s="64">
        <v>8873</v>
      </c>
      <c r="F965" s="71">
        <f t="shared" si="56"/>
        <v>8873</v>
      </c>
      <c r="G965" s="33">
        <v>1</v>
      </c>
      <c r="H965" s="66">
        <v>19423</v>
      </c>
      <c r="I965" s="72">
        <f t="shared" si="57"/>
        <v>19423</v>
      </c>
      <c r="J965" s="35">
        <v>1</v>
      </c>
      <c r="K965" s="73">
        <v>19549</v>
      </c>
      <c r="L965" s="74">
        <f t="shared" si="58"/>
        <v>19549</v>
      </c>
      <c r="M965" s="36">
        <v>1</v>
      </c>
      <c r="N965" s="77">
        <v>9503</v>
      </c>
      <c r="O965" s="76">
        <f t="shared" si="59"/>
        <v>9503</v>
      </c>
    </row>
    <row r="966" spans="1:15" x14ac:dyDescent="0.25">
      <c r="A966" s="20">
        <v>958</v>
      </c>
      <c r="B966" s="20" t="s">
        <v>4549</v>
      </c>
      <c r="C966" s="21" t="s">
        <v>4550</v>
      </c>
      <c r="D966" s="31">
        <v>1</v>
      </c>
      <c r="E966" s="64">
        <v>17746</v>
      </c>
      <c r="F966" s="71">
        <f t="shared" si="56"/>
        <v>17746</v>
      </c>
      <c r="G966" s="33">
        <v>1</v>
      </c>
      <c r="H966" s="66">
        <v>9860</v>
      </c>
      <c r="I966" s="72">
        <f t="shared" si="57"/>
        <v>9860</v>
      </c>
      <c r="J966" s="35">
        <v>1</v>
      </c>
      <c r="K966" s="73">
        <v>9923</v>
      </c>
      <c r="L966" s="74">
        <f t="shared" si="58"/>
        <v>9923</v>
      </c>
      <c r="M966" s="36">
        <v>1</v>
      </c>
      <c r="N966" s="77">
        <v>9503</v>
      </c>
      <c r="O966" s="76">
        <f t="shared" si="59"/>
        <v>9503</v>
      </c>
    </row>
    <row r="967" spans="1:15" x14ac:dyDescent="0.25">
      <c r="A967" s="18">
        <v>959</v>
      </c>
      <c r="B967" s="20" t="s">
        <v>4551</v>
      </c>
      <c r="C967" s="21" t="s">
        <v>4552</v>
      </c>
      <c r="D967" s="31">
        <v>1</v>
      </c>
      <c r="E967" s="64">
        <v>17746</v>
      </c>
      <c r="F967" s="71">
        <f t="shared" si="56"/>
        <v>17746</v>
      </c>
      <c r="G967" s="33">
        <v>1</v>
      </c>
      <c r="H967" s="66">
        <v>29135</v>
      </c>
      <c r="I967" s="72">
        <f t="shared" si="57"/>
        <v>29135</v>
      </c>
      <c r="J967" s="35">
        <v>1</v>
      </c>
      <c r="K967" s="73">
        <v>29323</v>
      </c>
      <c r="L967" s="74">
        <f t="shared" si="58"/>
        <v>29323</v>
      </c>
      <c r="M967" s="36">
        <v>1</v>
      </c>
      <c r="N967" s="77">
        <v>9503</v>
      </c>
      <c r="O967" s="76">
        <f t="shared" si="59"/>
        <v>9503</v>
      </c>
    </row>
    <row r="968" spans="1:15" x14ac:dyDescent="0.25">
      <c r="A968" s="20">
        <v>960</v>
      </c>
      <c r="B968" s="20" t="s">
        <v>4553</v>
      </c>
      <c r="C968" s="21" t="s">
        <v>4554</v>
      </c>
      <c r="D968" s="31">
        <v>1</v>
      </c>
      <c r="E968" s="64">
        <v>44363</v>
      </c>
      <c r="F968" s="71">
        <f t="shared" si="56"/>
        <v>44363</v>
      </c>
      <c r="G968" s="33">
        <v>1</v>
      </c>
      <c r="H968" s="66">
        <v>29135</v>
      </c>
      <c r="I968" s="72">
        <f t="shared" si="57"/>
        <v>29135</v>
      </c>
      <c r="J968" s="35">
        <v>1</v>
      </c>
      <c r="K968" s="73">
        <v>29323</v>
      </c>
      <c r="L968" s="74">
        <f t="shared" si="58"/>
        <v>29323</v>
      </c>
      <c r="M968" s="36">
        <v>1</v>
      </c>
      <c r="N968" s="77">
        <v>18214</v>
      </c>
      <c r="O968" s="76">
        <f t="shared" si="59"/>
        <v>18214</v>
      </c>
    </row>
    <row r="969" spans="1:15" x14ac:dyDescent="0.25">
      <c r="A969" s="18">
        <v>961</v>
      </c>
      <c r="B969" s="20" t="s">
        <v>4565</v>
      </c>
      <c r="C969" s="21" t="s">
        <v>4566</v>
      </c>
      <c r="D969" s="31">
        <v>1</v>
      </c>
      <c r="E969" s="64">
        <v>8873</v>
      </c>
      <c r="F969" s="71">
        <f t="shared" si="56"/>
        <v>8873</v>
      </c>
      <c r="G969" s="33">
        <v>1</v>
      </c>
      <c r="H969" s="66">
        <v>19423</v>
      </c>
      <c r="I969" s="72">
        <f t="shared" si="57"/>
        <v>19423</v>
      </c>
      <c r="J969" s="35">
        <v>1</v>
      </c>
      <c r="K969" s="73">
        <v>19549</v>
      </c>
      <c r="L969" s="74">
        <f t="shared" si="58"/>
        <v>19549</v>
      </c>
      <c r="M969" s="36">
        <v>1</v>
      </c>
      <c r="N969" s="77">
        <v>9503</v>
      </c>
      <c r="O969" s="76">
        <f t="shared" si="59"/>
        <v>9503</v>
      </c>
    </row>
    <row r="970" spans="1:15" x14ac:dyDescent="0.25">
      <c r="A970" s="20">
        <v>962</v>
      </c>
      <c r="B970" s="20" t="s">
        <v>4567</v>
      </c>
      <c r="C970" s="21" t="s">
        <v>5073</v>
      </c>
      <c r="D970" s="31">
        <v>1</v>
      </c>
      <c r="E970" s="64">
        <v>11830</v>
      </c>
      <c r="F970" s="71">
        <f t="shared" ref="F970:F1033" si="60">D970*E970</f>
        <v>11830</v>
      </c>
      <c r="G970" s="33">
        <v>1</v>
      </c>
      <c r="H970" s="66">
        <v>9860</v>
      </c>
      <c r="I970" s="72">
        <f t="shared" ref="I970:I1033" si="61">G970*H970</f>
        <v>9860</v>
      </c>
      <c r="J970" s="35">
        <v>1</v>
      </c>
      <c r="K970" s="73">
        <v>9923</v>
      </c>
      <c r="L970" s="74">
        <f t="shared" ref="L970:L1033" si="62">J970*K970</f>
        <v>9923</v>
      </c>
      <c r="M970" s="36">
        <v>1</v>
      </c>
      <c r="N970" s="77">
        <v>9503</v>
      </c>
      <c r="O970" s="76">
        <f t="shared" ref="O970:O1033" si="63">M970*N970</f>
        <v>9503</v>
      </c>
    </row>
    <row r="971" spans="1:15" x14ac:dyDescent="0.25">
      <c r="A971" s="18">
        <v>963</v>
      </c>
      <c r="B971" s="20" t="s">
        <v>4573</v>
      </c>
      <c r="C971" s="21" t="s">
        <v>4574</v>
      </c>
      <c r="D971" s="31">
        <v>1</v>
      </c>
      <c r="E971" s="64">
        <v>44363</v>
      </c>
      <c r="F971" s="71">
        <f t="shared" si="60"/>
        <v>44363</v>
      </c>
      <c r="G971" s="33">
        <v>1</v>
      </c>
      <c r="H971" s="66">
        <v>48558</v>
      </c>
      <c r="I971" s="72">
        <f t="shared" si="61"/>
        <v>48558</v>
      </c>
      <c r="J971" s="35">
        <v>1</v>
      </c>
      <c r="K971" s="73">
        <v>48872</v>
      </c>
      <c r="L971" s="74">
        <f t="shared" si="62"/>
        <v>48872</v>
      </c>
      <c r="M971" s="36">
        <v>1</v>
      </c>
      <c r="N971" s="77">
        <v>9503</v>
      </c>
      <c r="O971" s="76">
        <f t="shared" si="63"/>
        <v>9503</v>
      </c>
    </row>
    <row r="972" spans="1:15" x14ac:dyDescent="0.25">
      <c r="A972" s="20">
        <v>964</v>
      </c>
      <c r="B972" s="20" t="s">
        <v>4575</v>
      </c>
      <c r="C972" s="21" t="s">
        <v>4576</v>
      </c>
      <c r="D972" s="31">
        <v>1</v>
      </c>
      <c r="E972" s="64">
        <v>8873</v>
      </c>
      <c r="F972" s="71">
        <f t="shared" si="60"/>
        <v>8873</v>
      </c>
      <c r="G972" s="33">
        <v>1</v>
      </c>
      <c r="H972" s="66">
        <v>9860</v>
      </c>
      <c r="I972" s="72">
        <f t="shared" si="61"/>
        <v>9860</v>
      </c>
      <c r="J972" s="35">
        <v>1</v>
      </c>
      <c r="K972" s="73">
        <v>9923</v>
      </c>
      <c r="L972" s="74">
        <f t="shared" si="62"/>
        <v>9923</v>
      </c>
      <c r="M972" s="36">
        <v>1</v>
      </c>
      <c r="N972" s="77">
        <v>9503</v>
      </c>
      <c r="O972" s="76">
        <f t="shared" si="63"/>
        <v>9503</v>
      </c>
    </row>
    <row r="973" spans="1:15" x14ac:dyDescent="0.25">
      <c r="A973" s="18">
        <v>965</v>
      </c>
      <c r="B973" s="20" t="s">
        <v>4577</v>
      </c>
      <c r="C973" s="21" t="s">
        <v>4578</v>
      </c>
      <c r="D973" s="31">
        <v>1</v>
      </c>
      <c r="E973" s="64">
        <v>8873</v>
      </c>
      <c r="F973" s="71">
        <f t="shared" si="60"/>
        <v>8873</v>
      </c>
      <c r="G973" s="33">
        <v>1</v>
      </c>
      <c r="H973" s="66">
        <v>9860</v>
      </c>
      <c r="I973" s="72">
        <f t="shared" si="61"/>
        <v>9860</v>
      </c>
      <c r="J973" s="35">
        <v>1</v>
      </c>
      <c r="K973" s="73">
        <v>9923</v>
      </c>
      <c r="L973" s="74">
        <f t="shared" si="62"/>
        <v>9923</v>
      </c>
      <c r="M973" s="36">
        <v>1</v>
      </c>
      <c r="N973" s="77">
        <v>18214</v>
      </c>
      <c r="O973" s="76">
        <f t="shared" si="63"/>
        <v>18214</v>
      </c>
    </row>
    <row r="974" spans="1:15" x14ac:dyDescent="0.25">
      <c r="A974" s="20">
        <v>966</v>
      </c>
      <c r="B974" s="20" t="s">
        <v>4605</v>
      </c>
      <c r="C974" s="21" t="s">
        <v>4606</v>
      </c>
      <c r="D974" s="31">
        <v>1</v>
      </c>
      <c r="E974" s="64">
        <v>26617</v>
      </c>
      <c r="F974" s="71">
        <f t="shared" si="60"/>
        <v>26617</v>
      </c>
      <c r="G974" s="33">
        <v>1</v>
      </c>
      <c r="H974" s="66">
        <v>9860</v>
      </c>
      <c r="I974" s="72">
        <f t="shared" si="61"/>
        <v>9860</v>
      </c>
      <c r="J974" s="35">
        <v>1</v>
      </c>
      <c r="K974" s="73">
        <v>9923</v>
      </c>
      <c r="L974" s="74">
        <f t="shared" si="62"/>
        <v>9923</v>
      </c>
      <c r="M974" s="36">
        <v>1</v>
      </c>
      <c r="N974" s="77">
        <v>9503</v>
      </c>
      <c r="O974" s="76">
        <f t="shared" si="63"/>
        <v>9503</v>
      </c>
    </row>
    <row r="975" spans="1:15" x14ac:dyDescent="0.25">
      <c r="A975" s="18">
        <v>967</v>
      </c>
      <c r="B975" s="20" t="s">
        <v>4607</v>
      </c>
      <c r="C975" s="21" t="s">
        <v>4608</v>
      </c>
      <c r="D975" s="31">
        <v>1</v>
      </c>
      <c r="E975" s="64">
        <v>26617</v>
      </c>
      <c r="F975" s="71">
        <f t="shared" si="60"/>
        <v>26617</v>
      </c>
      <c r="G975" s="33">
        <v>1</v>
      </c>
      <c r="H975" s="66">
        <v>9860</v>
      </c>
      <c r="I975" s="72">
        <f t="shared" si="61"/>
        <v>9860</v>
      </c>
      <c r="J975" s="35">
        <v>1</v>
      </c>
      <c r="K975" s="73">
        <v>9923</v>
      </c>
      <c r="L975" s="74">
        <f t="shared" si="62"/>
        <v>9923</v>
      </c>
      <c r="M975" s="36">
        <v>1</v>
      </c>
      <c r="N975" s="77">
        <v>9503</v>
      </c>
      <c r="O975" s="76">
        <f t="shared" si="63"/>
        <v>9503</v>
      </c>
    </row>
    <row r="976" spans="1:15" x14ac:dyDescent="0.25">
      <c r="A976" s="20">
        <v>968</v>
      </c>
      <c r="B976" s="20" t="s">
        <v>4621</v>
      </c>
      <c r="C976" s="21" t="s">
        <v>4622</v>
      </c>
      <c r="D976" s="31">
        <v>1</v>
      </c>
      <c r="E976" s="64">
        <v>8873</v>
      </c>
      <c r="F976" s="71">
        <f t="shared" si="60"/>
        <v>8873</v>
      </c>
      <c r="G976" s="33">
        <v>1</v>
      </c>
      <c r="H976" s="66">
        <v>9860</v>
      </c>
      <c r="I976" s="72">
        <f t="shared" si="61"/>
        <v>9860</v>
      </c>
      <c r="J976" s="35">
        <v>1</v>
      </c>
      <c r="K976" s="73">
        <v>9923</v>
      </c>
      <c r="L976" s="74">
        <f t="shared" si="62"/>
        <v>9923</v>
      </c>
      <c r="M976" s="36">
        <v>1</v>
      </c>
      <c r="N976" s="77">
        <v>18214</v>
      </c>
      <c r="O976" s="76">
        <f t="shared" si="63"/>
        <v>18214</v>
      </c>
    </row>
    <row r="977" spans="1:15" x14ac:dyDescent="0.25">
      <c r="A977" s="18">
        <v>969</v>
      </c>
      <c r="B977" s="20" t="s">
        <v>4623</v>
      </c>
      <c r="C977" s="21" t="s">
        <v>4624</v>
      </c>
      <c r="D977" s="31">
        <v>1</v>
      </c>
      <c r="E977" s="64">
        <v>17746</v>
      </c>
      <c r="F977" s="71">
        <f t="shared" si="60"/>
        <v>17746</v>
      </c>
      <c r="G977" s="33">
        <v>1</v>
      </c>
      <c r="H977" s="66">
        <v>9860</v>
      </c>
      <c r="I977" s="72">
        <f t="shared" si="61"/>
        <v>9860</v>
      </c>
      <c r="J977" s="35">
        <v>1</v>
      </c>
      <c r="K977" s="73">
        <v>9923</v>
      </c>
      <c r="L977" s="74">
        <f t="shared" si="62"/>
        <v>9923</v>
      </c>
      <c r="M977" s="36">
        <v>1</v>
      </c>
      <c r="N977" s="77">
        <v>18214</v>
      </c>
      <c r="O977" s="76">
        <f t="shared" si="63"/>
        <v>18214</v>
      </c>
    </row>
    <row r="978" spans="1:15" x14ac:dyDescent="0.25">
      <c r="A978" s="20">
        <v>970</v>
      </c>
      <c r="B978" s="20" t="s">
        <v>4635</v>
      </c>
      <c r="C978" s="21" t="s">
        <v>4636</v>
      </c>
      <c r="D978" s="31">
        <v>1</v>
      </c>
      <c r="E978" s="64">
        <v>212934</v>
      </c>
      <c r="F978" s="71">
        <f t="shared" si="60"/>
        <v>212934</v>
      </c>
      <c r="G978" s="33">
        <v>1</v>
      </c>
      <c r="H978" s="66">
        <v>633358</v>
      </c>
      <c r="I978" s="72">
        <f t="shared" si="61"/>
        <v>633358</v>
      </c>
      <c r="J978" s="35">
        <v>1</v>
      </c>
      <c r="K978" s="73">
        <v>637456</v>
      </c>
      <c r="L978" s="74">
        <f t="shared" si="62"/>
        <v>637456</v>
      </c>
      <c r="M978" s="36">
        <v>1</v>
      </c>
      <c r="N978" s="77">
        <v>319116</v>
      </c>
      <c r="O978" s="76">
        <f t="shared" si="63"/>
        <v>319116</v>
      </c>
    </row>
    <row r="979" spans="1:15" x14ac:dyDescent="0.25">
      <c r="A979" s="18">
        <v>971</v>
      </c>
      <c r="B979" s="20" t="s">
        <v>4639</v>
      </c>
      <c r="C979" s="21" t="s">
        <v>4640</v>
      </c>
      <c r="D979" s="31">
        <v>1</v>
      </c>
      <c r="E979" s="64">
        <v>17746</v>
      </c>
      <c r="F979" s="71">
        <f t="shared" si="60"/>
        <v>17746</v>
      </c>
      <c r="G979" s="33">
        <v>1</v>
      </c>
      <c r="H979" s="66">
        <v>19423</v>
      </c>
      <c r="I979" s="72">
        <f t="shared" si="61"/>
        <v>19423</v>
      </c>
      <c r="J979" s="35">
        <v>1</v>
      </c>
      <c r="K979" s="73">
        <v>19549</v>
      </c>
      <c r="L979" s="74">
        <f t="shared" si="62"/>
        <v>19549</v>
      </c>
      <c r="M979" s="36">
        <v>1</v>
      </c>
      <c r="N979" s="77">
        <v>9503</v>
      </c>
      <c r="O979" s="76">
        <f t="shared" si="63"/>
        <v>9503</v>
      </c>
    </row>
    <row r="980" spans="1:15" x14ac:dyDescent="0.25">
      <c r="A980" s="20">
        <v>972</v>
      </c>
      <c r="B980" s="20" t="s">
        <v>4641</v>
      </c>
      <c r="C980" s="21" t="s">
        <v>4642</v>
      </c>
      <c r="D980" s="31">
        <v>1</v>
      </c>
      <c r="E980" s="64">
        <v>17746</v>
      </c>
      <c r="F980" s="71">
        <f t="shared" si="60"/>
        <v>17746</v>
      </c>
      <c r="G980" s="33">
        <v>1</v>
      </c>
      <c r="H980" s="66">
        <v>19423</v>
      </c>
      <c r="I980" s="72">
        <f t="shared" si="61"/>
        <v>19423</v>
      </c>
      <c r="J980" s="35">
        <v>1</v>
      </c>
      <c r="K980" s="73">
        <v>19549</v>
      </c>
      <c r="L980" s="74">
        <f t="shared" si="62"/>
        <v>19549</v>
      </c>
      <c r="M980" s="36">
        <v>1</v>
      </c>
      <c r="N980" s="77">
        <v>18214</v>
      </c>
      <c r="O980" s="76">
        <f t="shared" si="63"/>
        <v>18214</v>
      </c>
    </row>
    <row r="981" spans="1:15" x14ac:dyDescent="0.25">
      <c r="A981" s="18">
        <v>973</v>
      </c>
      <c r="B981" s="20" t="s">
        <v>4643</v>
      </c>
      <c r="C981" s="21" t="s">
        <v>4644</v>
      </c>
      <c r="D981" s="31">
        <v>1</v>
      </c>
      <c r="E981" s="64">
        <v>221807</v>
      </c>
      <c r="F981" s="71">
        <f t="shared" si="60"/>
        <v>221807</v>
      </c>
      <c r="G981" s="33">
        <v>1</v>
      </c>
      <c r="H981" s="66">
        <v>242788</v>
      </c>
      <c r="I981" s="72">
        <f t="shared" si="61"/>
        <v>242788</v>
      </c>
      <c r="J981" s="35">
        <v>1</v>
      </c>
      <c r="K981" s="73">
        <v>244359</v>
      </c>
      <c r="L981" s="74">
        <f t="shared" si="62"/>
        <v>244359</v>
      </c>
      <c r="M981" s="36">
        <v>1</v>
      </c>
      <c r="N981" s="77">
        <v>218551</v>
      </c>
      <c r="O981" s="76">
        <f t="shared" si="63"/>
        <v>218551</v>
      </c>
    </row>
    <row r="982" spans="1:15" x14ac:dyDescent="0.25">
      <c r="A982" s="20">
        <v>974</v>
      </c>
      <c r="B982" s="20" t="s">
        <v>4645</v>
      </c>
      <c r="C982" s="21" t="s">
        <v>4646</v>
      </c>
      <c r="D982" s="31">
        <v>1</v>
      </c>
      <c r="E982" s="64">
        <v>70978</v>
      </c>
      <c r="F982" s="71">
        <f t="shared" si="60"/>
        <v>70978</v>
      </c>
      <c r="G982" s="33">
        <v>1</v>
      </c>
      <c r="H982" s="66">
        <v>77691</v>
      </c>
      <c r="I982" s="72">
        <f t="shared" si="61"/>
        <v>77691</v>
      </c>
      <c r="J982" s="35">
        <v>1</v>
      </c>
      <c r="K982" s="73">
        <v>78194</v>
      </c>
      <c r="L982" s="74">
        <f t="shared" si="62"/>
        <v>78194</v>
      </c>
      <c r="M982" s="36">
        <v>1</v>
      </c>
      <c r="N982" s="77">
        <v>72850</v>
      </c>
      <c r="O982" s="76">
        <f t="shared" si="63"/>
        <v>72850</v>
      </c>
    </row>
    <row r="983" spans="1:15" x14ac:dyDescent="0.25">
      <c r="A983" s="18">
        <v>975</v>
      </c>
      <c r="B983" s="20" t="s">
        <v>4647</v>
      </c>
      <c r="C983" s="21" t="s">
        <v>4648</v>
      </c>
      <c r="D983" s="31">
        <v>1</v>
      </c>
      <c r="E983" s="64">
        <v>70978</v>
      </c>
      <c r="F983" s="71">
        <f t="shared" si="60"/>
        <v>70978</v>
      </c>
      <c r="G983" s="33">
        <v>1</v>
      </c>
      <c r="H983" s="66">
        <v>77691</v>
      </c>
      <c r="I983" s="72">
        <f t="shared" si="61"/>
        <v>77691</v>
      </c>
      <c r="J983" s="35">
        <v>1</v>
      </c>
      <c r="K983" s="73">
        <v>78194</v>
      </c>
      <c r="L983" s="74">
        <f t="shared" si="62"/>
        <v>78194</v>
      </c>
      <c r="M983" s="36">
        <v>1</v>
      </c>
      <c r="N983" s="77">
        <v>45929</v>
      </c>
      <c r="O983" s="76">
        <f t="shared" si="63"/>
        <v>45929</v>
      </c>
    </row>
    <row r="984" spans="1:15" x14ac:dyDescent="0.25">
      <c r="A984" s="20">
        <v>976</v>
      </c>
      <c r="B984" s="20" t="s">
        <v>4662</v>
      </c>
      <c r="C984" s="21" t="s">
        <v>4663</v>
      </c>
      <c r="D984" s="31">
        <v>1</v>
      </c>
      <c r="E984" s="64">
        <v>239550</v>
      </c>
      <c r="F984" s="71">
        <f t="shared" si="60"/>
        <v>239550</v>
      </c>
      <c r="G984" s="33">
        <v>1</v>
      </c>
      <c r="H984" s="66">
        <v>262211</v>
      </c>
      <c r="I984" s="72">
        <f t="shared" si="61"/>
        <v>262211</v>
      </c>
      <c r="J984" s="35">
        <v>1</v>
      </c>
      <c r="K984" s="73">
        <v>263908</v>
      </c>
      <c r="L984" s="74">
        <f t="shared" si="62"/>
        <v>263908</v>
      </c>
      <c r="M984" s="36">
        <v>1</v>
      </c>
      <c r="N984" s="77">
        <v>236766</v>
      </c>
      <c r="O984" s="76">
        <f t="shared" si="63"/>
        <v>236766</v>
      </c>
    </row>
    <row r="985" spans="1:15" x14ac:dyDescent="0.25">
      <c r="A985" s="18">
        <v>977</v>
      </c>
      <c r="B985" s="20" t="s">
        <v>4664</v>
      </c>
      <c r="C985" s="21" t="s">
        <v>4665</v>
      </c>
      <c r="D985" s="31">
        <v>1</v>
      </c>
      <c r="E985" s="64">
        <v>79851</v>
      </c>
      <c r="F985" s="71">
        <f t="shared" si="60"/>
        <v>79851</v>
      </c>
      <c r="G985" s="33">
        <v>1</v>
      </c>
      <c r="H985" s="66">
        <v>97115</v>
      </c>
      <c r="I985" s="72">
        <f t="shared" si="61"/>
        <v>97115</v>
      </c>
      <c r="J985" s="35">
        <v>1</v>
      </c>
      <c r="K985" s="73">
        <v>97743</v>
      </c>
      <c r="L985" s="74">
        <f t="shared" si="62"/>
        <v>97743</v>
      </c>
      <c r="M985" s="36">
        <v>1</v>
      </c>
      <c r="N985" s="77">
        <v>72850</v>
      </c>
      <c r="O985" s="76">
        <f t="shared" si="63"/>
        <v>72850</v>
      </c>
    </row>
    <row r="986" spans="1:15" x14ac:dyDescent="0.25">
      <c r="A986" s="20">
        <v>978</v>
      </c>
      <c r="B986" s="20" t="s">
        <v>4675</v>
      </c>
      <c r="C986" s="21" t="s">
        <v>4676</v>
      </c>
      <c r="D986" s="31">
        <v>1</v>
      </c>
      <c r="E986" s="64">
        <v>53234</v>
      </c>
      <c r="F986" s="71">
        <f t="shared" si="60"/>
        <v>53234</v>
      </c>
      <c r="G986" s="33">
        <v>1</v>
      </c>
      <c r="H986" s="66">
        <v>58269</v>
      </c>
      <c r="I986" s="72">
        <f t="shared" si="61"/>
        <v>58269</v>
      </c>
      <c r="J986" s="35">
        <v>1</v>
      </c>
      <c r="K986" s="73">
        <v>58646</v>
      </c>
      <c r="L986" s="74">
        <f t="shared" si="62"/>
        <v>58646</v>
      </c>
      <c r="M986" s="36">
        <v>1</v>
      </c>
      <c r="N986" s="77">
        <v>45929</v>
      </c>
      <c r="O986" s="76">
        <f t="shared" si="63"/>
        <v>45929</v>
      </c>
    </row>
    <row r="987" spans="1:15" x14ac:dyDescent="0.25">
      <c r="A987" s="18">
        <v>979</v>
      </c>
      <c r="B987" s="20" t="s">
        <v>4677</v>
      </c>
      <c r="C987" s="21" t="s">
        <v>4678</v>
      </c>
      <c r="D987" s="31">
        <v>1</v>
      </c>
      <c r="E987" s="64">
        <v>35490</v>
      </c>
      <c r="F987" s="71">
        <f t="shared" si="60"/>
        <v>35490</v>
      </c>
      <c r="G987" s="33">
        <v>1</v>
      </c>
      <c r="H987" s="66">
        <v>38846</v>
      </c>
      <c r="I987" s="72">
        <f t="shared" si="61"/>
        <v>38846</v>
      </c>
      <c r="J987" s="35">
        <v>1</v>
      </c>
      <c r="K987" s="73">
        <v>39097</v>
      </c>
      <c r="L987" s="74">
        <f t="shared" si="62"/>
        <v>39097</v>
      </c>
      <c r="M987" s="36">
        <v>1</v>
      </c>
      <c r="N987" s="77">
        <v>36426</v>
      </c>
      <c r="O987" s="76">
        <f t="shared" si="63"/>
        <v>36426</v>
      </c>
    </row>
    <row r="988" spans="1:15" x14ac:dyDescent="0.25">
      <c r="A988" s="20">
        <v>980</v>
      </c>
      <c r="B988" s="20" t="s">
        <v>4681</v>
      </c>
      <c r="C988" s="21" t="s">
        <v>4682</v>
      </c>
      <c r="D988" s="31">
        <v>1</v>
      </c>
      <c r="E988" s="64">
        <v>44363</v>
      </c>
      <c r="F988" s="71">
        <f t="shared" si="60"/>
        <v>44363</v>
      </c>
      <c r="G988" s="33">
        <v>1</v>
      </c>
      <c r="H988" s="66">
        <v>48558</v>
      </c>
      <c r="I988" s="72">
        <f t="shared" si="61"/>
        <v>48558</v>
      </c>
      <c r="J988" s="35">
        <v>1</v>
      </c>
      <c r="K988" s="73">
        <v>48872</v>
      </c>
      <c r="L988" s="74">
        <f t="shared" si="62"/>
        <v>48872</v>
      </c>
      <c r="M988" s="36">
        <v>1</v>
      </c>
      <c r="N988" s="77">
        <v>45929</v>
      </c>
      <c r="O988" s="76">
        <f t="shared" si="63"/>
        <v>45929</v>
      </c>
    </row>
    <row r="989" spans="1:15" x14ac:dyDescent="0.25">
      <c r="A989" s="18">
        <v>981</v>
      </c>
      <c r="B989" s="20" t="s">
        <v>4683</v>
      </c>
      <c r="C989" s="21" t="s">
        <v>4684</v>
      </c>
      <c r="D989" s="31">
        <v>1</v>
      </c>
      <c r="E989" s="64">
        <v>44363</v>
      </c>
      <c r="F989" s="71">
        <f t="shared" si="60"/>
        <v>44363</v>
      </c>
      <c r="G989" s="33">
        <v>1</v>
      </c>
      <c r="H989" s="66">
        <v>48558</v>
      </c>
      <c r="I989" s="72">
        <f t="shared" si="61"/>
        <v>48558</v>
      </c>
      <c r="J989" s="35">
        <v>1</v>
      </c>
      <c r="K989" s="73">
        <v>48872</v>
      </c>
      <c r="L989" s="74">
        <f t="shared" si="62"/>
        <v>48872</v>
      </c>
      <c r="M989" s="36">
        <v>1</v>
      </c>
      <c r="N989" s="77">
        <v>36426</v>
      </c>
      <c r="O989" s="76">
        <f t="shared" si="63"/>
        <v>36426</v>
      </c>
    </row>
    <row r="990" spans="1:15" x14ac:dyDescent="0.25">
      <c r="A990" s="20">
        <v>982</v>
      </c>
      <c r="B990" s="20" t="s">
        <v>4687</v>
      </c>
      <c r="C990" s="21" t="s">
        <v>4688</v>
      </c>
      <c r="D990" s="31">
        <v>1</v>
      </c>
      <c r="E990" s="64">
        <v>38575</v>
      </c>
      <c r="F990" s="71">
        <f t="shared" si="60"/>
        <v>38575</v>
      </c>
      <c r="G990" s="33">
        <v>1</v>
      </c>
      <c r="H990" s="66">
        <v>42224</v>
      </c>
      <c r="I990" s="72">
        <f t="shared" si="61"/>
        <v>42224</v>
      </c>
      <c r="J990" s="35">
        <v>1</v>
      </c>
      <c r="K990" s="73">
        <v>42498</v>
      </c>
      <c r="L990" s="74">
        <f t="shared" si="62"/>
        <v>42498</v>
      </c>
      <c r="M990" s="36">
        <v>1</v>
      </c>
      <c r="N990" s="77">
        <v>39593</v>
      </c>
      <c r="O990" s="76">
        <f t="shared" si="63"/>
        <v>39593</v>
      </c>
    </row>
    <row r="991" spans="1:15" x14ac:dyDescent="0.25">
      <c r="A991" s="18">
        <v>983</v>
      </c>
      <c r="B991" s="20" t="s">
        <v>4689</v>
      </c>
      <c r="C991" s="21" t="s">
        <v>4690</v>
      </c>
      <c r="D991" s="31">
        <v>1</v>
      </c>
      <c r="E991" s="64">
        <v>44363</v>
      </c>
      <c r="F991" s="71">
        <f t="shared" si="60"/>
        <v>44363</v>
      </c>
      <c r="G991" s="33">
        <v>1</v>
      </c>
      <c r="H991" s="66">
        <v>48558</v>
      </c>
      <c r="I991" s="72">
        <f t="shared" si="61"/>
        <v>48558</v>
      </c>
      <c r="J991" s="35">
        <v>1</v>
      </c>
      <c r="K991" s="73">
        <v>48872</v>
      </c>
      <c r="L991" s="74">
        <f t="shared" si="62"/>
        <v>48872</v>
      </c>
      <c r="M991" s="36">
        <v>1</v>
      </c>
      <c r="N991" s="77">
        <v>45929</v>
      </c>
      <c r="O991" s="76">
        <f t="shared" si="63"/>
        <v>45929</v>
      </c>
    </row>
    <row r="992" spans="1:15" ht="26.25" x14ac:dyDescent="0.25">
      <c r="A992" s="20">
        <v>984</v>
      </c>
      <c r="B992" s="20" t="s">
        <v>4691</v>
      </c>
      <c r="C992" s="21" t="s">
        <v>4692</v>
      </c>
      <c r="D992" s="31">
        <v>1</v>
      </c>
      <c r="E992" s="64">
        <v>26617</v>
      </c>
      <c r="F992" s="71">
        <f t="shared" si="60"/>
        <v>26617</v>
      </c>
      <c r="G992" s="33">
        <v>1</v>
      </c>
      <c r="H992" s="66">
        <v>29135</v>
      </c>
      <c r="I992" s="72">
        <f t="shared" si="61"/>
        <v>29135</v>
      </c>
      <c r="J992" s="35">
        <v>1</v>
      </c>
      <c r="K992" s="73">
        <v>29323</v>
      </c>
      <c r="L992" s="74">
        <f t="shared" si="62"/>
        <v>29323</v>
      </c>
      <c r="M992" s="36">
        <v>1</v>
      </c>
      <c r="N992" s="77">
        <v>18214</v>
      </c>
      <c r="O992" s="76">
        <f t="shared" si="63"/>
        <v>18214</v>
      </c>
    </row>
    <row r="993" spans="1:15" ht="26.25" x14ac:dyDescent="0.25">
      <c r="A993" s="18">
        <v>985</v>
      </c>
      <c r="B993" s="20" t="s">
        <v>4693</v>
      </c>
      <c r="C993" s="21" t="s">
        <v>4694</v>
      </c>
      <c r="D993" s="31">
        <v>1</v>
      </c>
      <c r="E993" s="64">
        <v>65578</v>
      </c>
      <c r="F993" s="71">
        <f t="shared" si="60"/>
        <v>65578</v>
      </c>
      <c r="G993" s="33">
        <v>1</v>
      </c>
      <c r="H993" s="66">
        <v>58269</v>
      </c>
      <c r="I993" s="72">
        <f t="shared" si="61"/>
        <v>58269</v>
      </c>
      <c r="J993" s="35">
        <v>1</v>
      </c>
      <c r="K993" s="73">
        <v>58646</v>
      </c>
      <c r="L993" s="74">
        <f t="shared" si="62"/>
        <v>58646</v>
      </c>
      <c r="M993" s="36">
        <v>1</v>
      </c>
      <c r="N993" s="77">
        <v>45929</v>
      </c>
      <c r="O993" s="76">
        <f t="shared" si="63"/>
        <v>45929</v>
      </c>
    </row>
    <row r="994" spans="1:15" x14ac:dyDescent="0.25">
      <c r="A994" s="20">
        <v>986</v>
      </c>
      <c r="B994" s="20" t="s">
        <v>4695</v>
      </c>
      <c r="C994" s="21" t="s">
        <v>4696</v>
      </c>
      <c r="D994" s="31">
        <v>1</v>
      </c>
      <c r="E994" s="64">
        <v>53234</v>
      </c>
      <c r="F994" s="71">
        <f t="shared" si="60"/>
        <v>53234</v>
      </c>
      <c r="G994" s="33">
        <v>1</v>
      </c>
      <c r="H994" s="66">
        <v>48558</v>
      </c>
      <c r="I994" s="72">
        <f t="shared" si="61"/>
        <v>48558</v>
      </c>
      <c r="J994" s="35">
        <v>1</v>
      </c>
      <c r="K994" s="73">
        <v>48872</v>
      </c>
      <c r="L994" s="74">
        <f t="shared" si="62"/>
        <v>48872</v>
      </c>
      <c r="M994" s="36">
        <v>1</v>
      </c>
      <c r="N994" s="77">
        <v>45929</v>
      </c>
      <c r="O994" s="76">
        <f t="shared" si="63"/>
        <v>45929</v>
      </c>
    </row>
    <row r="995" spans="1:15" x14ac:dyDescent="0.25">
      <c r="A995" s="18">
        <v>987</v>
      </c>
      <c r="B995" s="20" t="s">
        <v>4697</v>
      </c>
      <c r="C995" s="21" t="s">
        <v>4698</v>
      </c>
      <c r="D995" s="31">
        <v>1</v>
      </c>
      <c r="E995" s="64">
        <v>35490</v>
      </c>
      <c r="F995" s="71">
        <f t="shared" si="60"/>
        <v>35490</v>
      </c>
      <c r="G995" s="33">
        <v>1</v>
      </c>
      <c r="H995" s="66">
        <v>48558</v>
      </c>
      <c r="I995" s="72">
        <f t="shared" si="61"/>
        <v>48558</v>
      </c>
      <c r="J995" s="35">
        <v>1</v>
      </c>
      <c r="K995" s="73">
        <v>48872</v>
      </c>
      <c r="L995" s="74">
        <f t="shared" si="62"/>
        <v>48872</v>
      </c>
      <c r="M995" s="36">
        <v>1</v>
      </c>
      <c r="N995" s="77">
        <v>45929</v>
      </c>
      <c r="O995" s="76">
        <f t="shared" si="63"/>
        <v>45929</v>
      </c>
    </row>
    <row r="996" spans="1:15" x14ac:dyDescent="0.25">
      <c r="A996" s="20">
        <v>988</v>
      </c>
      <c r="B996" s="20" t="s">
        <v>4699</v>
      </c>
      <c r="C996" s="21" t="s">
        <v>4700</v>
      </c>
      <c r="D996" s="31">
        <v>1</v>
      </c>
      <c r="E996" s="64">
        <v>44363</v>
      </c>
      <c r="F996" s="71">
        <f t="shared" si="60"/>
        <v>44363</v>
      </c>
      <c r="G996" s="33">
        <v>1</v>
      </c>
      <c r="H996" s="66">
        <v>48558</v>
      </c>
      <c r="I996" s="72">
        <f t="shared" si="61"/>
        <v>48558</v>
      </c>
      <c r="J996" s="35">
        <v>1</v>
      </c>
      <c r="K996" s="73">
        <v>48872</v>
      </c>
      <c r="L996" s="74">
        <f t="shared" si="62"/>
        <v>48872</v>
      </c>
      <c r="M996" s="36">
        <v>1</v>
      </c>
      <c r="N996" s="77">
        <v>54639</v>
      </c>
      <c r="O996" s="76">
        <f t="shared" si="63"/>
        <v>54639</v>
      </c>
    </row>
    <row r="997" spans="1:15" ht="26.25" x14ac:dyDescent="0.25">
      <c r="A997" s="18">
        <v>989</v>
      </c>
      <c r="B997" s="20" t="s">
        <v>4701</v>
      </c>
      <c r="C997" s="21" t="s">
        <v>4702</v>
      </c>
      <c r="D997" s="31">
        <v>1</v>
      </c>
      <c r="E997" s="64">
        <v>44363</v>
      </c>
      <c r="F997" s="71">
        <f t="shared" si="60"/>
        <v>44363</v>
      </c>
      <c r="G997" s="33">
        <v>1</v>
      </c>
      <c r="H997" s="66">
        <v>48558</v>
      </c>
      <c r="I997" s="72">
        <f t="shared" si="61"/>
        <v>48558</v>
      </c>
      <c r="J997" s="35">
        <v>1</v>
      </c>
      <c r="K997" s="73">
        <v>48872</v>
      </c>
      <c r="L997" s="74">
        <f t="shared" si="62"/>
        <v>48872</v>
      </c>
      <c r="M997" s="36">
        <v>1</v>
      </c>
      <c r="N997" s="77">
        <v>45929</v>
      </c>
      <c r="O997" s="76">
        <f t="shared" si="63"/>
        <v>45929</v>
      </c>
    </row>
    <row r="998" spans="1:15" x14ac:dyDescent="0.25">
      <c r="A998" s="20">
        <v>990</v>
      </c>
      <c r="B998" s="20" t="s">
        <v>5131</v>
      </c>
      <c r="C998" s="21" t="s">
        <v>5132</v>
      </c>
      <c r="D998" s="31">
        <v>1</v>
      </c>
      <c r="E998" s="64">
        <v>44363</v>
      </c>
      <c r="F998" s="71">
        <f t="shared" si="60"/>
        <v>44363</v>
      </c>
      <c r="G998" s="33">
        <v>1</v>
      </c>
      <c r="H998" s="66">
        <v>49299</v>
      </c>
      <c r="I998" s="72">
        <f t="shared" si="61"/>
        <v>49299</v>
      </c>
      <c r="J998" s="35">
        <v>1</v>
      </c>
      <c r="K998" s="73">
        <v>54060</v>
      </c>
      <c r="L998" s="74">
        <f t="shared" si="62"/>
        <v>54060</v>
      </c>
      <c r="M998" s="36">
        <v>1</v>
      </c>
      <c r="N998" s="77">
        <v>54639</v>
      </c>
      <c r="O998" s="76">
        <f t="shared" si="63"/>
        <v>54639</v>
      </c>
    </row>
    <row r="999" spans="1:15" x14ac:dyDescent="0.25">
      <c r="A999" s="18">
        <v>991</v>
      </c>
      <c r="B999" s="20" t="s">
        <v>4707</v>
      </c>
      <c r="C999" s="21" t="s">
        <v>4708</v>
      </c>
      <c r="D999" s="31">
        <v>1</v>
      </c>
      <c r="E999" s="64">
        <v>70978</v>
      </c>
      <c r="F999" s="71">
        <f t="shared" si="60"/>
        <v>70978</v>
      </c>
      <c r="G999" s="33">
        <v>1</v>
      </c>
      <c r="H999" s="66">
        <v>97115</v>
      </c>
      <c r="I999" s="72">
        <f t="shared" si="61"/>
        <v>97115</v>
      </c>
      <c r="J999" s="35">
        <v>1</v>
      </c>
      <c r="K999" s="73">
        <v>97743</v>
      </c>
      <c r="L999" s="74">
        <f t="shared" si="62"/>
        <v>97743</v>
      </c>
      <c r="M999" s="36">
        <v>1</v>
      </c>
      <c r="N999" s="77">
        <v>82354</v>
      </c>
      <c r="O999" s="76">
        <f t="shared" si="63"/>
        <v>82354</v>
      </c>
    </row>
    <row r="1000" spans="1:15" x14ac:dyDescent="0.25">
      <c r="A1000" s="20">
        <v>992</v>
      </c>
      <c r="B1000" s="20" t="s">
        <v>4711</v>
      </c>
      <c r="C1000" s="21" t="s">
        <v>4712</v>
      </c>
      <c r="D1000" s="31">
        <v>1</v>
      </c>
      <c r="E1000" s="64">
        <v>44363</v>
      </c>
      <c r="F1000" s="71">
        <f t="shared" si="60"/>
        <v>44363</v>
      </c>
      <c r="G1000" s="33">
        <v>1</v>
      </c>
      <c r="H1000" s="66">
        <v>48558</v>
      </c>
      <c r="I1000" s="72">
        <f t="shared" si="61"/>
        <v>48558</v>
      </c>
      <c r="J1000" s="35">
        <v>1</v>
      </c>
      <c r="K1000" s="73">
        <v>48872</v>
      </c>
      <c r="L1000" s="74">
        <f t="shared" si="62"/>
        <v>48872</v>
      </c>
      <c r="M1000" s="36">
        <v>1</v>
      </c>
      <c r="N1000" s="77">
        <v>54639</v>
      </c>
      <c r="O1000" s="76">
        <f t="shared" si="63"/>
        <v>54639</v>
      </c>
    </row>
    <row r="1001" spans="1:15" x14ac:dyDescent="0.25">
      <c r="A1001" s="18">
        <v>993</v>
      </c>
      <c r="B1001" s="20" t="s">
        <v>4713</v>
      </c>
      <c r="C1001" s="21" t="s">
        <v>4714</v>
      </c>
      <c r="D1001" s="31">
        <v>1</v>
      </c>
      <c r="E1001" s="64">
        <v>70978</v>
      </c>
      <c r="F1001" s="71">
        <f t="shared" si="60"/>
        <v>70978</v>
      </c>
      <c r="G1001" s="33">
        <v>1</v>
      </c>
      <c r="H1001" s="66">
        <v>97115</v>
      </c>
      <c r="I1001" s="72">
        <f t="shared" si="61"/>
        <v>97115</v>
      </c>
      <c r="J1001" s="35">
        <v>1</v>
      </c>
      <c r="K1001" s="73">
        <v>97743</v>
      </c>
      <c r="L1001" s="74">
        <f t="shared" si="62"/>
        <v>97743</v>
      </c>
      <c r="M1001" s="36">
        <v>1</v>
      </c>
      <c r="N1001" s="77">
        <v>91065</v>
      </c>
      <c r="O1001" s="76">
        <f t="shared" si="63"/>
        <v>91065</v>
      </c>
    </row>
    <row r="1002" spans="1:15" x14ac:dyDescent="0.25">
      <c r="A1002" s="20">
        <v>994</v>
      </c>
      <c r="B1002" s="20" t="s">
        <v>4715</v>
      </c>
      <c r="C1002" s="21" t="s">
        <v>4716</v>
      </c>
      <c r="D1002" s="31">
        <v>1</v>
      </c>
      <c r="E1002" s="64">
        <v>70978</v>
      </c>
      <c r="F1002" s="71">
        <f t="shared" si="60"/>
        <v>70978</v>
      </c>
      <c r="G1002" s="33">
        <v>1</v>
      </c>
      <c r="H1002" s="66">
        <v>97115</v>
      </c>
      <c r="I1002" s="72">
        <f t="shared" si="61"/>
        <v>97115</v>
      </c>
      <c r="J1002" s="35">
        <v>1</v>
      </c>
      <c r="K1002" s="73">
        <v>97743</v>
      </c>
      <c r="L1002" s="74">
        <f t="shared" si="62"/>
        <v>97743</v>
      </c>
      <c r="M1002" s="36">
        <v>1</v>
      </c>
      <c r="N1002" s="77">
        <v>91065</v>
      </c>
      <c r="O1002" s="76">
        <f t="shared" si="63"/>
        <v>91065</v>
      </c>
    </row>
    <row r="1003" spans="1:15" x14ac:dyDescent="0.25">
      <c r="A1003" s="18">
        <v>995</v>
      </c>
      <c r="B1003" s="20" t="s">
        <v>4717</v>
      </c>
      <c r="C1003" s="21" t="s">
        <v>4718</v>
      </c>
      <c r="D1003" s="31">
        <v>1</v>
      </c>
      <c r="E1003" s="64">
        <v>106468</v>
      </c>
      <c r="F1003" s="71">
        <f t="shared" si="60"/>
        <v>106468</v>
      </c>
      <c r="G1003" s="33">
        <v>1</v>
      </c>
      <c r="H1003" s="66">
        <v>194230</v>
      </c>
      <c r="I1003" s="72">
        <f t="shared" si="61"/>
        <v>194230</v>
      </c>
      <c r="J1003" s="35">
        <v>1</v>
      </c>
      <c r="K1003" s="73">
        <v>195487</v>
      </c>
      <c r="L1003" s="74">
        <f t="shared" si="62"/>
        <v>195487</v>
      </c>
      <c r="M1003" s="36">
        <v>1</v>
      </c>
      <c r="N1003" s="77">
        <v>127489</v>
      </c>
      <c r="O1003" s="76">
        <f t="shared" si="63"/>
        <v>127489</v>
      </c>
    </row>
    <row r="1004" spans="1:15" x14ac:dyDescent="0.25">
      <c r="A1004" s="20">
        <v>996</v>
      </c>
      <c r="B1004" s="20" t="s">
        <v>4721</v>
      </c>
      <c r="C1004" s="21" t="s">
        <v>4722</v>
      </c>
      <c r="D1004" s="31">
        <v>1</v>
      </c>
      <c r="E1004" s="64">
        <v>17746</v>
      </c>
      <c r="F1004" s="71">
        <f t="shared" si="60"/>
        <v>17746</v>
      </c>
      <c r="G1004" s="33">
        <v>1</v>
      </c>
      <c r="H1004" s="66">
        <v>77691</v>
      </c>
      <c r="I1004" s="72">
        <f t="shared" si="61"/>
        <v>77691</v>
      </c>
      <c r="J1004" s="35">
        <v>1</v>
      </c>
      <c r="K1004" s="73">
        <v>78194</v>
      </c>
      <c r="L1004" s="74">
        <f t="shared" si="62"/>
        <v>78194</v>
      </c>
      <c r="M1004" s="36">
        <v>1</v>
      </c>
      <c r="N1004" s="77">
        <v>64141</v>
      </c>
      <c r="O1004" s="76">
        <f t="shared" si="63"/>
        <v>64141</v>
      </c>
    </row>
    <row r="1005" spans="1:15" x14ac:dyDescent="0.25">
      <c r="A1005" s="18">
        <v>997</v>
      </c>
      <c r="B1005" s="20" t="s">
        <v>4735</v>
      </c>
      <c r="C1005" s="21" t="s">
        <v>4736</v>
      </c>
      <c r="D1005" s="31">
        <v>1</v>
      </c>
      <c r="E1005" s="64">
        <v>62106</v>
      </c>
      <c r="F1005" s="71">
        <f t="shared" si="60"/>
        <v>62106</v>
      </c>
      <c r="G1005" s="33">
        <v>1</v>
      </c>
      <c r="H1005" s="66">
        <v>165096</v>
      </c>
      <c r="I1005" s="72">
        <f t="shared" si="61"/>
        <v>165096</v>
      </c>
      <c r="J1005" s="35">
        <v>1</v>
      </c>
      <c r="K1005" s="73">
        <v>166165</v>
      </c>
      <c r="L1005" s="74">
        <f t="shared" si="62"/>
        <v>166165</v>
      </c>
      <c r="M1005" s="36">
        <v>1</v>
      </c>
      <c r="N1005" s="77">
        <v>27715</v>
      </c>
      <c r="O1005" s="76">
        <f t="shared" si="63"/>
        <v>27715</v>
      </c>
    </row>
    <row r="1006" spans="1:15" x14ac:dyDescent="0.25">
      <c r="A1006" s="20">
        <v>998</v>
      </c>
      <c r="B1006" s="20" t="s">
        <v>4740</v>
      </c>
      <c r="C1006" s="21" t="s">
        <v>4741</v>
      </c>
      <c r="D1006" s="31">
        <v>1</v>
      </c>
      <c r="E1006" s="64">
        <v>44363</v>
      </c>
      <c r="F1006" s="71">
        <f t="shared" si="60"/>
        <v>44363</v>
      </c>
      <c r="G1006" s="33">
        <v>1</v>
      </c>
      <c r="H1006" s="66">
        <v>135961</v>
      </c>
      <c r="I1006" s="72">
        <f t="shared" si="61"/>
        <v>135961</v>
      </c>
      <c r="J1006" s="35">
        <v>1</v>
      </c>
      <c r="K1006" s="73">
        <v>136840</v>
      </c>
      <c r="L1006" s="74">
        <f t="shared" si="62"/>
        <v>136840</v>
      </c>
      <c r="M1006" s="36">
        <v>1</v>
      </c>
      <c r="N1006" s="77">
        <v>82354</v>
      </c>
      <c r="O1006" s="76">
        <f t="shared" si="63"/>
        <v>82354</v>
      </c>
    </row>
    <row r="1007" spans="1:15" x14ac:dyDescent="0.25">
      <c r="A1007" s="18">
        <v>999</v>
      </c>
      <c r="B1007" s="20" t="s">
        <v>4744</v>
      </c>
      <c r="C1007" s="21" t="s">
        <v>4745</v>
      </c>
      <c r="D1007" s="31">
        <v>1</v>
      </c>
      <c r="E1007" s="64">
        <v>35490</v>
      </c>
      <c r="F1007" s="71">
        <f t="shared" si="60"/>
        <v>35490</v>
      </c>
      <c r="G1007" s="33">
        <v>1</v>
      </c>
      <c r="H1007" s="66">
        <v>19423</v>
      </c>
      <c r="I1007" s="72">
        <f t="shared" si="61"/>
        <v>19423</v>
      </c>
      <c r="J1007" s="35">
        <v>1</v>
      </c>
      <c r="K1007" s="73">
        <v>19549</v>
      </c>
      <c r="L1007" s="74">
        <f t="shared" si="62"/>
        <v>19549</v>
      </c>
      <c r="M1007" s="36">
        <v>1</v>
      </c>
      <c r="N1007" s="77">
        <v>45929</v>
      </c>
      <c r="O1007" s="76">
        <f t="shared" si="63"/>
        <v>45929</v>
      </c>
    </row>
    <row r="1008" spans="1:15" x14ac:dyDescent="0.25">
      <c r="A1008" s="20">
        <v>1000</v>
      </c>
      <c r="B1008" s="20" t="s">
        <v>4746</v>
      </c>
      <c r="C1008" s="21" t="s">
        <v>4747</v>
      </c>
      <c r="D1008" s="31">
        <v>1</v>
      </c>
      <c r="E1008" s="64">
        <v>17746</v>
      </c>
      <c r="F1008" s="71">
        <f t="shared" si="60"/>
        <v>17746</v>
      </c>
      <c r="G1008" s="33">
        <v>1</v>
      </c>
      <c r="H1008" s="66">
        <v>19423</v>
      </c>
      <c r="I1008" s="72">
        <f t="shared" si="61"/>
        <v>19423</v>
      </c>
      <c r="J1008" s="35">
        <v>1</v>
      </c>
      <c r="K1008" s="73">
        <v>19549</v>
      </c>
      <c r="L1008" s="74">
        <f t="shared" si="62"/>
        <v>19549</v>
      </c>
      <c r="M1008" s="36">
        <v>1</v>
      </c>
      <c r="N1008" s="77">
        <v>18214</v>
      </c>
      <c r="O1008" s="76">
        <f t="shared" si="63"/>
        <v>18214</v>
      </c>
    </row>
    <row r="1009" spans="1:15" x14ac:dyDescent="0.25">
      <c r="A1009" s="18">
        <v>1001</v>
      </c>
      <c r="B1009" s="20" t="s">
        <v>4752</v>
      </c>
      <c r="C1009" s="21" t="s">
        <v>4726</v>
      </c>
      <c r="D1009" s="31">
        <v>1</v>
      </c>
      <c r="E1009" s="64">
        <v>53234</v>
      </c>
      <c r="F1009" s="71">
        <f t="shared" si="60"/>
        <v>53234</v>
      </c>
      <c r="G1009" s="33">
        <v>1</v>
      </c>
      <c r="H1009" s="66">
        <v>67981</v>
      </c>
      <c r="I1009" s="72">
        <f t="shared" si="61"/>
        <v>67981</v>
      </c>
      <c r="J1009" s="35">
        <v>1</v>
      </c>
      <c r="K1009" s="73">
        <v>68421</v>
      </c>
      <c r="L1009" s="74">
        <f t="shared" si="62"/>
        <v>68421</v>
      </c>
      <c r="M1009" s="36">
        <v>1</v>
      </c>
      <c r="N1009" s="77">
        <v>45929</v>
      </c>
      <c r="O1009" s="76">
        <f t="shared" si="63"/>
        <v>45929</v>
      </c>
    </row>
    <row r="1010" spans="1:15" x14ac:dyDescent="0.25">
      <c r="A1010" s="20">
        <v>1002</v>
      </c>
      <c r="B1010" s="20" t="s">
        <v>4753</v>
      </c>
      <c r="C1010" s="21" t="s">
        <v>4726</v>
      </c>
      <c r="D1010" s="31">
        <v>1</v>
      </c>
      <c r="E1010" s="64">
        <v>53234</v>
      </c>
      <c r="F1010" s="71">
        <f t="shared" si="60"/>
        <v>53234</v>
      </c>
      <c r="G1010" s="33">
        <v>1</v>
      </c>
      <c r="H1010" s="66">
        <v>97115</v>
      </c>
      <c r="I1010" s="72">
        <f t="shared" si="61"/>
        <v>97115</v>
      </c>
      <c r="J1010" s="35">
        <v>1</v>
      </c>
      <c r="K1010" s="73">
        <v>97743</v>
      </c>
      <c r="L1010" s="74">
        <f t="shared" si="62"/>
        <v>97743</v>
      </c>
      <c r="M1010" s="36">
        <v>1</v>
      </c>
      <c r="N1010" s="77">
        <v>72850</v>
      </c>
      <c r="O1010" s="76">
        <f t="shared" si="63"/>
        <v>72850</v>
      </c>
    </row>
    <row r="1011" spans="1:15" x14ac:dyDescent="0.25">
      <c r="A1011" s="18">
        <v>1003</v>
      </c>
      <c r="B1011" s="20" t="s">
        <v>4758</v>
      </c>
      <c r="C1011" s="21" t="s">
        <v>4759</v>
      </c>
      <c r="D1011" s="31">
        <v>1</v>
      </c>
      <c r="E1011" s="64">
        <v>124212</v>
      </c>
      <c r="F1011" s="71">
        <f t="shared" si="60"/>
        <v>124212</v>
      </c>
      <c r="G1011" s="33">
        <v>1</v>
      </c>
      <c r="H1011" s="66">
        <v>165096</v>
      </c>
      <c r="I1011" s="72">
        <f t="shared" si="61"/>
        <v>165096</v>
      </c>
      <c r="J1011" s="35">
        <v>1</v>
      </c>
      <c r="K1011" s="73">
        <v>166165</v>
      </c>
      <c r="L1011" s="74">
        <f t="shared" si="62"/>
        <v>166165</v>
      </c>
      <c r="M1011" s="36">
        <v>1</v>
      </c>
      <c r="N1011" s="77">
        <v>163915</v>
      </c>
      <c r="O1011" s="76">
        <f t="shared" si="63"/>
        <v>163915</v>
      </c>
    </row>
    <row r="1012" spans="1:15" x14ac:dyDescent="0.25">
      <c r="A1012" s="20">
        <v>1004</v>
      </c>
      <c r="B1012" s="20" t="s">
        <v>4760</v>
      </c>
      <c r="C1012" s="21" t="s">
        <v>4761</v>
      </c>
      <c r="D1012" s="31">
        <v>1</v>
      </c>
      <c r="E1012" s="64">
        <v>35490</v>
      </c>
      <c r="F1012" s="71">
        <f t="shared" si="60"/>
        <v>35490</v>
      </c>
      <c r="G1012" s="33">
        <v>1</v>
      </c>
      <c r="H1012" s="66">
        <v>77691</v>
      </c>
      <c r="I1012" s="72">
        <f t="shared" si="61"/>
        <v>77691</v>
      </c>
      <c r="J1012" s="35">
        <v>1</v>
      </c>
      <c r="K1012" s="73">
        <v>78194</v>
      </c>
      <c r="L1012" s="74">
        <f t="shared" si="62"/>
        <v>78194</v>
      </c>
      <c r="M1012" s="36">
        <v>1</v>
      </c>
      <c r="N1012" s="77">
        <v>109276</v>
      </c>
      <c r="O1012" s="76">
        <f t="shared" si="63"/>
        <v>109276</v>
      </c>
    </row>
    <row r="1013" spans="1:15" x14ac:dyDescent="0.25">
      <c r="A1013" s="18">
        <v>1005</v>
      </c>
      <c r="B1013" s="20" t="s">
        <v>4762</v>
      </c>
      <c r="C1013" s="21" t="s">
        <v>5133</v>
      </c>
      <c r="D1013" s="31">
        <v>1</v>
      </c>
      <c r="E1013" s="64">
        <v>124212</v>
      </c>
      <c r="F1013" s="71">
        <f t="shared" si="60"/>
        <v>124212</v>
      </c>
      <c r="G1013" s="33">
        <v>1</v>
      </c>
      <c r="H1013" s="66">
        <v>165096</v>
      </c>
      <c r="I1013" s="72">
        <f t="shared" si="61"/>
        <v>165096</v>
      </c>
      <c r="J1013" s="35">
        <v>1</v>
      </c>
      <c r="K1013" s="73">
        <v>166165</v>
      </c>
      <c r="L1013" s="74">
        <f t="shared" si="62"/>
        <v>166165</v>
      </c>
      <c r="M1013" s="36">
        <v>1</v>
      </c>
      <c r="N1013" s="77">
        <v>173416</v>
      </c>
      <c r="O1013" s="76">
        <f t="shared" si="63"/>
        <v>173416</v>
      </c>
    </row>
    <row r="1014" spans="1:15" x14ac:dyDescent="0.25">
      <c r="A1014" s="20">
        <v>1006</v>
      </c>
      <c r="B1014" s="20" t="s">
        <v>4764</v>
      </c>
      <c r="C1014" s="21" t="s">
        <v>4765</v>
      </c>
      <c r="D1014" s="31">
        <v>1</v>
      </c>
      <c r="E1014" s="64">
        <v>124212</v>
      </c>
      <c r="F1014" s="71">
        <f t="shared" si="60"/>
        <v>124212</v>
      </c>
      <c r="G1014" s="33">
        <v>1</v>
      </c>
      <c r="H1014" s="66">
        <v>165096</v>
      </c>
      <c r="I1014" s="72">
        <f t="shared" si="61"/>
        <v>165096</v>
      </c>
      <c r="J1014" s="35">
        <v>1</v>
      </c>
      <c r="K1014" s="73">
        <v>166165</v>
      </c>
      <c r="L1014" s="74">
        <f t="shared" si="62"/>
        <v>166165</v>
      </c>
      <c r="M1014" s="36">
        <v>1</v>
      </c>
      <c r="N1014" s="77">
        <v>182127</v>
      </c>
      <c r="O1014" s="76">
        <f t="shared" si="63"/>
        <v>182127</v>
      </c>
    </row>
    <row r="1015" spans="1:15" x14ac:dyDescent="0.25">
      <c r="A1015" s="18">
        <v>1007</v>
      </c>
      <c r="B1015" s="20" t="s">
        <v>4770</v>
      </c>
      <c r="C1015" s="21" t="s">
        <v>5134</v>
      </c>
      <c r="D1015" s="31">
        <v>1</v>
      </c>
      <c r="E1015" s="64">
        <v>62106</v>
      </c>
      <c r="F1015" s="71">
        <f t="shared" si="60"/>
        <v>62106</v>
      </c>
      <c r="G1015" s="33">
        <v>1</v>
      </c>
      <c r="H1015" s="66">
        <v>126250</v>
      </c>
      <c r="I1015" s="72">
        <f t="shared" si="61"/>
        <v>126250</v>
      </c>
      <c r="J1015" s="35">
        <v>1</v>
      </c>
      <c r="K1015" s="73">
        <v>127067</v>
      </c>
      <c r="L1015" s="74">
        <f t="shared" si="62"/>
        <v>127067</v>
      </c>
      <c r="M1015" s="36">
        <v>1</v>
      </c>
      <c r="N1015" s="77">
        <v>18214</v>
      </c>
      <c r="O1015" s="76">
        <f t="shared" si="63"/>
        <v>18214</v>
      </c>
    </row>
    <row r="1016" spans="1:15" x14ac:dyDescent="0.25">
      <c r="A1016" s="20">
        <v>1008</v>
      </c>
      <c r="B1016" s="20" t="s">
        <v>4772</v>
      </c>
      <c r="C1016" s="21" t="s">
        <v>4773</v>
      </c>
      <c r="D1016" s="31">
        <v>1</v>
      </c>
      <c r="E1016" s="64">
        <v>35490</v>
      </c>
      <c r="F1016" s="71">
        <f t="shared" si="60"/>
        <v>35490</v>
      </c>
      <c r="G1016" s="33">
        <v>1</v>
      </c>
      <c r="H1016" s="66">
        <v>29135</v>
      </c>
      <c r="I1016" s="72">
        <f t="shared" si="61"/>
        <v>29135</v>
      </c>
      <c r="J1016" s="35">
        <v>1</v>
      </c>
      <c r="K1016" s="73">
        <v>29323</v>
      </c>
      <c r="L1016" s="74">
        <f t="shared" si="62"/>
        <v>29323</v>
      </c>
      <c r="M1016" s="36">
        <v>1</v>
      </c>
      <c r="N1016" s="77">
        <v>27715</v>
      </c>
      <c r="O1016" s="76">
        <f t="shared" si="63"/>
        <v>27715</v>
      </c>
    </row>
    <row r="1017" spans="1:15" x14ac:dyDescent="0.25">
      <c r="A1017" s="18">
        <v>1009</v>
      </c>
      <c r="B1017" s="20" t="s">
        <v>4774</v>
      </c>
      <c r="C1017" s="21" t="s">
        <v>4775</v>
      </c>
      <c r="D1017" s="31">
        <v>1</v>
      </c>
      <c r="E1017" s="64">
        <v>44363</v>
      </c>
      <c r="F1017" s="71">
        <f t="shared" si="60"/>
        <v>44363</v>
      </c>
      <c r="G1017" s="33">
        <v>1</v>
      </c>
      <c r="H1017" s="66">
        <v>58269</v>
      </c>
      <c r="I1017" s="72">
        <f t="shared" si="61"/>
        <v>58269</v>
      </c>
      <c r="J1017" s="35">
        <v>1</v>
      </c>
      <c r="K1017" s="73">
        <v>58646</v>
      </c>
      <c r="L1017" s="74">
        <f t="shared" si="62"/>
        <v>58646</v>
      </c>
      <c r="M1017" s="36">
        <v>1</v>
      </c>
      <c r="N1017" s="77">
        <v>45929</v>
      </c>
      <c r="O1017" s="76">
        <f t="shared" si="63"/>
        <v>45929</v>
      </c>
    </row>
    <row r="1018" spans="1:15" x14ac:dyDescent="0.25">
      <c r="A1018" s="20">
        <v>1010</v>
      </c>
      <c r="B1018" s="20" t="s">
        <v>4778</v>
      </c>
      <c r="C1018" s="21" t="s">
        <v>4779</v>
      </c>
      <c r="D1018" s="31">
        <v>1</v>
      </c>
      <c r="E1018" s="64">
        <v>17746</v>
      </c>
      <c r="F1018" s="71">
        <f t="shared" si="60"/>
        <v>17746</v>
      </c>
      <c r="G1018" s="33">
        <v>1</v>
      </c>
      <c r="H1018" s="66">
        <v>38359</v>
      </c>
      <c r="I1018" s="72">
        <f t="shared" si="61"/>
        <v>38359</v>
      </c>
      <c r="J1018" s="35">
        <v>1</v>
      </c>
      <c r="K1018" s="73">
        <v>29323</v>
      </c>
      <c r="L1018" s="74">
        <f t="shared" si="62"/>
        <v>29323</v>
      </c>
      <c r="M1018" s="36">
        <v>1</v>
      </c>
      <c r="N1018" s="77">
        <v>9503</v>
      </c>
      <c r="O1018" s="76">
        <f t="shared" si="63"/>
        <v>9503</v>
      </c>
    </row>
    <row r="1019" spans="1:15" x14ac:dyDescent="0.25">
      <c r="A1019" s="18">
        <v>1011</v>
      </c>
      <c r="B1019" s="20" t="s">
        <v>4780</v>
      </c>
      <c r="C1019" s="21" t="s">
        <v>4781</v>
      </c>
      <c r="D1019" s="31">
        <v>1</v>
      </c>
      <c r="E1019" s="64">
        <v>26617</v>
      </c>
      <c r="F1019" s="71">
        <f t="shared" si="60"/>
        <v>26617</v>
      </c>
      <c r="G1019" s="33">
        <v>1</v>
      </c>
      <c r="H1019" s="66">
        <v>29135</v>
      </c>
      <c r="I1019" s="72">
        <f t="shared" si="61"/>
        <v>29135</v>
      </c>
      <c r="J1019" s="35">
        <v>1</v>
      </c>
      <c r="K1019" s="73">
        <v>29323</v>
      </c>
      <c r="L1019" s="74">
        <f t="shared" si="62"/>
        <v>29323</v>
      </c>
      <c r="M1019" s="36">
        <v>1</v>
      </c>
      <c r="N1019" s="77">
        <v>18214</v>
      </c>
      <c r="O1019" s="76">
        <f t="shared" si="63"/>
        <v>18214</v>
      </c>
    </row>
    <row r="1020" spans="1:15" x14ac:dyDescent="0.25">
      <c r="A1020" s="20">
        <v>1012</v>
      </c>
      <c r="B1020" s="20" t="s">
        <v>4784</v>
      </c>
      <c r="C1020" s="21" t="s">
        <v>4785</v>
      </c>
      <c r="D1020" s="31">
        <v>1</v>
      </c>
      <c r="E1020" s="64">
        <v>53234</v>
      </c>
      <c r="F1020" s="71">
        <f t="shared" si="60"/>
        <v>53234</v>
      </c>
      <c r="G1020" s="33">
        <v>1</v>
      </c>
      <c r="H1020" s="66">
        <v>77691</v>
      </c>
      <c r="I1020" s="72">
        <f t="shared" si="61"/>
        <v>77691</v>
      </c>
      <c r="J1020" s="35">
        <v>1</v>
      </c>
      <c r="K1020" s="73">
        <v>78194</v>
      </c>
      <c r="L1020" s="74">
        <f t="shared" si="62"/>
        <v>78194</v>
      </c>
      <c r="M1020" s="36">
        <v>1</v>
      </c>
      <c r="N1020" s="77">
        <v>54639</v>
      </c>
      <c r="O1020" s="76">
        <f t="shared" si="63"/>
        <v>54639</v>
      </c>
    </row>
    <row r="1021" spans="1:15" x14ac:dyDescent="0.25">
      <c r="A1021" s="18">
        <v>1013</v>
      </c>
      <c r="B1021" s="20" t="s">
        <v>4786</v>
      </c>
      <c r="C1021" s="21" t="s">
        <v>4787</v>
      </c>
      <c r="D1021" s="31">
        <v>1</v>
      </c>
      <c r="E1021" s="64">
        <v>44363</v>
      </c>
      <c r="F1021" s="71">
        <f t="shared" si="60"/>
        <v>44363</v>
      </c>
      <c r="G1021" s="33">
        <v>1</v>
      </c>
      <c r="H1021" s="66">
        <v>77691</v>
      </c>
      <c r="I1021" s="72">
        <f t="shared" si="61"/>
        <v>77691</v>
      </c>
      <c r="J1021" s="35">
        <v>1</v>
      </c>
      <c r="K1021" s="73">
        <v>78194</v>
      </c>
      <c r="L1021" s="74">
        <f t="shared" si="62"/>
        <v>78194</v>
      </c>
      <c r="M1021" s="36">
        <v>1</v>
      </c>
      <c r="N1021" s="77">
        <v>36426</v>
      </c>
      <c r="O1021" s="76">
        <f t="shared" si="63"/>
        <v>36426</v>
      </c>
    </row>
    <row r="1022" spans="1:15" x14ac:dyDescent="0.25">
      <c r="A1022" s="20">
        <v>1014</v>
      </c>
      <c r="B1022" s="20" t="s">
        <v>4788</v>
      </c>
      <c r="C1022" s="21" t="s">
        <v>4789</v>
      </c>
      <c r="D1022" s="31">
        <v>1</v>
      </c>
      <c r="E1022" s="64">
        <v>53234</v>
      </c>
      <c r="F1022" s="71">
        <f t="shared" si="60"/>
        <v>53234</v>
      </c>
      <c r="G1022" s="33">
        <v>1</v>
      </c>
      <c r="H1022" s="66">
        <v>77691</v>
      </c>
      <c r="I1022" s="72">
        <f t="shared" si="61"/>
        <v>77691</v>
      </c>
      <c r="J1022" s="35">
        <v>1</v>
      </c>
      <c r="K1022" s="73">
        <v>78194</v>
      </c>
      <c r="L1022" s="74">
        <f t="shared" si="62"/>
        <v>78194</v>
      </c>
      <c r="M1022" s="36">
        <v>1</v>
      </c>
      <c r="N1022" s="77">
        <v>45929</v>
      </c>
      <c r="O1022" s="76">
        <f t="shared" si="63"/>
        <v>45929</v>
      </c>
    </row>
    <row r="1023" spans="1:15" x14ac:dyDescent="0.25">
      <c r="A1023" s="18">
        <v>1015</v>
      </c>
      <c r="B1023" s="20" t="s">
        <v>4790</v>
      </c>
      <c r="C1023" s="21" t="s">
        <v>4791</v>
      </c>
      <c r="D1023" s="31">
        <v>1</v>
      </c>
      <c r="E1023" s="64">
        <v>44363</v>
      </c>
      <c r="F1023" s="71">
        <f t="shared" si="60"/>
        <v>44363</v>
      </c>
      <c r="G1023" s="33">
        <v>1</v>
      </c>
      <c r="H1023" s="66">
        <v>77691</v>
      </c>
      <c r="I1023" s="72">
        <f t="shared" si="61"/>
        <v>77691</v>
      </c>
      <c r="J1023" s="35">
        <v>1</v>
      </c>
      <c r="K1023" s="73">
        <v>78194</v>
      </c>
      <c r="L1023" s="74">
        <f t="shared" si="62"/>
        <v>78194</v>
      </c>
      <c r="M1023" s="36">
        <v>1</v>
      </c>
      <c r="N1023" s="77">
        <v>64141</v>
      </c>
      <c r="O1023" s="76">
        <f t="shared" si="63"/>
        <v>64141</v>
      </c>
    </row>
    <row r="1024" spans="1:15" x14ac:dyDescent="0.25">
      <c r="A1024" s="20">
        <v>1016</v>
      </c>
      <c r="B1024" s="20" t="s">
        <v>4794</v>
      </c>
      <c r="C1024" s="21" t="s">
        <v>4795</v>
      </c>
      <c r="D1024" s="31">
        <v>1</v>
      </c>
      <c r="E1024" s="64">
        <v>26617</v>
      </c>
      <c r="F1024" s="71">
        <f t="shared" si="60"/>
        <v>26617</v>
      </c>
      <c r="G1024" s="33">
        <v>1</v>
      </c>
      <c r="H1024" s="66">
        <v>29135</v>
      </c>
      <c r="I1024" s="72">
        <f t="shared" si="61"/>
        <v>29135</v>
      </c>
      <c r="J1024" s="35">
        <v>1</v>
      </c>
      <c r="K1024" s="73">
        <v>29323</v>
      </c>
      <c r="L1024" s="74">
        <f t="shared" si="62"/>
        <v>29323</v>
      </c>
      <c r="M1024" s="36">
        <v>1</v>
      </c>
      <c r="N1024" s="77">
        <v>27715</v>
      </c>
      <c r="O1024" s="76">
        <f t="shared" si="63"/>
        <v>27715</v>
      </c>
    </row>
    <row r="1025" spans="1:15" x14ac:dyDescent="0.25">
      <c r="A1025" s="18">
        <v>1017</v>
      </c>
      <c r="B1025" s="20" t="s">
        <v>4796</v>
      </c>
      <c r="C1025" s="21" t="s">
        <v>4797</v>
      </c>
      <c r="D1025" s="31">
        <v>1</v>
      </c>
      <c r="E1025" s="64">
        <v>8873</v>
      </c>
      <c r="F1025" s="71">
        <f t="shared" si="60"/>
        <v>8873</v>
      </c>
      <c r="G1025" s="33">
        <v>1</v>
      </c>
      <c r="H1025" s="66">
        <v>9860</v>
      </c>
      <c r="I1025" s="72">
        <f t="shared" si="61"/>
        <v>9860</v>
      </c>
      <c r="J1025" s="35">
        <v>1</v>
      </c>
      <c r="K1025" s="73">
        <v>9923</v>
      </c>
      <c r="L1025" s="74">
        <f t="shared" si="62"/>
        <v>9923</v>
      </c>
      <c r="M1025" s="36">
        <v>1</v>
      </c>
      <c r="N1025" s="77">
        <v>9503</v>
      </c>
      <c r="O1025" s="76">
        <f t="shared" si="63"/>
        <v>9503</v>
      </c>
    </row>
    <row r="1026" spans="1:15" x14ac:dyDescent="0.25">
      <c r="A1026" s="20">
        <v>1018</v>
      </c>
      <c r="B1026" s="20" t="s">
        <v>4802</v>
      </c>
      <c r="C1026" s="21" t="s">
        <v>4803</v>
      </c>
      <c r="D1026" s="31">
        <v>1</v>
      </c>
      <c r="E1026" s="64">
        <v>17746</v>
      </c>
      <c r="F1026" s="71">
        <f t="shared" si="60"/>
        <v>17746</v>
      </c>
      <c r="G1026" s="33">
        <v>1</v>
      </c>
      <c r="H1026" s="66">
        <v>9860</v>
      </c>
      <c r="I1026" s="72">
        <f t="shared" si="61"/>
        <v>9860</v>
      </c>
      <c r="J1026" s="35">
        <v>1</v>
      </c>
      <c r="K1026" s="73">
        <v>9923</v>
      </c>
      <c r="L1026" s="74">
        <f t="shared" si="62"/>
        <v>9923</v>
      </c>
      <c r="M1026" s="36">
        <v>1</v>
      </c>
      <c r="N1026" s="77">
        <v>18214</v>
      </c>
      <c r="O1026" s="76">
        <f t="shared" si="63"/>
        <v>18214</v>
      </c>
    </row>
    <row r="1027" spans="1:15" x14ac:dyDescent="0.25">
      <c r="A1027" s="18">
        <v>1019</v>
      </c>
      <c r="B1027" s="20" t="s">
        <v>4810</v>
      </c>
      <c r="C1027" s="21" t="s">
        <v>4811</v>
      </c>
      <c r="D1027" s="31">
        <v>1</v>
      </c>
      <c r="E1027" s="64">
        <v>26617</v>
      </c>
      <c r="F1027" s="71">
        <f t="shared" si="60"/>
        <v>26617</v>
      </c>
      <c r="G1027" s="33">
        <v>1</v>
      </c>
      <c r="H1027" s="66">
        <v>9860</v>
      </c>
      <c r="I1027" s="72">
        <f t="shared" si="61"/>
        <v>9860</v>
      </c>
      <c r="J1027" s="35">
        <v>1</v>
      </c>
      <c r="K1027" s="73">
        <v>9923</v>
      </c>
      <c r="L1027" s="74">
        <f t="shared" si="62"/>
        <v>9923</v>
      </c>
      <c r="M1027" s="36">
        <v>1</v>
      </c>
      <c r="N1027" s="77">
        <v>9503</v>
      </c>
      <c r="O1027" s="76">
        <f t="shared" si="63"/>
        <v>9503</v>
      </c>
    </row>
    <row r="1028" spans="1:15" x14ac:dyDescent="0.25">
      <c r="A1028" s="20">
        <v>1020</v>
      </c>
      <c r="B1028" s="20" t="s">
        <v>4812</v>
      </c>
      <c r="C1028" s="21" t="s">
        <v>4813</v>
      </c>
      <c r="D1028" s="31">
        <v>1</v>
      </c>
      <c r="E1028" s="64">
        <v>17746</v>
      </c>
      <c r="F1028" s="71">
        <f t="shared" si="60"/>
        <v>17746</v>
      </c>
      <c r="G1028" s="33">
        <v>1</v>
      </c>
      <c r="H1028" s="66">
        <v>9860</v>
      </c>
      <c r="I1028" s="72">
        <f t="shared" si="61"/>
        <v>9860</v>
      </c>
      <c r="J1028" s="35">
        <v>1</v>
      </c>
      <c r="K1028" s="73">
        <v>9923</v>
      </c>
      <c r="L1028" s="74">
        <f t="shared" si="62"/>
        <v>9923</v>
      </c>
      <c r="M1028" s="36">
        <v>1</v>
      </c>
      <c r="N1028" s="77">
        <v>18214</v>
      </c>
      <c r="O1028" s="76">
        <f t="shared" si="63"/>
        <v>18214</v>
      </c>
    </row>
    <row r="1029" spans="1:15" x14ac:dyDescent="0.25">
      <c r="A1029" s="18">
        <v>1021</v>
      </c>
      <c r="B1029" s="20" t="s">
        <v>4816</v>
      </c>
      <c r="C1029" s="21" t="s">
        <v>4817</v>
      </c>
      <c r="D1029" s="31">
        <v>1</v>
      </c>
      <c r="E1029" s="64">
        <v>133084</v>
      </c>
      <c r="F1029" s="71">
        <f t="shared" si="60"/>
        <v>133084</v>
      </c>
      <c r="G1029" s="33">
        <v>1</v>
      </c>
      <c r="H1029" s="66">
        <v>165096</v>
      </c>
      <c r="I1029" s="72">
        <f t="shared" si="61"/>
        <v>165096</v>
      </c>
      <c r="J1029" s="35">
        <v>1</v>
      </c>
      <c r="K1029" s="73">
        <v>166165</v>
      </c>
      <c r="L1029" s="74">
        <f t="shared" si="62"/>
        <v>166165</v>
      </c>
      <c r="M1029" s="36">
        <v>1</v>
      </c>
      <c r="N1029" s="77">
        <v>136991</v>
      </c>
      <c r="O1029" s="76">
        <f t="shared" si="63"/>
        <v>136991</v>
      </c>
    </row>
    <row r="1030" spans="1:15" x14ac:dyDescent="0.25">
      <c r="A1030" s="20">
        <v>1022</v>
      </c>
      <c r="B1030" s="20" t="s">
        <v>4822</v>
      </c>
      <c r="C1030" s="21" t="s">
        <v>4823</v>
      </c>
      <c r="D1030" s="31">
        <v>1</v>
      </c>
      <c r="E1030" s="64">
        <v>17746</v>
      </c>
      <c r="F1030" s="71">
        <f t="shared" si="60"/>
        <v>17746</v>
      </c>
      <c r="G1030" s="33">
        <v>1</v>
      </c>
      <c r="H1030" s="66">
        <v>9860</v>
      </c>
      <c r="I1030" s="72">
        <f t="shared" si="61"/>
        <v>9860</v>
      </c>
      <c r="J1030" s="35">
        <v>1</v>
      </c>
      <c r="K1030" s="73">
        <v>9923</v>
      </c>
      <c r="L1030" s="74">
        <f t="shared" si="62"/>
        <v>9923</v>
      </c>
      <c r="M1030" s="36">
        <v>1</v>
      </c>
      <c r="N1030" s="77">
        <v>9503</v>
      </c>
      <c r="O1030" s="76">
        <f t="shared" si="63"/>
        <v>9503</v>
      </c>
    </row>
    <row r="1031" spans="1:15" x14ac:dyDescent="0.25">
      <c r="A1031" s="18">
        <v>1023</v>
      </c>
      <c r="B1031" s="20" t="s">
        <v>4824</v>
      </c>
      <c r="C1031" s="21" t="s">
        <v>4825</v>
      </c>
      <c r="D1031" s="31">
        <v>1</v>
      </c>
      <c r="E1031" s="64">
        <v>35490</v>
      </c>
      <c r="F1031" s="71">
        <f t="shared" si="60"/>
        <v>35490</v>
      </c>
      <c r="G1031" s="33">
        <v>1</v>
      </c>
      <c r="H1031" s="66">
        <v>29135</v>
      </c>
      <c r="I1031" s="72">
        <f t="shared" si="61"/>
        <v>29135</v>
      </c>
      <c r="J1031" s="35">
        <v>1</v>
      </c>
      <c r="K1031" s="73">
        <v>29323</v>
      </c>
      <c r="L1031" s="74">
        <f t="shared" si="62"/>
        <v>29323</v>
      </c>
      <c r="M1031" s="36">
        <v>1</v>
      </c>
      <c r="N1031" s="77">
        <v>36426</v>
      </c>
      <c r="O1031" s="76">
        <f t="shared" si="63"/>
        <v>36426</v>
      </c>
    </row>
    <row r="1032" spans="1:15" x14ac:dyDescent="0.25">
      <c r="A1032" s="20">
        <v>1024</v>
      </c>
      <c r="B1032" s="20" t="s">
        <v>4830</v>
      </c>
      <c r="C1032" s="21" t="s">
        <v>4831</v>
      </c>
      <c r="D1032" s="31">
        <v>1</v>
      </c>
      <c r="E1032" s="64">
        <v>53234</v>
      </c>
      <c r="F1032" s="71">
        <f t="shared" si="60"/>
        <v>53234</v>
      </c>
      <c r="G1032" s="33">
        <v>1</v>
      </c>
      <c r="H1032" s="66">
        <v>58269</v>
      </c>
      <c r="I1032" s="72">
        <f t="shared" si="61"/>
        <v>58269</v>
      </c>
      <c r="J1032" s="35">
        <v>1</v>
      </c>
      <c r="K1032" s="73">
        <v>58646</v>
      </c>
      <c r="L1032" s="74">
        <f t="shared" si="62"/>
        <v>58646</v>
      </c>
      <c r="M1032" s="36">
        <v>1</v>
      </c>
      <c r="N1032" s="77">
        <v>27715</v>
      </c>
      <c r="O1032" s="76">
        <f t="shared" si="63"/>
        <v>27715</v>
      </c>
    </row>
    <row r="1033" spans="1:15" x14ac:dyDescent="0.25">
      <c r="A1033" s="18">
        <v>1025</v>
      </c>
      <c r="B1033" s="20" t="s">
        <v>4832</v>
      </c>
      <c r="C1033" s="21" t="s">
        <v>4833</v>
      </c>
      <c r="D1033" s="31">
        <v>1</v>
      </c>
      <c r="E1033" s="64">
        <v>62106</v>
      </c>
      <c r="F1033" s="71">
        <f t="shared" si="60"/>
        <v>62106</v>
      </c>
      <c r="G1033" s="33">
        <v>1</v>
      </c>
      <c r="H1033" s="66">
        <v>77691</v>
      </c>
      <c r="I1033" s="72">
        <f t="shared" si="61"/>
        <v>77691</v>
      </c>
      <c r="J1033" s="35">
        <v>1</v>
      </c>
      <c r="K1033" s="73">
        <v>78194</v>
      </c>
      <c r="L1033" s="74">
        <f t="shared" si="62"/>
        <v>78194</v>
      </c>
      <c r="M1033" s="36">
        <v>1</v>
      </c>
      <c r="N1033" s="77">
        <v>54639</v>
      </c>
      <c r="O1033" s="76">
        <f t="shared" si="63"/>
        <v>54639</v>
      </c>
    </row>
    <row r="1034" spans="1:15" x14ac:dyDescent="0.25">
      <c r="A1034" s="20">
        <v>1026</v>
      </c>
      <c r="B1034" s="20" t="s">
        <v>4838</v>
      </c>
      <c r="C1034" s="21" t="s">
        <v>4839</v>
      </c>
      <c r="D1034" s="31">
        <v>1</v>
      </c>
      <c r="E1034" s="64">
        <v>35490</v>
      </c>
      <c r="F1034" s="71">
        <f t="shared" ref="F1034:F1088" si="64">D1034*E1034</f>
        <v>35490</v>
      </c>
      <c r="G1034" s="33">
        <v>1</v>
      </c>
      <c r="H1034" s="66">
        <v>97115</v>
      </c>
      <c r="I1034" s="72">
        <f t="shared" ref="I1034:I1088" si="65">G1034*H1034</f>
        <v>97115</v>
      </c>
      <c r="J1034" s="35">
        <v>1</v>
      </c>
      <c r="K1034" s="73">
        <v>97743</v>
      </c>
      <c r="L1034" s="74">
        <f t="shared" ref="L1034:L1088" si="66">J1034*K1034</f>
        <v>97743</v>
      </c>
      <c r="M1034" s="36">
        <v>1</v>
      </c>
      <c r="N1034" s="77">
        <v>45929</v>
      </c>
      <c r="O1034" s="76">
        <f t="shared" ref="O1034:O1088" si="67">M1034*N1034</f>
        <v>45929</v>
      </c>
    </row>
    <row r="1035" spans="1:15" x14ac:dyDescent="0.25">
      <c r="A1035" s="18">
        <v>1027</v>
      </c>
      <c r="B1035" s="20" t="s">
        <v>4846</v>
      </c>
      <c r="C1035" s="21" t="s">
        <v>4847</v>
      </c>
      <c r="D1035" s="31">
        <v>1</v>
      </c>
      <c r="E1035" s="64">
        <v>26617</v>
      </c>
      <c r="F1035" s="71">
        <f t="shared" si="64"/>
        <v>26617</v>
      </c>
      <c r="G1035" s="33">
        <v>1</v>
      </c>
      <c r="H1035" s="66">
        <v>29135</v>
      </c>
      <c r="I1035" s="72">
        <f t="shared" si="65"/>
        <v>29135</v>
      </c>
      <c r="J1035" s="35">
        <v>1</v>
      </c>
      <c r="K1035" s="73">
        <v>29323</v>
      </c>
      <c r="L1035" s="74">
        <f t="shared" si="66"/>
        <v>29323</v>
      </c>
      <c r="M1035" s="36">
        <v>1</v>
      </c>
      <c r="N1035" s="77">
        <v>18214</v>
      </c>
      <c r="O1035" s="76">
        <f t="shared" si="67"/>
        <v>18214</v>
      </c>
    </row>
    <row r="1036" spans="1:15" x14ac:dyDescent="0.25">
      <c r="A1036" s="20">
        <v>1028</v>
      </c>
      <c r="B1036" s="20" t="s">
        <v>4848</v>
      </c>
      <c r="C1036" s="21" t="s">
        <v>4849</v>
      </c>
      <c r="D1036" s="31">
        <v>1</v>
      </c>
      <c r="E1036" s="64">
        <v>26617</v>
      </c>
      <c r="F1036" s="71">
        <f t="shared" si="64"/>
        <v>26617</v>
      </c>
      <c r="G1036" s="33">
        <v>1</v>
      </c>
      <c r="H1036" s="66">
        <v>19423</v>
      </c>
      <c r="I1036" s="72">
        <f t="shared" si="65"/>
        <v>19423</v>
      </c>
      <c r="J1036" s="35">
        <v>1</v>
      </c>
      <c r="K1036" s="73">
        <v>19549</v>
      </c>
      <c r="L1036" s="74">
        <f t="shared" si="66"/>
        <v>19549</v>
      </c>
      <c r="M1036" s="36">
        <v>1</v>
      </c>
      <c r="N1036" s="77">
        <v>36426</v>
      </c>
      <c r="O1036" s="76">
        <f t="shared" si="67"/>
        <v>36426</v>
      </c>
    </row>
    <row r="1037" spans="1:15" x14ac:dyDescent="0.25">
      <c r="A1037" s="18">
        <v>1029</v>
      </c>
      <c r="B1037" s="20" t="s">
        <v>4852</v>
      </c>
      <c r="C1037" s="21" t="s">
        <v>5135</v>
      </c>
      <c r="D1037" s="31">
        <v>1</v>
      </c>
      <c r="E1037" s="64">
        <v>44363</v>
      </c>
      <c r="F1037" s="71">
        <f t="shared" si="64"/>
        <v>44363</v>
      </c>
      <c r="G1037" s="33">
        <v>1</v>
      </c>
      <c r="H1037" s="66">
        <v>38846</v>
      </c>
      <c r="I1037" s="72">
        <f t="shared" si="65"/>
        <v>38846</v>
      </c>
      <c r="J1037" s="35">
        <v>1</v>
      </c>
      <c r="K1037" s="73">
        <v>39097</v>
      </c>
      <c r="L1037" s="74">
        <f t="shared" si="66"/>
        <v>39097</v>
      </c>
      <c r="M1037" s="36">
        <v>1</v>
      </c>
      <c r="N1037" s="77">
        <v>27715</v>
      </c>
      <c r="O1037" s="76">
        <f t="shared" si="67"/>
        <v>27715</v>
      </c>
    </row>
    <row r="1038" spans="1:15" x14ac:dyDescent="0.25">
      <c r="A1038" s="20">
        <v>1030</v>
      </c>
      <c r="B1038" s="20" t="s">
        <v>4853</v>
      </c>
      <c r="C1038" s="21" t="s">
        <v>4854</v>
      </c>
      <c r="D1038" s="31">
        <v>1</v>
      </c>
      <c r="E1038" s="64">
        <v>44363</v>
      </c>
      <c r="F1038" s="71">
        <f t="shared" si="64"/>
        <v>44363</v>
      </c>
      <c r="G1038" s="33">
        <v>1</v>
      </c>
      <c r="H1038" s="66">
        <v>38846</v>
      </c>
      <c r="I1038" s="72">
        <f t="shared" si="65"/>
        <v>38846</v>
      </c>
      <c r="J1038" s="35">
        <v>1</v>
      </c>
      <c r="K1038" s="73">
        <v>39097</v>
      </c>
      <c r="L1038" s="74">
        <f t="shared" si="66"/>
        <v>39097</v>
      </c>
      <c r="M1038" s="36">
        <v>1</v>
      </c>
      <c r="N1038" s="77">
        <v>27715</v>
      </c>
      <c r="O1038" s="76">
        <f t="shared" si="67"/>
        <v>27715</v>
      </c>
    </row>
    <row r="1039" spans="1:15" x14ac:dyDescent="0.25">
      <c r="A1039" s="18">
        <v>1031</v>
      </c>
      <c r="B1039" s="20" t="s">
        <v>4859</v>
      </c>
      <c r="C1039" s="21" t="s">
        <v>4860</v>
      </c>
      <c r="D1039" s="31">
        <v>1</v>
      </c>
      <c r="E1039" s="64">
        <v>17746</v>
      </c>
      <c r="F1039" s="71">
        <f t="shared" si="64"/>
        <v>17746</v>
      </c>
      <c r="G1039" s="33">
        <v>1</v>
      </c>
      <c r="H1039" s="66">
        <v>9860</v>
      </c>
      <c r="I1039" s="72">
        <f t="shared" si="65"/>
        <v>9860</v>
      </c>
      <c r="J1039" s="35">
        <v>1</v>
      </c>
      <c r="K1039" s="73">
        <v>9923</v>
      </c>
      <c r="L1039" s="74">
        <f t="shared" si="66"/>
        <v>9923</v>
      </c>
      <c r="M1039" s="36">
        <v>1</v>
      </c>
      <c r="N1039" s="77">
        <v>9503</v>
      </c>
      <c r="O1039" s="76">
        <f t="shared" si="67"/>
        <v>9503</v>
      </c>
    </row>
    <row r="1040" spans="1:15" x14ac:dyDescent="0.25">
      <c r="A1040" s="20">
        <v>1032</v>
      </c>
      <c r="B1040" s="20" t="s">
        <v>4861</v>
      </c>
      <c r="C1040" s="21" t="s">
        <v>4862</v>
      </c>
      <c r="D1040" s="31">
        <v>1</v>
      </c>
      <c r="E1040" s="64">
        <v>26617</v>
      </c>
      <c r="F1040" s="71">
        <f t="shared" si="64"/>
        <v>26617</v>
      </c>
      <c r="G1040" s="33">
        <v>1</v>
      </c>
      <c r="H1040" s="66">
        <v>19423</v>
      </c>
      <c r="I1040" s="72">
        <f t="shared" si="65"/>
        <v>19423</v>
      </c>
      <c r="J1040" s="35">
        <v>1</v>
      </c>
      <c r="K1040" s="73">
        <v>19549</v>
      </c>
      <c r="L1040" s="74">
        <f t="shared" si="66"/>
        <v>19549</v>
      </c>
      <c r="M1040" s="36">
        <v>1</v>
      </c>
      <c r="N1040" s="77">
        <v>18214</v>
      </c>
      <c r="O1040" s="76">
        <f t="shared" si="67"/>
        <v>18214</v>
      </c>
    </row>
    <row r="1041" spans="1:15" x14ac:dyDescent="0.25">
      <c r="A1041" s="18">
        <v>1033</v>
      </c>
      <c r="B1041" s="20" t="s">
        <v>4863</v>
      </c>
      <c r="C1041" s="21" t="s">
        <v>4864</v>
      </c>
      <c r="D1041" s="31">
        <v>1</v>
      </c>
      <c r="E1041" s="64">
        <v>53234</v>
      </c>
      <c r="F1041" s="71">
        <f t="shared" si="64"/>
        <v>53234</v>
      </c>
      <c r="G1041" s="33">
        <v>1</v>
      </c>
      <c r="H1041" s="66">
        <v>58269</v>
      </c>
      <c r="I1041" s="72">
        <f t="shared" si="65"/>
        <v>58269</v>
      </c>
      <c r="J1041" s="35">
        <v>1</v>
      </c>
      <c r="K1041" s="73">
        <v>58646</v>
      </c>
      <c r="L1041" s="74">
        <f t="shared" si="66"/>
        <v>58646</v>
      </c>
      <c r="M1041" s="36">
        <v>1</v>
      </c>
      <c r="N1041" s="77">
        <v>18214</v>
      </c>
      <c r="O1041" s="76">
        <f t="shared" si="67"/>
        <v>18214</v>
      </c>
    </row>
    <row r="1042" spans="1:15" x14ac:dyDescent="0.25">
      <c r="A1042" s="20">
        <v>1034</v>
      </c>
      <c r="B1042" s="20" t="s">
        <v>5136</v>
      </c>
      <c r="C1042" s="21" t="s">
        <v>5137</v>
      </c>
      <c r="D1042" s="31">
        <v>1</v>
      </c>
      <c r="E1042" s="64">
        <v>35490</v>
      </c>
      <c r="F1042" s="71">
        <f t="shared" si="64"/>
        <v>35490</v>
      </c>
      <c r="G1042" s="33">
        <v>1</v>
      </c>
      <c r="H1042" s="66">
        <v>34890</v>
      </c>
      <c r="I1042" s="72">
        <f t="shared" si="65"/>
        <v>34890</v>
      </c>
      <c r="J1042" s="35">
        <v>1</v>
      </c>
      <c r="K1042" s="73">
        <v>35079</v>
      </c>
      <c r="L1042" s="74">
        <f t="shared" si="66"/>
        <v>35079</v>
      </c>
      <c r="M1042" s="36">
        <v>1</v>
      </c>
      <c r="N1042" s="77">
        <v>18214</v>
      </c>
      <c r="O1042" s="76">
        <f t="shared" si="67"/>
        <v>18214</v>
      </c>
    </row>
    <row r="1043" spans="1:15" x14ac:dyDescent="0.25">
      <c r="A1043" s="18">
        <v>1035</v>
      </c>
      <c r="B1043" s="20" t="s">
        <v>5138</v>
      </c>
      <c r="C1043" s="21" t="s">
        <v>5139</v>
      </c>
      <c r="D1043" s="31">
        <v>1</v>
      </c>
      <c r="E1043" s="64">
        <v>11830</v>
      </c>
      <c r="F1043" s="71">
        <f t="shared" si="64"/>
        <v>11830</v>
      </c>
      <c r="G1043" s="33">
        <v>1</v>
      </c>
      <c r="H1043" s="66">
        <v>22412</v>
      </c>
      <c r="I1043" s="72">
        <f t="shared" si="65"/>
        <v>22412</v>
      </c>
      <c r="J1043" s="35">
        <v>1</v>
      </c>
      <c r="K1043" s="73">
        <v>9775</v>
      </c>
      <c r="L1043" s="74">
        <f t="shared" si="66"/>
        <v>9775</v>
      </c>
      <c r="M1043" s="36">
        <v>1</v>
      </c>
      <c r="N1043" s="77">
        <v>18214</v>
      </c>
      <c r="O1043" s="76">
        <f t="shared" si="67"/>
        <v>18214</v>
      </c>
    </row>
    <row r="1044" spans="1:15" x14ac:dyDescent="0.25">
      <c r="A1044" s="20">
        <v>1036</v>
      </c>
      <c r="B1044" s="20" t="s">
        <v>4869</v>
      </c>
      <c r="C1044" s="21" t="s">
        <v>4870</v>
      </c>
      <c r="D1044" s="31">
        <v>1</v>
      </c>
      <c r="E1044" s="64">
        <v>26617</v>
      </c>
      <c r="F1044" s="71">
        <f t="shared" si="64"/>
        <v>26617</v>
      </c>
      <c r="G1044" s="33">
        <v>1</v>
      </c>
      <c r="H1044" s="66">
        <v>19423</v>
      </c>
      <c r="I1044" s="72">
        <f t="shared" si="65"/>
        <v>19423</v>
      </c>
      <c r="J1044" s="35">
        <v>1</v>
      </c>
      <c r="K1044" s="73">
        <v>19549</v>
      </c>
      <c r="L1044" s="74">
        <f t="shared" si="66"/>
        <v>19549</v>
      </c>
      <c r="M1044" s="36">
        <v>1</v>
      </c>
      <c r="N1044" s="77">
        <v>18214</v>
      </c>
      <c r="O1044" s="76">
        <f t="shared" si="67"/>
        <v>18214</v>
      </c>
    </row>
    <row r="1045" spans="1:15" x14ac:dyDescent="0.25">
      <c r="A1045" s="18">
        <v>1037</v>
      </c>
      <c r="B1045" s="20" t="s">
        <v>4871</v>
      </c>
      <c r="C1045" s="21" t="s">
        <v>4872</v>
      </c>
      <c r="D1045" s="31">
        <v>1</v>
      </c>
      <c r="E1045" s="64">
        <v>17746</v>
      </c>
      <c r="F1045" s="71">
        <f t="shared" si="64"/>
        <v>17746</v>
      </c>
      <c r="G1045" s="33">
        <v>1</v>
      </c>
      <c r="H1045" s="66">
        <v>19423</v>
      </c>
      <c r="I1045" s="72">
        <f t="shared" si="65"/>
        <v>19423</v>
      </c>
      <c r="J1045" s="35">
        <v>1</v>
      </c>
      <c r="K1045" s="73">
        <v>19549</v>
      </c>
      <c r="L1045" s="74">
        <f t="shared" si="66"/>
        <v>19549</v>
      </c>
      <c r="M1045" s="36">
        <v>1</v>
      </c>
      <c r="N1045" s="77">
        <v>18214</v>
      </c>
      <c r="O1045" s="76">
        <f t="shared" si="67"/>
        <v>18214</v>
      </c>
    </row>
    <row r="1046" spans="1:15" x14ac:dyDescent="0.25">
      <c r="A1046" s="20">
        <v>1038</v>
      </c>
      <c r="B1046" s="20" t="s">
        <v>4873</v>
      </c>
      <c r="C1046" s="21" t="s">
        <v>4874</v>
      </c>
      <c r="D1046" s="31">
        <v>1</v>
      </c>
      <c r="E1046" s="64">
        <v>8873</v>
      </c>
      <c r="F1046" s="71">
        <f t="shared" si="64"/>
        <v>8873</v>
      </c>
      <c r="G1046" s="33">
        <v>1</v>
      </c>
      <c r="H1046" s="66">
        <v>9860</v>
      </c>
      <c r="I1046" s="72">
        <f t="shared" si="65"/>
        <v>9860</v>
      </c>
      <c r="J1046" s="35">
        <v>1</v>
      </c>
      <c r="K1046" s="73">
        <v>9923</v>
      </c>
      <c r="L1046" s="74">
        <f t="shared" si="66"/>
        <v>9923</v>
      </c>
      <c r="M1046" s="36">
        <v>1</v>
      </c>
      <c r="N1046" s="77">
        <v>9503</v>
      </c>
      <c r="O1046" s="76">
        <f t="shared" si="67"/>
        <v>9503</v>
      </c>
    </row>
    <row r="1047" spans="1:15" x14ac:dyDescent="0.25">
      <c r="A1047" s="18">
        <v>1039</v>
      </c>
      <c r="B1047" s="20" t="s">
        <v>4875</v>
      </c>
      <c r="C1047" s="21" t="s">
        <v>4876</v>
      </c>
      <c r="D1047" s="31">
        <v>1</v>
      </c>
      <c r="E1047" s="64">
        <v>17746</v>
      </c>
      <c r="F1047" s="71">
        <f t="shared" si="64"/>
        <v>17746</v>
      </c>
      <c r="G1047" s="33">
        <v>1</v>
      </c>
      <c r="H1047" s="66">
        <v>9860</v>
      </c>
      <c r="I1047" s="72">
        <f t="shared" si="65"/>
        <v>9860</v>
      </c>
      <c r="J1047" s="35">
        <v>1</v>
      </c>
      <c r="K1047" s="73">
        <v>9923</v>
      </c>
      <c r="L1047" s="74">
        <f t="shared" si="66"/>
        <v>9923</v>
      </c>
      <c r="M1047" s="36">
        <v>1</v>
      </c>
      <c r="N1047" s="77">
        <v>9503</v>
      </c>
      <c r="O1047" s="76">
        <f t="shared" si="67"/>
        <v>9503</v>
      </c>
    </row>
    <row r="1048" spans="1:15" x14ac:dyDescent="0.25">
      <c r="A1048" s="20">
        <v>1040</v>
      </c>
      <c r="B1048" s="20" t="s">
        <v>4885</v>
      </c>
      <c r="C1048" s="21" t="s">
        <v>4886</v>
      </c>
      <c r="D1048" s="31">
        <v>1</v>
      </c>
      <c r="E1048" s="64">
        <v>17746</v>
      </c>
      <c r="F1048" s="71">
        <f t="shared" si="64"/>
        <v>17746</v>
      </c>
      <c r="G1048" s="33">
        <v>1</v>
      </c>
      <c r="H1048" s="66">
        <v>19423</v>
      </c>
      <c r="I1048" s="72">
        <f t="shared" si="65"/>
        <v>19423</v>
      </c>
      <c r="J1048" s="35">
        <v>1</v>
      </c>
      <c r="K1048" s="73">
        <v>19549</v>
      </c>
      <c r="L1048" s="74">
        <f t="shared" si="66"/>
        <v>19549</v>
      </c>
      <c r="M1048" s="36">
        <v>1</v>
      </c>
      <c r="N1048" s="77">
        <v>9503</v>
      </c>
      <c r="O1048" s="76">
        <f t="shared" si="67"/>
        <v>9503</v>
      </c>
    </row>
    <row r="1049" spans="1:15" x14ac:dyDescent="0.25">
      <c r="A1049" s="18">
        <v>1041</v>
      </c>
      <c r="B1049" s="20" t="s">
        <v>4887</v>
      </c>
      <c r="C1049" s="21" t="s">
        <v>4888</v>
      </c>
      <c r="D1049" s="31">
        <v>1</v>
      </c>
      <c r="E1049" s="64">
        <v>26617</v>
      </c>
      <c r="F1049" s="71">
        <f t="shared" si="64"/>
        <v>26617</v>
      </c>
      <c r="G1049" s="33">
        <v>1</v>
      </c>
      <c r="H1049" s="66">
        <v>29135</v>
      </c>
      <c r="I1049" s="72">
        <f t="shared" si="65"/>
        <v>29135</v>
      </c>
      <c r="J1049" s="35">
        <v>1</v>
      </c>
      <c r="K1049" s="73">
        <v>29323</v>
      </c>
      <c r="L1049" s="74">
        <f t="shared" si="66"/>
        <v>29323</v>
      </c>
      <c r="M1049" s="36">
        <v>1</v>
      </c>
      <c r="N1049" s="77">
        <v>9503</v>
      </c>
      <c r="O1049" s="76">
        <f t="shared" si="67"/>
        <v>9503</v>
      </c>
    </row>
    <row r="1050" spans="1:15" x14ac:dyDescent="0.25">
      <c r="A1050" s="20">
        <v>1042</v>
      </c>
      <c r="B1050" s="20" t="s">
        <v>4897</v>
      </c>
      <c r="C1050" s="21" t="s">
        <v>4898</v>
      </c>
      <c r="D1050" s="31">
        <v>1</v>
      </c>
      <c r="E1050" s="64">
        <v>26617</v>
      </c>
      <c r="F1050" s="71">
        <f t="shared" si="64"/>
        <v>26617</v>
      </c>
      <c r="G1050" s="33">
        <v>1</v>
      </c>
      <c r="H1050" s="66">
        <v>19423</v>
      </c>
      <c r="I1050" s="72">
        <f t="shared" si="65"/>
        <v>19423</v>
      </c>
      <c r="J1050" s="35">
        <v>1</v>
      </c>
      <c r="K1050" s="73">
        <v>19549</v>
      </c>
      <c r="L1050" s="74">
        <f t="shared" si="66"/>
        <v>19549</v>
      </c>
      <c r="M1050" s="36">
        <v>1</v>
      </c>
      <c r="N1050" s="77">
        <v>18214</v>
      </c>
      <c r="O1050" s="76">
        <f t="shared" si="67"/>
        <v>18214</v>
      </c>
    </row>
    <row r="1051" spans="1:15" x14ac:dyDescent="0.25">
      <c r="A1051" s="18">
        <v>1043</v>
      </c>
      <c r="B1051" s="20" t="s">
        <v>4901</v>
      </c>
      <c r="C1051" s="21" t="s">
        <v>4902</v>
      </c>
      <c r="D1051" s="31">
        <v>1</v>
      </c>
      <c r="E1051" s="64">
        <v>35490</v>
      </c>
      <c r="F1051" s="71">
        <f t="shared" si="64"/>
        <v>35490</v>
      </c>
      <c r="G1051" s="33">
        <v>1</v>
      </c>
      <c r="H1051" s="66">
        <v>19423</v>
      </c>
      <c r="I1051" s="72">
        <f t="shared" si="65"/>
        <v>19423</v>
      </c>
      <c r="J1051" s="35">
        <v>1</v>
      </c>
      <c r="K1051" s="73">
        <v>19549</v>
      </c>
      <c r="L1051" s="74">
        <f t="shared" si="66"/>
        <v>19549</v>
      </c>
      <c r="M1051" s="36">
        <v>1</v>
      </c>
      <c r="N1051" s="77">
        <v>27715</v>
      </c>
      <c r="O1051" s="76">
        <f t="shared" si="67"/>
        <v>27715</v>
      </c>
    </row>
    <row r="1052" spans="1:15" x14ac:dyDescent="0.25">
      <c r="A1052" s="20">
        <v>1044</v>
      </c>
      <c r="B1052" s="20" t="s">
        <v>4903</v>
      </c>
      <c r="C1052" s="21" t="s">
        <v>4904</v>
      </c>
      <c r="D1052" s="31">
        <v>1</v>
      </c>
      <c r="E1052" s="64">
        <v>8873</v>
      </c>
      <c r="F1052" s="71">
        <f t="shared" si="64"/>
        <v>8873</v>
      </c>
      <c r="G1052" s="33">
        <v>1</v>
      </c>
      <c r="H1052" s="66">
        <v>9860</v>
      </c>
      <c r="I1052" s="72">
        <f t="shared" si="65"/>
        <v>9860</v>
      </c>
      <c r="J1052" s="35">
        <v>1</v>
      </c>
      <c r="K1052" s="73">
        <v>9923</v>
      </c>
      <c r="L1052" s="74">
        <f t="shared" si="66"/>
        <v>9923</v>
      </c>
      <c r="M1052" s="36">
        <v>1</v>
      </c>
      <c r="N1052" s="77">
        <v>9503</v>
      </c>
      <c r="O1052" s="76">
        <f t="shared" si="67"/>
        <v>9503</v>
      </c>
    </row>
    <row r="1053" spans="1:15" x14ac:dyDescent="0.25">
      <c r="A1053" s="18">
        <v>1045</v>
      </c>
      <c r="B1053" s="20" t="s">
        <v>4911</v>
      </c>
      <c r="C1053" s="21" t="s">
        <v>4912</v>
      </c>
      <c r="D1053" s="31">
        <v>1</v>
      </c>
      <c r="E1053" s="64">
        <v>8873</v>
      </c>
      <c r="F1053" s="71">
        <f t="shared" si="64"/>
        <v>8873</v>
      </c>
      <c r="G1053" s="33">
        <v>1</v>
      </c>
      <c r="H1053" s="66">
        <v>9860</v>
      </c>
      <c r="I1053" s="72">
        <f t="shared" si="65"/>
        <v>9860</v>
      </c>
      <c r="J1053" s="35">
        <v>1</v>
      </c>
      <c r="K1053" s="73">
        <v>9923</v>
      </c>
      <c r="L1053" s="74">
        <f t="shared" si="66"/>
        <v>9923</v>
      </c>
      <c r="M1053" s="36">
        <v>1</v>
      </c>
      <c r="N1053" s="77">
        <v>18214</v>
      </c>
      <c r="O1053" s="76">
        <f t="shared" si="67"/>
        <v>18214</v>
      </c>
    </row>
    <row r="1054" spans="1:15" x14ac:dyDescent="0.25">
      <c r="A1054" s="20">
        <v>1046</v>
      </c>
      <c r="B1054" s="20" t="s">
        <v>4915</v>
      </c>
      <c r="C1054" s="21" t="s">
        <v>4916</v>
      </c>
      <c r="D1054" s="31">
        <v>1</v>
      </c>
      <c r="E1054" s="64">
        <v>44363</v>
      </c>
      <c r="F1054" s="71">
        <f t="shared" si="64"/>
        <v>44363</v>
      </c>
      <c r="G1054" s="33">
        <v>1</v>
      </c>
      <c r="H1054" s="66">
        <v>38846</v>
      </c>
      <c r="I1054" s="72">
        <f t="shared" si="65"/>
        <v>38846</v>
      </c>
      <c r="J1054" s="35">
        <v>1</v>
      </c>
      <c r="K1054" s="73">
        <v>39097</v>
      </c>
      <c r="L1054" s="74">
        <f t="shared" si="66"/>
        <v>39097</v>
      </c>
      <c r="M1054" s="36">
        <v>1</v>
      </c>
      <c r="N1054" s="77">
        <v>27715</v>
      </c>
      <c r="O1054" s="76">
        <f t="shared" si="67"/>
        <v>27715</v>
      </c>
    </row>
    <row r="1055" spans="1:15" x14ac:dyDescent="0.25">
      <c r="A1055" s="18">
        <v>1047</v>
      </c>
      <c r="B1055" s="20" t="s">
        <v>4917</v>
      </c>
      <c r="C1055" s="21" t="s">
        <v>4918</v>
      </c>
      <c r="D1055" s="31">
        <v>1</v>
      </c>
      <c r="E1055" s="64">
        <v>8873</v>
      </c>
      <c r="F1055" s="71">
        <f t="shared" si="64"/>
        <v>8873</v>
      </c>
      <c r="G1055" s="33">
        <v>1</v>
      </c>
      <c r="H1055" s="66">
        <v>9860</v>
      </c>
      <c r="I1055" s="72">
        <f t="shared" si="65"/>
        <v>9860</v>
      </c>
      <c r="J1055" s="35">
        <v>1</v>
      </c>
      <c r="K1055" s="73">
        <v>9923</v>
      </c>
      <c r="L1055" s="74">
        <f t="shared" si="66"/>
        <v>9923</v>
      </c>
      <c r="M1055" s="36">
        <v>1</v>
      </c>
      <c r="N1055" s="77">
        <v>9503</v>
      </c>
      <c r="O1055" s="76">
        <f t="shared" si="67"/>
        <v>9503</v>
      </c>
    </row>
    <row r="1056" spans="1:15" x14ac:dyDescent="0.25">
      <c r="A1056" s="20">
        <v>1048</v>
      </c>
      <c r="B1056" s="20" t="s">
        <v>4919</v>
      </c>
      <c r="C1056" s="21" t="s">
        <v>4920</v>
      </c>
      <c r="D1056" s="31">
        <v>1</v>
      </c>
      <c r="E1056" s="64">
        <v>26617</v>
      </c>
      <c r="F1056" s="71">
        <f t="shared" si="64"/>
        <v>26617</v>
      </c>
      <c r="G1056" s="33">
        <v>1</v>
      </c>
      <c r="H1056" s="66">
        <v>29135</v>
      </c>
      <c r="I1056" s="72">
        <f t="shared" si="65"/>
        <v>29135</v>
      </c>
      <c r="J1056" s="35">
        <v>1</v>
      </c>
      <c r="K1056" s="73">
        <v>29323</v>
      </c>
      <c r="L1056" s="74">
        <f t="shared" si="66"/>
        <v>29323</v>
      </c>
      <c r="M1056" s="36">
        <v>1</v>
      </c>
      <c r="N1056" s="77">
        <v>36426</v>
      </c>
      <c r="O1056" s="76">
        <f t="shared" si="67"/>
        <v>36426</v>
      </c>
    </row>
    <row r="1057" spans="1:15" x14ac:dyDescent="0.25">
      <c r="A1057" s="18">
        <v>1049</v>
      </c>
      <c r="B1057" s="20" t="s">
        <v>5140</v>
      </c>
      <c r="C1057" s="21" t="s">
        <v>5141</v>
      </c>
      <c r="D1057" s="31">
        <v>1</v>
      </c>
      <c r="E1057" s="64">
        <v>46291</v>
      </c>
      <c r="F1057" s="71">
        <f t="shared" si="64"/>
        <v>46291</v>
      </c>
      <c r="G1057" s="33">
        <v>1</v>
      </c>
      <c r="H1057" s="66">
        <v>59113</v>
      </c>
      <c r="I1057" s="72">
        <f t="shared" si="65"/>
        <v>59113</v>
      </c>
      <c r="J1057" s="35">
        <v>1</v>
      </c>
      <c r="K1057" s="73">
        <v>59496</v>
      </c>
      <c r="L1057" s="74">
        <f t="shared" si="66"/>
        <v>59496</v>
      </c>
      <c r="M1057" s="36">
        <v>1</v>
      </c>
      <c r="N1057" s="77">
        <v>73906</v>
      </c>
      <c r="O1057" s="76">
        <f t="shared" si="67"/>
        <v>73906</v>
      </c>
    </row>
    <row r="1058" spans="1:15" x14ac:dyDescent="0.25">
      <c r="A1058" s="20">
        <v>1050</v>
      </c>
      <c r="B1058" s="20" t="s">
        <v>4932</v>
      </c>
      <c r="C1058" s="21" t="s">
        <v>4933</v>
      </c>
      <c r="D1058" s="31">
        <v>1</v>
      </c>
      <c r="E1058" s="64">
        <v>17746</v>
      </c>
      <c r="F1058" s="71">
        <f t="shared" si="64"/>
        <v>17746</v>
      </c>
      <c r="G1058" s="33">
        <v>1</v>
      </c>
      <c r="H1058" s="66">
        <v>38846</v>
      </c>
      <c r="I1058" s="72">
        <f t="shared" si="65"/>
        <v>38846</v>
      </c>
      <c r="J1058" s="35">
        <v>1</v>
      </c>
      <c r="K1058" s="73">
        <v>39097</v>
      </c>
      <c r="L1058" s="74">
        <f t="shared" si="66"/>
        <v>39097</v>
      </c>
      <c r="M1058" s="36">
        <v>1</v>
      </c>
      <c r="N1058" s="77">
        <v>27715</v>
      </c>
      <c r="O1058" s="76">
        <f t="shared" si="67"/>
        <v>27715</v>
      </c>
    </row>
    <row r="1059" spans="1:15" x14ac:dyDescent="0.25">
      <c r="A1059" s="18">
        <v>1051</v>
      </c>
      <c r="B1059" s="20" t="s">
        <v>4943</v>
      </c>
      <c r="C1059" s="21" t="s">
        <v>4944</v>
      </c>
      <c r="D1059" s="31">
        <v>1</v>
      </c>
      <c r="E1059" s="64">
        <v>26617</v>
      </c>
      <c r="F1059" s="71">
        <f t="shared" si="64"/>
        <v>26617</v>
      </c>
      <c r="G1059" s="33">
        <v>1</v>
      </c>
      <c r="H1059" s="66">
        <v>23406</v>
      </c>
      <c r="I1059" s="72">
        <f t="shared" si="65"/>
        <v>23406</v>
      </c>
      <c r="J1059" s="35">
        <v>1</v>
      </c>
      <c r="K1059" s="73">
        <v>24261</v>
      </c>
      <c r="L1059" s="74">
        <f t="shared" si="66"/>
        <v>24261</v>
      </c>
      <c r="M1059" s="36">
        <v>1</v>
      </c>
      <c r="N1059" s="77">
        <v>18214</v>
      </c>
      <c r="O1059" s="76">
        <f t="shared" si="67"/>
        <v>18214</v>
      </c>
    </row>
    <row r="1060" spans="1:15" x14ac:dyDescent="0.25">
      <c r="A1060" s="20">
        <v>1052</v>
      </c>
      <c r="B1060" s="20" t="s">
        <v>4951</v>
      </c>
      <c r="C1060" s="21" t="s">
        <v>4952</v>
      </c>
      <c r="D1060" s="31">
        <v>1</v>
      </c>
      <c r="E1060" s="64">
        <v>3859</v>
      </c>
      <c r="F1060" s="71">
        <f t="shared" si="64"/>
        <v>3859</v>
      </c>
      <c r="G1060" s="33">
        <v>1</v>
      </c>
      <c r="H1060" s="66">
        <v>4223</v>
      </c>
      <c r="I1060" s="72">
        <f t="shared" si="65"/>
        <v>4223</v>
      </c>
      <c r="J1060" s="35">
        <v>1</v>
      </c>
      <c r="K1060" s="73">
        <v>4250</v>
      </c>
      <c r="L1060" s="74">
        <f t="shared" si="66"/>
        <v>4250</v>
      </c>
      <c r="M1060" s="36">
        <v>1</v>
      </c>
      <c r="N1060" s="77">
        <v>3960</v>
      </c>
      <c r="O1060" s="76">
        <f t="shared" si="67"/>
        <v>3960</v>
      </c>
    </row>
    <row r="1061" spans="1:15" x14ac:dyDescent="0.25">
      <c r="A1061" s="18">
        <v>1053</v>
      </c>
      <c r="B1061" s="20" t="s">
        <v>4953</v>
      </c>
      <c r="C1061" s="21" t="s">
        <v>4952</v>
      </c>
      <c r="D1061" s="31">
        <v>1</v>
      </c>
      <c r="E1061" s="64">
        <v>3859</v>
      </c>
      <c r="F1061" s="71">
        <f t="shared" si="64"/>
        <v>3859</v>
      </c>
      <c r="G1061" s="33">
        <v>1</v>
      </c>
      <c r="H1061" s="66">
        <v>4223</v>
      </c>
      <c r="I1061" s="72">
        <f t="shared" si="65"/>
        <v>4223</v>
      </c>
      <c r="J1061" s="35">
        <v>1</v>
      </c>
      <c r="K1061" s="73">
        <v>4250</v>
      </c>
      <c r="L1061" s="74">
        <f t="shared" si="66"/>
        <v>4250</v>
      </c>
      <c r="M1061" s="36">
        <v>1</v>
      </c>
      <c r="N1061" s="77">
        <v>3960</v>
      </c>
      <c r="O1061" s="76">
        <f t="shared" si="67"/>
        <v>3960</v>
      </c>
    </row>
    <row r="1062" spans="1:15" x14ac:dyDescent="0.25">
      <c r="A1062" s="20">
        <v>1054</v>
      </c>
      <c r="B1062" s="20" t="s">
        <v>4954</v>
      </c>
      <c r="C1062" s="21" t="s">
        <v>4955</v>
      </c>
      <c r="D1062" s="31">
        <v>1</v>
      </c>
      <c r="E1062" s="64">
        <v>7982</v>
      </c>
      <c r="F1062" s="71">
        <f t="shared" si="64"/>
        <v>7982</v>
      </c>
      <c r="G1062" s="33">
        <v>1</v>
      </c>
      <c r="H1062" s="66">
        <v>21113</v>
      </c>
      <c r="I1062" s="72">
        <f t="shared" si="65"/>
        <v>21113</v>
      </c>
      <c r="J1062" s="35">
        <v>1</v>
      </c>
      <c r="K1062" s="73">
        <v>21249</v>
      </c>
      <c r="L1062" s="74">
        <f t="shared" si="66"/>
        <v>21249</v>
      </c>
      <c r="M1062" s="36">
        <v>1</v>
      </c>
      <c r="N1062" s="77">
        <v>7919</v>
      </c>
      <c r="O1062" s="76">
        <f t="shared" si="67"/>
        <v>7919</v>
      </c>
    </row>
    <row r="1063" spans="1:15" x14ac:dyDescent="0.25">
      <c r="A1063" s="18">
        <v>1055</v>
      </c>
      <c r="B1063" s="20" t="s">
        <v>4956</v>
      </c>
      <c r="C1063" s="21" t="s">
        <v>4957</v>
      </c>
      <c r="D1063" s="31">
        <v>1</v>
      </c>
      <c r="E1063" s="64">
        <v>26605</v>
      </c>
      <c r="F1063" s="71">
        <f t="shared" si="64"/>
        <v>26605</v>
      </c>
      <c r="G1063" s="33">
        <v>1</v>
      </c>
      <c r="H1063" s="66">
        <v>38846</v>
      </c>
      <c r="I1063" s="72">
        <f t="shared" si="65"/>
        <v>38846</v>
      </c>
      <c r="J1063" s="35">
        <v>1</v>
      </c>
      <c r="K1063" s="73">
        <v>39097</v>
      </c>
      <c r="L1063" s="74">
        <f t="shared" si="66"/>
        <v>39097</v>
      </c>
      <c r="M1063" s="36">
        <v>1</v>
      </c>
      <c r="N1063" s="77">
        <v>26923</v>
      </c>
      <c r="O1063" s="76">
        <f t="shared" si="67"/>
        <v>26923</v>
      </c>
    </row>
    <row r="1064" spans="1:15" x14ac:dyDescent="0.25">
      <c r="A1064" s="20">
        <v>1056</v>
      </c>
      <c r="B1064" s="20" t="s">
        <v>4958</v>
      </c>
      <c r="C1064" s="21" t="s">
        <v>4959</v>
      </c>
      <c r="D1064" s="31">
        <v>1</v>
      </c>
      <c r="E1064" s="64">
        <v>53208</v>
      </c>
      <c r="F1064" s="71">
        <f t="shared" si="64"/>
        <v>53208</v>
      </c>
      <c r="G1064" s="33">
        <v>1</v>
      </c>
      <c r="H1064" s="66">
        <v>48558</v>
      </c>
      <c r="I1064" s="72">
        <f t="shared" si="65"/>
        <v>48558</v>
      </c>
      <c r="J1064" s="35">
        <v>1</v>
      </c>
      <c r="K1064" s="73">
        <v>48872</v>
      </c>
      <c r="L1064" s="74">
        <f t="shared" si="66"/>
        <v>48872</v>
      </c>
      <c r="M1064" s="36">
        <v>1</v>
      </c>
      <c r="N1064" s="77">
        <v>54639</v>
      </c>
      <c r="O1064" s="76">
        <f t="shared" si="67"/>
        <v>54639</v>
      </c>
    </row>
    <row r="1065" spans="1:15" x14ac:dyDescent="0.25">
      <c r="A1065" s="18">
        <v>1057</v>
      </c>
      <c r="B1065" s="20" t="s">
        <v>4960</v>
      </c>
      <c r="C1065" s="21" t="s">
        <v>4961</v>
      </c>
      <c r="D1065" s="31">
        <v>1</v>
      </c>
      <c r="E1065" s="64">
        <v>7982</v>
      </c>
      <c r="F1065" s="71">
        <f t="shared" si="64"/>
        <v>7982</v>
      </c>
      <c r="G1065" s="33">
        <v>1</v>
      </c>
      <c r="H1065" s="66">
        <v>9712</v>
      </c>
      <c r="I1065" s="72">
        <f t="shared" si="65"/>
        <v>9712</v>
      </c>
      <c r="J1065" s="35">
        <v>1</v>
      </c>
      <c r="K1065" s="73">
        <v>9775</v>
      </c>
      <c r="L1065" s="74">
        <f t="shared" si="66"/>
        <v>9775</v>
      </c>
      <c r="M1065" s="36">
        <v>1</v>
      </c>
      <c r="N1065" s="77">
        <v>7919</v>
      </c>
      <c r="O1065" s="76">
        <f t="shared" si="67"/>
        <v>7919</v>
      </c>
    </row>
    <row r="1066" spans="1:15" x14ac:dyDescent="0.25">
      <c r="A1066" s="20">
        <v>1058</v>
      </c>
      <c r="B1066" s="20" t="s">
        <v>4962</v>
      </c>
      <c r="C1066" s="21" t="s">
        <v>4963</v>
      </c>
      <c r="D1066" s="31">
        <v>1</v>
      </c>
      <c r="E1066" s="64">
        <v>133017</v>
      </c>
      <c r="F1066" s="71">
        <f t="shared" si="64"/>
        <v>133017</v>
      </c>
      <c r="G1066" s="33">
        <v>1</v>
      </c>
      <c r="H1066" s="66">
        <v>303331</v>
      </c>
      <c r="I1066" s="72">
        <f t="shared" si="65"/>
        <v>303331</v>
      </c>
      <c r="J1066" s="35">
        <v>1</v>
      </c>
      <c r="K1066" s="73">
        <v>305294</v>
      </c>
      <c r="L1066" s="74">
        <f t="shared" si="66"/>
        <v>305294</v>
      </c>
      <c r="M1066" s="36">
        <v>1</v>
      </c>
      <c r="N1066" s="77">
        <v>171040</v>
      </c>
      <c r="O1066" s="76">
        <f t="shared" si="67"/>
        <v>171040</v>
      </c>
    </row>
    <row r="1067" spans="1:15" x14ac:dyDescent="0.25">
      <c r="A1067" s="18">
        <v>1059</v>
      </c>
      <c r="B1067" s="20" t="s">
        <v>4964</v>
      </c>
      <c r="C1067" s="21" t="s">
        <v>4965</v>
      </c>
      <c r="D1067" s="31">
        <v>1</v>
      </c>
      <c r="E1067" s="64">
        <v>26605</v>
      </c>
      <c r="F1067" s="71">
        <f t="shared" si="64"/>
        <v>26605</v>
      </c>
      <c r="G1067" s="33">
        <v>1</v>
      </c>
      <c r="H1067" s="66">
        <v>42224</v>
      </c>
      <c r="I1067" s="72">
        <f t="shared" si="65"/>
        <v>42224</v>
      </c>
      <c r="J1067" s="35">
        <v>1</v>
      </c>
      <c r="K1067" s="73">
        <v>42498</v>
      </c>
      <c r="L1067" s="74">
        <f t="shared" si="66"/>
        <v>42498</v>
      </c>
      <c r="M1067" s="36">
        <v>1</v>
      </c>
      <c r="N1067" s="77">
        <v>26923</v>
      </c>
      <c r="O1067" s="76">
        <f t="shared" si="67"/>
        <v>26923</v>
      </c>
    </row>
    <row r="1068" spans="1:15" x14ac:dyDescent="0.25">
      <c r="A1068" s="20">
        <v>1060</v>
      </c>
      <c r="B1068" s="20" t="s">
        <v>4966</v>
      </c>
      <c r="C1068" s="21" t="s">
        <v>4967</v>
      </c>
      <c r="D1068" s="31">
        <v>1</v>
      </c>
      <c r="E1068" s="64">
        <v>26605</v>
      </c>
      <c r="F1068" s="71">
        <f t="shared" si="64"/>
        <v>26605</v>
      </c>
      <c r="G1068" s="33">
        <v>1</v>
      </c>
      <c r="H1068" s="66">
        <v>54890</v>
      </c>
      <c r="I1068" s="72">
        <f t="shared" si="65"/>
        <v>54890</v>
      </c>
      <c r="J1068" s="35">
        <v>1</v>
      </c>
      <c r="K1068" s="73">
        <v>55246</v>
      </c>
      <c r="L1068" s="74">
        <f t="shared" si="66"/>
        <v>55246</v>
      </c>
      <c r="M1068" s="36">
        <v>1</v>
      </c>
      <c r="N1068" s="77">
        <v>26923</v>
      </c>
      <c r="O1068" s="76">
        <f t="shared" si="67"/>
        <v>26923</v>
      </c>
    </row>
    <row r="1069" spans="1:15" x14ac:dyDescent="0.25">
      <c r="A1069" s="18">
        <v>1061</v>
      </c>
      <c r="B1069" s="20" t="s">
        <v>4968</v>
      </c>
      <c r="C1069" s="21" t="s">
        <v>5142</v>
      </c>
      <c r="D1069" s="31">
        <v>1</v>
      </c>
      <c r="E1069" s="64">
        <v>26605</v>
      </c>
      <c r="F1069" s="71">
        <f t="shared" si="64"/>
        <v>26605</v>
      </c>
      <c r="G1069" s="33">
        <v>1</v>
      </c>
      <c r="H1069" s="66">
        <v>42224</v>
      </c>
      <c r="I1069" s="72">
        <f t="shared" si="65"/>
        <v>42224</v>
      </c>
      <c r="J1069" s="35">
        <v>1</v>
      </c>
      <c r="K1069" s="73">
        <v>42498</v>
      </c>
      <c r="L1069" s="74">
        <f t="shared" si="66"/>
        <v>42498</v>
      </c>
      <c r="M1069" s="36">
        <v>1</v>
      </c>
      <c r="N1069" s="77">
        <v>26923</v>
      </c>
      <c r="O1069" s="76">
        <f t="shared" si="67"/>
        <v>26923</v>
      </c>
    </row>
    <row r="1070" spans="1:15" x14ac:dyDescent="0.25">
      <c r="A1070" s="20">
        <v>1062</v>
      </c>
      <c r="B1070" s="20" t="s">
        <v>4970</v>
      </c>
      <c r="C1070" s="21" t="s">
        <v>4971</v>
      </c>
      <c r="D1070" s="31">
        <v>1</v>
      </c>
      <c r="E1070" s="64">
        <v>16628</v>
      </c>
      <c r="F1070" s="71">
        <f t="shared" si="64"/>
        <v>16628</v>
      </c>
      <c r="G1070" s="33">
        <v>1</v>
      </c>
      <c r="H1070" s="66">
        <v>18298</v>
      </c>
      <c r="I1070" s="72">
        <f t="shared" si="65"/>
        <v>18298</v>
      </c>
      <c r="J1070" s="35">
        <v>1</v>
      </c>
      <c r="K1070" s="73">
        <v>18416</v>
      </c>
      <c r="L1070" s="74">
        <f t="shared" si="66"/>
        <v>18416</v>
      </c>
      <c r="M1070" s="36">
        <v>1</v>
      </c>
      <c r="N1070" s="77">
        <v>17423</v>
      </c>
      <c r="O1070" s="76">
        <f t="shared" si="67"/>
        <v>17423</v>
      </c>
    </row>
    <row r="1071" spans="1:15" x14ac:dyDescent="0.25">
      <c r="A1071" s="18">
        <v>1063</v>
      </c>
      <c r="B1071" s="20" t="s">
        <v>4972</v>
      </c>
      <c r="C1071" s="21" t="s">
        <v>4973</v>
      </c>
      <c r="D1071" s="31">
        <v>1</v>
      </c>
      <c r="E1071" s="64">
        <v>66509</v>
      </c>
      <c r="F1071" s="71">
        <f t="shared" si="64"/>
        <v>66509</v>
      </c>
      <c r="G1071" s="33">
        <v>1</v>
      </c>
      <c r="H1071" s="66">
        <v>213653</v>
      </c>
      <c r="I1071" s="72">
        <f t="shared" si="65"/>
        <v>213653</v>
      </c>
      <c r="J1071" s="35">
        <v>1</v>
      </c>
      <c r="K1071" s="73">
        <v>215036</v>
      </c>
      <c r="L1071" s="74">
        <f t="shared" si="66"/>
        <v>215036</v>
      </c>
      <c r="M1071" s="36">
        <v>1</v>
      </c>
      <c r="N1071" s="77">
        <v>68100</v>
      </c>
      <c r="O1071" s="76">
        <f t="shared" si="67"/>
        <v>68100</v>
      </c>
    </row>
    <row r="1072" spans="1:15" x14ac:dyDescent="0.25">
      <c r="A1072" s="20">
        <v>1064</v>
      </c>
      <c r="B1072" s="20" t="s">
        <v>4974</v>
      </c>
      <c r="C1072" s="21" t="s">
        <v>4975</v>
      </c>
      <c r="D1072" s="31">
        <v>1</v>
      </c>
      <c r="E1072" s="64">
        <v>6652</v>
      </c>
      <c r="F1072" s="71">
        <f t="shared" si="64"/>
        <v>6652</v>
      </c>
      <c r="G1072" s="33">
        <v>1</v>
      </c>
      <c r="H1072" s="66">
        <v>29557</v>
      </c>
      <c r="I1072" s="72">
        <f t="shared" si="65"/>
        <v>29557</v>
      </c>
      <c r="J1072" s="35">
        <v>1</v>
      </c>
      <c r="K1072" s="73">
        <v>29748</v>
      </c>
      <c r="L1072" s="74">
        <f t="shared" si="66"/>
        <v>29748</v>
      </c>
      <c r="M1072" s="36">
        <v>1</v>
      </c>
      <c r="N1072" s="77">
        <v>7128</v>
      </c>
      <c r="O1072" s="76">
        <f t="shared" si="67"/>
        <v>7128</v>
      </c>
    </row>
    <row r="1073" spans="1:15" x14ac:dyDescent="0.25">
      <c r="A1073" s="18">
        <v>1065</v>
      </c>
      <c r="B1073" s="20" t="s">
        <v>4976</v>
      </c>
      <c r="C1073" s="21" t="s">
        <v>4977</v>
      </c>
      <c r="D1073" s="31">
        <v>1</v>
      </c>
      <c r="E1073" s="64">
        <v>3991</v>
      </c>
      <c r="F1073" s="71">
        <f t="shared" si="64"/>
        <v>3991</v>
      </c>
      <c r="G1073" s="33">
        <v>1</v>
      </c>
      <c r="H1073" s="66">
        <v>29135</v>
      </c>
      <c r="I1073" s="72">
        <f t="shared" si="65"/>
        <v>29135</v>
      </c>
      <c r="J1073" s="35">
        <v>1</v>
      </c>
      <c r="K1073" s="73">
        <v>29323</v>
      </c>
      <c r="L1073" s="74">
        <f t="shared" si="66"/>
        <v>29323</v>
      </c>
      <c r="M1073" s="36">
        <v>1</v>
      </c>
      <c r="N1073" s="77">
        <v>3960</v>
      </c>
      <c r="O1073" s="76">
        <f t="shared" si="67"/>
        <v>3960</v>
      </c>
    </row>
    <row r="1074" spans="1:15" x14ac:dyDescent="0.25">
      <c r="A1074" s="20">
        <v>1066</v>
      </c>
      <c r="B1074" s="20" t="s">
        <v>4978</v>
      </c>
      <c r="C1074" s="21" t="s">
        <v>4979</v>
      </c>
      <c r="D1074" s="31">
        <v>1</v>
      </c>
      <c r="E1074" s="64">
        <v>15298</v>
      </c>
      <c r="F1074" s="71">
        <f t="shared" si="64"/>
        <v>15298</v>
      </c>
      <c r="G1074" s="33">
        <v>1</v>
      </c>
      <c r="H1074" s="66">
        <v>9712</v>
      </c>
      <c r="I1074" s="72">
        <f t="shared" si="65"/>
        <v>9712</v>
      </c>
      <c r="J1074" s="35">
        <v>1</v>
      </c>
      <c r="K1074" s="73">
        <v>9775</v>
      </c>
      <c r="L1074" s="74">
        <f t="shared" si="66"/>
        <v>9775</v>
      </c>
      <c r="M1074" s="36">
        <v>1</v>
      </c>
      <c r="N1074" s="77">
        <v>15839</v>
      </c>
      <c r="O1074" s="76">
        <f t="shared" si="67"/>
        <v>15839</v>
      </c>
    </row>
    <row r="1075" spans="1:15" x14ac:dyDescent="0.25">
      <c r="A1075" s="18">
        <v>1067</v>
      </c>
      <c r="B1075" s="20" t="s">
        <v>4980</v>
      </c>
      <c r="C1075" s="21" t="s">
        <v>4981</v>
      </c>
      <c r="D1075" s="31">
        <v>1</v>
      </c>
      <c r="E1075" s="64">
        <v>14632</v>
      </c>
      <c r="F1075" s="71">
        <f t="shared" si="64"/>
        <v>14632</v>
      </c>
      <c r="G1075" s="33">
        <v>1</v>
      </c>
      <c r="H1075" s="66">
        <v>9712</v>
      </c>
      <c r="I1075" s="72">
        <f t="shared" si="65"/>
        <v>9712</v>
      </c>
      <c r="J1075" s="35">
        <v>1</v>
      </c>
      <c r="K1075" s="73">
        <v>9775</v>
      </c>
      <c r="L1075" s="74">
        <f t="shared" si="66"/>
        <v>9775</v>
      </c>
      <c r="M1075" s="36">
        <v>1</v>
      </c>
      <c r="N1075" s="77">
        <v>15047</v>
      </c>
      <c r="O1075" s="76">
        <f t="shared" si="67"/>
        <v>15047</v>
      </c>
    </row>
    <row r="1076" spans="1:15" x14ac:dyDescent="0.25">
      <c r="A1076" s="20">
        <v>1068</v>
      </c>
      <c r="B1076" s="20" t="s">
        <v>4982</v>
      </c>
      <c r="C1076" s="21" t="s">
        <v>4983</v>
      </c>
      <c r="D1076" s="31">
        <v>1</v>
      </c>
      <c r="E1076" s="64">
        <v>6652</v>
      </c>
      <c r="F1076" s="71">
        <f t="shared" si="64"/>
        <v>6652</v>
      </c>
      <c r="G1076" s="33">
        <v>1</v>
      </c>
      <c r="H1076" s="66">
        <v>10134</v>
      </c>
      <c r="I1076" s="72">
        <f t="shared" si="65"/>
        <v>10134</v>
      </c>
      <c r="J1076" s="35">
        <v>1</v>
      </c>
      <c r="K1076" s="73">
        <v>10199</v>
      </c>
      <c r="L1076" s="74">
        <f t="shared" si="66"/>
        <v>10199</v>
      </c>
      <c r="M1076" s="36">
        <v>1</v>
      </c>
      <c r="N1076" s="77">
        <v>7128</v>
      </c>
      <c r="O1076" s="76">
        <f t="shared" si="67"/>
        <v>7128</v>
      </c>
    </row>
    <row r="1077" spans="1:15" x14ac:dyDescent="0.25">
      <c r="A1077" s="18">
        <v>1069</v>
      </c>
      <c r="B1077" s="20" t="s">
        <v>4984</v>
      </c>
      <c r="C1077" s="21" t="s">
        <v>4985</v>
      </c>
      <c r="D1077" s="31">
        <v>1</v>
      </c>
      <c r="E1077" s="64">
        <v>19953</v>
      </c>
      <c r="F1077" s="71">
        <f t="shared" si="64"/>
        <v>19953</v>
      </c>
      <c r="G1077" s="33">
        <v>1</v>
      </c>
      <c r="H1077" s="66">
        <v>84448</v>
      </c>
      <c r="I1077" s="72">
        <f t="shared" si="65"/>
        <v>84448</v>
      </c>
      <c r="J1077" s="35">
        <v>1</v>
      </c>
      <c r="K1077" s="73">
        <v>84994</v>
      </c>
      <c r="L1077" s="74">
        <f t="shared" si="66"/>
        <v>84994</v>
      </c>
      <c r="M1077" s="36">
        <v>1</v>
      </c>
      <c r="N1077" s="77">
        <v>20588</v>
      </c>
      <c r="O1077" s="76">
        <f t="shared" si="67"/>
        <v>20588</v>
      </c>
    </row>
    <row r="1078" spans="1:15" ht="26.25" x14ac:dyDescent="0.25">
      <c r="A1078" s="20">
        <v>1070</v>
      </c>
      <c r="B1078" s="20" t="s">
        <v>4986</v>
      </c>
      <c r="C1078" s="21" t="s">
        <v>4987</v>
      </c>
      <c r="D1078" s="31">
        <v>1</v>
      </c>
      <c r="E1078" s="64">
        <v>25275</v>
      </c>
      <c r="F1078" s="71">
        <f t="shared" si="64"/>
        <v>25275</v>
      </c>
      <c r="G1078" s="33">
        <v>1</v>
      </c>
      <c r="H1078" s="66">
        <v>38846</v>
      </c>
      <c r="I1078" s="72">
        <f t="shared" si="65"/>
        <v>38846</v>
      </c>
      <c r="J1078" s="35">
        <v>1</v>
      </c>
      <c r="K1078" s="73">
        <v>39097</v>
      </c>
      <c r="L1078" s="74">
        <f t="shared" si="66"/>
        <v>39097</v>
      </c>
      <c r="M1078" s="36">
        <v>1</v>
      </c>
      <c r="N1078" s="77">
        <v>26131</v>
      </c>
      <c r="O1078" s="76">
        <f t="shared" si="67"/>
        <v>26131</v>
      </c>
    </row>
    <row r="1079" spans="1:15" x14ac:dyDescent="0.25">
      <c r="A1079" s="18">
        <v>1071</v>
      </c>
      <c r="B1079" s="20" t="s">
        <v>4988</v>
      </c>
      <c r="C1079" s="21" t="s">
        <v>4989</v>
      </c>
      <c r="D1079" s="31">
        <v>1</v>
      </c>
      <c r="E1079" s="64">
        <v>9977</v>
      </c>
      <c r="F1079" s="71">
        <f t="shared" si="64"/>
        <v>9977</v>
      </c>
      <c r="G1079" s="33">
        <v>1</v>
      </c>
      <c r="H1079" s="66">
        <v>9712</v>
      </c>
      <c r="I1079" s="72">
        <f t="shared" si="65"/>
        <v>9712</v>
      </c>
      <c r="J1079" s="35">
        <v>1</v>
      </c>
      <c r="K1079" s="73">
        <v>9775</v>
      </c>
      <c r="L1079" s="74">
        <f t="shared" si="66"/>
        <v>9775</v>
      </c>
      <c r="M1079" s="36">
        <v>1</v>
      </c>
      <c r="N1079" s="77">
        <v>10295</v>
      </c>
      <c r="O1079" s="76">
        <f t="shared" si="67"/>
        <v>10295</v>
      </c>
    </row>
    <row r="1080" spans="1:15" x14ac:dyDescent="0.25">
      <c r="A1080" s="20">
        <v>1072</v>
      </c>
      <c r="B1080" s="22" t="s">
        <v>4990</v>
      </c>
      <c r="C1080" s="23" t="s">
        <v>4991</v>
      </c>
      <c r="D1080" s="31">
        <v>1</v>
      </c>
      <c r="E1080" s="64">
        <v>18622</v>
      </c>
      <c r="F1080" s="71">
        <f t="shared" si="64"/>
        <v>18622</v>
      </c>
      <c r="G1080" s="33">
        <v>1</v>
      </c>
      <c r="H1080" s="66">
        <v>29135</v>
      </c>
      <c r="I1080" s="72">
        <f t="shared" si="65"/>
        <v>29135</v>
      </c>
      <c r="J1080" s="35">
        <v>1</v>
      </c>
      <c r="K1080" s="73">
        <v>29323</v>
      </c>
      <c r="L1080" s="74">
        <f t="shared" si="66"/>
        <v>29323</v>
      </c>
      <c r="M1080" s="36">
        <v>1</v>
      </c>
      <c r="N1080" s="77">
        <v>19006</v>
      </c>
      <c r="O1080" s="76">
        <f t="shared" si="67"/>
        <v>19006</v>
      </c>
    </row>
    <row r="1081" spans="1:15" x14ac:dyDescent="0.25">
      <c r="A1081" s="18">
        <v>1073</v>
      </c>
      <c r="B1081" s="20" t="s">
        <v>5143</v>
      </c>
      <c r="C1081" s="21" t="s">
        <v>5144</v>
      </c>
      <c r="D1081" s="31">
        <v>1</v>
      </c>
      <c r="E1081" s="64">
        <v>111439</v>
      </c>
      <c r="F1081" s="71">
        <f t="shared" si="64"/>
        <v>111439</v>
      </c>
      <c r="G1081" s="33">
        <v>1</v>
      </c>
      <c r="H1081" s="66">
        <v>91486</v>
      </c>
      <c r="I1081" s="72">
        <f t="shared" si="65"/>
        <v>91486</v>
      </c>
      <c r="J1081" s="35">
        <v>1</v>
      </c>
      <c r="K1081" s="73">
        <v>92078</v>
      </c>
      <c r="L1081" s="74">
        <f t="shared" si="66"/>
        <v>92078</v>
      </c>
      <c r="M1081" s="36">
        <v>1</v>
      </c>
      <c r="N1081" s="77">
        <v>114379</v>
      </c>
      <c r="O1081" s="76">
        <f t="shared" si="67"/>
        <v>114379</v>
      </c>
    </row>
    <row r="1082" spans="1:15" x14ac:dyDescent="0.25">
      <c r="A1082" s="20">
        <v>1074</v>
      </c>
      <c r="B1082" s="20" t="s">
        <v>5143</v>
      </c>
      <c r="C1082" s="21" t="s">
        <v>5145</v>
      </c>
      <c r="D1082" s="31">
        <v>1</v>
      </c>
      <c r="E1082" s="64">
        <v>120012</v>
      </c>
      <c r="F1082" s="71">
        <f t="shared" si="64"/>
        <v>120012</v>
      </c>
      <c r="G1082" s="33">
        <v>1</v>
      </c>
      <c r="H1082" s="66">
        <v>98522</v>
      </c>
      <c r="I1082" s="72">
        <f t="shared" si="65"/>
        <v>98522</v>
      </c>
      <c r="J1082" s="35">
        <v>1</v>
      </c>
      <c r="K1082" s="73">
        <v>99160</v>
      </c>
      <c r="L1082" s="74">
        <f t="shared" si="66"/>
        <v>99160</v>
      </c>
      <c r="M1082" s="36">
        <v>1</v>
      </c>
      <c r="N1082" s="77">
        <v>123178</v>
      </c>
      <c r="O1082" s="76">
        <f t="shared" si="67"/>
        <v>123178</v>
      </c>
    </row>
    <row r="1083" spans="1:15" x14ac:dyDescent="0.25">
      <c r="A1083" s="18">
        <v>1075</v>
      </c>
      <c r="B1083" s="20" t="s">
        <v>5143</v>
      </c>
      <c r="C1083" s="21" t="s">
        <v>5146</v>
      </c>
      <c r="D1083" s="31">
        <v>1</v>
      </c>
      <c r="E1083" s="64">
        <v>120012</v>
      </c>
      <c r="F1083" s="71">
        <f t="shared" si="64"/>
        <v>120012</v>
      </c>
      <c r="G1083" s="33">
        <v>1</v>
      </c>
      <c r="H1083" s="66">
        <v>98522</v>
      </c>
      <c r="I1083" s="72">
        <f t="shared" si="65"/>
        <v>98522</v>
      </c>
      <c r="J1083" s="35">
        <v>1</v>
      </c>
      <c r="K1083" s="73">
        <v>99160</v>
      </c>
      <c r="L1083" s="74">
        <f t="shared" si="66"/>
        <v>99160</v>
      </c>
      <c r="M1083" s="36">
        <v>1</v>
      </c>
      <c r="N1083" s="77">
        <v>123178</v>
      </c>
      <c r="O1083" s="76">
        <f t="shared" si="67"/>
        <v>123178</v>
      </c>
    </row>
    <row r="1084" spans="1:15" x14ac:dyDescent="0.25">
      <c r="A1084" s="20">
        <v>1076</v>
      </c>
      <c r="B1084" s="20" t="s">
        <v>5143</v>
      </c>
      <c r="C1084" s="21" t="s">
        <v>5147</v>
      </c>
      <c r="D1084" s="31">
        <v>1</v>
      </c>
      <c r="E1084" s="64">
        <v>111439</v>
      </c>
      <c r="F1084" s="71">
        <f t="shared" si="64"/>
        <v>111439</v>
      </c>
      <c r="G1084" s="33">
        <v>1</v>
      </c>
      <c r="H1084" s="66">
        <v>91486</v>
      </c>
      <c r="I1084" s="72">
        <f t="shared" si="65"/>
        <v>91486</v>
      </c>
      <c r="J1084" s="35">
        <v>1</v>
      </c>
      <c r="K1084" s="73">
        <v>92078</v>
      </c>
      <c r="L1084" s="74">
        <f t="shared" si="66"/>
        <v>92078</v>
      </c>
      <c r="M1084" s="36">
        <v>1</v>
      </c>
      <c r="N1084" s="77">
        <v>114379</v>
      </c>
      <c r="O1084" s="76">
        <f t="shared" si="67"/>
        <v>114379</v>
      </c>
    </row>
    <row r="1085" spans="1:15" x14ac:dyDescent="0.25">
      <c r="A1085" s="18">
        <v>1077</v>
      </c>
      <c r="B1085" s="20" t="s">
        <v>5143</v>
      </c>
      <c r="C1085" s="21" t="s">
        <v>5148</v>
      </c>
      <c r="D1085" s="31">
        <v>1</v>
      </c>
      <c r="E1085" s="64">
        <v>120012</v>
      </c>
      <c r="F1085" s="71">
        <f t="shared" si="64"/>
        <v>120012</v>
      </c>
      <c r="G1085" s="33">
        <v>1</v>
      </c>
      <c r="H1085" s="66">
        <v>98522</v>
      </c>
      <c r="I1085" s="72">
        <f t="shared" si="65"/>
        <v>98522</v>
      </c>
      <c r="J1085" s="35">
        <v>1</v>
      </c>
      <c r="K1085" s="73">
        <v>99160</v>
      </c>
      <c r="L1085" s="74">
        <f t="shared" si="66"/>
        <v>99160</v>
      </c>
      <c r="M1085" s="36">
        <v>1</v>
      </c>
      <c r="N1085" s="77">
        <v>123178</v>
      </c>
      <c r="O1085" s="76">
        <f t="shared" si="67"/>
        <v>123178</v>
      </c>
    </row>
    <row r="1086" spans="1:15" x14ac:dyDescent="0.25">
      <c r="A1086" s="20">
        <v>1078</v>
      </c>
      <c r="B1086" s="20" t="s">
        <v>5143</v>
      </c>
      <c r="C1086" s="21" t="s">
        <v>5149</v>
      </c>
      <c r="D1086" s="31">
        <v>1</v>
      </c>
      <c r="E1086" s="64">
        <v>240022</v>
      </c>
      <c r="F1086" s="71">
        <f t="shared" si="64"/>
        <v>240022</v>
      </c>
      <c r="G1086" s="33">
        <v>1</v>
      </c>
      <c r="H1086" s="66">
        <v>197045</v>
      </c>
      <c r="I1086" s="72">
        <f t="shared" si="65"/>
        <v>197045</v>
      </c>
      <c r="J1086" s="35">
        <v>1</v>
      </c>
      <c r="K1086" s="73">
        <v>198320</v>
      </c>
      <c r="L1086" s="74">
        <f t="shared" si="66"/>
        <v>198320</v>
      </c>
      <c r="M1086" s="36">
        <v>1</v>
      </c>
      <c r="N1086" s="77">
        <v>246354</v>
      </c>
      <c r="O1086" s="76">
        <f t="shared" si="67"/>
        <v>246354</v>
      </c>
    </row>
    <row r="1087" spans="1:15" x14ac:dyDescent="0.25">
      <c r="A1087" s="20">
        <v>1079</v>
      </c>
      <c r="B1087" s="20" t="s">
        <v>5143</v>
      </c>
      <c r="C1087" s="21" t="s">
        <v>5150</v>
      </c>
      <c r="D1087" s="31">
        <v>1</v>
      </c>
      <c r="E1087" s="64">
        <v>137157</v>
      </c>
      <c r="F1087" s="71">
        <f t="shared" si="64"/>
        <v>137157</v>
      </c>
      <c r="G1087" s="33">
        <v>1</v>
      </c>
      <c r="H1087" s="66">
        <v>112598</v>
      </c>
      <c r="I1087" s="72">
        <f t="shared" si="65"/>
        <v>112598</v>
      </c>
      <c r="J1087" s="35">
        <v>1</v>
      </c>
      <c r="K1087" s="73">
        <v>113327</v>
      </c>
      <c r="L1087" s="74">
        <f t="shared" si="66"/>
        <v>113327</v>
      </c>
      <c r="M1087" s="36">
        <v>1</v>
      </c>
      <c r="N1087" s="77">
        <v>140775</v>
      </c>
      <c r="O1087" s="76">
        <f t="shared" si="67"/>
        <v>140775</v>
      </c>
    </row>
    <row r="1088" spans="1:15" ht="15.75" thickBot="1" x14ac:dyDescent="0.3">
      <c r="A1088" s="24">
        <v>1080</v>
      </c>
      <c r="B1088" s="24"/>
      <c r="C1088" s="25" t="s">
        <v>5154</v>
      </c>
      <c r="D1088" s="38">
        <v>1</v>
      </c>
      <c r="E1088" s="65">
        <v>152500</v>
      </c>
      <c r="F1088" s="79">
        <f t="shared" si="64"/>
        <v>152500</v>
      </c>
      <c r="G1088" s="34">
        <v>1</v>
      </c>
      <c r="H1088" s="67">
        <v>152500</v>
      </c>
      <c r="I1088" s="80">
        <f t="shared" si="65"/>
        <v>152500</v>
      </c>
      <c r="J1088" s="39">
        <v>1</v>
      </c>
      <c r="K1088" s="75">
        <v>152500</v>
      </c>
      <c r="L1088" s="81">
        <f t="shared" si="66"/>
        <v>152500</v>
      </c>
      <c r="M1088" s="40">
        <v>1</v>
      </c>
      <c r="N1088" s="78">
        <v>152500</v>
      </c>
      <c r="O1088" s="82">
        <f t="shared" si="67"/>
        <v>152500</v>
      </c>
    </row>
    <row r="1089" spans="4:14" ht="16.5" x14ac:dyDescent="0.25">
      <c r="D1089" s="83" t="s">
        <v>5156</v>
      </c>
      <c r="E1089" s="89">
        <f>SUM(E9:E1088)</f>
        <v>66646826</v>
      </c>
      <c r="H1089" s="89">
        <f>SUM(H9:H1088)</f>
        <v>107185071</v>
      </c>
      <c r="K1089" s="89">
        <f>SUM(K9:K1088)</f>
        <v>107727409</v>
      </c>
      <c r="N1089" s="89">
        <f>SUM(N9:N1088)</f>
        <v>66636114</v>
      </c>
    </row>
    <row r="1090" spans="4:14" ht="16.5" x14ac:dyDescent="0.25">
      <c r="D1090" s="83"/>
    </row>
    <row r="1091" spans="4:14" ht="16.5" x14ac:dyDescent="0.25">
      <c r="D1091" s="84" t="s">
        <v>5157</v>
      </c>
      <c r="E1091" s="87">
        <f>E1089+H1089+K1089+N1089</f>
        <v>348195420</v>
      </c>
    </row>
    <row r="1092" spans="4:14" ht="16.5" x14ac:dyDescent="0.25">
      <c r="D1092" s="84" t="s">
        <v>5158</v>
      </c>
      <c r="E1092" s="85">
        <f>ROUND((E1091*0.19),0)</f>
        <v>66157130</v>
      </c>
    </row>
    <row r="1093" spans="4:14" ht="33" x14ac:dyDescent="0.25">
      <c r="D1093" s="84" t="s">
        <v>5161</v>
      </c>
      <c r="E1093" s="85">
        <f>E1091+E1092</f>
        <v>414352550</v>
      </c>
    </row>
  </sheetData>
  <autoFilter ref="D8:O1089" xr:uid="{DA5CB18D-0F15-4709-BF78-A053A981575E}"/>
  <mergeCells count="13">
    <mergeCell ref="M7:O7"/>
    <mergeCell ref="A7:A8"/>
    <mergeCell ref="B7:B8"/>
    <mergeCell ref="C7:C8"/>
    <mergeCell ref="D7:F7"/>
    <mergeCell ref="G7:I7"/>
    <mergeCell ref="J7:L7"/>
    <mergeCell ref="A6:O6"/>
    <mergeCell ref="A1:O1"/>
    <mergeCell ref="A2:O2"/>
    <mergeCell ref="A3:O3"/>
    <mergeCell ref="A4:O4"/>
    <mergeCell ref="A5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F962-2DF0-47B6-AACD-BF25DF8279D4}">
  <dimension ref="A1:AA2342"/>
  <sheetViews>
    <sheetView topLeftCell="A5" workbookViewId="0">
      <pane xSplit="3" ySplit="8" topLeftCell="D2328" activePane="bottomRight" state="frozen"/>
      <selection activeCell="A5" sqref="A5"/>
      <selection pane="topRight" activeCell="D5" sqref="D5"/>
      <selection pane="bottomLeft" activeCell="A8" sqref="A8"/>
      <selection pane="bottomRight" activeCell="D2357" sqref="D2357"/>
    </sheetView>
  </sheetViews>
  <sheetFormatPr baseColWidth="10" defaultRowHeight="15" x14ac:dyDescent="0.25"/>
  <cols>
    <col min="1" max="1" width="4.42578125" bestFit="1" customWidth="1"/>
    <col min="2" max="2" width="13.28515625" customWidth="1"/>
    <col min="3" max="3" width="43.28515625" customWidth="1"/>
    <col min="4" max="4" width="22.7109375" customWidth="1"/>
    <col min="5" max="5" width="17.28515625" customWidth="1"/>
    <col min="6" max="6" width="12.85546875" style="56" customWidth="1"/>
    <col min="7" max="7" width="12.85546875" customWidth="1"/>
    <col min="8" max="8" width="17.28515625" bestFit="1" customWidth="1"/>
    <col min="9" max="9" width="12.85546875" style="56" customWidth="1"/>
    <col min="10" max="14" width="12.85546875" customWidth="1"/>
    <col min="15" max="15" width="12.85546875" style="56" customWidth="1"/>
  </cols>
  <sheetData>
    <row r="1" spans="1:27" x14ac:dyDescent="0.2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27" s="2" customFormat="1" ht="13.5" customHeight="1" x14ac:dyDescent="0.25">
      <c r="A2" s="91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2" customFormat="1" ht="13.5" customHeight="1" x14ac:dyDescent="0.25">
      <c r="A3" s="91" t="s">
        <v>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</row>
    <row r="4" spans="1:27" s="2" customFormat="1" ht="13.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</row>
    <row r="5" spans="1:27" s="2" customFormat="1" ht="11.25" customHeight="1" x14ac:dyDescent="0.25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</row>
    <row r="6" spans="1:27" s="2" customFormat="1" ht="13.5" customHeight="1" x14ac:dyDescent="0.25">
      <c r="A6" s="91" t="s">
        <v>0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2" customFormat="1" ht="13.5" customHeight="1" x14ac:dyDescent="0.25">
      <c r="A7" s="91" t="s">
        <v>1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2" customFormat="1" ht="13.5" customHeight="1" x14ac:dyDescent="0.25">
      <c r="A8" s="91" t="s">
        <v>2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2" customFormat="1" ht="13.5" customHeight="1" x14ac:dyDescent="0.25">
      <c r="A9" s="91" t="s">
        <v>5153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s="2" customFormat="1" ht="13.5" customHeight="1" thickBot="1" x14ac:dyDescent="0.3">
      <c r="A10" s="90" t="s">
        <v>5152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thickBot="1" x14ac:dyDescent="0.3">
      <c r="A11" s="95" t="s">
        <v>3</v>
      </c>
      <c r="B11" s="97" t="s">
        <v>4</v>
      </c>
      <c r="C11" s="111" t="s">
        <v>5</v>
      </c>
      <c r="D11" s="113" t="s">
        <v>6</v>
      </c>
      <c r="E11" s="114"/>
      <c r="F11" s="115"/>
      <c r="G11" s="116" t="s">
        <v>7</v>
      </c>
      <c r="H11" s="117"/>
      <c r="I11" s="118"/>
      <c r="J11" s="119" t="s">
        <v>8</v>
      </c>
      <c r="K11" s="119"/>
      <c r="L11" s="120"/>
      <c r="M11" s="108" t="s">
        <v>9</v>
      </c>
      <c r="N11" s="109"/>
      <c r="O11" s="110"/>
    </row>
    <row r="12" spans="1:27" ht="77.25" thickBot="1" x14ac:dyDescent="0.3">
      <c r="A12" s="96"/>
      <c r="B12" s="98"/>
      <c r="C12" s="112"/>
      <c r="D12" s="3" t="s">
        <v>10</v>
      </c>
      <c r="E12" s="3" t="s">
        <v>5155</v>
      </c>
      <c r="F12" s="54" t="s">
        <v>5160</v>
      </c>
      <c r="G12" s="4" t="s">
        <v>10</v>
      </c>
      <c r="H12" s="4" t="s">
        <v>5155</v>
      </c>
      <c r="I12" s="57" t="s">
        <v>5160</v>
      </c>
      <c r="J12" s="5" t="s">
        <v>10</v>
      </c>
      <c r="K12" s="5" t="s">
        <v>5155</v>
      </c>
      <c r="L12" s="5" t="s">
        <v>5160</v>
      </c>
      <c r="M12" s="6" t="s">
        <v>10</v>
      </c>
      <c r="N12" s="6" t="s">
        <v>5155</v>
      </c>
      <c r="O12" s="59" t="s">
        <v>5160</v>
      </c>
    </row>
    <row r="13" spans="1:27" x14ac:dyDescent="0.25">
      <c r="A13" s="7">
        <v>1</v>
      </c>
      <c r="B13" s="8">
        <v>904605105900</v>
      </c>
      <c r="C13" s="9" t="s">
        <v>11</v>
      </c>
      <c r="D13" s="31">
        <v>1</v>
      </c>
      <c r="E13" s="46" t="s">
        <v>12</v>
      </c>
      <c r="F13" s="55" t="s">
        <v>12</v>
      </c>
      <c r="G13" s="32">
        <v>1</v>
      </c>
      <c r="H13" s="48" t="s">
        <v>12</v>
      </c>
      <c r="I13" s="58" t="s">
        <v>12</v>
      </c>
      <c r="J13" s="35">
        <v>1</v>
      </c>
      <c r="K13" s="50">
        <v>8979</v>
      </c>
      <c r="L13" s="37">
        <f>J13*K13</f>
        <v>8979</v>
      </c>
      <c r="M13" s="36">
        <v>1</v>
      </c>
      <c r="N13" s="52" t="s">
        <v>12</v>
      </c>
      <c r="O13" s="60" t="s">
        <v>12</v>
      </c>
    </row>
    <row r="14" spans="1:27" x14ac:dyDescent="0.25">
      <c r="A14" s="10">
        <v>2</v>
      </c>
      <c r="B14" s="8">
        <v>904671712800</v>
      </c>
      <c r="C14" s="9" t="s">
        <v>13</v>
      </c>
      <c r="D14" s="31">
        <v>1</v>
      </c>
      <c r="E14" s="46" t="s">
        <v>12</v>
      </c>
      <c r="F14" s="55" t="s">
        <v>12</v>
      </c>
      <c r="G14" s="32">
        <v>1</v>
      </c>
      <c r="H14" s="48" t="s">
        <v>12</v>
      </c>
      <c r="I14" s="58" t="s">
        <v>12</v>
      </c>
      <c r="J14" s="35">
        <v>1</v>
      </c>
      <c r="K14" s="50">
        <v>3975</v>
      </c>
      <c r="L14" s="37">
        <f>J14*K14</f>
        <v>3975</v>
      </c>
      <c r="M14" s="36">
        <v>1</v>
      </c>
      <c r="N14" s="52" t="s">
        <v>12</v>
      </c>
      <c r="O14" s="60" t="s">
        <v>12</v>
      </c>
    </row>
    <row r="15" spans="1:27" x14ac:dyDescent="0.25">
      <c r="A15" s="7">
        <v>3</v>
      </c>
      <c r="B15" s="8">
        <v>904671680500</v>
      </c>
      <c r="C15" s="9" t="s">
        <v>14</v>
      </c>
      <c r="D15" s="31">
        <v>1</v>
      </c>
      <c r="E15" s="46">
        <v>2599</v>
      </c>
      <c r="F15" s="55">
        <f>D15*E15</f>
        <v>2599</v>
      </c>
      <c r="G15" s="32">
        <v>1</v>
      </c>
      <c r="H15" s="48" t="s">
        <v>12</v>
      </c>
      <c r="I15" s="58" t="s">
        <v>12</v>
      </c>
      <c r="J15" s="35">
        <v>1</v>
      </c>
      <c r="K15" s="50" t="s">
        <v>12</v>
      </c>
      <c r="L15" s="37" t="s">
        <v>12</v>
      </c>
      <c r="M15" s="36">
        <v>1</v>
      </c>
      <c r="N15" s="52" t="s">
        <v>12</v>
      </c>
      <c r="O15" s="60" t="s">
        <v>12</v>
      </c>
    </row>
    <row r="16" spans="1:27" x14ac:dyDescent="0.25">
      <c r="A16" s="10">
        <v>4</v>
      </c>
      <c r="B16" s="8">
        <v>904671381600</v>
      </c>
      <c r="C16" s="9" t="s">
        <v>15</v>
      </c>
      <c r="D16" s="31">
        <v>1</v>
      </c>
      <c r="E16" s="46">
        <v>3651</v>
      </c>
      <c r="F16" s="55">
        <f>D16*E16</f>
        <v>3651</v>
      </c>
      <c r="G16" s="32">
        <v>1</v>
      </c>
      <c r="H16" s="48" t="s">
        <v>12</v>
      </c>
      <c r="I16" s="58" t="s">
        <v>12</v>
      </c>
      <c r="J16" s="35">
        <v>1</v>
      </c>
      <c r="K16" s="50" t="s">
        <v>12</v>
      </c>
      <c r="L16" s="37" t="s">
        <v>12</v>
      </c>
      <c r="M16" s="36">
        <v>1</v>
      </c>
      <c r="N16" s="52" t="s">
        <v>12</v>
      </c>
      <c r="O16" s="60" t="s">
        <v>12</v>
      </c>
    </row>
    <row r="17" spans="1:15" x14ac:dyDescent="0.25">
      <c r="A17" s="7">
        <v>5</v>
      </c>
      <c r="B17" s="8">
        <v>904502503700</v>
      </c>
      <c r="C17" s="9" t="s">
        <v>16</v>
      </c>
      <c r="D17" s="31">
        <v>1</v>
      </c>
      <c r="E17" s="46" t="s">
        <v>12</v>
      </c>
      <c r="F17" s="55" t="s">
        <v>12</v>
      </c>
      <c r="G17" s="32">
        <v>1</v>
      </c>
      <c r="H17" s="48" t="s">
        <v>12</v>
      </c>
      <c r="I17" s="58" t="s">
        <v>12</v>
      </c>
      <c r="J17" s="35">
        <v>1</v>
      </c>
      <c r="K17" s="50">
        <v>21353</v>
      </c>
      <c r="L17" s="37">
        <f>J17*K17</f>
        <v>21353</v>
      </c>
      <c r="M17" s="36">
        <v>1</v>
      </c>
      <c r="N17" s="52" t="s">
        <v>12</v>
      </c>
      <c r="O17" s="60" t="s">
        <v>12</v>
      </c>
    </row>
    <row r="18" spans="1:15" x14ac:dyDescent="0.25">
      <c r="A18" s="10">
        <v>6</v>
      </c>
      <c r="B18" s="8">
        <v>904505080200</v>
      </c>
      <c r="C18" s="9" t="s">
        <v>17</v>
      </c>
      <c r="D18" s="31">
        <v>1</v>
      </c>
      <c r="E18" s="46">
        <v>2449</v>
      </c>
      <c r="F18" s="55">
        <f>D18*E18</f>
        <v>2449</v>
      </c>
      <c r="G18" s="32">
        <v>1</v>
      </c>
      <c r="H18" s="48" t="s">
        <v>12</v>
      </c>
      <c r="I18" s="58" t="s">
        <v>12</v>
      </c>
      <c r="J18" s="35">
        <v>1</v>
      </c>
      <c r="K18" s="50" t="s">
        <v>12</v>
      </c>
      <c r="L18" s="37" t="s">
        <v>12</v>
      </c>
      <c r="M18" s="36">
        <v>1</v>
      </c>
      <c r="N18" s="52" t="s">
        <v>12</v>
      </c>
      <c r="O18" s="60" t="s">
        <v>12</v>
      </c>
    </row>
    <row r="19" spans="1:15" x14ac:dyDescent="0.25">
      <c r="A19" s="7">
        <v>7</v>
      </c>
      <c r="B19" s="8">
        <v>904641480300</v>
      </c>
      <c r="C19" s="9" t="s">
        <v>18</v>
      </c>
      <c r="D19" s="31">
        <v>1</v>
      </c>
      <c r="E19" s="46">
        <v>2749</v>
      </c>
      <c r="F19" s="55">
        <f>D19*E19</f>
        <v>2749</v>
      </c>
      <c r="G19" s="32">
        <v>1</v>
      </c>
      <c r="H19" s="48" t="s">
        <v>12</v>
      </c>
      <c r="I19" s="58" t="s">
        <v>12</v>
      </c>
      <c r="J19" s="35">
        <v>1</v>
      </c>
      <c r="K19" s="50" t="s">
        <v>12</v>
      </c>
      <c r="L19" s="37" t="s">
        <v>12</v>
      </c>
      <c r="M19" s="36">
        <v>1</v>
      </c>
      <c r="N19" s="52" t="s">
        <v>12</v>
      </c>
      <c r="O19" s="60" t="s">
        <v>12</v>
      </c>
    </row>
    <row r="20" spans="1:15" x14ac:dyDescent="0.25">
      <c r="A20" s="10">
        <v>8</v>
      </c>
      <c r="B20" s="8">
        <v>904648080200</v>
      </c>
      <c r="C20" s="9" t="s">
        <v>19</v>
      </c>
      <c r="D20" s="31">
        <v>1</v>
      </c>
      <c r="E20" s="46">
        <v>3651</v>
      </c>
      <c r="F20" s="55">
        <f>D20*E20</f>
        <v>3651</v>
      </c>
      <c r="G20" s="32">
        <v>1</v>
      </c>
      <c r="H20" s="48" t="s">
        <v>12</v>
      </c>
      <c r="I20" s="58" t="s">
        <v>12</v>
      </c>
      <c r="J20" s="35">
        <v>1</v>
      </c>
      <c r="K20" s="50" t="s">
        <v>12</v>
      </c>
      <c r="L20" s="37" t="s">
        <v>12</v>
      </c>
      <c r="M20" s="36">
        <v>1</v>
      </c>
      <c r="N20" s="52" t="s">
        <v>12</v>
      </c>
      <c r="O20" s="60" t="s">
        <v>12</v>
      </c>
    </row>
    <row r="21" spans="1:15" x14ac:dyDescent="0.25">
      <c r="A21" s="7">
        <v>9</v>
      </c>
      <c r="B21" s="8">
        <v>904504480300</v>
      </c>
      <c r="C21" s="9" t="s">
        <v>20</v>
      </c>
      <c r="D21" s="31">
        <v>1</v>
      </c>
      <c r="E21" s="46">
        <v>3695</v>
      </c>
      <c r="F21" s="55">
        <f>D21*E21</f>
        <v>3695</v>
      </c>
      <c r="G21" s="32">
        <v>1</v>
      </c>
      <c r="H21" s="48" t="s">
        <v>12</v>
      </c>
      <c r="I21" s="58" t="s">
        <v>12</v>
      </c>
      <c r="J21" s="35">
        <v>1</v>
      </c>
      <c r="K21" s="50" t="s">
        <v>12</v>
      </c>
      <c r="L21" s="37" t="s">
        <v>12</v>
      </c>
      <c r="M21" s="36">
        <v>1</v>
      </c>
      <c r="N21" s="52" t="s">
        <v>12</v>
      </c>
      <c r="O21" s="60" t="s">
        <v>12</v>
      </c>
    </row>
    <row r="22" spans="1:15" x14ac:dyDescent="0.25">
      <c r="A22" s="10">
        <v>10</v>
      </c>
      <c r="B22" s="8" t="s">
        <v>21</v>
      </c>
      <c r="C22" s="9" t="s">
        <v>22</v>
      </c>
      <c r="D22" s="31">
        <v>1</v>
      </c>
      <c r="E22" s="46">
        <v>28890</v>
      </c>
      <c r="F22" s="55">
        <f>D22*E22</f>
        <v>28890</v>
      </c>
      <c r="G22" s="32">
        <v>1</v>
      </c>
      <c r="H22" s="48">
        <v>31201</v>
      </c>
      <c r="I22" s="58">
        <f>G22*H22</f>
        <v>31201</v>
      </c>
      <c r="J22" s="35">
        <v>1</v>
      </c>
      <c r="K22" s="50" t="s">
        <v>12</v>
      </c>
      <c r="L22" s="37" t="s">
        <v>12</v>
      </c>
      <c r="M22" s="36">
        <v>1</v>
      </c>
      <c r="N22" s="52">
        <v>24383</v>
      </c>
      <c r="O22" s="60">
        <f t="shared" ref="O22:O69" si="0">M22*N22</f>
        <v>24383</v>
      </c>
    </row>
    <row r="23" spans="1:15" x14ac:dyDescent="0.25">
      <c r="A23" s="7">
        <v>11</v>
      </c>
      <c r="B23" s="8" t="s">
        <v>23</v>
      </c>
      <c r="C23" s="9" t="s">
        <v>24</v>
      </c>
      <c r="D23" s="31">
        <v>1</v>
      </c>
      <c r="E23" s="46" t="s">
        <v>12</v>
      </c>
      <c r="F23" s="55" t="s">
        <v>12</v>
      </c>
      <c r="G23" s="32">
        <v>1</v>
      </c>
      <c r="H23" s="48">
        <v>28134</v>
      </c>
      <c r="I23" s="58">
        <f>G23*H23</f>
        <v>28134</v>
      </c>
      <c r="J23" s="35">
        <v>1</v>
      </c>
      <c r="K23" s="50">
        <v>23667</v>
      </c>
      <c r="L23" s="37">
        <f>J23*K23</f>
        <v>23667</v>
      </c>
      <c r="M23" s="36">
        <v>1</v>
      </c>
      <c r="N23" s="52" t="s">
        <v>12</v>
      </c>
      <c r="O23" s="60" t="s">
        <v>12</v>
      </c>
    </row>
    <row r="24" spans="1:15" x14ac:dyDescent="0.25">
      <c r="A24" s="10">
        <v>12</v>
      </c>
      <c r="B24" s="8" t="s">
        <v>25</v>
      </c>
      <c r="C24" s="9" t="s">
        <v>26</v>
      </c>
      <c r="D24" s="31">
        <v>1</v>
      </c>
      <c r="E24" s="46">
        <v>27000</v>
      </c>
      <c r="F24" s="55">
        <f>D24*E24</f>
        <v>27000</v>
      </c>
      <c r="G24" s="32">
        <v>1</v>
      </c>
      <c r="H24" s="48">
        <v>32909</v>
      </c>
      <c r="I24" s="58">
        <f>G24*H24</f>
        <v>32909</v>
      </c>
      <c r="J24" s="35">
        <v>1</v>
      </c>
      <c r="K24" s="50">
        <v>27774</v>
      </c>
      <c r="L24" s="37">
        <f>J24*K24</f>
        <v>27774</v>
      </c>
      <c r="M24" s="36">
        <v>1</v>
      </c>
      <c r="N24" s="52">
        <v>27685</v>
      </c>
      <c r="O24" s="60">
        <f t="shared" si="0"/>
        <v>27685</v>
      </c>
    </row>
    <row r="25" spans="1:15" x14ac:dyDescent="0.25">
      <c r="A25" s="7">
        <v>13</v>
      </c>
      <c r="B25" s="8" t="s">
        <v>27</v>
      </c>
      <c r="C25" s="9" t="s">
        <v>28</v>
      </c>
      <c r="D25" s="31">
        <v>1</v>
      </c>
      <c r="E25" s="46" t="s">
        <v>12</v>
      </c>
      <c r="F25" s="55" t="s">
        <v>12</v>
      </c>
      <c r="G25" s="32">
        <v>1</v>
      </c>
      <c r="H25" s="48">
        <v>102977</v>
      </c>
      <c r="I25" s="58">
        <f>G25*H25</f>
        <v>102977</v>
      </c>
      <c r="J25" s="35">
        <v>1</v>
      </c>
      <c r="K25" s="50" t="s">
        <v>12</v>
      </c>
      <c r="L25" s="37" t="s">
        <v>12</v>
      </c>
      <c r="M25" s="36">
        <v>1</v>
      </c>
      <c r="N25" s="52" t="s">
        <v>12</v>
      </c>
      <c r="O25" s="60" t="s">
        <v>12</v>
      </c>
    </row>
    <row r="26" spans="1:15" x14ac:dyDescent="0.25">
      <c r="A26" s="10">
        <v>14</v>
      </c>
      <c r="B26" s="8" t="s">
        <v>29</v>
      </c>
      <c r="C26" s="9" t="s">
        <v>30</v>
      </c>
      <c r="D26" s="31">
        <v>1</v>
      </c>
      <c r="E26" s="46" t="s">
        <v>12</v>
      </c>
      <c r="F26" s="55" t="s">
        <v>12</v>
      </c>
      <c r="G26" s="32">
        <v>1</v>
      </c>
      <c r="H26" s="48" t="s">
        <v>12</v>
      </c>
      <c r="I26" s="58" t="s">
        <v>12</v>
      </c>
      <c r="J26" s="35">
        <v>1</v>
      </c>
      <c r="K26" s="50">
        <v>214160</v>
      </c>
      <c r="L26" s="37">
        <f>J26*K26</f>
        <v>214160</v>
      </c>
      <c r="M26" s="36">
        <v>1</v>
      </c>
      <c r="N26" s="52" t="s">
        <v>12</v>
      </c>
      <c r="O26" s="60" t="s">
        <v>12</v>
      </c>
    </row>
    <row r="27" spans="1:15" x14ac:dyDescent="0.25">
      <c r="A27" s="7">
        <v>15</v>
      </c>
      <c r="B27" s="8" t="s">
        <v>31</v>
      </c>
      <c r="C27" s="9" t="s">
        <v>32</v>
      </c>
      <c r="D27" s="31">
        <v>1</v>
      </c>
      <c r="E27" s="46" t="s">
        <v>12</v>
      </c>
      <c r="F27" s="55" t="s">
        <v>12</v>
      </c>
      <c r="G27" s="32">
        <v>1</v>
      </c>
      <c r="H27" s="48" t="s">
        <v>12</v>
      </c>
      <c r="I27" s="58" t="s">
        <v>12</v>
      </c>
      <c r="J27" s="35">
        <v>1</v>
      </c>
      <c r="K27" s="50">
        <v>181098</v>
      </c>
      <c r="L27" s="37">
        <f>J27*K27</f>
        <v>181098</v>
      </c>
      <c r="M27" s="36">
        <v>1</v>
      </c>
      <c r="N27" s="52" t="s">
        <v>12</v>
      </c>
      <c r="O27" s="60" t="s">
        <v>12</v>
      </c>
    </row>
    <row r="28" spans="1:15" x14ac:dyDescent="0.25">
      <c r="A28" s="10">
        <v>16</v>
      </c>
      <c r="B28" s="8" t="s">
        <v>33</v>
      </c>
      <c r="C28" s="9" t="s">
        <v>34</v>
      </c>
      <c r="D28" s="31">
        <v>1</v>
      </c>
      <c r="E28" s="46" t="s">
        <v>12</v>
      </c>
      <c r="F28" s="55" t="s">
        <v>12</v>
      </c>
      <c r="G28" s="32">
        <v>1</v>
      </c>
      <c r="H28" s="48" t="s">
        <v>12</v>
      </c>
      <c r="I28" s="58" t="s">
        <v>12</v>
      </c>
      <c r="J28" s="35">
        <v>1</v>
      </c>
      <c r="K28" s="50">
        <v>149115</v>
      </c>
      <c r="L28" s="37">
        <f>J28*K28</f>
        <v>149115</v>
      </c>
      <c r="M28" s="36">
        <v>1</v>
      </c>
      <c r="N28" s="52" t="s">
        <v>12</v>
      </c>
      <c r="O28" s="60" t="s">
        <v>12</v>
      </c>
    </row>
    <row r="29" spans="1:15" x14ac:dyDescent="0.25">
      <c r="A29" s="7">
        <v>17</v>
      </c>
      <c r="B29" s="8" t="s">
        <v>35</v>
      </c>
      <c r="C29" s="9" t="s">
        <v>36</v>
      </c>
      <c r="D29" s="31">
        <v>1</v>
      </c>
      <c r="E29" s="46" t="s">
        <v>12</v>
      </c>
      <c r="F29" s="55" t="s">
        <v>12</v>
      </c>
      <c r="G29" s="32">
        <v>1</v>
      </c>
      <c r="H29" s="48" t="s">
        <v>12</v>
      </c>
      <c r="I29" s="58" t="s">
        <v>12</v>
      </c>
      <c r="J29" s="35">
        <v>1</v>
      </c>
      <c r="K29" s="50">
        <v>206558</v>
      </c>
      <c r="L29" s="37">
        <f>J29*K29</f>
        <v>206558</v>
      </c>
      <c r="M29" s="36">
        <v>1</v>
      </c>
      <c r="N29" s="52" t="s">
        <v>12</v>
      </c>
      <c r="O29" s="60" t="s">
        <v>12</v>
      </c>
    </row>
    <row r="30" spans="1:15" x14ac:dyDescent="0.25">
      <c r="A30" s="10">
        <v>18</v>
      </c>
      <c r="B30" s="8" t="s">
        <v>37</v>
      </c>
      <c r="C30" s="9" t="s">
        <v>38</v>
      </c>
      <c r="D30" s="31">
        <v>1</v>
      </c>
      <c r="E30" s="46" t="s">
        <v>12</v>
      </c>
      <c r="F30" s="55" t="s">
        <v>12</v>
      </c>
      <c r="G30" s="32">
        <v>1</v>
      </c>
      <c r="H30" s="48" t="s">
        <v>12</v>
      </c>
      <c r="I30" s="58" t="s">
        <v>12</v>
      </c>
      <c r="J30" s="35">
        <v>1</v>
      </c>
      <c r="K30" s="50">
        <v>70492</v>
      </c>
      <c r="L30" s="37">
        <f>J30*K30</f>
        <v>70492</v>
      </c>
      <c r="M30" s="36">
        <v>1</v>
      </c>
      <c r="N30" s="52" t="s">
        <v>12</v>
      </c>
      <c r="O30" s="60" t="s">
        <v>12</v>
      </c>
    </row>
    <row r="31" spans="1:15" x14ac:dyDescent="0.25">
      <c r="A31" s="7">
        <v>19</v>
      </c>
      <c r="B31" s="8" t="s">
        <v>39</v>
      </c>
      <c r="C31" s="9" t="s">
        <v>40</v>
      </c>
      <c r="D31" s="31">
        <v>1</v>
      </c>
      <c r="E31" s="46" t="s">
        <v>12</v>
      </c>
      <c r="F31" s="55" t="s">
        <v>12</v>
      </c>
      <c r="G31" s="32">
        <v>1</v>
      </c>
      <c r="H31" s="48" t="s">
        <v>12</v>
      </c>
      <c r="I31" s="58" t="s">
        <v>12</v>
      </c>
      <c r="J31" s="35">
        <v>1</v>
      </c>
      <c r="K31" s="50" t="s">
        <v>12</v>
      </c>
      <c r="L31" s="37" t="s">
        <v>12</v>
      </c>
      <c r="M31" s="36">
        <v>1</v>
      </c>
      <c r="N31" s="52">
        <v>43459</v>
      </c>
      <c r="O31" s="60">
        <f t="shared" si="0"/>
        <v>43459</v>
      </c>
    </row>
    <row r="32" spans="1:15" x14ac:dyDescent="0.25">
      <c r="A32" s="10">
        <v>20</v>
      </c>
      <c r="B32" s="8" t="s">
        <v>41</v>
      </c>
      <c r="C32" s="9" t="s">
        <v>42</v>
      </c>
      <c r="D32" s="31">
        <v>1</v>
      </c>
      <c r="E32" s="46">
        <v>16233</v>
      </c>
      <c r="F32" s="55">
        <f>D32*E32</f>
        <v>16233</v>
      </c>
      <c r="G32" s="32">
        <v>1</v>
      </c>
      <c r="H32" s="48" t="s">
        <v>12</v>
      </c>
      <c r="I32" s="58" t="s">
        <v>12</v>
      </c>
      <c r="J32" s="35">
        <v>1</v>
      </c>
      <c r="K32" s="50" t="s">
        <v>12</v>
      </c>
      <c r="L32" s="37" t="s">
        <v>12</v>
      </c>
      <c r="M32" s="36">
        <v>1</v>
      </c>
      <c r="N32" s="52" t="s">
        <v>12</v>
      </c>
      <c r="O32" s="60" t="s">
        <v>12</v>
      </c>
    </row>
    <row r="33" spans="1:15" x14ac:dyDescent="0.25">
      <c r="A33" s="7">
        <v>21</v>
      </c>
      <c r="B33" s="8" t="s">
        <v>43</v>
      </c>
      <c r="C33" s="9" t="s">
        <v>44</v>
      </c>
      <c r="D33" s="31">
        <v>1</v>
      </c>
      <c r="E33" s="46">
        <v>16233</v>
      </c>
      <c r="F33" s="55">
        <f>D33*E33</f>
        <v>16233</v>
      </c>
      <c r="G33" s="32">
        <v>1</v>
      </c>
      <c r="H33" s="48" t="s">
        <v>12</v>
      </c>
      <c r="I33" s="58" t="s">
        <v>12</v>
      </c>
      <c r="J33" s="35">
        <v>1</v>
      </c>
      <c r="K33" s="50" t="s">
        <v>12</v>
      </c>
      <c r="L33" s="37" t="s">
        <v>12</v>
      </c>
      <c r="M33" s="36">
        <v>1</v>
      </c>
      <c r="N33" s="52" t="s">
        <v>12</v>
      </c>
      <c r="O33" s="60" t="s">
        <v>12</v>
      </c>
    </row>
    <row r="34" spans="1:15" x14ac:dyDescent="0.25">
      <c r="A34" s="10">
        <v>22</v>
      </c>
      <c r="B34" s="8" t="s">
        <v>45</v>
      </c>
      <c r="C34" s="9" t="s">
        <v>46</v>
      </c>
      <c r="D34" s="31">
        <v>1</v>
      </c>
      <c r="E34" s="46" t="s">
        <v>12</v>
      </c>
      <c r="F34" s="55" t="s">
        <v>12</v>
      </c>
      <c r="G34" s="32">
        <v>1</v>
      </c>
      <c r="H34" s="48" t="s">
        <v>12</v>
      </c>
      <c r="I34" s="58" t="s">
        <v>12</v>
      </c>
      <c r="J34" s="35">
        <v>1</v>
      </c>
      <c r="K34" s="50">
        <v>169397</v>
      </c>
      <c r="L34" s="37">
        <f>J34*K34</f>
        <v>169397</v>
      </c>
      <c r="M34" s="36">
        <v>1</v>
      </c>
      <c r="N34" s="52" t="s">
        <v>12</v>
      </c>
      <c r="O34" s="60" t="s">
        <v>12</v>
      </c>
    </row>
    <row r="35" spans="1:15" x14ac:dyDescent="0.25">
      <c r="A35" s="7">
        <v>23</v>
      </c>
      <c r="B35" s="8" t="s">
        <v>47</v>
      </c>
      <c r="C35" s="9" t="s">
        <v>48</v>
      </c>
      <c r="D35" s="31">
        <v>1</v>
      </c>
      <c r="E35" s="46" t="s">
        <v>12</v>
      </c>
      <c r="F35" s="55" t="s">
        <v>12</v>
      </c>
      <c r="G35" s="32">
        <v>1</v>
      </c>
      <c r="H35" s="48" t="s">
        <v>12</v>
      </c>
      <c r="I35" s="58" t="s">
        <v>12</v>
      </c>
      <c r="J35" s="35">
        <v>1</v>
      </c>
      <c r="K35" s="50" t="s">
        <v>12</v>
      </c>
      <c r="L35" s="37" t="s">
        <v>12</v>
      </c>
      <c r="M35" s="36">
        <v>1</v>
      </c>
      <c r="N35" s="52">
        <v>83005</v>
      </c>
      <c r="O35" s="60">
        <f t="shared" si="0"/>
        <v>83005</v>
      </c>
    </row>
    <row r="36" spans="1:15" x14ac:dyDescent="0.25">
      <c r="A36" s="10">
        <v>24</v>
      </c>
      <c r="B36" s="8" t="s">
        <v>49</v>
      </c>
      <c r="C36" s="9" t="s">
        <v>50</v>
      </c>
      <c r="D36" s="31">
        <v>1</v>
      </c>
      <c r="E36" s="46">
        <v>64178</v>
      </c>
      <c r="F36" s="55">
        <f>D36*E36</f>
        <v>64178</v>
      </c>
      <c r="G36" s="32">
        <v>1</v>
      </c>
      <c r="H36" s="48" t="s">
        <v>12</v>
      </c>
      <c r="I36" s="58" t="s">
        <v>12</v>
      </c>
      <c r="J36" s="35">
        <v>1</v>
      </c>
      <c r="K36" s="50" t="s">
        <v>12</v>
      </c>
      <c r="L36" s="37" t="s">
        <v>12</v>
      </c>
      <c r="M36" s="36">
        <v>1</v>
      </c>
      <c r="N36" s="52" t="s">
        <v>12</v>
      </c>
      <c r="O36" s="60" t="s">
        <v>12</v>
      </c>
    </row>
    <row r="37" spans="1:15" x14ac:dyDescent="0.25">
      <c r="A37" s="7">
        <v>25</v>
      </c>
      <c r="B37" s="8" t="s">
        <v>51</v>
      </c>
      <c r="C37" s="9" t="s">
        <v>52</v>
      </c>
      <c r="D37" s="31">
        <v>1</v>
      </c>
      <c r="E37" s="46" t="s">
        <v>12</v>
      </c>
      <c r="F37" s="55" t="s">
        <v>12</v>
      </c>
      <c r="G37" s="32">
        <v>1</v>
      </c>
      <c r="H37" s="48" t="s">
        <v>12</v>
      </c>
      <c r="I37" s="58" t="s">
        <v>12</v>
      </c>
      <c r="J37" s="35">
        <v>1</v>
      </c>
      <c r="K37" s="50" t="s">
        <v>12</v>
      </c>
      <c r="L37" s="37" t="s">
        <v>12</v>
      </c>
      <c r="M37" s="36">
        <v>1</v>
      </c>
      <c r="N37" s="52">
        <v>138756</v>
      </c>
      <c r="O37" s="60">
        <f t="shared" si="0"/>
        <v>138756</v>
      </c>
    </row>
    <row r="38" spans="1:15" x14ac:dyDescent="0.25">
      <c r="A38" s="10">
        <v>26</v>
      </c>
      <c r="B38" s="8" t="s">
        <v>53</v>
      </c>
      <c r="C38" s="9" t="s">
        <v>54</v>
      </c>
      <c r="D38" s="31">
        <v>1</v>
      </c>
      <c r="E38" s="46" t="s">
        <v>12</v>
      </c>
      <c r="F38" s="55" t="s">
        <v>12</v>
      </c>
      <c r="G38" s="32">
        <v>1</v>
      </c>
      <c r="H38" s="48" t="s">
        <v>12</v>
      </c>
      <c r="I38" s="58" t="s">
        <v>12</v>
      </c>
      <c r="J38" s="35">
        <v>1</v>
      </c>
      <c r="K38" s="50">
        <v>19496</v>
      </c>
      <c r="L38" s="37">
        <f>J38*K38</f>
        <v>19496</v>
      </c>
      <c r="M38" s="36">
        <v>1</v>
      </c>
      <c r="N38" s="52" t="s">
        <v>12</v>
      </c>
      <c r="O38" s="60" t="s">
        <v>12</v>
      </c>
    </row>
    <row r="39" spans="1:15" x14ac:dyDescent="0.25">
      <c r="A39" s="7">
        <v>27</v>
      </c>
      <c r="B39" s="8" t="s">
        <v>55</v>
      </c>
      <c r="C39" s="9" t="s">
        <v>56</v>
      </c>
      <c r="D39" s="31">
        <v>1</v>
      </c>
      <c r="E39" s="46" t="s">
        <v>12</v>
      </c>
      <c r="F39" s="55" t="s">
        <v>12</v>
      </c>
      <c r="G39" s="32">
        <v>1</v>
      </c>
      <c r="H39" s="48" t="s">
        <v>12</v>
      </c>
      <c r="I39" s="58" t="s">
        <v>12</v>
      </c>
      <c r="J39" s="35">
        <v>1</v>
      </c>
      <c r="K39" s="50" t="s">
        <v>12</v>
      </c>
      <c r="L39" s="37" t="s">
        <v>12</v>
      </c>
      <c r="M39" s="36">
        <v>1</v>
      </c>
      <c r="N39" s="52">
        <v>27252</v>
      </c>
      <c r="O39" s="60">
        <f t="shared" si="0"/>
        <v>27252</v>
      </c>
    </row>
    <row r="40" spans="1:15" x14ac:dyDescent="0.25">
      <c r="A40" s="10">
        <v>28</v>
      </c>
      <c r="B40" s="8" t="s">
        <v>57</v>
      </c>
      <c r="C40" s="9" t="s">
        <v>58</v>
      </c>
      <c r="D40" s="31">
        <v>1</v>
      </c>
      <c r="E40" s="46" t="s">
        <v>12</v>
      </c>
      <c r="F40" s="55" t="s">
        <v>12</v>
      </c>
      <c r="G40" s="32">
        <v>1</v>
      </c>
      <c r="H40" s="48" t="s">
        <v>12</v>
      </c>
      <c r="I40" s="58" t="s">
        <v>12</v>
      </c>
      <c r="J40" s="35">
        <v>1</v>
      </c>
      <c r="K40" s="50">
        <v>38730</v>
      </c>
      <c r="L40" s="37">
        <f>J40*K40</f>
        <v>38730</v>
      </c>
      <c r="M40" s="36">
        <v>1</v>
      </c>
      <c r="N40" s="52" t="s">
        <v>12</v>
      </c>
      <c r="O40" s="60" t="s">
        <v>12</v>
      </c>
    </row>
    <row r="41" spans="1:15" x14ac:dyDescent="0.25">
      <c r="A41" s="7">
        <v>29</v>
      </c>
      <c r="B41" s="8" t="s">
        <v>59</v>
      </c>
      <c r="C41" s="9" t="s">
        <v>60</v>
      </c>
      <c r="D41" s="31">
        <v>1</v>
      </c>
      <c r="E41" s="46" t="s">
        <v>12</v>
      </c>
      <c r="F41" s="55" t="s">
        <v>12</v>
      </c>
      <c r="G41" s="32">
        <v>1</v>
      </c>
      <c r="H41" s="48" t="s">
        <v>12</v>
      </c>
      <c r="I41" s="58" t="s">
        <v>12</v>
      </c>
      <c r="J41" s="35">
        <v>1</v>
      </c>
      <c r="K41" s="50">
        <v>7689</v>
      </c>
      <c r="L41" s="37">
        <f>J41*K41</f>
        <v>7689</v>
      </c>
      <c r="M41" s="36">
        <v>1</v>
      </c>
      <c r="N41" s="52" t="s">
        <v>12</v>
      </c>
      <c r="O41" s="60" t="s">
        <v>12</v>
      </c>
    </row>
    <row r="42" spans="1:15" x14ac:dyDescent="0.25">
      <c r="A42" s="10">
        <v>30</v>
      </c>
      <c r="B42" s="8" t="s">
        <v>61</v>
      </c>
      <c r="C42" s="9" t="s">
        <v>62</v>
      </c>
      <c r="D42" s="31">
        <v>1</v>
      </c>
      <c r="E42" s="46">
        <v>374964</v>
      </c>
      <c r="F42" s="55">
        <f>D42*E42</f>
        <v>374964</v>
      </c>
      <c r="G42" s="32">
        <v>1</v>
      </c>
      <c r="H42" s="48" t="s">
        <v>12</v>
      </c>
      <c r="I42" s="58" t="s">
        <v>12</v>
      </c>
      <c r="J42" s="35">
        <v>1</v>
      </c>
      <c r="K42" s="50" t="s">
        <v>12</v>
      </c>
      <c r="L42" s="37" t="s">
        <v>12</v>
      </c>
      <c r="M42" s="36">
        <v>1</v>
      </c>
      <c r="N42" s="52" t="s">
        <v>12</v>
      </c>
      <c r="O42" s="60" t="s">
        <v>12</v>
      </c>
    </row>
    <row r="43" spans="1:15" x14ac:dyDescent="0.25">
      <c r="A43" s="7">
        <v>31</v>
      </c>
      <c r="B43" s="8" t="s">
        <v>63</v>
      </c>
      <c r="C43" s="9" t="s">
        <v>64</v>
      </c>
      <c r="D43" s="31">
        <v>1</v>
      </c>
      <c r="E43" s="46" t="s">
        <v>12</v>
      </c>
      <c r="F43" s="55" t="s">
        <v>12</v>
      </c>
      <c r="G43" s="32">
        <v>1</v>
      </c>
      <c r="H43" s="48" t="s">
        <v>12</v>
      </c>
      <c r="I43" s="58" t="s">
        <v>12</v>
      </c>
      <c r="J43" s="35">
        <v>1</v>
      </c>
      <c r="K43" s="50" t="s">
        <v>12</v>
      </c>
      <c r="L43" s="37" t="s">
        <v>12</v>
      </c>
      <c r="M43" s="36">
        <v>1</v>
      </c>
      <c r="N43" s="52">
        <v>1095242</v>
      </c>
      <c r="O43" s="60">
        <f t="shared" si="0"/>
        <v>1095242</v>
      </c>
    </row>
    <row r="44" spans="1:15" x14ac:dyDescent="0.25">
      <c r="A44" s="10">
        <v>32</v>
      </c>
      <c r="B44" s="8" t="s">
        <v>65</v>
      </c>
      <c r="C44" s="9" t="s">
        <v>66</v>
      </c>
      <c r="D44" s="31">
        <v>1</v>
      </c>
      <c r="E44" s="46">
        <v>374964</v>
      </c>
      <c r="F44" s="55">
        <f>D44*E44</f>
        <v>374964</v>
      </c>
      <c r="G44" s="32">
        <v>1</v>
      </c>
      <c r="H44" s="48" t="s">
        <v>12</v>
      </c>
      <c r="I44" s="58" t="s">
        <v>12</v>
      </c>
      <c r="J44" s="35">
        <v>1</v>
      </c>
      <c r="K44" s="50" t="s">
        <v>12</v>
      </c>
      <c r="L44" s="37" t="s">
        <v>12</v>
      </c>
      <c r="M44" s="36">
        <v>1</v>
      </c>
      <c r="N44" s="52" t="s">
        <v>12</v>
      </c>
      <c r="O44" s="60" t="s">
        <v>12</v>
      </c>
    </row>
    <row r="45" spans="1:15" x14ac:dyDescent="0.25">
      <c r="A45" s="7">
        <v>33</v>
      </c>
      <c r="B45" s="8" t="s">
        <v>67</v>
      </c>
      <c r="C45" s="9" t="s">
        <v>68</v>
      </c>
      <c r="D45" s="31">
        <v>1</v>
      </c>
      <c r="E45" s="46" t="s">
        <v>12</v>
      </c>
      <c r="F45" s="55" t="s">
        <v>12</v>
      </c>
      <c r="G45" s="32">
        <v>1</v>
      </c>
      <c r="H45" s="48" t="s">
        <v>12</v>
      </c>
      <c r="I45" s="58" t="s">
        <v>12</v>
      </c>
      <c r="J45" s="35">
        <v>1</v>
      </c>
      <c r="K45" s="50">
        <v>1118227</v>
      </c>
      <c r="L45" s="37">
        <f>J45*K45</f>
        <v>1118227</v>
      </c>
      <c r="M45" s="36">
        <v>1</v>
      </c>
      <c r="N45" s="52" t="s">
        <v>12</v>
      </c>
      <c r="O45" s="60" t="s">
        <v>12</v>
      </c>
    </row>
    <row r="46" spans="1:15" x14ac:dyDescent="0.25">
      <c r="A46" s="10">
        <v>34</v>
      </c>
      <c r="B46" s="8" t="s">
        <v>69</v>
      </c>
      <c r="C46" s="9" t="s">
        <v>70</v>
      </c>
      <c r="D46" s="31">
        <v>1</v>
      </c>
      <c r="E46" s="46" t="s">
        <v>12</v>
      </c>
      <c r="F46" s="55" t="s">
        <v>12</v>
      </c>
      <c r="G46" s="32">
        <v>1</v>
      </c>
      <c r="H46" s="48" t="s">
        <v>12</v>
      </c>
      <c r="I46" s="58" t="s">
        <v>12</v>
      </c>
      <c r="J46" s="35">
        <v>1</v>
      </c>
      <c r="K46" s="50">
        <v>966521</v>
      </c>
      <c r="L46" s="37">
        <f>J46*K46</f>
        <v>966521</v>
      </c>
      <c r="M46" s="36">
        <v>1</v>
      </c>
      <c r="N46" s="52" t="s">
        <v>12</v>
      </c>
      <c r="O46" s="60" t="s">
        <v>12</v>
      </c>
    </row>
    <row r="47" spans="1:15" x14ac:dyDescent="0.25">
      <c r="A47" s="7">
        <v>35</v>
      </c>
      <c r="B47" s="8" t="s">
        <v>71</v>
      </c>
      <c r="C47" s="9" t="s">
        <v>72</v>
      </c>
      <c r="D47" s="31">
        <v>1</v>
      </c>
      <c r="E47" s="46" t="s">
        <v>12</v>
      </c>
      <c r="F47" s="55" t="s">
        <v>12</v>
      </c>
      <c r="G47" s="32">
        <v>1</v>
      </c>
      <c r="H47" s="48">
        <v>1439082</v>
      </c>
      <c r="I47" s="58">
        <f>G47*H47</f>
        <v>1439082</v>
      </c>
      <c r="J47" s="35">
        <v>1</v>
      </c>
      <c r="K47" s="50" t="s">
        <v>12</v>
      </c>
      <c r="L47" s="37" t="s">
        <v>12</v>
      </c>
      <c r="M47" s="36">
        <v>1</v>
      </c>
      <c r="N47" s="52" t="s">
        <v>12</v>
      </c>
      <c r="O47" s="60" t="s">
        <v>12</v>
      </c>
    </row>
    <row r="48" spans="1:15" x14ac:dyDescent="0.25">
      <c r="A48" s="10">
        <v>36</v>
      </c>
      <c r="B48" s="8" t="s">
        <v>73</v>
      </c>
      <c r="C48" s="9" t="s">
        <v>74</v>
      </c>
      <c r="D48" s="31">
        <v>1</v>
      </c>
      <c r="E48" s="46" t="s">
        <v>12</v>
      </c>
      <c r="F48" s="55" t="s">
        <v>12</v>
      </c>
      <c r="G48" s="32">
        <v>1</v>
      </c>
      <c r="H48" s="48">
        <v>1799380</v>
      </c>
      <c r="I48" s="58">
        <f>G48*H48</f>
        <v>1799380</v>
      </c>
      <c r="J48" s="35">
        <v>1</v>
      </c>
      <c r="K48" s="50" t="s">
        <v>12</v>
      </c>
      <c r="L48" s="37" t="s">
        <v>12</v>
      </c>
      <c r="M48" s="36">
        <v>1</v>
      </c>
      <c r="N48" s="52" t="s">
        <v>12</v>
      </c>
      <c r="O48" s="60" t="s">
        <v>12</v>
      </c>
    </row>
    <row r="49" spans="1:15" x14ac:dyDescent="0.25">
      <c r="A49" s="7">
        <v>37</v>
      </c>
      <c r="B49" s="8">
        <v>902061207500</v>
      </c>
      <c r="C49" s="9" t="s">
        <v>75</v>
      </c>
      <c r="D49" s="31">
        <v>1</v>
      </c>
      <c r="E49" s="46" t="s">
        <v>12</v>
      </c>
      <c r="F49" s="55" t="s">
        <v>12</v>
      </c>
      <c r="G49" s="32">
        <v>1</v>
      </c>
      <c r="H49" s="48" t="s">
        <v>12</v>
      </c>
      <c r="I49" s="58" t="s">
        <v>12</v>
      </c>
      <c r="J49" s="35">
        <v>1</v>
      </c>
      <c r="K49" s="50">
        <v>2591</v>
      </c>
      <c r="L49" s="37">
        <f>J49*K49</f>
        <v>2591</v>
      </c>
      <c r="M49" s="36">
        <v>1</v>
      </c>
      <c r="N49" s="52" t="s">
        <v>12</v>
      </c>
      <c r="O49" s="60" t="s">
        <v>12</v>
      </c>
    </row>
    <row r="50" spans="1:15" x14ac:dyDescent="0.25">
      <c r="A50" s="10">
        <v>38</v>
      </c>
      <c r="B50" s="8" t="s">
        <v>76</v>
      </c>
      <c r="C50" s="9" t="s">
        <v>77</v>
      </c>
      <c r="D50" s="31">
        <v>1</v>
      </c>
      <c r="E50" s="46">
        <v>9752</v>
      </c>
      <c r="F50" s="55">
        <f>D50*E50</f>
        <v>9752</v>
      </c>
      <c r="G50" s="32">
        <v>1</v>
      </c>
      <c r="H50" s="48" t="s">
        <v>12</v>
      </c>
      <c r="I50" s="58" t="s">
        <v>12</v>
      </c>
      <c r="J50" s="35">
        <v>1</v>
      </c>
      <c r="K50" s="50" t="s">
        <v>12</v>
      </c>
      <c r="L50" s="37" t="s">
        <v>12</v>
      </c>
      <c r="M50" s="36">
        <v>1</v>
      </c>
      <c r="N50" s="52" t="s">
        <v>12</v>
      </c>
      <c r="O50" s="60" t="s">
        <v>12</v>
      </c>
    </row>
    <row r="51" spans="1:15" x14ac:dyDescent="0.25">
      <c r="A51" s="7">
        <v>39</v>
      </c>
      <c r="B51" s="8" t="s">
        <v>78</v>
      </c>
      <c r="C51" s="9" t="s">
        <v>79</v>
      </c>
      <c r="D51" s="31">
        <v>1</v>
      </c>
      <c r="E51" s="46" t="s">
        <v>12</v>
      </c>
      <c r="F51" s="55" t="s">
        <v>12</v>
      </c>
      <c r="G51" s="32">
        <v>1</v>
      </c>
      <c r="H51" s="48">
        <v>52651</v>
      </c>
      <c r="I51" s="58">
        <f>G51*H51</f>
        <v>52651</v>
      </c>
      <c r="J51" s="35">
        <v>1</v>
      </c>
      <c r="K51" s="50" t="s">
        <v>12</v>
      </c>
      <c r="L51" s="37" t="s">
        <v>12</v>
      </c>
      <c r="M51" s="36">
        <v>1</v>
      </c>
      <c r="N51" s="52" t="s">
        <v>12</v>
      </c>
      <c r="O51" s="60" t="s">
        <v>12</v>
      </c>
    </row>
    <row r="52" spans="1:15" x14ac:dyDescent="0.25">
      <c r="A52" s="10">
        <v>40</v>
      </c>
      <c r="B52" s="8" t="s">
        <v>80</v>
      </c>
      <c r="C52" s="9" t="s">
        <v>81</v>
      </c>
      <c r="D52" s="31">
        <v>1</v>
      </c>
      <c r="E52" s="46" t="s">
        <v>12</v>
      </c>
      <c r="F52" s="55" t="s">
        <v>12</v>
      </c>
      <c r="G52" s="32">
        <v>1</v>
      </c>
      <c r="H52" s="48">
        <v>14604</v>
      </c>
      <c r="I52" s="58">
        <f>G52*H52</f>
        <v>14604</v>
      </c>
      <c r="J52" s="35">
        <v>1</v>
      </c>
      <c r="K52" s="50" t="s">
        <v>12</v>
      </c>
      <c r="L52" s="37" t="s">
        <v>12</v>
      </c>
      <c r="M52" s="36">
        <v>1</v>
      </c>
      <c r="N52" s="52" t="s">
        <v>12</v>
      </c>
      <c r="O52" s="60" t="s">
        <v>12</v>
      </c>
    </row>
    <row r="53" spans="1:15" x14ac:dyDescent="0.25">
      <c r="A53" s="7">
        <v>41</v>
      </c>
      <c r="B53" s="8" t="s">
        <v>82</v>
      </c>
      <c r="C53" s="9" t="s">
        <v>83</v>
      </c>
      <c r="D53" s="31">
        <v>1</v>
      </c>
      <c r="E53" s="46" t="s">
        <v>12</v>
      </c>
      <c r="F53" s="55" t="s">
        <v>12</v>
      </c>
      <c r="G53" s="32">
        <v>1</v>
      </c>
      <c r="H53" s="48" t="s">
        <v>12</v>
      </c>
      <c r="I53" s="58" t="s">
        <v>12</v>
      </c>
      <c r="J53" s="35">
        <v>1</v>
      </c>
      <c r="K53" s="50" t="s">
        <v>12</v>
      </c>
      <c r="L53" s="37" t="s">
        <v>12</v>
      </c>
      <c r="M53" s="36">
        <v>1</v>
      </c>
      <c r="N53" s="52">
        <v>36159</v>
      </c>
      <c r="O53" s="60">
        <f t="shared" si="0"/>
        <v>36159</v>
      </c>
    </row>
    <row r="54" spans="1:15" x14ac:dyDescent="0.25">
      <c r="A54" s="10">
        <v>42</v>
      </c>
      <c r="B54" s="8" t="s">
        <v>84</v>
      </c>
      <c r="C54" s="9" t="s">
        <v>85</v>
      </c>
      <c r="D54" s="31">
        <v>1</v>
      </c>
      <c r="E54" s="46" t="s">
        <v>12</v>
      </c>
      <c r="F54" s="55" t="s">
        <v>12</v>
      </c>
      <c r="G54" s="32">
        <v>1</v>
      </c>
      <c r="H54" s="48" t="s">
        <v>12</v>
      </c>
      <c r="I54" s="58" t="s">
        <v>12</v>
      </c>
      <c r="J54" s="35">
        <v>1</v>
      </c>
      <c r="K54" s="50" t="s">
        <v>12</v>
      </c>
      <c r="L54" s="37" t="s">
        <v>12</v>
      </c>
      <c r="M54" s="36">
        <v>1</v>
      </c>
      <c r="N54" s="52">
        <v>35614</v>
      </c>
      <c r="O54" s="60">
        <f t="shared" si="0"/>
        <v>35614</v>
      </c>
    </row>
    <row r="55" spans="1:15" x14ac:dyDescent="0.25">
      <c r="A55" s="7">
        <v>43</v>
      </c>
      <c r="B55" s="8">
        <v>902011081500</v>
      </c>
      <c r="C55" s="9" t="s">
        <v>86</v>
      </c>
      <c r="D55" s="31">
        <v>1</v>
      </c>
      <c r="E55" s="46">
        <v>5500</v>
      </c>
      <c r="F55" s="55">
        <f>D55*E55</f>
        <v>5500</v>
      </c>
      <c r="G55" s="32">
        <v>1</v>
      </c>
      <c r="H55" s="48" t="s">
        <v>12</v>
      </c>
      <c r="I55" s="58" t="s">
        <v>12</v>
      </c>
      <c r="J55" s="35">
        <v>1</v>
      </c>
      <c r="K55" s="50" t="s">
        <v>12</v>
      </c>
      <c r="L55" s="37" t="s">
        <v>12</v>
      </c>
      <c r="M55" s="36">
        <v>1</v>
      </c>
      <c r="N55" s="52" t="s">
        <v>12</v>
      </c>
      <c r="O55" s="60" t="s">
        <v>12</v>
      </c>
    </row>
    <row r="56" spans="1:15" x14ac:dyDescent="0.25">
      <c r="A56" s="10">
        <v>44</v>
      </c>
      <c r="B56" s="8">
        <v>902010832600</v>
      </c>
      <c r="C56" s="9" t="s">
        <v>87</v>
      </c>
      <c r="D56" s="31">
        <v>1</v>
      </c>
      <c r="E56" s="46" t="s">
        <v>12</v>
      </c>
      <c r="F56" s="55" t="s">
        <v>12</v>
      </c>
      <c r="G56" s="32">
        <v>1</v>
      </c>
      <c r="H56" s="48" t="s">
        <v>12</v>
      </c>
      <c r="I56" s="58" t="s">
        <v>12</v>
      </c>
      <c r="J56" s="35">
        <v>1</v>
      </c>
      <c r="K56" s="50">
        <v>3127</v>
      </c>
      <c r="L56" s="37">
        <f>J56*K56</f>
        <v>3127</v>
      </c>
      <c r="M56" s="36">
        <v>1</v>
      </c>
      <c r="N56" s="52" t="s">
        <v>12</v>
      </c>
      <c r="O56" s="60" t="s">
        <v>12</v>
      </c>
    </row>
    <row r="57" spans="1:15" x14ac:dyDescent="0.25">
      <c r="A57" s="7">
        <v>45</v>
      </c>
      <c r="B57" s="8">
        <v>903870673700</v>
      </c>
      <c r="C57" s="9" t="s">
        <v>88</v>
      </c>
      <c r="D57" s="31">
        <v>1</v>
      </c>
      <c r="E57" s="46" t="s">
        <v>12</v>
      </c>
      <c r="F57" s="55" t="s">
        <v>12</v>
      </c>
      <c r="G57" s="32">
        <v>1</v>
      </c>
      <c r="H57" s="48" t="s">
        <v>12</v>
      </c>
      <c r="I57" s="58" t="s">
        <v>12</v>
      </c>
      <c r="J57" s="35">
        <v>1</v>
      </c>
      <c r="K57" s="50">
        <v>2457</v>
      </c>
      <c r="L57" s="37">
        <f>J57*K57</f>
        <v>2457</v>
      </c>
      <c r="M57" s="36">
        <v>1</v>
      </c>
      <c r="N57" s="52" t="s">
        <v>12</v>
      </c>
      <c r="O57" s="60" t="s">
        <v>12</v>
      </c>
    </row>
    <row r="58" spans="1:15" x14ac:dyDescent="0.25">
      <c r="A58" s="10">
        <v>46</v>
      </c>
      <c r="B58" s="8">
        <v>902022614200</v>
      </c>
      <c r="C58" s="9" t="s">
        <v>89</v>
      </c>
      <c r="D58" s="31">
        <v>1</v>
      </c>
      <c r="E58" s="46" t="s">
        <v>12</v>
      </c>
      <c r="F58" s="55" t="s">
        <v>12</v>
      </c>
      <c r="G58" s="32">
        <v>1</v>
      </c>
      <c r="H58" s="48" t="s">
        <v>12</v>
      </c>
      <c r="I58" s="58" t="s">
        <v>12</v>
      </c>
      <c r="J58" s="35">
        <v>1</v>
      </c>
      <c r="K58" s="50">
        <v>11893</v>
      </c>
      <c r="L58" s="37">
        <f>J58*K58</f>
        <v>11893</v>
      </c>
      <c r="M58" s="36">
        <v>1</v>
      </c>
      <c r="N58" s="52" t="s">
        <v>12</v>
      </c>
      <c r="O58" s="60" t="s">
        <v>12</v>
      </c>
    </row>
    <row r="59" spans="1:15" x14ac:dyDescent="0.25">
      <c r="A59" s="7">
        <v>47</v>
      </c>
      <c r="B59" s="8">
        <v>929900620000</v>
      </c>
      <c r="C59" s="9" t="s">
        <v>90</v>
      </c>
      <c r="D59" s="31">
        <v>1</v>
      </c>
      <c r="E59" s="46" t="s">
        <v>12</v>
      </c>
      <c r="F59" s="55" t="s">
        <v>12</v>
      </c>
      <c r="G59" s="32">
        <v>1</v>
      </c>
      <c r="H59" s="48" t="s">
        <v>12</v>
      </c>
      <c r="I59" s="58" t="s">
        <v>12</v>
      </c>
      <c r="J59" s="35">
        <v>1</v>
      </c>
      <c r="K59" s="50">
        <v>4913</v>
      </c>
      <c r="L59" s="37">
        <f>J59*K59</f>
        <v>4913</v>
      </c>
      <c r="M59" s="36">
        <v>1</v>
      </c>
      <c r="N59" s="52" t="s">
        <v>12</v>
      </c>
      <c r="O59" s="60" t="s">
        <v>12</v>
      </c>
    </row>
    <row r="60" spans="1:15" x14ac:dyDescent="0.25">
      <c r="A60" s="10">
        <v>48</v>
      </c>
      <c r="B60" s="8" t="s">
        <v>91</v>
      </c>
      <c r="C60" s="9" t="s">
        <v>92</v>
      </c>
      <c r="D60" s="31">
        <v>1</v>
      </c>
      <c r="E60" s="46">
        <v>273606</v>
      </c>
      <c r="F60" s="55">
        <f>D60*E60</f>
        <v>273606</v>
      </c>
      <c r="G60" s="32">
        <v>1</v>
      </c>
      <c r="H60" s="48" t="s">
        <v>12</v>
      </c>
      <c r="I60" s="58" t="s">
        <v>12</v>
      </c>
      <c r="J60" s="35">
        <v>1</v>
      </c>
      <c r="K60" s="50" t="s">
        <v>12</v>
      </c>
      <c r="L60" s="37" t="s">
        <v>12</v>
      </c>
      <c r="M60" s="36">
        <v>1</v>
      </c>
      <c r="N60" s="52" t="s">
        <v>12</v>
      </c>
      <c r="O60" s="60" t="s">
        <v>12</v>
      </c>
    </row>
    <row r="61" spans="1:15" x14ac:dyDescent="0.25">
      <c r="A61" s="7">
        <v>49</v>
      </c>
      <c r="B61" s="8" t="s">
        <v>93</v>
      </c>
      <c r="C61" s="9" t="s">
        <v>94</v>
      </c>
      <c r="D61" s="31">
        <v>1</v>
      </c>
      <c r="E61" s="46" t="s">
        <v>12</v>
      </c>
      <c r="F61" s="55" t="s">
        <v>12</v>
      </c>
      <c r="G61" s="32">
        <v>1</v>
      </c>
      <c r="H61" s="48" t="s">
        <v>12</v>
      </c>
      <c r="I61" s="58" t="s">
        <v>12</v>
      </c>
      <c r="J61" s="35">
        <v>1</v>
      </c>
      <c r="K61" s="50">
        <v>594275</v>
      </c>
      <c r="L61" s="37">
        <f>J61*K61</f>
        <v>594275</v>
      </c>
      <c r="M61" s="36">
        <v>1</v>
      </c>
      <c r="N61" s="52" t="s">
        <v>12</v>
      </c>
      <c r="O61" s="60" t="s">
        <v>12</v>
      </c>
    </row>
    <row r="62" spans="1:15" x14ac:dyDescent="0.25">
      <c r="A62" s="10">
        <v>50</v>
      </c>
      <c r="B62" s="8" t="s">
        <v>95</v>
      </c>
      <c r="C62" s="9" t="s">
        <v>96</v>
      </c>
      <c r="D62" s="31">
        <v>1</v>
      </c>
      <c r="E62" s="46">
        <v>178654</v>
      </c>
      <c r="F62" s="55">
        <f>D62*E62</f>
        <v>178654</v>
      </c>
      <c r="G62" s="32">
        <v>1</v>
      </c>
      <c r="H62" s="48" t="s">
        <v>12</v>
      </c>
      <c r="I62" s="58" t="s">
        <v>12</v>
      </c>
      <c r="J62" s="35">
        <v>1</v>
      </c>
      <c r="K62" s="50" t="s">
        <v>12</v>
      </c>
      <c r="L62" s="37" t="s">
        <v>12</v>
      </c>
      <c r="M62" s="36">
        <v>1</v>
      </c>
      <c r="N62" s="52" t="s">
        <v>12</v>
      </c>
      <c r="O62" s="60" t="s">
        <v>12</v>
      </c>
    </row>
    <row r="63" spans="1:15" x14ac:dyDescent="0.25">
      <c r="A63" s="7">
        <v>51</v>
      </c>
      <c r="B63" s="8" t="s">
        <v>97</v>
      </c>
      <c r="C63" s="9" t="s">
        <v>98</v>
      </c>
      <c r="D63" s="31">
        <v>1</v>
      </c>
      <c r="E63" s="46" t="s">
        <v>12</v>
      </c>
      <c r="F63" s="55" t="s">
        <v>12</v>
      </c>
      <c r="G63" s="32">
        <v>1</v>
      </c>
      <c r="H63" s="48" t="s">
        <v>12</v>
      </c>
      <c r="I63" s="58" t="s">
        <v>12</v>
      </c>
      <c r="J63" s="35">
        <v>1</v>
      </c>
      <c r="K63" s="50" t="s">
        <v>12</v>
      </c>
      <c r="L63" s="37" t="s">
        <v>12</v>
      </c>
      <c r="M63" s="36">
        <v>1</v>
      </c>
      <c r="N63" s="52">
        <v>677585</v>
      </c>
      <c r="O63" s="60">
        <f t="shared" si="0"/>
        <v>677585</v>
      </c>
    </row>
    <row r="64" spans="1:15" x14ac:dyDescent="0.25">
      <c r="A64" s="10">
        <v>52</v>
      </c>
      <c r="B64" s="8" t="s">
        <v>99</v>
      </c>
      <c r="C64" s="9" t="s">
        <v>100</v>
      </c>
      <c r="D64" s="31">
        <v>1</v>
      </c>
      <c r="E64" s="46" t="s">
        <v>12</v>
      </c>
      <c r="F64" s="55" t="s">
        <v>12</v>
      </c>
      <c r="G64" s="32">
        <v>1</v>
      </c>
      <c r="H64" s="48" t="s">
        <v>12</v>
      </c>
      <c r="I64" s="58" t="s">
        <v>12</v>
      </c>
      <c r="J64" s="35">
        <v>1</v>
      </c>
      <c r="K64" s="50" t="s">
        <v>12</v>
      </c>
      <c r="L64" s="37" t="s">
        <v>12</v>
      </c>
      <c r="M64" s="36">
        <v>1</v>
      </c>
      <c r="N64" s="52">
        <v>677585</v>
      </c>
      <c r="O64" s="60">
        <f t="shared" si="0"/>
        <v>677585</v>
      </c>
    </row>
    <row r="65" spans="1:15" x14ac:dyDescent="0.25">
      <c r="A65" s="7">
        <v>53</v>
      </c>
      <c r="B65" s="8" t="s">
        <v>101</v>
      </c>
      <c r="C65" s="9" t="s">
        <v>102</v>
      </c>
      <c r="D65" s="31">
        <v>1</v>
      </c>
      <c r="E65" s="46" t="s">
        <v>12</v>
      </c>
      <c r="F65" s="55" t="s">
        <v>12</v>
      </c>
      <c r="G65" s="32">
        <v>1</v>
      </c>
      <c r="H65" s="48" t="s">
        <v>12</v>
      </c>
      <c r="I65" s="58" t="s">
        <v>12</v>
      </c>
      <c r="J65" s="35">
        <v>1</v>
      </c>
      <c r="K65" s="50">
        <v>99947</v>
      </c>
      <c r="L65" s="37">
        <f>J65*K65</f>
        <v>99947</v>
      </c>
      <c r="M65" s="36">
        <v>1</v>
      </c>
      <c r="N65" s="52" t="s">
        <v>12</v>
      </c>
      <c r="O65" s="60" t="s">
        <v>12</v>
      </c>
    </row>
    <row r="66" spans="1:15" x14ac:dyDescent="0.25">
      <c r="A66" s="10">
        <v>54</v>
      </c>
      <c r="B66" s="8" t="s">
        <v>103</v>
      </c>
      <c r="C66" s="9" t="s">
        <v>104</v>
      </c>
      <c r="D66" s="31">
        <v>1</v>
      </c>
      <c r="E66" s="46" t="s">
        <v>12</v>
      </c>
      <c r="F66" s="55" t="s">
        <v>12</v>
      </c>
      <c r="G66" s="32">
        <v>1</v>
      </c>
      <c r="H66" s="48" t="s">
        <v>12</v>
      </c>
      <c r="I66" s="58" t="s">
        <v>12</v>
      </c>
      <c r="J66" s="35">
        <v>1</v>
      </c>
      <c r="K66" s="50">
        <v>287508</v>
      </c>
      <c r="L66" s="37">
        <f>J66*K66</f>
        <v>287508</v>
      </c>
      <c r="M66" s="36">
        <v>1</v>
      </c>
      <c r="N66" s="52" t="s">
        <v>12</v>
      </c>
      <c r="O66" s="60" t="s">
        <v>12</v>
      </c>
    </row>
    <row r="67" spans="1:15" x14ac:dyDescent="0.25">
      <c r="A67" s="7">
        <v>55</v>
      </c>
      <c r="B67" s="8" t="s">
        <v>105</v>
      </c>
      <c r="C67" s="9" t="s">
        <v>106</v>
      </c>
      <c r="D67" s="31">
        <v>1</v>
      </c>
      <c r="E67" s="46">
        <v>50711</v>
      </c>
      <c r="F67" s="55">
        <f>D67*E67</f>
        <v>50711</v>
      </c>
      <c r="G67" s="32">
        <v>1</v>
      </c>
      <c r="H67" s="48" t="s">
        <v>12</v>
      </c>
      <c r="I67" s="58" t="s">
        <v>12</v>
      </c>
      <c r="J67" s="35">
        <v>1</v>
      </c>
      <c r="K67" s="50" t="s">
        <v>12</v>
      </c>
      <c r="L67" s="37" t="s">
        <v>12</v>
      </c>
      <c r="M67" s="36">
        <v>1</v>
      </c>
      <c r="N67" s="52" t="s">
        <v>12</v>
      </c>
      <c r="O67" s="60" t="s">
        <v>12</v>
      </c>
    </row>
    <row r="68" spans="1:15" x14ac:dyDescent="0.25">
      <c r="A68" s="10">
        <v>56</v>
      </c>
      <c r="B68" s="8" t="s">
        <v>107</v>
      </c>
      <c r="C68" s="9" t="s">
        <v>108</v>
      </c>
      <c r="D68" s="31">
        <v>1</v>
      </c>
      <c r="E68" s="46">
        <v>75778</v>
      </c>
      <c r="F68" s="55">
        <f>D68*E68</f>
        <v>75778</v>
      </c>
      <c r="G68" s="32">
        <v>1</v>
      </c>
      <c r="H68" s="48" t="s">
        <v>12</v>
      </c>
      <c r="I68" s="58" t="s">
        <v>12</v>
      </c>
      <c r="J68" s="35">
        <v>1</v>
      </c>
      <c r="K68" s="50" t="s">
        <v>12</v>
      </c>
      <c r="L68" s="37" t="s">
        <v>12</v>
      </c>
      <c r="M68" s="36">
        <v>1</v>
      </c>
      <c r="N68" s="52" t="s">
        <v>12</v>
      </c>
      <c r="O68" s="60" t="s">
        <v>12</v>
      </c>
    </row>
    <row r="69" spans="1:15" x14ac:dyDescent="0.25">
      <c r="A69" s="7">
        <v>57</v>
      </c>
      <c r="B69" s="8" t="s">
        <v>109</v>
      </c>
      <c r="C69" s="9" t="s">
        <v>110</v>
      </c>
      <c r="D69" s="31">
        <v>1</v>
      </c>
      <c r="E69" s="46" t="s">
        <v>12</v>
      </c>
      <c r="F69" s="55" t="s">
        <v>12</v>
      </c>
      <c r="G69" s="32">
        <v>1</v>
      </c>
      <c r="H69" s="48" t="s">
        <v>12</v>
      </c>
      <c r="I69" s="58" t="s">
        <v>12</v>
      </c>
      <c r="J69" s="35">
        <v>1</v>
      </c>
      <c r="K69" s="50" t="s">
        <v>12</v>
      </c>
      <c r="L69" s="37" t="s">
        <v>12</v>
      </c>
      <c r="M69" s="36">
        <v>1</v>
      </c>
      <c r="N69" s="52">
        <v>13371</v>
      </c>
      <c r="O69" s="60">
        <f t="shared" si="0"/>
        <v>13371</v>
      </c>
    </row>
    <row r="70" spans="1:15" x14ac:dyDescent="0.25">
      <c r="A70" s="10">
        <v>58</v>
      </c>
      <c r="B70" s="8" t="s">
        <v>111</v>
      </c>
      <c r="C70" s="9" t="s">
        <v>112</v>
      </c>
      <c r="D70" s="31">
        <v>1</v>
      </c>
      <c r="E70" s="46">
        <v>7153</v>
      </c>
      <c r="F70" s="55">
        <f>D70*E70</f>
        <v>7153</v>
      </c>
      <c r="G70" s="32">
        <v>1</v>
      </c>
      <c r="H70" s="48" t="s">
        <v>12</v>
      </c>
      <c r="I70" s="58" t="s">
        <v>12</v>
      </c>
      <c r="J70" s="35">
        <v>1</v>
      </c>
      <c r="K70" s="50" t="s">
        <v>12</v>
      </c>
      <c r="L70" s="37" t="s">
        <v>12</v>
      </c>
      <c r="M70" s="36">
        <v>1</v>
      </c>
      <c r="N70" s="52" t="s">
        <v>12</v>
      </c>
      <c r="O70" s="60" t="s">
        <v>12</v>
      </c>
    </row>
    <row r="71" spans="1:15" x14ac:dyDescent="0.25">
      <c r="A71" s="7">
        <v>59</v>
      </c>
      <c r="B71" s="8" t="s">
        <v>113</v>
      </c>
      <c r="C71" s="9" t="s">
        <v>114</v>
      </c>
      <c r="D71" s="31">
        <v>1</v>
      </c>
      <c r="E71" s="46" t="s">
        <v>12</v>
      </c>
      <c r="F71" s="55" t="s">
        <v>12</v>
      </c>
      <c r="G71" s="32">
        <v>1</v>
      </c>
      <c r="H71" s="48" t="s">
        <v>12</v>
      </c>
      <c r="I71" s="58" t="s">
        <v>12</v>
      </c>
      <c r="J71" s="35">
        <v>1</v>
      </c>
      <c r="K71" s="50">
        <v>10186</v>
      </c>
      <c r="L71" s="37">
        <f>J71*K71</f>
        <v>10186</v>
      </c>
      <c r="M71" s="36">
        <v>1</v>
      </c>
      <c r="N71" s="52" t="s">
        <v>12</v>
      </c>
      <c r="O71" s="60" t="s">
        <v>12</v>
      </c>
    </row>
    <row r="72" spans="1:15" x14ac:dyDescent="0.25">
      <c r="A72" s="10">
        <v>60</v>
      </c>
      <c r="B72" s="8" t="s">
        <v>115</v>
      </c>
      <c r="C72" s="9" t="s">
        <v>116</v>
      </c>
      <c r="D72" s="31">
        <v>1</v>
      </c>
      <c r="E72" s="46" t="s">
        <v>12</v>
      </c>
      <c r="F72" s="55" t="s">
        <v>12</v>
      </c>
      <c r="G72" s="32">
        <v>1</v>
      </c>
      <c r="H72" s="48">
        <v>11744</v>
      </c>
      <c r="I72" s="58">
        <f>G72*H72</f>
        <v>11744</v>
      </c>
      <c r="J72" s="35">
        <v>1</v>
      </c>
      <c r="K72" s="50" t="s">
        <v>12</v>
      </c>
      <c r="L72" s="37" t="s">
        <v>12</v>
      </c>
      <c r="M72" s="36">
        <v>1</v>
      </c>
      <c r="N72" s="52" t="s">
        <v>12</v>
      </c>
      <c r="O72" s="60" t="s">
        <v>12</v>
      </c>
    </row>
    <row r="73" spans="1:15" x14ac:dyDescent="0.25">
      <c r="A73" s="7">
        <v>61</v>
      </c>
      <c r="B73" s="8" t="s">
        <v>117</v>
      </c>
      <c r="C73" s="9" t="s">
        <v>118</v>
      </c>
      <c r="D73" s="31">
        <v>1</v>
      </c>
      <c r="E73" s="46" t="s">
        <v>12</v>
      </c>
      <c r="F73" s="55" t="s">
        <v>12</v>
      </c>
      <c r="G73" s="32">
        <v>1</v>
      </c>
      <c r="H73" s="48" t="s">
        <v>12</v>
      </c>
      <c r="I73" s="58" t="s">
        <v>12</v>
      </c>
      <c r="J73" s="35">
        <v>1</v>
      </c>
      <c r="K73" s="50">
        <v>5584</v>
      </c>
      <c r="L73" s="37">
        <f>J73*K73</f>
        <v>5584</v>
      </c>
      <c r="M73" s="36">
        <v>1</v>
      </c>
      <c r="N73" s="52" t="s">
        <v>12</v>
      </c>
      <c r="O73" s="60" t="s">
        <v>12</v>
      </c>
    </row>
    <row r="74" spans="1:15" x14ac:dyDescent="0.25">
      <c r="A74" s="10">
        <v>62</v>
      </c>
      <c r="B74" s="8" t="s">
        <v>119</v>
      </c>
      <c r="C74" s="9" t="s">
        <v>120</v>
      </c>
      <c r="D74" s="31">
        <v>1</v>
      </c>
      <c r="E74" s="46" t="s">
        <v>12</v>
      </c>
      <c r="F74" s="55" t="s">
        <v>12</v>
      </c>
      <c r="G74" s="32">
        <v>1</v>
      </c>
      <c r="H74" s="48">
        <v>262174</v>
      </c>
      <c r="I74" s="58">
        <f>G74*H74</f>
        <v>262174</v>
      </c>
      <c r="J74" s="35">
        <v>1</v>
      </c>
      <c r="K74" s="50" t="s">
        <v>12</v>
      </c>
      <c r="L74" s="37" t="s">
        <v>12</v>
      </c>
      <c r="M74" s="36">
        <v>1</v>
      </c>
      <c r="N74" s="52" t="s">
        <v>12</v>
      </c>
      <c r="O74" s="60" t="s">
        <v>12</v>
      </c>
    </row>
    <row r="75" spans="1:15" x14ac:dyDescent="0.25">
      <c r="A75" s="7">
        <v>63</v>
      </c>
      <c r="B75" s="8" t="s">
        <v>121</v>
      </c>
      <c r="C75" s="9" t="s">
        <v>122</v>
      </c>
      <c r="D75" s="31">
        <v>1</v>
      </c>
      <c r="E75" s="46">
        <v>53768</v>
      </c>
      <c r="F75" s="55">
        <f>D75*E75</f>
        <v>53768</v>
      </c>
      <c r="G75" s="32">
        <v>1</v>
      </c>
      <c r="H75" s="48" t="s">
        <v>12</v>
      </c>
      <c r="I75" s="58" t="s">
        <v>12</v>
      </c>
      <c r="J75" s="35">
        <v>1</v>
      </c>
      <c r="K75" s="50" t="s">
        <v>12</v>
      </c>
      <c r="L75" s="37" t="s">
        <v>12</v>
      </c>
      <c r="M75" s="36">
        <v>1</v>
      </c>
      <c r="N75" s="52" t="s">
        <v>12</v>
      </c>
      <c r="O75" s="60" t="s">
        <v>12</v>
      </c>
    </row>
    <row r="76" spans="1:15" x14ac:dyDescent="0.25">
      <c r="A76" s="10">
        <v>64</v>
      </c>
      <c r="B76" s="8" t="s">
        <v>123</v>
      </c>
      <c r="C76" s="9" t="s">
        <v>124</v>
      </c>
      <c r="D76" s="31">
        <v>1</v>
      </c>
      <c r="E76" s="46">
        <v>53768</v>
      </c>
      <c r="F76" s="55">
        <f>D76*E76</f>
        <v>53768</v>
      </c>
      <c r="G76" s="32">
        <v>1</v>
      </c>
      <c r="H76" s="48" t="s">
        <v>12</v>
      </c>
      <c r="I76" s="58" t="s">
        <v>12</v>
      </c>
      <c r="J76" s="35">
        <v>1</v>
      </c>
      <c r="K76" s="50" t="s">
        <v>12</v>
      </c>
      <c r="L76" s="37" t="s">
        <v>12</v>
      </c>
      <c r="M76" s="36">
        <v>1</v>
      </c>
      <c r="N76" s="52" t="s">
        <v>12</v>
      </c>
      <c r="O76" s="60" t="s">
        <v>12</v>
      </c>
    </row>
    <row r="77" spans="1:15" x14ac:dyDescent="0.25">
      <c r="A77" s="7">
        <v>65</v>
      </c>
      <c r="B77" s="8" t="s">
        <v>125</v>
      </c>
      <c r="C77" s="9" t="s">
        <v>126</v>
      </c>
      <c r="D77" s="31">
        <v>1</v>
      </c>
      <c r="E77" s="46" t="s">
        <v>12</v>
      </c>
      <c r="F77" s="55" t="s">
        <v>12</v>
      </c>
      <c r="G77" s="32">
        <v>1</v>
      </c>
      <c r="H77" s="48" t="s">
        <v>12</v>
      </c>
      <c r="I77" s="58" t="s">
        <v>12</v>
      </c>
      <c r="J77" s="35">
        <v>1</v>
      </c>
      <c r="K77" s="50">
        <v>233322</v>
      </c>
      <c r="L77" s="37">
        <f>J77*K77</f>
        <v>233322</v>
      </c>
      <c r="M77" s="36">
        <v>1</v>
      </c>
      <c r="N77" s="52" t="s">
        <v>12</v>
      </c>
      <c r="O77" s="60" t="s">
        <v>12</v>
      </c>
    </row>
    <row r="78" spans="1:15" x14ac:dyDescent="0.25">
      <c r="A78" s="10">
        <v>66</v>
      </c>
      <c r="B78" s="8" t="s">
        <v>127</v>
      </c>
      <c r="C78" s="9" t="s">
        <v>128</v>
      </c>
      <c r="D78" s="31">
        <v>1</v>
      </c>
      <c r="E78" s="46" t="s">
        <v>12</v>
      </c>
      <c r="F78" s="55" t="s">
        <v>12</v>
      </c>
      <c r="G78" s="32">
        <v>1</v>
      </c>
      <c r="H78" s="48">
        <v>262174</v>
      </c>
      <c r="I78" s="58">
        <f>G78*H78</f>
        <v>262174</v>
      </c>
      <c r="J78" s="35">
        <v>1</v>
      </c>
      <c r="K78" s="50" t="s">
        <v>12</v>
      </c>
      <c r="L78" s="37" t="s">
        <v>12</v>
      </c>
      <c r="M78" s="36">
        <v>1</v>
      </c>
      <c r="N78" s="52" t="s">
        <v>12</v>
      </c>
      <c r="O78" s="60" t="s">
        <v>12</v>
      </c>
    </row>
    <row r="79" spans="1:15" x14ac:dyDescent="0.25">
      <c r="A79" s="7">
        <v>67</v>
      </c>
      <c r="B79" s="8" t="s">
        <v>129</v>
      </c>
      <c r="C79" s="9" t="s">
        <v>130</v>
      </c>
      <c r="D79" s="31">
        <v>1</v>
      </c>
      <c r="E79" s="46" t="s">
        <v>12</v>
      </c>
      <c r="F79" s="55" t="s">
        <v>12</v>
      </c>
      <c r="G79" s="32">
        <v>1</v>
      </c>
      <c r="H79" s="48" t="s">
        <v>12</v>
      </c>
      <c r="I79" s="58" t="s">
        <v>12</v>
      </c>
      <c r="J79" s="35">
        <v>1</v>
      </c>
      <c r="K79" s="50" t="s">
        <v>12</v>
      </c>
      <c r="L79" s="37" t="s">
        <v>12</v>
      </c>
      <c r="M79" s="36">
        <v>1</v>
      </c>
      <c r="N79" s="52">
        <v>133765</v>
      </c>
      <c r="O79" s="60">
        <f t="shared" ref="O79:O141" si="1">M79*N79</f>
        <v>133765</v>
      </c>
    </row>
    <row r="80" spans="1:15" x14ac:dyDescent="0.25">
      <c r="A80" s="10">
        <v>68</v>
      </c>
      <c r="B80" s="8" t="s">
        <v>131</v>
      </c>
      <c r="C80" s="9" t="s">
        <v>132</v>
      </c>
      <c r="D80" s="31">
        <v>1</v>
      </c>
      <c r="E80" s="46" t="s">
        <v>12</v>
      </c>
      <c r="F80" s="55" t="s">
        <v>12</v>
      </c>
      <c r="G80" s="32">
        <v>1</v>
      </c>
      <c r="H80" s="48">
        <v>191004</v>
      </c>
      <c r="I80" s="58">
        <f>G80*H80</f>
        <v>191004</v>
      </c>
      <c r="J80" s="35">
        <v>1</v>
      </c>
      <c r="K80" s="50" t="s">
        <v>12</v>
      </c>
      <c r="L80" s="37" t="s">
        <v>12</v>
      </c>
      <c r="M80" s="36">
        <v>1</v>
      </c>
      <c r="N80" s="52" t="s">
        <v>12</v>
      </c>
      <c r="O80" s="60" t="s">
        <v>12</v>
      </c>
    </row>
    <row r="81" spans="1:15" x14ac:dyDescent="0.25">
      <c r="A81" s="7">
        <v>69</v>
      </c>
      <c r="B81" s="8" t="s">
        <v>133</v>
      </c>
      <c r="C81" s="9" t="s">
        <v>134</v>
      </c>
      <c r="D81" s="31">
        <v>1</v>
      </c>
      <c r="E81" s="46" t="s">
        <v>12</v>
      </c>
      <c r="F81" s="55" t="s">
        <v>12</v>
      </c>
      <c r="G81" s="32">
        <v>1</v>
      </c>
      <c r="H81" s="48" t="s">
        <v>12</v>
      </c>
      <c r="I81" s="58" t="s">
        <v>12</v>
      </c>
      <c r="J81" s="35">
        <v>1</v>
      </c>
      <c r="K81" s="50">
        <v>69286</v>
      </c>
      <c r="L81" s="37">
        <f>J81*K81</f>
        <v>69286</v>
      </c>
      <c r="M81" s="36">
        <v>1</v>
      </c>
      <c r="N81" s="52" t="s">
        <v>12</v>
      </c>
      <c r="O81" s="60" t="s">
        <v>12</v>
      </c>
    </row>
    <row r="82" spans="1:15" x14ac:dyDescent="0.25">
      <c r="A82" s="10">
        <v>70</v>
      </c>
      <c r="B82" s="8" t="s">
        <v>135</v>
      </c>
      <c r="C82" s="9" t="s">
        <v>136</v>
      </c>
      <c r="D82" s="31">
        <v>1</v>
      </c>
      <c r="E82" s="46" t="s">
        <v>12</v>
      </c>
      <c r="F82" s="55" t="s">
        <v>12</v>
      </c>
      <c r="G82" s="32">
        <v>1</v>
      </c>
      <c r="H82" s="48">
        <v>191004</v>
      </c>
      <c r="I82" s="58">
        <f>G82*H82</f>
        <v>191004</v>
      </c>
      <c r="J82" s="35">
        <v>1</v>
      </c>
      <c r="K82" s="50" t="s">
        <v>12</v>
      </c>
      <c r="L82" s="37" t="s">
        <v>12</v>
      </c>
      <c r="M82" s="36">
        <v>1</v>
      </c>
      <c r="N82" s="52" t="s">
        <v>12</v>
      </c>
      <c r="O82" s="60" t="s">
        <v>12</v>
      </c>
    </row>
    <row r="83" spans="1:15" x14ac:dyDescent="0.25">
      <c r="A83" s="7">
        <v>71</v>
      </c>
      <c r="B83" s="8" t="s">
        <v>137</v>
      </c>
      <c r="C83" s="9" t="s">
        <v>138</v>
      </c>
      <c r="D83" s="31">
        <v>1</v>
      </c>
      <c r="E83" s="46" t="s">
        <v>12</v>
      </c>
      <c r="F83" s="55" t="s">
        <v>12</v>
      </c>
      <c r="G83" s="32">
        <v>1</v>
      </c>
      <c r="H83" s="48">
        <v>191004</v>
      </c>
      <c r="I83" s="58">
        <f>G83*H83</f>
        <v>191004</v>
      </c>
      <c r="J83" s="35">
        <v>1</v>
      </c>
      <c r="K83" s="50" t="s">
        <v>12</v>
      </c>
      <c r="L83" s="37" t="s">
        <v>12</v>
      </c>
      <c r="M83" s="36">
        <v>1</v>
      </c>
      <c r="N83" s="52" t="s">
        <v>12</v>
      </c>
      <c r="O83" s="60" t="s">
        <v>12</v>
      </c>
    </row>
    <row r="84" spans="1:15" x14ac:dyDescent="0.25">
      <c r="A84" s="10">
        <v>72</v>
      </c>
      <c r="B84" s="8" t="s">
        <v>139</v>
      </c>
      <c r="C84" s="9" t="s">
        <v>140</v>
      </c>
      <c r="D84" s="31">
        <v>1</v>
      </c>
      <c r="E84" s="46" t="s">
        <v>12</v>
      </c>
      <c r="F84" s="55" t="s">
        <v>12</v>
      </c>
      <c r="G84" s="32">
        <v>1</v>
      </c>
      <c r="H84" s="48" t="s">
        <v>12</v>
      </c>
      <c r="I84" s="58" t="s">
        <v>12</v>
      </c>
      <c r="J84" s="35">
        <v>1</v>
      </c>
      <c r="K84" s="50">
        <v>70924</v>
      </c>
      <c r="L84" s="37">
        <f>J84*K84</f>
        <v>70924</v>
      </c>
      <c r="M84" s="36">
        <v>1</v>
      </c>
      <c r="N84" s="52" t="s">
        <v>12</v>
      </c>
      <c r="O84" s="60" t="s">
        <v>12</v>
      </c>
    </row>
    <row r="85" spans="1:15" x14ac:dyDescent="0.25">
      <c r="A85" s="7">
        <v>73</v>
      </c>
      <c r="B85" s="8" t="s">
        <v>141</v>
      </c>
      <c r="C85" s="9" t="s">
        <v>142</v>
      </c>
      <c r="D85" s="31">
        <v>1</v>
      </c>
      <c r="E85" s="46" t="s">
        <v>12</v>
      </c>
      <c r="F85" s="55" t="s">
        <v>12</v>
      </c>
      <c r="G85" s="32">
        <v>1</v>
      </c>
      <c r="H85" s="48" t="s">
        <v>12</v>
      </c>
      <c r="I85" s="58" t="s">
        <v>12</v>
      </c>
      <c r="J85" s="35">
        <v>1</v>
      </c>
      <c r="K85" s="50">
        <v>70565</v>
      </c>
      <c r="L85" s="37">
        <f>J85*K85</f>
        <v>70565</v>
      </c>
      <c r="M85" s="36">
        <v>1</v>
      </c>
      <c r="N85" s="52" t="s">
        <v>12</v>
      </c>
      <c r="O85" s="60" t="s">
        <v>12</v>
      </c>
    </row>
    <row r="86" spans="1:15" x14ac:dyDescent="0.25">
      <c r="A86" s="10">
        <v>74</v>
      </c>
      <c r="B86" s="8" t="s">
        <v>143</v>
      </c>
      <c r="C86" s="9" t="s">
        <v>144</v>
      </c>
      <c r="D86" s="31">
        <v>1</v>
      </c>
      <c r="E86" s="46" t="s">
        <v>12</v>
      </c>
      <c r="F86" s="55" t="s">
        <v>12</v>
      </c>
      <c r="G86" s="32">
        <v>1</v>
      </c>
      <c r="H86" s="48" t="s">
        <v>12</v>
      </c>
      <c r="I86" s="58" t="s">
        <v>12</v>
      </c>
      <c r="J86" s="35">
        <v>1</v>
      </c>
      <c r="K86" s="50">
        <v>73351</v>
      </c>
      <c r="L86" s="37">
        <f>J86*K86</f>
        <v>73351</v>
      </c>
      <c r="M86" s="36">
        <v>1</v>
      </c>
      <c r="N86" s="52" t="s">
        <v>12</v>
      </c>
      <c r="O86" s="60" t="s">
        <v>12</v>
      </c>
    </row>
    <row r="87" spans="1:15" x14ac:dyDescent="0.25">
      <c r="A87" s="7">
        <v>75</v>
      </c>
      <c r="B87" s="8" t="s">
        <v>145</v>
      </c>
      <c r="C87" s="9" t="s">
        <v>146</v>
      </c>
      <c r="D87" s="31">
        <v>1</v>
      </c>
      <c r="E87" s="46" t="s">
        <v>12</v>
      </c>
      <c r="F87" s="55" t="s">
        <v>12</v>
      </c>
      <c r="G87" s="32">
        <v>1</v>
      </c>
      <c r="H87" s="48">
        <v>191004</v>
      </c>
      <c r="I87" s="58">
        <f>G87*H87</f>
        <v>191004</v>
      </c>
      <c r="J87" s="35">
        <v>1</v>
      </c>
      <c r="K87" s="50" t="s">
        <v>12</v>
      </c>
      <c r="L87" s="37" t="s">
        <v>12</v>
      </c>
      <c r="M87" s="36">
        <v>1</v>
      </c>
      <c r="N87" s="52" t="s">
        <v>12</v>
      </c>
      <c r="O87" s="60" t="s">
        <v>12</v>
      </c>
    </row>
    <row r="88" spans="1:15" x14ac:dyDescent="0.25">
      <c r="A88" s="10">
        <v>76</v>
      </c>
      <c r="B88" s="8" t="s">
        <v>147</v>
      </c>
      <c r="C88" s="9" t="s">
        <v>148</v>
      </c>
      <c r="D88" s="31">
        <v>1</v>
      </c>
      <c r="E88" s="46">
        <v>71977</v>
      </c>
      <c r="F88" s="55">
        <f>D88*E88</f>
        <v>71977</v>
      </c>
      <c r="G88" s="32">
        <v>1</v>
      </c>
      <c r="H88" s="48" t="s">
        <v>12</v>
      </c>
      <c r="I88" s="58" t="s">
        <v>12</v>
      </c>
      <c r="J88" s="35">
        <v>1</v>
      </c>
      <c r="K88" s="50" t="s">
        <v>12</v>
      </c>
      <c r="L88" s="37" t="s">
        <v>12</v>
      </c>
      <c r="M88" s="36">
        <v>1</v>
      </c>
      <c r="N88" s="52" t="s">
        <v>12</v>
      </c>
      <c r="O88" s="60" t="s">
        <v>12</v>
      </c>
    </row>
    <row r="89" spans="1:15" x14ac:dyDescent="0.25">
      <c r="A89" s="7">
        <v>77</v>
      </c>
      <c r="B89" s="8" t="s">
        <v>149</v>
      </c>
      <c r="C89" s="9" t="s">
        <v>150</v>
      </c>
      <c r="D89" s="31">
        <v>1</v>
      </c>
      <c r="E89" s="46" t="s">
        <v>12</v>
      </c>
      <c r="F89" s="55" t="s">
        <v>12</v>
      </c>
      <c r="G89" s="32">
        <v>1</v>
      </c>
      <c r="H89" s="48" t="s">
        <v>12</v>
      </c>
      <c r="I89" s="58" t="s">
        <v>12</v>
      </c>
      <c r="J89" s="35">
        <v>1</v>
      </c>
      <c r="K89" s="50" t="s">
        <v>12</v>
      </c>
      <c r="L89" s="37" t="s">
        <v>12</v>
      </c>
      <c r="M89" s="36">
        <v>1</v>
      </c>
      <c r="N89" s="52">
        <v>96366</v>
      </c>
      <c r="O89" s="60">
        <f t="shared" si="1"/>
        <v>96366</v>
      </c>
    </row>
    <row r="90" spans="1:15" x14ac:dyDescent="0.25">
      <c r="A90" s="10">
        <v>78</v>
      </c>
      <c r="B90" s="8">
        <v>935010401100</v>
      </c>
      <c r="C90" s="9" t="s">
        <v>151</v>
      </c>
      <c r="D90" s="31">
        <v>1</v>
      </c>
      <c r="E90" s="46" t="s">
        <v>12</v>
      </c>
      <c r="F90" s="55" t="s">
        <v>12</v>
      </c>
      <c r="G90" s="32">
        <v>1</v>
      </c>
      <c r="H90" s="48">
        <v>794</v>
      </c>
      <c r="I90" s="58">
        <f>G90*H90</f>
        <v>794</v>
      </c>
      <c r="J90" s="35">
        <v>1</v>
      </c>
      <c r="K90" s="50" t="s">
        <v>12</v>
      </c>
      <c r="L90" s="37" t="s">
        <v>12</v>
      </c>
      <c r="M90" s="36">
        <v>1</v>
      </c>
      <c r="N90" s="52" t="s">
        <v>12</v>
      </c>
      <c r="O90" s="60" t="s">
        <v>12</v>
      </c>
    </row>
    <row r="91" spans="1:15" x14ac:dyDescent="0.25">
      <c r="A91" s="7">
        <v>79</v>
      </c>
      <c r="B91" s="8">
        <v>935051684400</v>
      </c>
      <c r="C91" s="9" t="s">
        <v>152</v>
      </c>
      <c r="D91" s="31">
        <v>1</v>
      </c>
      <c r="E91" s="46">
        <v>1998</v>
      </c>
      <c r="F91" s="55">
        <f>D91*E91</f>
        <v>1998</v>
      </c>
      <c r="G91" s="32">
        <v>1</v>
      </c>
      <c r="H91" s="48" t="s">
        <v>12</v>
      </c>
      <c r="I91" s="58" t="s">
        <v>12</v>
      </c>
      <c r="J91" s="35">
        <v>1</v>
      </c>
      <c r="K91" s="50" t="s">
        <v>12</v>
      </c>
      <c r="L91" s="37" t="s">
        <v>12</v>
      </c>
      <c r="M91" s="36">
        <v>1</v>
      </c>
      <c r="N91" s="52" t="s">
        <v>12</v>
      </c>
      <c r="O91" s="60" t="s">
        <v>12</v>
      </c>
    </row>
    <row r="92" spans="1:15" x14ac:dyDescent="0.25">
      <c r="A92" s="10">
        <v>80</v>
      </c>
      <c r="B92" s="8" t="s">
        <v>153</v>
      </c>
      <c r="C92" s="9" t="s">
        <v>154</v>
      </c>
      <c r="D92" s="31">
        <v>1</v>
      </c>
      <c r="E92" s="46">
        <v>14343</v>
      </c>
      <c r="F92" s="55">
        <f>D92*E92</f>
        <v>14343</v>
      </c>
      <c r="G92" s="32">
        <v>1</v>
      </c>
      <c r="H92" s="48" t="s">
        <v>12</v>
      </c>
      <c r="I92" s="58" t="s">
        <v>12</v>
      </c>
      <c r="J92" s="35">
        <v>1</v>
      </c>
      <c r="K92" s="50" t="s">
        <v>12</v>
      </c>
      <c r="L92" s="37" t="s">
        <v>12</v>
      </c>
      <c r="M92" s="36">
        <v>1</v>
      </c>
      <c r="N92" s="52" t="s">
        <v>12</v>
      </c>
      <c r="O92" s="60" t="s">
        <v>12</v>
      </c>
    </row>
    <row r="93" spans="1:15" x14ac:dyDescent="0.25">
      <c r="A93" s="7">
        <v>81</v>
      </c>
      <c r="B93" s="8" t="s">
        <v>155</v>
      </c>
      <c r="C93" s="9" t="s">
        <v>156</v>
      </c>
      <c r="D93" s="31">
        <v>1</v>
      </c>
      <c r="E93" s="46">
        <v>14085</v>
      </c>
      <c r="F93" s="55">
        <f>D93*E93</f>
        <v>14085</v>
      </c>
      <c r="G93" s="32">
        <v>1</v>
      </c>
      <c r="H93" s="48" t="s">
        <v>12</v>
      </c>
      <c r="I93" s="58" t="s">
        <v>12</v>
      </c>
      <c r="J93" s="35">
        <v>1</v>
      </c>
      <c r="K93" s="50" t="s">
        <v>12</v>
      </c>
      <c r="L93" s="37" t="s">
        <v>12</v>
      </c>
      <c r="M93" s="36">
        <v>1</v>
      </c>
      <c r="N93" s="52" t="s">
        <v>12</v>
      </c>
      <c r="O93" s="60" t="s">
        <v>12</v>
      </c>
    </row>
    <row r="94" spans="1:15" x14ac:dyDescent="0.25">
      <c r="A94" s="10">
        <v>82</v>
      </c>
      <c r="B94" s="8">
        <v>935113201700</v>
      </c>
      <c r="C94" s="9" t="s">
        <v>157</v>
      </c>
      <c r="D94" s="31">
        <v>1</v>
      </c>
      <c r="E94" s="46" t="s">
        <v>12</v>
      </c>
      <c r="F94" s="55" t="s">
        <v>12</v>
      </c>
      <c r="G94" s="32">
        <v>1</v>
      </c>
      <c r="H94" s="48" t="s">
        <v>12</v>
      </c>
      <c r="I94" s="58" t="s">
        <v>12</v>
      </c>
      <c r="J94" s="35">
        <v>1</v>
      </c>
      <c r="K94" s="50" t="s">
        <v>12</v>
      </c>
      <c r="L94" s="37" t="s">
        <v>12</v>
      </c>
      <c r="M94" s="36">
        <v>1</v>
      </c>
      <c r="N94" s="52">
        <v>2315</v>
      </c>
      <c r="O94" s="60">
        <f t="shared" si="1"/>
        <v>2315</v>
      </c>
    </row>
    <row r="95" spans="1:15" x14ac:dyDescent="0.25">
      <c r="A95" s="7">
        <v>83</v>
      </c>
      <c r="B95" s="8">
        <v>935010480500</v>
      </c>
      <c r="C95" s="9" t="s">
        <v>158</v>
      </c>
      <c r="D95" s="31">
        <v>1</v>
      </c>
      <c r="E95" s="46">
        <v>2299</v>
      </c>
      <c r="F95" s="55">
        <f>D95*E95</f>
        <v>2299</v>
      </c>
      <c r="G95" s="32">
        <v>1</v>
      </c>
      <c r="H95" s="48" t="s">
        <v>12</v>
      </c>
      <c r="I95" s="58" t="s">
        <v>12</v>
      </c>
      <c r="J95" s="35">
        <v>1</v>
      </c>
      <c r="K95" s="50" t="s">
        <v>12</v>
      </c>
      <c r="L95" s="37" t="s">
        <v>12</v>
      </c>
      <c r="M95" s="36">
        <v>1</v>
      </c>
      <c r="N95" s="52" t="s">
        <v>12</v>
      </c>
      <c r="O95" s="60" t="s">
        <v>12</v>
      </c>
    </row>
    <row r="96" spans="1:15" x14ac:dyDescent="0.25">
      <c r="A96" s="10">
        <v>84</v>
      </c>
      <c r="B96" s="8">
        <v>935030800700</v>
      </c>
      <c r="C96" s="9" t="s">
        <v>159</v>
      </c>
      <c r="D96" s="31">
        <v>1</v>
      </c>
      <c r="E96" s="46" t="s">
        <v>12</v>
      </c>
      <c r="F96" s="55" t="s">
        <v>12</v>
      </c>
      <c r="G96" s="32">
        <v>1</v>
      </c>
      <c r="H96" s="48" t="s">
        <v>12</v>
      </c>
      <c r="I96" s="58" t="s">
        <v>12</v>
      </c>
      <c r="J96" s="35">
        <v>1</v>
      </c>
      <c r="K96" s="50">
        <v>2860</v>
      </c>
      <c r="L96" s="37">
        <f>J96*K96</f>
        <v>2860</v>
      </c>
      <c r="M96" s="36">
        <v>1</v>
      </c>
      <c r="N96" s="52" t="s">
        <v>12</v>
      </c>
      <c r="O96" s="60" t="s">
        <v>12</v>
      </c>
    </row>
    <row r="97" spans="1:15" x14ac:dyDescent="0.25">
      <c r="A97" s="7">
        <v>85</v>
      </c>
      <c r="B97" s="8">
        <v>935113202700</v>
      </c>
      <c r="C97" s="9" t="s">
        <v>160</v>
      </c>
      <c r="D97" s="31">
        <v>1</v>
      </c>
      <c r="E97" s="46" t="s">
        <v>12</v>
      </c>
      <c r="F97" s="55" t="s">
        <v>12</v>
      </c>
      <c r="G97" s="32">
        <v>1</v>
      </c>
      <c r="H97" s="48" t="s">
        <v>12</v>
      </c>
      <c r="I97" s="58" t="s">
        <v>12</v>
      </c>
      <c r="J97" s="35">
        <v>1</v>
      </c>
      <c r="K97" s="50" t="s">
        <v>12</v>
      </c>
      <c r="L97" s="37" t="s">
        <v>12</v>
      </c>
      <c r="M97" s="36">
        <v>1</v>
      </c>
      <c r="N97" s="52">
        <v>2315</v>
      </c>
      <c r="O97" s="60">
        <f t="shared" si="1"/>
        <v>2315</v>
      </c>
    </row>
    <row r="98" spans="1:15" x14ac:dyDescent="0.25">
      <c r="A98" s="10">
        <v>86</v>
      </c>
      <c r="B98" s="8">
        <v>933062020500</v>
      </c>
      <c r="C98" s="9" t="s">
        <v>161</v>
      </c>
      <c r="D98" s="31">
        <v>1</v>
      </c>
      <c r="E98" s="46" t="s">
        <v>12</v>
      </c>
      <c r="F98" s="55" t="s">
        <v>12</v>
      </c>
      <c r="G98" s="32">
        <v>1</v>
      </c>
      <c r="H98" s="48" t="s">
        <v>12</v>
      </c>
      <c r="I98" s="58" t="s">
        <v>12</v>
      </c>
      <c r="J98" s="35">
        <v>1</v>
      </c>
      <c r="K98" s="50">
        <v>14998</v>
      </c>
      <c r="L98" s="37">
        <f>J98*K98</f>
        <v>14998</v>
      </c>
      <c r="M98" s="36">
        <v>1</v>
      </c>
      <c r="N98" s="52" t="s">
        <v>12</v>
      </c>
      <c r="O98" s="60" t="s">
        <v>12</v>
      </c>
    </row>
    <row r="99" spans="1:15" x14ac:dyDescent="0.25">
      <c r="A99" s="7">
        <v>87</v>
      </c>
      <c r="B99" s="8" t="s">
        <v>162</v>
      </c>
      <c r="C99" s="9" t="s">
        <v>163</v>
      </c>
      <c r="D99" s="31">
        <v>1</v>
      </c>
      <c r="E99" s="46">
        <v>20334</v>
      </c>
      <c r="F99" s="55">
        <f>D99*E99</f>
        <v>20334</v>
      </c>
      <c r="G99" s="32">
        <v>1</v>
      </c>
      <c r="H99" s="48" t="s">
        <v>12</v>
      </c>
      <c r="I99" s="58" t="s">
        <v>12</v>
      </c>
      <c r="J99" s="35">
        <v>1</v>
      </c>
      <c r="K99" s="50" t="s">
        <v>12</v>
      </c>
      <c r="L99" s="37" t="s">
        <v>12</v>
      </c>
      <c r="M99" s="36">
        <v>1</v>
      </c>
      <c r="N99" s="52" t="s">
        <v>12</v>
      </c>
      <c r="O99" s="60" t="s">
        <v>12</v>
      </c>
    </row>
    <row r="100" spans="1:15" x14ac:dyDescent="0.25">
      <c r="A100" s="10">
        <v>88</v>
      </c>
      <c r="B100" s="8" t="s">
        <v>164</v>
      </c>
      <c r="C100" s="9" t="s">
        <v>165</v>
      </c>
      <c r="D100" s="31">
        <v>1</v>
      </c>
      <c r="E100" s="46" t="s">
        <v>12</v>
      </c>
      <c r="F100" s="55" t="s">
        <v>12</v>
      </c>
      <c r="G100" s="32">
        <v>1</v>
      </c>
      <c r="H100" s="48">
        <v>139436</v>
      </c>
      <c r="I100" s="58">
        <f>G100*H100</f>
        <v>139436</v>
      </c>
      <c r="J100" s="35">
        <v>1</v>
      </c>
      <c r="K100" s="50" t="s">
        <v>12</v>
      </c>
      <c r="L100" s="37" t="s">
        <v>12</v>
      </c>
      <c r="M100" s="36">
        <v>1</v>
      </c>
      <c r="N100" s="52">
        <v>73086</v>
      </c>
      <c r="O100" s="60">
        <f t="shared" si="1"/>
        <v>73086</v>
      </c>
    </row>
    <row r="101" spans="1:15" x14ac:dyDescent="0.25">
      <c r="A101" s="7">
        <v>89</v>
      </c>
      <c r="B101" s="8">
        <v>933063053500</v>
      </c>
      <c r="C101" s="9" t="s">
        <v>166</v>
      </c>
      <c r="D101" s="31">
        <v>1</v>
      </c>
      <c r="E101" s="46" t="s">
        <v>12</v>
      </c>
      <c r="F101" s="55" t="s">
        <v>12</v>
      </c>
      <c r="G101" s="32">
        <v>1</v>
      </c>
      <c r="H101" s="48" t="s">
        <v>12</v>
      </c>
      <c r="I101" s="58" t="s">
        <v>12</v>
      </c>
      <c r="J101" s="35">
        <v>1</v>
      </c>
      <c r="K101" s="50">
        <v>67633</v>
      </c>
      <c r="L101" s="37">
        <f>J101*K101</f>
        <v>67633</v>
      </c>
      <c r="M101" s="36">
        <v>1</v>
      </c>
      <c r="N101" s="52" t="s">
        <v>12</v>
      </c>
      <c r="O101" s="60" t="s">
        <v>12</v>
      </c>
    </row>
    <row r="102" spans="1:15" x14ac:dyDescent="0.25">
      <c r="A102" s="10">
        <v>90</v>
      </c>
      <c r="B102" s="8">
        <v>933063054000</v>
      </c>
      <c r="C102" s="9" t="s">
        <v>167</v>
      </c>
      <c r="D102" s="31">
        <v>1</v>
      </c>
      <c r="E102" s="46" t="s">
        <v>12</v>
      </c>
      <c r="F102" s="55" t="s">
        <v>12</v>
      </c>
      <c r="G102" s="32">
        <v>1</v>
      </c>
      <c r="H102" s="48" t="s">
        <v>12</v>
      </c>
      <c r="I102" s="58" t="s">
        <v>12</v>
      </c>
      <c r="J102" s="35">
        <v>1</v>
      </c>
      <c r="K102" s="50">
        <v>40473</v>
      </c>
      <c r="L102" s="37">
        <f>J102*K102</f>
        <v>40473</v>
      </c>
      <c r="M102" s="36">
        <v>1</v>
      </c>
      <c r="N102" s="52" t="s">
        <v>12</v>
      </c>
      <c r="O102" s="60" t="s">
        <v>12</v>
      </c>
    </row>
    <row r="103" spans="1:15" x14ac:dyDescent="0.25">
      <c r="A103" s="7">
        <v>91</v>
      </c>
      <c r="B103" s="8">
        <v>933060030400</v>
      </c>
      <c r="C103" s="9" t="s">
        <v>168</v>
      </c>
      <c r="D103" s="31">
        <v>1</v>
      </c>
      <c r="E103" s="46" t="s">
        <v>12</v>
      </c>
      <c r="F103" s="55" t="s">
        <v>12</v>
      </c>
      <c r="G103" s="32">
        <v>1</v>
      </c>
      <c r="H103" s="48">
        <v>66042</v>
      </c>
      <c r="I103" s="58">
        <f>G103*H103</f>
        <v>66042</v>
      </c>
      <c r="J103" s="35">
        <v>1</v>
      </c>
      <c r="K103" s="50" t="s">
        <v>12</v>
      </c>
      <c r="L103" s="37" t="s">
        <v>12</v>
      </c>
      <c r="M103" s="36">
        <v>1</v>
      </c>
      <c r="N103" s="52" t="s">
        <v>12</v>
      </c>
      <c r="O103" s="60" t="s">
        <v>12</v>
      </c>
    </row>
    <row r="104" spans="1:15" x14ac:dyDescent="0.25">
      <c r="A104" s="10">
        <v>92</v>
      </c>
      <c r="B104" s="8">
        <v>933060720900</v>
      </c>
      <c r="C104" s="9" t="s">
        <v>169</v>
      </c>
      <c r="D104" s="31">
        <v>1</v>
      </c>
      <c r="E104" s="46" t="s">
        <v>12</v>
      </c>
      <c r="F104" s="55" t="s">
        <v>12</v>
      </c>
      <c r="G104" s="32">
        <v>1</v>
      </c>
      <c r="H104" s="48">
        <v>42901</v>
      </c>
      <c r="I104" s="58">
        <f>G104*H104</f>
        <v>42901</v>
      </c>
      <c r="J104" s="35">
        <v>1</v>
      </c>
      <c r="K104" s="50" t="s">
        <v>12</v>
      </c>
      <c r="L104" s="37" t="s">
        <v>12</v>
      </c>
      <c r="M104" s="36">
        <v>1</v>
      </c>
      <c r="N104" s="52" t="s">
        <v>12</v>
      </c>
      <c r="O104" s="60" t="s">
        <v>12</v>
      </c>
    </row>
    <row r="105" spans="1:15" x14ac:dyDescent="0.25">
      <c r="A105" s="7">
        <v>93</v>
      </c>
      <c r="B105" s="8" t="s">
        <v>170</v>
      </c>
      <c r="C105" s="9" t="s">
        <v>171</v>
      </c>
      <c r="D105" s="31">
        <v>1</v>
      </c>
      <c r="E105" s="46">
        <v>36814</v>
      </c>
      <c r="F105" s="55">
        <f>D105*E105</f>
        <v>36814</v>
      </c>
      <c r="G105" s="32">
        <v>1</v>
      </c>
      <c r="H105" s="48" t="s">
        <v>12</v>
      </c>
      <c r="I105" s="58" t="s">
        <v>12</v>
      </c>
      <c r="J105" s="35">
        <v>1</v>
      </c>
      <c r="K105" s="50" t="s">
        <v>12</v>
      </c>
      <c r="L105" s="37" t="s">
        <v>12</v>
      </c>
      <c r="M105" s="36">
        <v>1</v>
      </c>
      <c r="N105" s="52" t="s">
        <v>12</v>
      </c>
      <c r="O105" s="60" t="s">
        <v>12</v>
      </c>
    </row>
    <row r="106" spans="1:15" x14ac:dyDescent="0.25">
      <c r="A106" s="10">
        <v>94</v>
      </c>
      <c r="B106" s="8" t="s">
        <v>172</v>
      </c>
      <c r="C106" s="9" t="s">
        <v>173</v>
      </c>
      <c r="D106" s="31">
        <v>1</v>
      </c>
      <c r="E106" s="46">
        <v>102167</v>
      </c>
      <c r="F106" s="55">
        <f>D106*E106</f>
        <v>102167</v>
      </c>
      <c r="G106" s="32">
        <v>1</v>
      </c>
      <c r="H106" s="48" t="s">
        <v>12</v>
      </c>
      <c r="I106" s="58" t="s">
        <v>12</v>
      </c>
      <c r="J106" s="35">
        <v>1</v>
      </c>
      <c r="K106" s="50" t="s">
        <v>12</v>
      </c>
      <c r="L106" s="37" t="s">
        <v>12</v>
      </c>
      <c r="M106" s="36">
        <v>1</v>
      </c>
      <c r="N106" s="52" t="s">
        <v>12</v>
      </c>
      <c r="O106" s="60" t="s">
        <v>12</v>
      </c>
    </row>
    <row r="107" spans="1:15" x14ac:dyDescent="0.25">
      <c r="A107" s="7">
        <v>95</v>
      </c>
      <c r="B107" s="8" t="s">
        <v>174</v>
      </c>
      <c r="C107" s="9" t="s">
        <v>175</v>
      </c>
      <c r="D107" s="31">
        <v>1</v>
      </c>
      <c r="E107" s="46">
        <v>76142</v>
      </c>
      <c r="F107" s="55">
        <f>D107*E107</f>
        <v>76142</v>
      </c>
      <c r="G107" s="32">
        <v>1</v>
      </c>
      <c r="H107" s="48" t="s">
        <v>12</v>
      </c>
      <c r="I107" s="58" t="s">
        <v>12</v>
      </c>
      <c r="J107" s="35">
        <v>1</v>
      </c>
      <c r="K107" s="50" t="s">
        <v>12</v>
      </c>
      <c r="L107" s="37" t="s">
        <v>12</v>
      </c>
      <c r="M107" s="36">
        <v>1</v>
      </c>
      <c r="N107" s="52" t="s">
        <v>12</v>
      </c>
      <c r="O107" s="60" t="s">
        <v>12</v>
      </c>
    </row>
    <row r="108" spans="1:15" x14ac:dyDescent="0.25">
      <c r="A108" s="10">
        <v>96</v>
      </c>
      <c r="B108" s="8">
        <v>933063070200</v>
      </c>
      <c r="C108" s="9" t="s">
        <v>176</v>
      </c>
      <c r="D108" s="31">
        <v>1</v>
      </c>
      <c r="E108" s="46" t="s">
        <v>12</v>
      </c>
      <c r="F108" s="55" t="s">
        <v>12</v>
      </c>
      <c r="G108" s="32">
        <v>1</v>
      </c>
      <c r="H108" s="48" t="s">
        <v>12</v>
      </c>
      <c r="I108" s="58" t="s">
        <v>12</v>
      </c>
      <c r="J108" s="35">
        <v>1</v>
      </c>
      <c r="K108" s="50">
        <v>117614</v>
      </c>
      <c r="L108" s="37">
        <f>J108*K108</f>
        <v>117614</v>
      </c>
      <c r="M108" s="36">
        <v>1</v>
      </c>
      <c r="N108" s="52" t="s">
        <v>12</v>
      </c>
      <c r="O108" s="60" t="s">
        <v>12</v>
      </c>
    </row>
    <row r="109" spans="1:15" x14ac:dyDescent="0.25">
      <c r="A109" s="7">
        <v>97</v>
      </c>
      <c r="B109" s="8">
        <v>933063056000</v>
      </c>
      <c r="C109" s="9" t="s">
        <v>177</v>
      </c>
      <c r="D109" s="31">
        <v>1</v>
      </c>
      <c r="E109" s="46" t="s">
        <v>12</v>
      </c>
      <c r="F109" s="55" t="s">
        <v>12</v>
      </c>
      <c r="G109" s="32">
        <v>1</v>
      </c>
      <c r="H109" s="48" t="s">
        <v>12</v>
      </c>
      <c r="I109" s="58" t="s">
        <v>12</v>
      </c>
      <c r="J109" s="35">
        <v>1</v>
      </c>
      <c r="K109" s="50">
        <v>151553</v>
      </c>
      <c r="L109" s="37">
        <f>J109*K109</f>
        <v>151553</v>
      </c>
      <c r="M109" s="36">
        <v>1</v>
      </c>
      <c r="N109" s="52" t="s">
        <v>12</v>
      </c>
      <c r="O109" s="60" t="s">
        <v>12</v>
      </c>
    </row>
    <row r="110" spans="1:15" x14ac:dyDescent="0.25">
      <c r="A110" s="10">
        <v>98</v>
      </c>
      <c r="B110" s="8" t="s">
        <v>178</v>
      </c>
      <c r="C110" s="9" t="s">
        <v>179</v>
      </c>
      <c r="D110" s="31">
        <v>1</v>
      </c>
      <c r="E110" s="46" t="s">
        <v>12</v>
      </c>
      <c r="F110" s="55" t="s">
        <v>12</v>
      </c>
      <c r="G110" s="32">
        <v>1</v>
      </c>
      <c r="H110" s="48">
        <v>241301</v>
      </c>
      <c r="I110" s="58">
        <f>G110*H110</f>
        <v>241301</v>
      </c>
      <c r="J110" s="35">
        <v>1</v>
      </c>
      <c r="K110" s="50">
        <v>120175</v>
      </c>
      <c r="L110" s="37">
        <f>J110*K110</f>
        <v>120175</v>
      </c>
      <c r="M110" s="36">
        <v>1</v>
      </c>
      <c r="N110" s="52" t="s">
        <v>12</v>
      </c>
      <c r="O110" s="60" t="s">
        <v>12</v>
      </c>
    </row>
    <row r="111" spans="1:15" x14ac:dyDescent="0.25">
      <c r="A111" s="7">
        <v>99</v>
      </c>
      <c r="B111" s="8" t="s">
        <v>180</v>
      </c>
      <c r="C111" s="9" t="s">
        <v>181</v>
      </c>
      <c r="D111" s="31">
        <v>1</v>
      </c>
      <c r="E111" s="46">
        <v>36815</v>
      </c>
      <c r="F111" s="55">
        <f>D111*E111</f>
        <v>36815</v>
      </c>
      <c r="G111" s="32">
        <v>1</v>
      </c>
      <c r="H111" s="48" t="s">
        <v>12</v>
      </c>
      <c r="I111" s="58" t="s">
        <v>12</v>
      </c>
      <c r="J111" s="35">
        <v>1</v>
      </c>
      <c r="K111" s="50" t="s">
        <v>12</v>
      </c>
      <c r="L111" s="37" t="s">
        <v>12</v>
      </c>
      <c r="M111" s="36">
        <v>1</v>
      </c>
      <c r="N111" s="52" t="s">
        <v>12</v>
      </c>
      <c r="O111" s="60" t="s">
        <v>12</v>
      </c>
    </row>
    <row r="112" spans="1:15" x14ac:dyDescent="0.25">
      <c r="A112" s="10">
        <v>100</v>
      </c>
      <c r="B112" s="8">
        <v>933060031500</v>
      </c>
      <c r="C112" s="9" t="s">
        <v>182</v>
      </c>
      <c r="D112" s="31">
        <v>1</v>
      </c>
      <c r="E112" s="46" t="s">
        <v>12</v>
      </c>
      <c r="F112" s="55" t="s">
        <v>12</v>
      </c>
      <c r="G112" s="32">
        <v>1</v>
      </c>
      <c r="H112" s="48">
        <v>66042</v>
      </c>
      <c r="I112" s="58">
        <f>G112*H112</f>
        <v>66042</v>
      </c>
      <c r="J112" s="35">
        <v>1</v>
      </c>
      <c r="K112" s="50" t="s">
        <v>12</v>
      </c>
      <c r="L112" s="37" t="s">
        <v>12</v>
      </c>
      <c r="M112" s="36">
        <v>1</v>
      </c>
      <c r="N112" s="52" t="s">
        <v>12</v>
      </c>
      <c r="O112" s="60" t="s">
        <v>12</v>
      </c>
    </row>
    <row r="113" spans="1:15" x14ac:dyDescent="0.25">
      <c r="A113" s="7">
        <v>101</v>
      </c>
      <c r="B113" s="8" t="s">
        <v>183</v>
      </c>
      <c r="C113" s="9" t="s">
        <v>184</v>
      </c>
      <c r="D113" s="31">
        <v>1</v>
      </c>
      <c r="E113" s="46">
        <v>43065</v>
      </c>
      <c r="F113" s="55">
        <f>D113*E113</f>
        <v>43065</v>
      </c>
      <c r="G113" s="32">
        <v>1</v>
      </c>
      <c r="H113" s="48" t="s">
        <v>12</v>
      </c>
      <c r="I113" s="58" t="s">
        <v>12</v>
      </c>
      <c r="J113" s="35">
        <v>1</v>
      </c>
      <c r="K113" s="50" t="s">
        <v>12</v>
      </c>
      <c r="L113" s="37" t="s">
        <v>12</v>
      </c>
      <c r="M113" s="36">
        <v>1</v>
      </c>
      <c r="N113" s="52" t="s">
        <v>12</v>
      </c>
      <c r="O113" s="60" t="s">
        <v>12</v>
      </c>
    </row>
    <row r="114" spans="1:15" x14ac:dyDescent="0.25">
      <c r="A114" s="10">
        <v>102</v>
      </c>
      <c r="B114" s="8">
        <v>933060043100</v>
      </c>
      <c r="C114" s="9" t="s">
        <v>185</v>
      </c>
      <c r="D114" s="31">
        <v>1</v>
      </c>
      <c r="E114" s="46" t="s">
        <v>12</v>
      </c>
      <c r="F114" s="55" t="s">
        <v>12</v>
      </c>
      <c r="G114" s="32">
        <v>1</v>
      </c>
      <c r="H114" s="48" t="s">
        <v>12</v>
      </c>
      <c r="I114" s="58" t="s">
        <v>12</v>
      </c>
      <c r="J114" s="35">
        <v>1</v>
      </c>
      <c r="K114" s="50">
        <v>83401</v>
      </c>
      <c r="L114" s="37">
        <f>J114*K114</f>
        <v>83401</v>
      </c>
      <c r="M114" s="36">
        <v>1</v>
      </c>
      <c r="N114" s="52" t="s">
        <v>12</v>
      </c>
      <c r="O114" s="60" t="s">
        <v>12</v>
      </c>
    </row>
    <row r="115" spans="1:15" x14ac:dyDescent="0.25">
      <c r="A115" s="7">
        <v>103</v>
      </c>
      <c r="B115" s="8" t="s">
        <v>186</v>
      </c>
      <c r="C115" s="9" t="s">
        <v>187</v>
      </c>
      <c r="D115" s="31">
        <v>1</v>
      </c>
      <c r="E115" s="46" t="s">
        <v>12</v>
      </c>
      <c r="F115" s="55" t="s">
        <v>12</v>
      </c>
      <c r="G115" s="32">
        <v>1</v>
      </c>
      <c r="H115" s="48">
        <v>194384</v>
      </c>
      <c r="I115" s="58">
        <f>G115*H115</f>
        <v>194384</v>
      </c>
      <c r="J115" s="35">
        <v>1</v>
      </c>
      <c r="K115" s="50" t="s">
        <v>12</v>
      </c>
      <c r="L115" s="37" t="s">
        <v>12</v>
      </c>
      <c r="M115" s="36">
        <v>1</v>
      </c>
      <c r="N115" s="52" t="s">
        <v>12</v>
      </c>
      <c r="O115" s="60" t="s">
        <v>12</v>
      </c>
    </row>
    <row r="116" spans="1:15" x14ac:dyDescent="0.25">
      <c r="A116" s="10">
        <v>104</v>
      </c>
      <c r="B116" s="8">
        <v>933060021000</v>
      </c>
      <c r="C116" s="9" t="s">
        <v>188</v>
      </c>
      <c r="D116" s="31">
        <v>1</v>
      </c>
      <c r="E116" s="46">
        <v>36814</v>
      </c>
      <c r="F116" s="55">
        <f>D116*E116</f>
        <v>36814</v>
      </c>
      <c r="G116" s="32">
        <v>1</v>
      </c>
      <c r="H116" s="48" t="s">
        <v>12</v>
      </c>
      <c r="I116" s="58" t="s">
        <v>12</v>
      </c>
      <c r="J116" s="35">
        <v>1</v>
      </c>
      <c r="K116" s="50" t="s">
        <v>12</v>
      </c>
      <c r="L116" s="37" t="s">
        <v>12</v>
      </c>
      <c r="M116" s="36">
        <v>1</v>
      </c>
      <c r="N116" s="52" t="s">
        <v>12</v>
      </c>
      <c r="O116" s="60" t="s">
        <v>12</v>
      </c>
    </row>
    <row r="117" spans="1:15" x14ac:dyDescent="0.25">
      <c r="A117" s="7">
        <v>105</v>
      </c>
      <c r="B117" s="8" t="s">
        <v>189</v>
      </c>
      <c r="C117" s="9" t="s">
        <v>190</v>
      </c>
      <c r="D117" s="31">
        <v>1</v>
      </c>
      <c r="E117" s="46">
        <v>34678</v>
      </c>
      <c r="F117" s="55">
        <f>D117*E117</f>
        <v>34678</v>
      </c>
      <c r="G117" s="32">
        <v>1</v>
      </c>
      <c r="H117" s="48" t="s">
        <v>12</v>
      </c>
      <c r="I117" s="58" t="s">
        <v>12</v>
      </c>
      <c r="J117" s="35">
        <v>1</v>
      </c>
      <c r="K117" s="50" t="s">
        <v>12</v>
      </c>
      <c r="L117" s="37" t="s">
        <v>12</v>
      </c>
      <c r="M117" s="36">
        <v>1</v>
      </c>
      <c r="N117" s="52" t="s">
        <v>12</v>
      </c>
      <c r="O117" s="60" t="s">
        <v>12</v>
      </c>
    </row>
    <row r="118" spans="1:15" x14ac:dyDescent="0.25">
      <c r="A118" s="10">
        <v>106</v>
      </c>
      <c r="B118" s="8">
        <v>933060042600</v>
      </c>
      <c r="C118" s="9" t="s">
        <v>191</v>
      </c>
      <c r="D118" s="31">
        <v>1</v>
      </c>
      <c r="E118" s="46" t="s">
        <v>12</v>
      </c>
      <c r="F118" s="55" t="s">
        <v>12</v>
      </c>
      <c r="G118" s="32">
        <v>1</v>
      </c>
      <c r="H118" s="48" t="s">
        <v>12</v>
      </c>
      <c r="I118" s="58" t="s">
        <v>12</v>
      </c>
      <c r="J118" s="35">
        <v>1</v>
      </c>
      <c r="K118" s="50">
        <v>30766</v>
      </c>
      <c r="L118" s="37">
        <f>J118*K118</f>
        <v>30766</v>
      </c>
      <c r="M118" s="36">
        <v>1</v>
      </c>
      <c r="N118" s="52" t="s">
        <v>12</v>
      </c>
      <c r="O118" s="60" t="s">
        <v>12</v>
      </c>
    </row>
    <row r="119" spans="1:15" x14ac:dyDescent="0.25">
      <c r="A119" s="7">
        <v>107</v>
      </c>
      <c r="B119" s="8" t="s">
        <v>192</v>
      </c>
      <c r="C119" s="9" t="s">
        <v>193</v>
      </c>
      <c r="D119" s="31">
        <v>1</v>
      </c>
      <c r="E119" s="46">
        <v>34679</v>
      </c>
      <c r="F119" s="55">
        <f>D119*E119</f>
        <v>34679</v>
      </c>
      <c r="G119" s="32">
        <v>1</v>
      </c>
      <c r="H119" s="48" t="s">
        <v>12</v>
      </c>
      <c r="I119" s="58" t="s">
        <v>12</v>
      </c>
      <c r="J119" s="35">
        <v>1</v>
      </c>
      <c r="K119" s="50" t="s">
        <v>12</v>
      </c>
      <c r="L119" s="37" t="s">
        <v>12</v>
      </c>
      <c r="M119" s="36">
        <v>1</v>
      </c>
      <c r="N119" s="52" t="s">
        <v>12</v>
      </c>
      <c r="O119" s="60" t="s">
        <v>12</v>
      </c>
    </row>
    <row r="120" spans="1:15" x14ac:dyDescent="0.25">
      <c r="A120" s="10">
        <v>108</v>
      </c>
      <c r="B120" s="8" t="s">
        <v>194</v>
      </c>
      <c r="C120" s="9" t="s">
        <v>195</v>
      </c>
      <c r="D120" s="31">
        <v>1</v>
      </c>
      <c r="E120" s="46" t="s">
        <v>12</v>
      </c>
      <c r="F120" s="55" t="s">
        <v>12</v>
      </c>
      <c r="G120" s="32">
        <v>1</v>
      </c>
      <c r="H120" s="48" t="s">
        <v>12</v>
      </c>
      <c r="I120" s="58" t="s">
        <v>12</v>
      </c>
      <c r="J120" s="35">
        <v>1</v>
      </c>
      <c r="K120" s="50" t="s">
        <v>12</v>
      </c>
      <c r="L120" s="37" t="s">
        <v>12</v>
      </c>
      <c r="M120" s="36">
        <v>1</v>
      </c>
      <c r="N120" s="52">
        <v>82204</v>
      </c>
      <c r="O120" s="60">
        <f t="shared" si="1"/>
        <v>82204</v>
      </c>
    </row>
    <row r="121" spans="1:15" x14ac:dyDescent="0.25">
      <c r="A121" s="7">
        <v>109</v>
      </c>
      <c r="B121" s="8">
        <v>933320000100</v>
      </c>
      <c r="C121" s="9" t="s">
        <v>196</v>
      </c>
      <c r="D121" s="31">
        <v>1</v>
      </c>
      <c r="E121" s="46" t="s">
        <v>12</v>
      </c>
      <c r="F121" s="55" t="s">
        <v>12</v>
      </c>
      <c r="G121" s="32">
        <v>1</v>
      </c>
      <c r="H121" s="48" t="s">
        <v>12</v>
      </c>
      <c r="I121" s="58" t="s">
        <v>12</v>
      </c>
      <c r="J121" s="35">
        <v>1</v>
      </c>
      <c r="K121" s="50">
        <v>118729</v>
      </c>
      <c r="L121" s="37">
        <f>J121*K121</f>
        <v>118729</v>
      </c>
      <c r="M121" s="36">
        <v>1</v>
      </c>
      <c r="N121" s="52" t="s">
        <v>12</v>
      </c>
      <c r="O121" s="60" t="s">
        <v>12</v>
      </c>
    </row>
    <row r="122" spans="1:15" x14ac:dyDescent="0.25">
      <c r="A122" s="10">
        <v>110</v>
      </c>
      <c r="B122" s="8" t="s">
        <v>197</v>
      </c>
      <c r="C122" s="9" t="s">
        <v>198</v>
      </c>
      <c r="D122" s="31">
        <v>1</v>
      </c>
      <c r="E122" s="46" t="s">
        <v>12</v>
      </c>
      <c r="F122" s="55" t="s">
        <v>12</v>
      </c>
      <c r="G122" s="32">
        <v>1</v>
      </c>
      <c r="H122" s="48">
        <v>119199</v>
      </c>
      <c r="I122" s="58">
        <f>G122*H122</f>
        <v>119199</v>
      </c>
      <c r="J122" s="35">
        <v>1</v>
      </c>
      <c r="K122" s="50">
        <v>100779</v>
      </c>
      <c r="L122" s="37">
        <f>J122*K122</f>
        <v>100779</v>
      </c>
      <c r="M122" s="36">
        <v>1</v>
      </c>
      <c r="N122" s="52">
        <v>100462</v>
      </c>
      <c r="O122" s="60">
        <f t="shared" si="1"/>
        <v>100462</v>
      </c>
    </row>
    <row r="123" spans="1:15" x14ac:dyDescent="0.25">
      <c r="A123" s="7">
        <v>111</v>
      </c>
      <c r="B123" s="8" t="s">
        <v>199</v>
      </c>
      <c r="C123" s="9" t="s">
        <v>200</v>
      </c>
      <c r="D123" s="31">
        <v>1</v>
      </c>
      <c r="E123" s="46" t="s">
        <v>12</v>
      </c>
      <c r="F123" s="55" t="s">
        <v>12</v>
      </c>
      <c r="G123" s="32">
        <v>1</v>
      </c>
      <c r="H123" s="48">
        <v>14286</v>
      </c>
      <c r="I123" s="58">
        <f>G123*H123</f>
        <v>14286</v>
      </c>
      <c r="J123" s="35">
        <v>1</v>
      </c>
      <c r="K123" s="50" t="s">
        <v>12</v>
      </c>
      <c r="L123" s="37" t="s">
        <v>12</v>
      </c>
      <c r="M123" s="36">
        <v>1</v>
      </c>
      <c r="N123" s="52" t="s">
        <v>12</v>
      </c>
      <c r="O123" s="60" t="s">
        <v>12</v>
      </c>
    </row>
    <row r="124" spans="1:15" x14ac:dyDescent="0.25">
      <c r="A124" s="10">
        <v>112</v>
      </c>
      <c r="B124" s="8" t="s">
        <v>201</v>
      </c>
      <c r="C124" s="9" t="s">
        <v>202</v>
      </c>
      <c r="D124" s="31">
        <v>1</v>
      </c>
      <c r="E124" s="46">
        <v>25860</v>
      </c>
      <c r="F124" s="55">
        <f>D124*E124</f>
        <v>25860</v>
      </c>
      <c r="G124" s="32">
        <v>1</v>
      </c>
      <c r="H124" s="48" t="s">
        <v>12</v>
      </c>
      <c r="I124" s="58" t="s">
        <v>12</v>
      </c>
      <c r="J124" s="35">
        <v>1</v>
      </c>
      <c r="K124" s="50" t="s">
        <v>12</v>
      </c>
      <c r="L124" s="37" t="s">
        <v>12</v>
      </c>
      <c r="M124" s="36">
        <v>1</v>
      </c>
      <c r="N124" s="52" t="s">
        <v>12</v>
      </c>
      <c r="O124" s="60" t="s">
        <v>12</v>
      </c>
    </row>
    <row r="125" spans="1:15" x14ac:dyDescent="0.25">
      <c r="A125" s="7">
        <v>113</v>
      </c>
      <c r="B125" s="8" t="s">
        <v>203</v>
      </c>
      <c r="C125" s="9" t="s">
        <v>204</v>
      </c>
      <c r="D125" s="31">
        <v>1</v>
      </c>
      <c r="E125" s="46">
        <v>16728</v>
      </c>
      <c r="F125" s="55">
        <f>D125*E125</f>
        <v>16728</v>
      </c>
      <c r="G125" s="32">
        <v>1</v>
      </c>
      <c r="H125" s="48" t="s">
        <v>12</v>
      </c>
      <c r="I125" s="58" t="s">
        <v>12</v>
      </c>
      <c r="J125" s="35">
        <v>1</v>
      </c>
      <c r="K125" s="50" t="s">
        <v>12</v>
      </c>
      <c r="L125" s="37" t="s">
        <v>12</v>
      </c>
      <c r="M125" s="36">
        <v>1</v>
      </c>
      <c r="N125" s="52" t="s">
        <v>12</v>
      </c>
      <c r="O125" s="60" t="s">
        <v>12</v>
      </c>
    </row>
    <row r="126" spans="1:15" x14ac:dyDescent="0.25">
      <c r="A126" s="10">
        <v>114</v>
      </c>
      <c r="B126" s="8">
        <v>933062000600</v>
      </c>
      <c r="C126" s="9" t="s">
        <v>205</v>
      </c>
      <c r="D126" s="31">
        <v>1</v>
      </c>
      <c r="E126" s="46" t="s">
        <v>12</v>
      </c>
      <c r="F126" s="55" t="s">
        <v>12</v>
      </c>
      <c r="G126" s="32">
        <v>1</v>
      </c>
      <c r="H126" s="48" t="s">
        <v>12</v>
      </c>
      <c r="I126" s="58" t="s">
        <v>12</v>
      </c>
      <c r="J126" s="35">
        <v>1</v>
      </c>
      <c r="K126" s="50">
        <v>31437</v>
      </c>
      <c r="L126" s="37">
        <f>J126*K126</f>
        <v>31437</v>
      </c>
      <c r="M126" s="36">
        <v>1</v>
      </c>
      <c r="N126" s="52" t="s">
        <v>12</v>
      </c>
      <c r="O126" s="60" t="s">
        <v>12</v>
      </c>
    </row>
    <row r="127" spans="1:15" x14ac:dyDescent="0.25">
      <c r="A127" s="7">
        <v>115</v>
      </c>
      <c r="B127" s="8">
        <v>933062021100</v>
      </c>
      <c r="C127" s="9" t="s">
        <v>206</v>
      </c>
      <c r="D127" s="31">
        <v>1</v>
      </c>
      <c r="E127" s="46">
        <v>25108</v>
      </c>
      <c r="F127" s="55">
        <f>D127*E127</f>
        <v>25108</v>
      </c>
      <c r="G127" s="32">
        <v>1</v>
      </c>
      <c r="H127" s="48" t="s">
        <v>12</v>
      </c>
      <c r="I127" s="58" t="s">
        <v>12</v>
      </c>
      <c r="J127" s="35">
        <v>1</v>
      </c>
      <c r="K127" s="50" t="s">
        <v>12</v>
      </c>
      <c r="L127" s="37" t="s">
        <v>12</v>
      </c>
      <c r="M127" s="36">
        <v>1</v>
      </c>
      <c r="N127" s="52" t="s">
        <v>12</v>
      </c>
      <c r="O127" s="60" t="s">
        <v>12</v>
      </c>
    </row>
    <row r="128" spans="1:15" x14ac:dyDescent="0.25">
      <c r="A128" s="10">
        <v>116</v>
      </c>
      <c r="B128" s="8" t="s">
        <v>207</v>
      </c>
      <c r="C128" s="9" t="s">
        <v>208</v>
      </c>
      <c r="D128" s="31">
        <v>1</v>
      </c>
      <c r="E128" s="46">
        <v>31909</v>
      </c>
      <c r="F128" s="55">
        <f>D128*E128</f>
        <v>31909</v>
      </c>
      <c r="G128" s="32">
        <v>1</v>
      </c>
      <c r="H128" s="48" t="s">
        <v>12</v>
      </c>
      <c r="I128" s="58" t="s">
        <v>12</v>
      </c>
      <c r="J128" s="35">
        <v>1</v>
      </c>
      <c r="K128" s="50" t="s">
        <v>12</v>
      </c>
      <c r="L128" s="37" t="s">
        <v>12</v>
      </c>
      <c r="M128" s="36">
        <v>1</v>
      </c>
      <c r="N128" s="52" t="s">
        <v>12</v>
      </c>
      <c r="O128" s="60" t="s">
        <v>12</v>
      </c>
    </row>
    <row r="129" spans="1:15" x14ac:dyDescent="0.25">
      <c r="A129" s="7">
        <v>117</v>
      </c>
      <c r="B129" s="8" t="s">
        <v>209</v>
      </c>
      <c r="C129" s="9" t="s">
        <v>210</v>
      </c>
      <c r="D129" s="31">
        <v>1</v>
      </c>
      <c r="E129" s="46">
        <v>20333</v>
      </c>
      <c r="F129" s="55">
        <f>D129*E129</f>
        <v>20333</v>
      </c>
      <c r="G129" s="32">
        <v>1</v>
      </c>
      <c r="H129" s="48" t="s">
        <v>12</v>
      </c>
      <c r="I129" s="58" t="s">
        <v>12</v>
      </c>
      <c r="J129" s="35">
        <v>1</v>
      </c>
      <c r="K129" s="50" t="s">
        <v>12</v>
      </c>
      <c r="L129" s="37" t="s">
        <v>12</v>
      </c>
      <c r="M129" s="36">
        <v>1</v>
      </c>
      <c r="N129" s="52" t="s">
        <v>12</v>
      </c>
      <c r="O129" s="60" t="s">
        <v>12</v>
      </c>
    </row>
    <row r="130" spans="1:15" x14ac:dyDescent="0.25">
      <c r="A130" s="10">
        <v>118</v>
      </c>
      <c r="B130" s="8" t="s">
        <v>211</v>
      </c>
      <c r="C130" s="9" t="s">
        <v>212</v>
      </c>
      <c r="D130" s="31">
        <v>1</v>
      </c>
      <c r="E130" s="46">
        <v>23363</v>
      </c>
      <c r="F130" s="55">
        <f>D130*E130</f>
        <v>23363</v>
      </c>
      <c r="G130" s="32">
        <v>1</v>
      </c>
      <c r="H130" s="48" t="s">
        <v>12</v>
      </c>
      <c r="I130" s="58" t="s">
        <v>12</v>
      </c>
      <c r="J130" s="35">
        <v>1</v>
      </c>
      <c r="K130" s="50" t="s">
        <v>12</v>
      </c>
      <c r="L130" s="37" t="s">
        <v>12</v>
      </c>
      <c r="M130" s="36">
        <v>1</v>
      </c>
      <c r="N130" s="52" t="s">
        <v>12</v>
      </c>
      <c r="O130" s="60" t="s">
        <v>12</v>
      </c>
    </row>
    <row r="131" spans="1:15" x14ac:dyDescent="0.25">
      <c r="A131" s="7">
        <v>119</v>
      </c>
      <c r="B131" s="8">
        <v>933062031000</v>
      </c>
      <c r="C131" s="9" t="s">
        <v>213</v>
      </c>
      <c r="D131" s="31">
        <v>1</v>
      </c>
      <c r="E131" s="46" t="s">
        <v>12</v>
      </c>
      <c r="F131" s="55" t="s">
        <v>12</v>
      </c>
      <c r="G131" s="32">
        <v>1</v>
      </c>
      <c r="H131" s="48" t="s">
        <v>12</v>
      </c>
      <c r="I131" s="58" t="s">
        <v>12</v>
      </c>
      <c r="J131" s="35">
        <v>1</v>
      </c>
      <c r="K131" s="50">
        <v>41141</v>
      </c>
      <c r="L131" s="37">
        <f>J131*K131</f>
        <v>41141</v>
      </c>
      <c r="M131" s="36">
        <v>1</v>
      </c>
      <c r="N131" s="52" t="s">
        <v>12</v>
      </c>
      <c r="O131" s="60" t="s">
        <v>12</v>
      </c>
    </row>
    <row r="132" spans="1:15" x14ac:dyDescent="0.25">
      <c r="A132" s="10">
        <v>120</v>
      </c>
      <c r="B132" s="8" t="s">
        <v>214</v>
      </c>
      <c r="C132" s="9" t="s">
        <v>215</v>
      </c>
      <c r="D132" s="31">
        <v>1</v>
      </c>
      <c r="E132" s="46" t="s">
        <v>12</v>
      </c>
      <c r="F132" s="55" t="s">
        <v>12</v>
      </c>
      <c r="G132" s="32">
        <v>1</v>
      </c>
      <c r="H132" s="48" t="s">
        <v>12</v>
      </c>
      <c r="I132" s="58" t="s">
        <v>12</v>
      </c>
      <c r="J132" s="35">
        <v>1</v>
      </c>
      <c r="K132" s="50" t="s">
        <v>12</v>
      </c>
      <c r="L132" s="37" t="s">
        <v>12</v>
      </c>
      <c r="M132" s="36">
        <v>1</v>
      </c>
      <c r="N132" s="52">
        <v>53926</v>
      </c>
      <c r="O132" s="60">
        <f t="shared" si="1"/>
        <v>53926</v>
      </c>
    </row>
    <row r="133" spans="1:15" x14ac:dyDescent="0.25">
      <c r="A133" s="7">
        <v>121</v>
      </c>
      <c r="B133" s="8" t="s">
        <v>216</v>
      </c>
      <c r="C133" s="9" t="s">
        <v>217</v>
      </c>
      <c r="D133" s="31">
        <v>1</v>
      </c>
      <c r="E133" s="46">
        <v>16728</v>
      </c>
      <c r="F133" s="55">
        <f>D133*E133</f>
        <v>16728</v>
      </c>
      <c r="G133" s="32">
        <v>1</v>
      </c>
      <c r="H133" s="48" t="s">
        <v>12</v>
      </c>
      <c r="I133" s="58" t="s">
        <v>12</v>
      </c>
      <c r="J133" s="35">
        <v>1</v>
      </c>
      <c r="K133" s="50" t="s">
        <v>12</v>
      </c>
      <c r="L133" s="37" t="s">
        <v>12</v>
      </c>
      <c r="M133" s="36">
        <v>1</v>
      </c>
      <c r="N133" s="52" t="s">
        <v>12</v>
      </c>
      <c r="O133" s="60" t="s">
        <v>12</v>
      </c>
    </row>
    <row r="134" spans="1:15" x14ac:dyDescent="0.25">
      <c r="A134" s="10">
        <v>122</v>
      </c>
      <c r="B134" s="8" t="s">
        <v>218</v>
      </c>
      <c r="C134" s="9" t="s">
        <v>219</v>
      </c>
      <c r="D134" s="31">
        <v>1</v>
      </c>
      <c r="E134" s="46">
        <v>28158</v>
      </c>
      <c r="F134" s="55">
        <f>D134*E134</f>
        <v>28158</v>
      </c>
      <c r="G134" s="32">
        <v>1</v>
      </c>
      <c r="H134" s="48" t="s">
        <v>12</v>
      </c>
      <c r="I134" s="58" t="s">
        <v>12</v>
      </c>
      <c r="J134" s="35">
        <v>1</v>
      </c>
      <c r="K134" s="50" t="s">
        <v>12</v>
      </c>
      <c r="L134" s="37" t="s">
        <v>12</v>
      </c>
      <c r="M134" s="36">
        <v>1</v>
      </c>
      <c r="N134" s="52" t="s">
        <v>12</v>
      </c>
      <c r="O134" s="60" t="s">
        <v>12</v>
      </c>
    </row>
    <row r="135" spans="1:15" x14ac:dyDescent="0.25">
      <c r="A135" s="7">
        <v>123</v>
      </c>
      <c r="B135" s="8" t="s">
        <v>220</v>
      </c>
      <c r="C135" s="9" t="s">
        <v>221</v>
      </c>
      <c r="D135" s="31">
        <v>1</v>
      </c>
      <c r="E135" s="46">
        <v>15976</v>
      </c>
      <c r="F135" s="55">
        <f>D135*E135</f>
        <v>15976</v>
      </c>
      <c r="G135" s="32">
        <v>1</v>
      </c>
      <c r="H135" s="48" t="s">
        <v>12</v>
      </c>
      <c r="I135" s="58" t="s">
        <v>12</v>
      </c>
      <c r="J135" s="35">
        <v>1</v>
      </c>
      <c r="K135" s="50" t="s">
        <v>12</v>
      </c>
      <c r="L135" s="37" t="s">
        <v>12</v>
      </c>
      <c r="M135" s="36">
        <v>1</v>
      </c>
      <c r="N135" s="52" t="s">
        <v>12</v>
      </c>
      <c r="O135" s="60" t="s">
        <v>12</v>
      </c>
    </row>
    <row r="136" spans="1:15" x14ac:dyDescent="0.25">
      <c r="A136" s="10">
        <v>124</v>
      </c>
      <c r="B136" s="8" t="s">
        <v>222</v>
      </c>
      <c r="C136" s="9" t="s">
        <v>223</v>
      </c>
      <c r="D136" s="31">
        <v>1</v>
      </c>
      <c r="E136" s="46">
        <v>43064</v>
      </c>
      <c r="F136" s="55">
        <f>D136*E136</f>
        <v>43064</v>
      </c>
      <c r="G136" s="32">
        <v>1</v>
      </c>
      <c r="H136" s="48" t="s">
        <v>12</v>
      </c>
      <c r="I136" s="58" t="s">
        <v>12</v>
      </c>
      <c r="J136" s="35">
        <v>1</v>
      </c>
      <c r="K136" s="50" t="s">
        <v>12</v>
      </c>
      <c r="L136" s="37" t="s">
        <v>12</v>
      </c>
      <c r="M136" s="36">
        <v>1</v>
      </c>
      <c r="N136" s="52" t="s">
        <v>12</v>
      </c>
      <c r="O136" s="60" t="s">
        <v>12</v>
      </c>
    </row>
    <row r="137" spans="1:15" x14ac:dyDescent="0.25">
      <c r="A137" s="7">
        <v>125</v>
      </c>
      <c r="B137" s="8" t="s">
        <v>224</v>
      </c>
      <c r="C137" s="9" t="s">
        <v>225</v>
      </c>
      <c r="D137" s="31">
        <v>1</v>
      </c>
      <c r="E137" s="46" t="s">
        <v>12</v>
      </c>
      <c r="F137" s="55" t="s">
        <v>12</v>
      </c>
      <c r="G137" s="32">
        <v>1</v>
      </c>
      <c r="H137" s="48">
        <v>75445</v>
      </c>
      <c r="I137" s="58">
        <f>G137*H137</f>
        <v>75445</v>
      </c>
      <c r="J137" s="35">
        <v>1</v>
      </c>
      <c r="K137" s="50" t="s">
        <v>12</v>
      </c>
      <c r="L137" s="37" t="s">
        <v>12</v>
      </c>
      <c r="M137" s="36">
        <v>1</v>
      </c>
      <c r="N137" s="52" t="s">
        <v>12</v>
      </c>
      <c r="O137" s="60" t="s">
        <v>12</v>
      </c>
    </row>
    <row r="138" spans="1:15" x14ac:dyDescent="0.25">
      <c r="A138" s="10">
        <v>126</v>
      </c>
      <c r="B138" s="8" t="s">
        <v>226</v>
      </c>
      <c r="C138" s="9" t="s">
        <v>227</v>
      </c>
      <c r="D138" s="31">
        <v>1</v>
      </c>
      <c r="E138" s="46" t="s">
        <v>12</v>
      </c>
      <c r="F138" s="55" t="s">
        <v>12</v>
      </c>
      <c r="G138" s="32">
        <v>1</v>
      </c>
      <c r="H138" s="48">
        <v>15572</v>
      </c>
      <c r="I138" s="58">
        <f>G138*H138</f>
        <v>15572</v>
      </c>
      <c r="J138" s="35">
        <v>1</v>
      </c>
      <c r="K138" s="50">
        <v>29018</v>
      </c>
      <c r="L138" s="37">
        <f>J138*K138</f>
        <v>29018</v>
      </c>
      <c r="M138" s="36">
        <v>1</v>
      </c>
      <c r="N138" s="52" t="s">
        <v>12</v>
      </c>
      <c r="O138" s="60" t="s">
        <v>12</v>
      </c>
    </row>
    <row r="139" spans="1:15" x14ac:dyDescent="0.25">
      <c r="A139" s="7">
        <v>127</v>
      </c>
      <c r="B139" s="8" t="s">
        <v>228</v>
      </c>
      <c r="C139" s="9" t="s">
        <v>229</v>
      </c>
      <c r="D139" s="31">
        <v>1</v>
      </c>
      <c r="E139" s="46" t="s">
        <v>12</v>
      </c>
      <c r="F139" s="55" t="s">
        <v>12</v>
      </c>
      <c r="G139" s="32">
        <v>1</v>
      </c>
      <c r="H139" s="48">
        <v>51250</v>
      </c>
      <c r="I139" s="58">
        <f>G139*H139</f>
        <v>51250</v>
      </c>
      <c r="J139" s="35">
        <v>1</v>
      </c>
      <c r="K139" s="50" t="s">
        <v>12</v>
      </c>
      <c r="L139" s="37" t="s">
        <v>12</v>
      </c>
      <c r="M139" s="36">
        <v>1</v>
      </c>
      <c r="N139" s="52" t="s">
        <v>12</v>
      </c>
      <c r="O139" s="60" t="s">
        <v>12</v>
      </c>
    </row>
    <row r="140" spans="1:15" x14ac:dyDescent="0.25">
      <c r="A140" s="10">
        <v>128</v>
      </c>
      <c r="B140" s="8">
        <v>933060010600</v>
      </c>
      <c r="C140" s="9" t="s">
        <v>230</v>
      </c>
      <c r="D140" s="31">
        <v>1</v>
      </c>
      <c r="E140" s="46" t="s">
        <v>12</v>
      </c>
      <c r="F140" s="55" t="s">
        <v>12</v>
      </c>
      <c r="G140" s="32">
        <v>1</v>
      </c>
      <c r="H140" s="48">
        <v>26896</v>
      </c>
      <c r="I140" s="58">
        <f>G140*H140</f>
        <v>26896</v>
      </c>
      <c r="J140" s="35">
        <v>1</v>
      </c>
      <c r="K140" s="50" t="s">
        <v>12</v>
      </c>
      <c r="L140" s="37" t="s">
        <v>12</v>
      </c>
      <c r="M140" s="36">
        <v>1</v>
      </c>
      <c r="N140" s="52" t="s">
        <v>12</v>
      </c>
      <c r="O140" s="60" t="s">
        <v>12</v>
      </c>
    </row>
    <row r="141" spans="1:15" x14ac:dyDescent="0.25">
      <c r="A141" s="7">
        <v>129</v>
      </c>
      <c r="B141" s="8" t="s">
        <v>231</v>
      </c>
      <c r="C141" s="9" t="s">
        <v>232</v>
      </c>
      <c r="D141" s="31">
        <v>1</v>
      </c>
      <c r="E141" s="46" t="s">
        <v>12</v>
      </c>
      <c r="F141" s="55" t="s">
        <v>12</v>
      </c>
      <c r="G141" s="32">
        <v>1</v>
      </c>
      <c r="H141" s="48" t="s">
        <v>12</v>
      </c>
      <c r="I141" s="58" t="s">
        <v>12</v>
      </c>
      <c r="J141" s="35">
        <v>1</v>
      </c>
      <c r="K141" s="50" t="s">
        <v>12</v>
      </c>
      <c r="L141" s="37" t="s">
        <v>12</v>
      </c>
      <c r="M141" s="36">
        <v>1</v>
      </c>
      <c r="N141" s="52">
        <v>156125</v>
      </c>
      <c r="O141" s="60">
        <f t="shared" si="1"/>
        <v>156125</v>
      </c>
    </row>
    <row r="142" spans="1:15" x14ac:dyDescent="0.25">
      <c r="A142" s="10">
        <v>130</v>
      </c>
      <c r="B142" s="8">
        <v>933063043700</v>
      </c>
      <c r="C142" s="9" t="s">
        <v>233</v>
      </c>
      <c r="D142" s="31">
        <v>1</v>
      </c>
      <c r="E142" s="46" t="s">
        <v>12</v>
      </c>
      <c r="F142" s="55" t="s">
        <v>12</v>
      </c>
      <c r="G142" s="32">
        <v>1</v>
      </c>
      <c r="H142" s="48" t="s">
        <v>12</v>
      </c>
      <c r="I142" s="58" t="s">
        <v>12</v>
      </c>
      <c r="J142" s="35">
        <v>1</v>
      </c>
      <c r="K142" s="50">
        <v>56317</v>
      </c>
      <c r="L142" s="37">
        <f>J142*K142</f>
        <v>56317</v>
      </c>
      <c r="M142" s="36">
        <v>1</v>
      </c>
      <c r="N142" s="52" t="s">
        <v>12</v>
      </c>
      <c r="O142" s="60" t="s">
        <v>12</v>
      </c>
    </row>
    <row r="143" spans="1:15" x14ac:dyDescent="0.25">
      <c r="A143" s="7">
        <v>131</v>
      </c>
      <c r="B143" s="8" t="s">
        <v>234</v>
      </c>
      <c r="C143" s="9" t="s">
        <v>235</v>
      </c>
      <c r="D143" s="31">
        <v>1</v>
      </c>
      <c r="E143" s="46" t="s">
        <v>12</v>
      </c>
      <c r="F143" s="55" t="s">
        <v>12</v>
      </c>
      <c r="G143" s="32">
        <v>1</v>
      </c>
      <c r="H143" s="48">
        <v>52883</v>
      </c>
      <c r="I143" s="58">
        <f>G143*H143</f>
        <v>52883</v>
      </c>
      <c r="J143" s="35">
        <v>1</v>
      </c>
      <c r="K143" s="50" t="s">
        <v>12</v>
      </c>
      <c r="L143" s="37" t="s">
        <v>12</v>
      </c>
      <c r="M143" s="36">
        <v>1</v>
      </c>
      <c r="N143" s="52" t="s">
        <v>12</v>
      </c>
      <c r="O143" s="60" t="s">
        <v>12</v>
      </c>
    </row>
    <row r="144" spans="1:15" x14ac:dyDescent="0.25">
      <c r="A144" s="10">
        <v>132</v>
      </c>
      <c r="B144" s="8">
        <v>943252111700</v>
      </c>
      <c r="C144" s="9" t="s">
        <v>236</v>
      </c>
      <c r="D144" s="31">
        <v>1</v>
      </c>
      <c r="E144" s="46" t="s">
        <v>12</v>
      </c>
      <c r="F144" s="55" t="s">
        <v>12</v>
      </c>
      <c r="G144" s="32">
        <v>1</v>
      </c>
      <c r="H144" s="48" t="s">
        <v>12</v>
      </c>
      <c r="I144" s="58" t="s">
        <v>12</v>
      </c>
      <c r="J144" s="35">
        <v>1</v>
      </c>
      <c r="K144" s="50">
        <v>7907</v>
      </c>
      <c r="L144" s="37">
        <f>J144*K144</f>
        <v>7907</v>
      </c>
      <c r="M144" s="36">
        <v>1</v>
      </c>
      <c r="N144" s="52">
        <v>7881</v>
      </c>
      <c r="O144" s="60">
        <f t="shared" ref="O144:O202" si="2">M144*N144</f>
        <v>7881</v>
      </c>
    </row>
    <row r="145" spans="1:15" x14ac:dyDescent="0.25">
      <c r="A145" s="7">
        <v>133</v>
      </c>
      <c r="B145" s="8" t="s">
        <v>237</v>
      </c>
      <c r="C145" s="9" t="s">
        <v>238</v>
      </c>
      <c r="D145" s="31">
        <v>1</v>
      </c>
      <c r="E145" s="46" t="s">
        <v>12</v>
      </c>
      <c r="F145" s="55" t="s">
        <v>12</v>
      </c>
      <c r="G145" s="32">
        <v>1</v>
      </c>
      <c r="H145" s="48" t="s">
        <v>12</v>
      </c>
      <c r="I145" s="58" t="s">
        <v>12</v>
      </c>
      <c r="J145" s="35">
        <v>1</v>
      </c>
      <c r="K145" s="50" t="s">
        <v>12</v>
      </c>
      <c r="L145" s="37" t="s">
        <v>12</v>
      </c>
      <c r="M145" s="36">
        <v>1</v>
      </c>
      <c r="N145" s="52">
        <v>6946</v>
      </c>
      <c r="O145" s="60">
        <f t="shared" si="2"/>
        <v>6946</v>
      </c>
    </row>
    <row r="146" spans="1:15" x14ac:dyDescent="0.25">
      <c r="A146" s="10">
        <v>134</v>
      </c>
      <c r="B146" s="8">
        <v>943251880100</v>
      </c>
      <c r="C146" s="9" t="s">
        <v>239</v>
      </c>
      <c r="D146" s="31">
        <v>1</v>
      </c>
      <c r="E146" s="46" t="s">
        <v>12</v>
      </c>
      <c r="F146" s="55" t="s">
        <v>12</v>
      </c>
      <c r="G146" s="32">
        <v>1</v>
      </c>
      <c r="H146" s="48" t="s">
        <v>12</v>
      </c>
      <c r="I146" s="58" t="s">
        <v>12</v>
      </c>
      <c r="J146" s="35">
        <v>1</v>
      </c>
      <c r="K146" s="50" t="s">
        <v>12</v>
      </c>
      <c r="L146" s="37" t="s">
        <v>12</v>
      </c>
      <c r="M146" s="36">
        <v>1</v>
      </c>
      <c r="N146" s="52">
        <v>8022</v>
      </c>
      <c r="O146" s="60">
        <f t="shared" si="2"/>
        <v>8022</v>
      </c>
    </row>
    <row r="147" spans="1:15" x14ac:dyDescent="0.25">
      <c r="A147" s="7">
        <v>135</v>
      </c>
      <c r="B147" s="8" t="s">
        <v>240</v>
      </c>
      <c r="C147" s="9" t="s">
        <v>241</v>
      </c>
      <c r="D147" s="31">
        <v>1</v>
      </c>
      <c r="E147" s="46" t="s">
        <v>12</v>
      </c>
      <c r="F147" s="55" t="s">
        <v>12</v>
      </c>
      <c r="G147" s="32">
        <v>1</v>
      </c>
      <c r="H147" s="48" t="s">
        <v>12</v>
      </c>
      <c r="I147" s="58" t="s">
        <v>12</v>
      </c>
      <c r="J147" s="35">
        <v>1</v>
      </c>
      <c r="K147" s="50">
        <v>32064</v>
      </c>
      <c r="L147" s="37">
        <f>J147*K147</f>
        <v>32064</v>
      </c>
      <c r="M147" s="36">
        <v>1</v>
      </c>
      <c r="N147" s="52" t="s">
        <v>12</v>
      </c>
      <c r="O147" s="60" t="s">
        <v>12</v>
      </c>
    </row>
    <row r="148" spans="1:15" x14ac:dyDescent="0.25">
      <c r="A148" s="10">
        <v>136</v>
      </c>
      <c r="B148" s="8" t="s">
        <v>242</v>
      </c>
      <c r="C148" s="9" t="s">
        <v>243</v>
      </c>
      <c r="D148" s="31">
        <v>1</v>
      </c>
      <c r="E148" s="46">
        <v>44499</v>
      </c>
      <c r="F148" s="55">
        <f>D148*E148</f>
        <v>44499</v>
      </c>
      <c r="G148" s="32">
        <v>1</v>
      </c>
      <c r="H148" s="48" t="s">
        <v>12</v>
      </c>
      <c r="I148" s="58" t="s">
        <v>12</v>
      </c>
      <c r="J148" s="35">
        <v>1</v>
      </c>
      <c r="K148" s="50" t="s">
        <v>12</v>
      </c>
      <c r="L148" s="37" t="s">
        <v>12</v>
      </c>
      <c r="M148" s="36">
        <v>1</v>
      </c>
      <c r="N148" s="52" t="s">
        <v>12</v>
      </c>
      <c r="O148" s="60" t="s">
        <v>12</v>
      </c>
    </row>
    <row r="149" spans="1:15" x14ac:dyDescent="0.25">
      <c r="A149" s="7">
        <v>137</v>
      </c>
      <c r="B149" s="8" t="s">
        <v>244</v>
      </c>
      <c r="C149" s="9" t="s">
        <v>245</v>
      </c>
      <c r="D149" s="31">
        <v>1</v>
      </c>
      <c r="E149" s="46">
        <v>199534</v>
      </c>
      <c r="F149" s="55">
        <f>D149*E149</f>
        <v>199534</v>
      </c>
      <c r="G149" s="32">
        <v>1</v>
      </c>
      <c r="H149" s="48" t="s">
        <v>12</v>
      </c>
      <c r="I149" s="58" t="s">
        <v>12</v>
      </c>
      <c r="J149" s="35">
        <v>1</v>
      </c>
      <c r="K149" s="50" t="s">
        <v>12</v>
      </c>
      <c r="L149" s="37" t="s">
        <v>12</v>
      </c>
      <c r="M149" s="36">
        <v>1</v>
      </c>
      <c r="N149" s="52" t="s">
        <v>12</v>
      </c>
      <c r="O149" s="60" t="s">
        <v>12</v>
      </c>
    </row>
    <row r="150" spans="1:15" x14ac:dyDescent="0.25">
      <c r="A150" s="10">
        <v>138</v>
      </c>
      <c r="B150" s="8" t="s">
        <v>246</v>
      </c>
      <c r="C150" s="9" t="s">
        <v>247</v>
      </c>
      <c r="D150" s="31">
        <v>1</v>
      </c>
      <c r="E150" s="46" t="s">
        <v>12</v>
      </c>
      <c r="F150" s="55" t="s">
        <v>12</v>
      </c>
      <c r="G150" s="32">
        <v>1</v>
      </c>
      <c r="H150" s="48" t="s">
        <v>12</v>
      </c>
      <c r="I150" s="58" t="s">
        <v>12</v>
      </c>
      <c r="J150" s="35">
        <v>1</v>
      </c>
      <c r="K150" s="50">
        <v>488756</v>
      </c>
      <c r="L150" s="37">
        <f>J150*K150</f>
        <v>488756</v>
      </c>
      <c r="M150" s="36">
        <v>1</v>
      </c>
      <c r="N150" s="52" t="s">
        <v>12</v>
      </c>
      <c r="O150" s="60" t="s">
        <v>12</v>
      </c>
    </row>
    <row r="151" spans="1:15" x14ac:dyDescent="0.25">
      <c r="A151" s="7">
        <v>139</v>
      </c>
      <c r="B151" s="8" t="s">
        <v>248</v>
      </c>
      <c r="C151" s="9" t="s">
        <v>249</v>
      </c>
      <c r="D151" s="31">
        <v>1</v>
      </c>
      <c r="E151" s="46" t="s">
        <v>12</v>
      </c>
      <c r="F151" s="55" t="s">
        <v>12</v>
      </c>
      <c r="G151" s="32">
        <v>1</v>
      </c>
      <c r="H151" s="48" t="s">
        <v>12</v>
      </c>
      <c r="I151" s="58" t="s">
        <v>12</v>
      </c>
      <c r="J151" s="35">
        <v>1</v>
      </c>
      <c r="K151" s="50">
        <v>465704</v>
      </c>
      <c r="L151" s="37">
        <f>J151*K151</f>
        <v>465704</v>
      </c>
      <c r="M151" s="36">
        <v>1</v>
      </c>
      <c r="N151" s="52" t="s">
        <v>12</v>
      </c>
      <c r="O151" s="60" t="s">
        <v>12</v>
      </c>
    </row>
    <row r="152" spans="1:15" x14ac:dyDescent="0.25">
      <c r="A152" s="10">
        <v>140</v>
      </c>
      <c r="B152" s="8" t="s">
        <v>250</v>
      </c>
      <c r="C152" s="9" t="s">
        <v>251</v>
      </c>
      <c r="D152" s="31">
        <v>1</v>
      </c>
      <c r="E152" s="46" t="s">
        <v>12</v>
      </c>
      <c r="F152" s="55" t="s">
        <v>12</v>
      </c>
      <c r="G152" s="32">
        <v>1</v>
      </c>
      <c r="H152" s="48">
        <v>920743</v>
      </c>
      <c r="I152" s="58">
        <f>G152*H152</f>
        <v>920743</v>
      </c>
      <c r="J152" s="35">
        <v>1</v>
      </c>
      <c r="K152" s="50" t="s">
        <v>12</v>
      </c>
      <c r="L152" s="37" t="s">
        <v>12</v>
      </c>
      <c r="M152" s="36">
        <v>1</v>
      </c>
      <c r="N152" s="52" t="s">
        <v>12</v>
      </c>
      <c r="O152" s="60" t="s">
        <v>12</v>
      </c>
    </row>
    <row r="153" spans="1:15" x14ac:dyDescent="0.25">
      <c r="A153" s="7">
        <v>141</v>
      </c>
      <c r="B153" s="8" t="s">
        <v>252</v>
      </c>
      <c r="C153" s="9" t="s">
        <v>253</v>
      </c>
      <c r="D153" s="31">
        <v>1</v>
      </c>
      <c r="E153" s="46" t="s">
        <v>12</v>
      </c>
      <c r="F153" s="55" t="s">
        <v>12</v>
      </c>
      <c r="G153" s="32">
        <v>1</v>
      </c>
      <c r="H153" s="48">
        <v>1774731</v>
      </c>
      <c r="I153" s="58">
        <f>G153*H153</f>
        <v>1774731</v>
      </c>
      <c r="J153" s="35">
        <v>1</v>
      </c>
      <c r="K153" s="50" t="s">
        <v>12</v>
      </c>
      <c r="L153" s="37" t="s">
        <v>12</v>
      </c>
      <c r="M153" s="36">
        <v>1</v>
      </c>
      <c r="N153" s="52" t="s">
        <v>12</v>
      </c>
      <c r="O153" s="60" t="s">
        <v>12</v>
      </c>
    </row>
    <row r="154" spans="1:15" x14ac:dyDescent="0.25">
      <c r="A154" s="10">
        <v>142</v>
      </c>
      <c r="B154" s="8" t="s">
        <v>254</v>
      </c>
      <c r="C154" s="9" t="s">
        <v>255</v>
      </c>
      <c r="D154" s="31">
        <v>1</v>
      </c>
      <c r="E154" s="46" t="s">
        <v>12</v>
      </c>
      <c r="F154" s="55" t="s">
        <v>12</v>
      </c>
      <c r="G154" s="32">
        <v>1</v>
      </c>
      <c r="H154" s="48" t="s">
        <v>12</v>
      </c>
      <c r="I154" s="58" t="s">
        <v>12</v>
      </c>
      <c r="J154" s="35">
        <v>1</v>
      </c>
      <c r="K154" s="50" t="s">
        <v>12</v>
      </c>
      <c r="L154" s="37" t="s">
        <v>12</v>
      </c>
      <c r="M154" s="36">
        <v>1</v>
      </c>
      <c r="N154" s="52">
        <v>726703</v>
      </c>
      <c r="O154" s="60">
        <f t="shared" si="2"/>
        <v>726703</v>
      </c>
    </row>
    <row r="155" spans="1:15" x14ac:dyDescent="0.25">
      <c r="A155" s="7">
        <v>143</v>
      </c>
      <c r="B155" s="8" t="s">
        <v>256</v>
      </c>
      <c r="C155" s="9" t="s">
        <v>257</v>
      </c>
      <c r="D155" s="31">
        <v>1</v>
      </c>
      <c r="E155" s="46">
        <v>11406</v>
      </c>
      <c r="F155" s="55">
        <f>D155*E155</f>
        <v>11406</v>
      </c>
      <c r="G155" s="32">
        <v>1</v>
      </c>
      <c r="H155" s="48" t="s">
        <v>12</v>
      </c>
      <c r="I155" s="58" t="s">
        <v>12</v>
      </c>
      <c r="J155" s="35">
        <v>1</v>
      </c>
      <c r="K155" s="50" t="s">
        <v>12</v>
      </c>
      <c r="L155" s="37" t="s">
        <v>12</v>
      </c>
      <c r="M155" s="36">
        <v>1</v>
      </c>
      <c r="N155" s="52" t="s">
        <v>12</v>
      </c>
      <c r="O155" s="60" t="s">
        <v>12</v>
      </c>
    </row>
    <row r="156" spans="1:15" x14ac:dyDescent="0.25">
      <c r="A156" s="10">
        <v>144</v>
      </c>
      <c r="B156" s="8" t="s">
        <v>258</v>
      </c>
      <c r="C156" s="9" t="s">
        <v>259</v>
      </c>
      <c r="D156" s="31">
        <v>1</v>
      </c>
      <c r="E156" s="46" t="s">
        <v>12</v>
      </c>
      <c r="F156" s="55" t="s">
        <v>12</v>
      </c>
      <c r="G156" s="32">
        <v>1</v>
      </c>
      <c r="H156" s="48" t="s">
        <v>12</v>
      </c>
      <c r="I156" s="58" t="s">
        <v>12</v>
      </c>
      <c r="J156" s="35">
        <v>1</v>
      </c>
      <c r="K156" s="50">
        <v>53631</v>
      </c>
      <c r="L156" s="37">
        <f>J156*K156</f>
        <v>53631</v>
      </c>
      <c r="M156" s="36">
        <v>1</v>
      </c>
      <c r="N156" s="52" t="s">
        <v>12</v>
      </c>
      <c r="O156" s="60" t="s">
        <v>12</v>
      </c>
    </row>
    <row r="157" spans="1:15" x14ac:dyDescent="0.25">
      <c r="A157" s="7">
        <v>145</v>
      </c>
      <c r="B157" s="8" t="s">
        <v>260</v>
      </c>
      <c r="C157" s="9" t="s">
        <v>261</v>
      </c>
      <c r="D157" s="31">
        <v>1</v>
      </c>
      <c r="E157" s="46">
        <v>26461</v>
      </c>
      <c r="F157" s="55">
        <f>D157*E157</f>
        <v>26461</v>
      </c>
      <c r="G157" s="32">
        <v>1</v>
      </c>
      <c r="H157" s="48" t="s">
        <v>12</v>
      </c>
      <c r="I157" s="58" t="s">
        <v>12</v>
      </c>
      <c r="J157" s="35">
        <v>1</v>
      </c>
      <c r="K157" s="50" t="s">
        <v>12</v>
      </c>
      <c r="L157" s="37" t="s">
        <v>12</v>
      </c>
      <c r="M157" s="36">
        <v>1</v>
      </c>
      <c r="N157" s="52" t="s">
        <v>12</v>
      </c>
      <c r="O157" s="60" t="s">
        <v>12</v>
      </c>
    </row>
    <row r="158" spans="1:15" x14ac:dyDescent="0.25">
      <c r="A158" s="10">
        <v>146</v>
      </c>
      <c r="B158" s="8" t="s">
        <v>262</v>
      </c>
      <c r="C158" s="9" t="s">
        <v>263</v>
      </c>
      <c r="D158" s="31">
        <v>1</v>
      </c>
      <c r="E158" s="46">
        <v>36664</v>
      </c>
      <c r="F158" s="55">
        <f>D158*E158</f>
        <v>36664</v>
      </c>
      <c r="G158" s="32">
        <v>1</v>
      </c>
      <c r="H158" s="48" t="s">
        <v>12</v>
      </c>
      <c r="I158" s="58" t="s">
        <v>12</v>
      </c>
      <c r="J158" s="35">
        <v>1</v>
      </c>
      <c r="K158" s="50" t="s">
        <v>12</v>
      </c>
      <c r="L158" s="37" t="s">
        <v>12</v>
      </c>
      <c r="M158" s="36">
        <v>1</v>
      </c>
      <c r="N158" s="52" t="s">
        <v>12</v>
      </c>
      <c r="O158" s="60" t="s">
        <v>12</v>
      </c>
    </row>
    <row r="159" spans="1:15" x14ac:dyDescent="0.25">
      <c r="A159" s="7">
        <v>147</v>
      </c>
      <c r="B159" s="8" t="s">
        <v>264</v>
      </c>
      <c r="C159" s="9" t="s">
        <v>265</v>
      </c>
      <c r="D159" s="31">
        <v>1</v>
      </c>
      <c r="E159" s="46" t="s">
        <v>12</v>
      </c>
      <c r="F159" s="55" t="s">
        <v>12</v>
      </c>
      <c r="G159" s="32">
        <v>1</v>
      </c>
      <c r="H159" s="48" t="s">
        <v>12</v>
      </c>
      <c r="I159" s="58" t="s">
        <v>12</v>
      </c>
      <c r="J159" s="35">
        <v>1</v>
      </c>
      <c r="K159" s="50">
        <v>104821</v>
      </c>
      <c r="L159" s="37">
        <f>J159*K159</f>
        <v>104821</v>
      </c>
      <c r="M159" s="36">
        <v>1</v>
      </c>
      <c r="N159" s="52" t="s">
        <v>12</v>
      </c>
      <c r="O159" s="60" t="s">
        <v>12</v>
      </c>
    </row>
    <row r="160" spans="1:15" x14ac:dyDescent="0.25">
      <c r="A160" s="10">
        <v>148</v>
      </c>
      <c r="B160" s="8" t="s">
        <v>266</v>
      </c>
      <c r="C160" s="9" t="s">
        <v>267</v>
      </c>
      <c r="D160" s="31">
        <v>1</v>
      </c>
      <c r="E160" s="46">
        <v>101373</v>
      </c>
      <c r="F160" s="55">
        <f>D160*E160</f>
        <v>101373</v>
      </c>
      <c r="G160" s="32">
        <v>1</v>
      </c>
      <c r="H160" s="48" t="s">
        <v>12</v>
      </c>
      <c r="I160" s="58" t="s">
        <v>12</v>
      </c>
      <c r="J160" s="35">
        <v>1</v>
      </c>
      <c r="K160" s="50" t="s">
        <v>12</v>
      </c>
      <c r="L160" s="37" t="s">
        <v>12</v>
      </c>
      <c r="M160" s="36">
        <v>1</v>
      </c>
      <c r="N160" s="52" t="s">
        <v>12</v>
      </c>
      <c r="O160" s="60" t="s">
        <v>12</v>
      </c>
    </row>
    <row r="161" spans="1:15" x14ac:dyDescent="0.25">
      <c r="A161" s="7">
        <v>149</v>
      </c>
      <c r="B161" s="8" t="s">
        <v>268</v>
      </c>
      <c r="C161" s="9" t="s">
        <v>269</v>
      </c>
      <c r="D161" s="31">
        <v>1</v>
      </c>
      <c r="E161" s="46" t="s">
        <v>12</v>
      </c>
      <c r="F161" s="55" t="s">
        <v>12</v>
      </c>
      <c r="G161" s="32">
        <v>1</v>
      </c>
      <c r="H161" s="48">
        <v>231710</v>
      </c>
      <c r="I161" s="58">
        <f>G161*H161</f>
        <v>231710</v>
      </c>
      <c r="J161" s="35">
        <v>1</v>
      </c>
      <c r="K161" s="50" t="s">
        <v>12</v>
      </c>
      <c r="L161" s="37" t="s">
        <v>12</v>
      </c>
      <c r="M161" s="36">
        <v>1</v>
      </c>
      <c r="N161" s="52" t="s">
        <v>12</v>
      </c>
      <c r="O161" s="60" t="s">
        <v>12</v>
      </c>
    </row>
    <row r="162" spans="1:15" x14ac:dyDescent="0.25">
      <c r="A162" s="10">
        <v>150</v>
      </c>
      <c r="B162" s="8" t="s">
        <v>270</v>
      </c>
      <c r="C162" s="9" t="s">
        <v>271</v>
      </c>
      <c r="D162" s="31">
        <v>1</v>
      </c>
      <c r="E162" s="46" t="s">
        <v>12</v>
      </c>
      <c r="F162" s="55" t="s">
        <v>12</v>
      </c>
      <c r="G162" s="32">
        <v>1</v>
      </c>
      <c r="H162" s="48" t="s">
        <v>12</v>
      </c>
      <c r="I162" s="58" t="s">
        <v>12</v>
      </c>
      <c r="J162" s="35">
        <v>1</v>
      </c>
      <c r="K162" s="50">
        <v>169209</v>
      </c>
      <c r="L162" s="37">
        <f>J162*K162</f>
        <v>169209</v>
      </c>
      <c r="M162" s="36">
        <v>1</v>
      </c>
      <c r="N162" s="52" t="s">
        <v>12</v>
      </c>
      <c r="O162" s="60" t="s">
        <v>12</v>
      </c>
    </row>
    <row r="163" spans="1:15" x14ac:dyDescent="0.25">
      <c r="A163" s="7">
        <v>151</v>
      </c>
      <c r="B163" s="8" t="s">
        <v>272</v>
      </c>
      <c r="C163" s="9" t="s">
        <v>273</v>
      </c>
      <c r="D163" s="31">
        <v>1</v>
      </c>
      <c r="E163" s="46" t="s">
        <v>12</v>
      </c>
      <c r="F163" s="55" t="s">
        <v>12</v>
      </c>
      <c r="G163" s="32">
        <v>1</v>
      </c>
      <c r="H163" s="48" t="s">
        <v>12</v>
      </c>
      <c r="I163" s="58" t="s">
        <v>12</v>
      </c>
      <c r="J163" s="35">
        <v>1</v>
      </c>
      <c r="K163" s="50" t="s">
        <v>12</v>
      </c>
      <c r="L163" s="37" t="s">
        <v>12</v>
      </c>
      <c r="M163" s="36">
        <v>1</v>
      </c>
      <c r="N163" s="52">
        <v>139254</v>
      </c>
      <c r="O163" s="60">
        <f t="shared" si="2"/>
        <v>139254</v>
      </c>
    </row>
    <row r="164" spans="1:15" x14ac:dyDescent="0.25">
      <c r="A164" s="10">
        <v>152</v>
      </c>
      <c r="B164" s="8" t="s">
        <v>274</v>
      </c>
      <c r="C164" s="9" t="s">
        <v>275</v>
      </c>
      <c r="D164" s="31">
        <v>1</v>
      </c>
      <c r="E164" s="46" t="s">
        <v>12</v>
      </c>
      <c r="F164" s="55" t="s">
        <v>12</v>
      </c>
      <c r="G164" s="32">
        <v>1</v>
      </c>
      <c r="H164" s="48">
        <v>231710</v>
      </c>
      <c r="I164" s="58">
        <f>G164*H164</f>
        <v>231710</v>
      </c>
      <c r="J164" s="35">
        <v>1</v>
      </c>
      <c r="K164" s="50" t="s">
        <v>12</v>
      </c>
      <c r="L164" s="37" t="s">
        <v>12</v>
      </c>
      <c r="M164" s="36">
        <v>1</v>
      </c>
      <c r="N164" s="52" t="s">
        <v>12</v>
      </c>
      <c r="O164" s="60" t="s">
        <v>12</v>
      </c>
    </row>
    <row r="165" spans="1:15" x14ac:dyDescent="0.25">
      <c r="A165" s="7">
        <v>153</v>
      </c>
      <c r="B165" s="8" t="s">
        <v>276</v>
      </c>
      <c r="C165" s="9" t="s">
        <v>277</v>
      </c>
      <c r="D165" s="31">
        <v>1</v>
      </c>
      <c r="E165" s="46" t="s">
        <v>12</v>
      </c>
      <c r="F165" s="55" t="s">
        <v>12</v>
      </c>
      <c r="G165" s="32">
        <v>1</v>
      </c>
      <c r="H165" s="48" t="s">
        <v>12</v>
      </c>
      <c r="I165" s="58" t="s">
        <v>12</v>
      </c>
      <c r="J165" s="35">
        <v>1</v>
      </c>
      <c r="K165" s="50" t="s">
        <v>12</v>
      </c>
      <c r="L165" s="37" t="s">
        <v>12</v>
      </c>
      <c r="M165" s="36">
        <v>1</v>
      </c>
      <c r="N165" s="52">
        <v>139254</v>
      </c>
      <c r="O165" s="60">
        <f t="shared" si="2"/>
        <v>139254</v>
      </c>
    </row>
    <row r="166" spans="1:15" x14ac:dyDescent="0.25">
      <c r="A166" s="10">
        <v>154</v>
      </c>
      <c r="B166" s="8" t="s">
        <v>278</v>
      </c>
      <c r="C166" s="9" t="s">
        <v>279</v>
      </c>
      <c r="D166" s="31">
        <v>1</v>
      </c>
      <c r="E166" s="46" t="s">
        <v>12</v>
      </c>
      <c r="F166" s="55" t="s">
        <v>12</v>
      </c>
      <c r="G166" s="32">
        <v>1</v>
      </c>
      <c r="H166" s="48" t="s">
        <v>12</v>
      </c>
      <c r="I166" s="58" t="s">
        <v>12</v>
      </c>
      <c r="J166" s="35">
        <v>1</v>
      </c>
      <c r="K166" s="50">
        <v>169209</v>
      </c>
      <c r="L166" s="37">
        <f>J166*K166</f>
        <v>169209</v>
      </c>
      <c r="M166" s="36">
        <v>1</v>
      </c>
      <c r="N166" s="52" t="s">
        <v>12</v>
      </c>
      <c r="O166" s="60" t="s">
        <v>12</v>
      </c>
    </row>
    <row r="167" spans="1:15" x14ac:dyDescent="0.25">
      <c r="A167" s="7">
        <v>155</v>
      </c>
      <c r="B167" s="8" t="s">
        <v>280</v>
      </c>
      <c r="C167" s="9" t="s">
        <v>281</v>
      </c>
      <c r="D167" s="31">
        <v>1</v>
      </c>
      <c r="E167" s="46">
        <v>126189</v>
      </c>
      <c r="F167" s="55">
        <f>D167*E167</f>
        <v>126189</v>
      </c>
      <c r="G167" s="32">
        <v>1</v>
      </c>
      <c r="H167" s="48" t="s">
        <v>12</v>
      </c>
      <c r="I167" s="58" t="s">
        <v>12</v>
      </c>
      <c r="J167" s="35">
        <v>1</v>
      </c>
      <c r="K167" s="50" t="s">
        <v>12</v>
      </c>
      <c r="L167" s="37" t="s">
        <v>12</v>
      </c>
      <c r="M167" s="36">
        <v>1</v>
      </c>
      <c r="N167" s="52" t="s">
        <v>12</v>
      </c>
      <c r="O167" s="60" t="s">
        <v>12</v>
      </c>
    </row>
    <row r="168" spans="1:15" x14ac:dyDescent="0.25">
      <c r="A168" s="10">
        <v>156</v>
      </c>
      <c r="B168" s="8" t="s">
        <v>282</v>
      </c>
      <c r="C168" s="9" t="s">
        <v>283</v>
      </c>
      <c r="D168" s="31">
        <v>1</v>
      </c>
      <c r="E168" s="46" t="s">
        <v>12</v>
      </c>
      <c r="F168" s="55" t="s">
        <v>12</v>
      </c>
      <c r="G168" s="32">
        <v>1</v>
      </c>
      <c r="H168" s="48" t="s">
        <v>12</v>
      </c>
      <c r="I168" s="58" t="s">
        <v>12</v>
      </c>
      <c r="J168" s="35">
        <v>1</v>
      </c>
      <c r="K168" s="50">
        <v>159692</v>
      </c>
      <c r="L168" s="37">
        <f>J168*K168</f>
        <v>159692</v>
      </c>
      <c r="M168" s="36">
        <v>1</v>
      </c>
      <c r="N168" s="52" t="s">
        <v>12</v>
      </c>
      <c r="O168" s="60" t="s">
        <v>12</v>
      </c>
    </row>
    <row r="169" spans="1:15" x14ac:dyDescent="0.25">
      <c r="A169" s="7">
        <v>157</v>
      </c>
      <c r="B169" s="8" t="s">
        <v>284</v>
      </c>
      <c r="C169" s="9" t="s">
        <v>285</v>
      </c>
      <c r="D169" s="31">
        <v>1</v>
      </c>
      <c r="E169" s="46" t="s">
        <v>12</v>
      </c>
      <c r="F169" s="55" t="s">
        <v>12</v>
      </c>
      <c r="G169" s="32">
        <v>1</v>
      </c>
      <c r="H169" s="48">
        <v>234700</v>
      </c>
      <c r="I169" s="58">
        <f>G169*H169</f>
        <v>234700</v>
      </c>
      <c r="J169" s="35">
        <v>1</v>
      </c>
      <c r="K169" s="50" t="s">
        <v>12</v>
      </c>
      <c r="L169" s="37" t="s">
        <v>12</v>
      </c>
      <c r="M169" s="36">
        <v>1</v>
      </c>
      <c r="N169" s="52" t="s">
        <v>12</v>
      </c>
      <c r="O169" s="60" t="s">
        <v>12</v>
      </c>
    </row>
    <row r="170" spans="1:15" x14ac:dyDescent="0.25">
      <c r="A170" s="10">
        <v>158</v>
      </c>
      <c r="B170" s="8" t="s">
        <v>286</v>
      </c>
      <c r="C170" s="9" t="s">
        <v>287</v>
      </c>
      <c r="D170" s="31">
        <v>1</v>
      </c>
      <c r="E170" s="46" t="s">
        <v>12</v>
      </c>
      <c r="F170" s="55" t="s">
        <v>12</v>
      </c>
      <c r="G170" s="32">
        <v>1</v>
      </c>
      <c r="H170" s="48" t="s">
        <v>12</v>
      </c>
      <c r="I170" s="58" t="s">
        <v>12</v>
      </c>
      <c r="J170" s="35">
        <v>1</v>
      </c>
      <c r="K170" s="50" t="s">
        <v>12</v>
      </c>
      <c r="L170" s="37" t="s">
        <v>12</v>
      </c>
      <c r="M170" s="36">
        <v>1</v>
      </c>
      <c r="N170" s="52">
        <v>125953</v>
      </c>
      <c r="O170" s="60">
        <f t="shared" si="2"/>
        <v>125953</v>
      </c>
    </row>
    <row r="171" spans="1:15" x14ac:dyDescent="0.25">
      <c r="A171" s="7">
        <v>159</v>
      </c>
      <c r="B171" s="8" t="s">
        <v>288</v>
      </c>
      <c r="C171" s="9" t="s">
        <v>289</v>
      </c>
      <c r="D171" s="31">
        <v>1</v>
      </c>
      <c r="E171" s="46" t="s">
        <v>12</v>
      </c>
      <c r="F171" s="55" t="s">
        <v>12</v>
      </c>
      <c r="G171" s="32">
        <v>1</v>
      </c>
      <c r="H171" s="48" t="s">
        <v>12</v>
      </c>
      <c r="I171" s="58" t="s">
        <v>12</v>
      </c>
      <c r="J171" s="35">
        <v>1</v>
      </c>
      <c r="K171" s="50" t="s">
        <v>12</v>
      </c>
      <c r="L171" s="37" t="s">
        <v>12</v>
      </c>
      <c r="M171" s="36">
        <v>1</v>
      </c>
      <c r="N171" s="52">
        <v>145972</v>
      </c>
      <c r="O171" s="60">
        <f t="shared" si="2"/>
        <v>145972</v>
      </c>
    </row>
    <row r="172" spans="1:15" x14ac:dyDescent="0.25">
      <c r="A172" s="10">
        <v>160</v>
      </c>
      <c r="B172" s="8" t="s">
        <v>290</v>
      </c>
      <c r="C172" s="9" t="s">
        <v>291</v>
      </c>
      <c r="D172" s="31">
        <v>1</v>
      </c>
      <c r="E172" s="46" t="s">
        <v>12</v>
      </c>
      <c r="F172" s="55" t="s">
        <v>12</v>
      </c>
      <c r="G172" s="32">
        <v>1</v>
      </c>
      <c r="H172" s="48">
        <v>111384</v>
      </c>
      <c r="I172" s="58">
        <f>G172*H172</f>
        <v>111384</v>
      </c>
      <c r="J172" s="35">
        <v>1</v>
      </c>
      <c r="K172" s="50" t="s">
        <v>12</v>
      </c>
      <c r="L172" s="37" t="s">
        <v>12</v>
      </c>
      <c r="M172" s="36">
        <v>1</v>
      </c>
      <c r="N172" s="52" t="s">
        <v>12</v>
      </c>
      <c r="O172" s="60" t="s">
        <v>12</v>
      </c>
    </row>
    <row r="173" spans="1:15" x14ac:dyDescent="0.25">
      <c r="A173" s="7">
        <v>161</v>
      </c>
      <c r="B173" s="8" t="s">
        <v>292</v>
      </c>
      <c r="C173" s="9" t="s">
        <v>293</v>
      </c>
      <c r="D173" s="31">
        <v>1</v>
      </c>
      <c r="E173" s="46" t="s">
        <v>12</v>
      </c>
      <c r="F173" s="55" t="s">
        <v>12</v>
      </c>
      <c r="G173" s="32">
        <v>1</v>
      </c>
      <c r="H173" s="48" t="s">
        <v>12</v>
      </c>
      <c r="I173" s="58" t="s">
        <v>12</v>
      </c>
      <c r="J173" s="35">
        <v>1</v>
      </c>
      <c r="K173" s="50">
        <v>31404</v>
      </c>
      <c r="L173" s="37">
        <f>J173*K173</f>
        <v>31404</v>
      </c>
      <c r="M173" s="36">
        <v>1</v>
      </c>
      <c r="N173" s="52">
        <v>31304</v>
      </c>
      <c r="O173" s="60">
        <f t="shared" si="2"/>
        <v>31304</v>
      </c>
    </row>
    <row r="174" spans="1:15" x14ac:dyDescent="0.25">
      <c r="A174" s="10">
        <v>162</v>
      </c>
      <c r="B174" s="8" t="s">
        <v>294</v>
      </c>
      <c r="C174" s="9" t="s">
        <v>295</v>
      </c>
      <c r="D174" s="31">
        <v>1</v>
      </c>
      <c r="E174" s="46" t="s">
        <v>12</v>
      </c>
      <c r="F174" s="55" t="s">
        <v>12</v>
      </c>
      <c r="G174" s="32">
        <v>1</v>
      </c>
      <c r="H174" s="48">
        <v>321961</v>
      </c>
      <c r="I174" s="58">
        <f>G174*H174</f>
        <v>321961</v>
      </c>
      <c r="J174" s="35">
        <v>1</v>
      </c>
      <c r="K174" s="50" t="s">
        <v>12</v>
      </c>
      <c r="L174" s="37" t="s">
        <v>12</v>
      </c>
      <c r="M174" s="36">
        <v>1</v>
      </c>
      <c r="N174" s="52" t="s">
        <v>12</v>
      </c>
      <c r="O174" s="60" t="s">
        <v>12</v>
      </c>
    </row>
    <row r="175" spans="1:15" x14ac:dyDescent="0.25">
      <c r="A175" s="7">
        <v>163</v>
      </c>
      <c r="B175" s="8" t="s">
        <v>296</v>
      </c>
      <c r="C175" s="9" t="s">
        <v>297</v>
      </c>
      <c r="D175" s="31">
        <v>1</v>
      </c>
      <c r="E175" s="46" t="s">
        <v>12</v>
      </c>
      <c r="F175" s="55" t="s">
        <v>12</v>
      </c>
      <c r="G175" s="32">
        <v>1</v>
      </c>
      <c r="H175" s="48" t="s">
        <v>12</v>
      </c>
      <c r="I175" s="58" t="s">
        <v>12</v>
      </c>
      <c r="J175" s="35">
        <v>1</v>
      </c>
      <c r="K175" s="50">
        <v>270775</v>
      </c>
      <c r="L175" s="37">
        <f>J175*K175</f>
        <v>270775</v>
      </c>
      <c r="M175" s="36">
        <v>1</v>
      </c>
      <c r="N175" s="52" t="s">
        <v>12</v>
      </c>
      <c r="O175" s="60" t="s">
        <v>12</v>
      </c>
    </row>
    <row r="176" spans="1:15" x14ac:dyDescent="0.25">
      <c r="A176" s="10">
        <v>164</v>
      </c>
      <c r="B176" s="8" t="s">
        <v>298</v>
      </c>
      <c r="C176" s="9" t="s">
        <v>299</v>
      </c>
      <c r="D176" s="31">
        <v>1</v>
      </c>
      <c r="E176" s="46">
        <v>62825</v>
      </c>
      <c r="F176" s="55">
        <f>D176*E176</f>
        <v>62825</v>
      </c>
      <c r="G176" s="32">
        <v>1</v>
      </c>
      <c r="H176" s="48" t="s">
        <v>12</v>
      </c>
      <c r="I176" s="58" t="s">
        <v>12</v>
      </c>
      <c r="J176" s="35">
        <v>1</v>
      </c>
      <c r="K176" s="50" t="s">
        <v>12</v>
      </c>
      <c r="L176" s="37" t="s">
        <v>12</v>
      </c>
      <c r="M176" s="36">
        <v>1</v>
      </c>
      <c r="N176" s="52" t="s">
        <v>12</v>
      </c>
      <c r="O176" s="60" t="s">
        <v>12</v>
      </c>
    </row>
    <row r="177" spans="1:15" x14ac:dyDescent="0.25">
      <c r="A177" s="7">
        <v>165</v>
      </c>
      <c r="B177" s="8" t="s">
        <v>300</v>
      </c>
      <c r="C177" s="9" t="s">
        <v>301</v>
      </c>
      <c r="D177" s="31">
        <v>1</v>
      </c>
      <c r="E177" s="46" t="s">
        <v>12</v>
      </c>
      <c r="F177" s="55" t="s">
        <v>12</v>
      </c>
      <c r="G177" s="32">
        <v>1</v>
      </c>
      <c r="H177" s="48" t="s">
        <v>12</v>
      </c>
      <c r="I177" s="58" t="s">
        <v>12</v>
      </c>
      <c r="J177" s="35">
        <v>1</v>
      </c>
      <c r="K177" s="50" t="s">
        <v>12</v>
      </c>
      <c r="L177" s="37" t="s">
        <v>12</v>
      </c>
      <c r="M177" s="36">
        <v>1</v>
      </c>
      <c r="N177" s="52">
        <v>93960</v>
      </c>
      <c r="O177" s="60">
        <f t="shared" si="2"/>
        <v>93960</v>
      </c>
    </row>
    <row r="178" spans="1:15" x14ac:dyDescent="0.25">
      <c r="A178" s="10">
        <v>166</v>
      </c>
      <c r="B178" s="8">
        <v>958171003000</v>
      </c>
      <c r="C178" s="9" t="s">
        <v>302</v>
      </c>
      <c r="D178" s="31">
        <v>1</v>
      </c>
      <c r="E178" s="46" t="s">
        <v>12</v>
      </c>
      <c r="F178" s="55" t="s">
        <v>12</v>
      </c>
      <c r="G178" s="32">
        <v>1</v>
      </c>
      <c r="H178" s="48" t="s">
        <v>12</v>
      </c>
      <c r="I178" s="58" t="s">
        <v>12</v>
      </c>
      <c r="J178" s="35">
        <v>1</v>
      </c>
      <c r="K178" s="50">
        <v>4914</v>
      </c>
      <c r="L178" s="37">
        <f>J178*K178</f>
        <v>4914</v>
      </c>
      <c r="M178" s="36">
        <v>1</v>
      </c>
      <c r="N178" s="52">
        <v>4898</v>
      </c>
      <c r="O178" s="60">
        <f t="shared" si="2"/>
        <v>4898</v>
      </c>
    </row>
    <row r="179" spans="1:15" x14ac:dyDescent="0.25">
      <c r="A179" s="7">
        <v>167</v>
      </c>
      <c r="B179" s="8">
        <v>901190686100</v>
      </c>
      <c r="C179" s="9" t="s">
        <v>303</v>
      </c>
      <c r="D179" s="31">
        <v>1</v>
      </c>
      <c r="E179" s="46" t="s">
        <v>12</v>
      </c>
      <c r="F179" s="55" t="s">
        <v>12</v>
      </c>
      <c r="G179" s="32">
        <v>1</v>
      </c>
      <c r="H179" s="48">
        <v>39203</v>
      </c>
      <c r="I179" s="58">
        <f>G179*H179</f>
        <v>39203</v>
      </c>
      <c r="J179" s="35">
        <v>1</v>
      </c>
      <c r="K179" s="50" t="s">
        <v>12</v>
      </c>
      <c r="L179" s="37" t="s">
        <v>12</v>
      </c>
      <c r="M179" s="36">
        <v>1</v>
      </c>
      <c r="N179" s="52" t="s">
        <v>12</v>
      </c>
      <c r="O179" s="60" t="s">
        <v>12</v>
      </c>
    </row>
    <row r="180" spans="1:15" x14ac:dyDescent="0.25">
      <c r="A180" s="10">
        <v>168</v>
      </c>
      <c r="B180" s="8">
        <v>901100511200</v>
      </c>
      <c r="C180" s="9" t="s">
        <v>304</v>
      </c>
      <c r="D180" s="31">
        <v>1</v>
      </c>
      <c r="E180" s="46" t="s">
        <v>12</v>
      </c>
      <c r="F180" s="55" t="s">
        <v>12</v>
      </c>
      <c r="G180" s="32">
        <v>1</v>
      </c>
      <c r="H180" s="48">
        <v>5171</v>
      </c>
      <c r="I180" s="58">
        <f>G180*H180</f>
        <v>5171</v>
      </c>
      <c r="J180" s="35">
        <v>1</v>
      </c>
      <c r="K180" s="50" t="s">
        <v>12</v>
      </c>
      <c r="L180" s="37" t="s">
        <v>12</v>
      </c>
      <c r="M180" s="36">
        <v>1</v>
      </c>
      <c r="N180" s="52" t="s">
        <v>12</v>
      </c>
      <c r="O180" s="60" t="s">
        <v>12</v>
      </c>
    </row>
    <row r="181" spans="1:15" x14ac:dyDescent="0.25">
      <c r="A181" s="7">
        <v>169</v>
      </c>
      <c r="B181" s="8">
        <v>950270601600</v>
      </c>
      <c r="C181" s="9" t="s">
        <v>305</v>
      </c>
      <c r="D181" s="31">
        <v>1</v>
      </c>
      <c r="E181" s="46" t="s">
        <v>12</v>
      </c>
      <c r="F181" s="55" t="s">
        <v>12</v>
      </c>
      <c r="G181" s="32">
        <v>1</v>
      </c>
      <c r="H181" s="48" t="s">
        <v>12</v>
      </c>
      <c r="I181" s="58" t="s">
        <v>12</v>
      </c>
      <c r="J181" s="35">
        <v>1</v>
      </c>
      <c r="K181" s="50">
        <v>2899</v>
      </c>
      <c r="L181" s="37">
        <f>J181*K181</f>
        <v>2899</v>
      </c>
      <c r="M181" s="36">
        <v>1</v>
      </c>
      <c r="N181" s="52">
        <v>2889</v>
      </c>
      <c r="O181" s="60">
        <f t="shared" si="2"/>
        <v>2889</v>
      </c>
    </row>
    <row r="182" spans="1:15" x14ac:dyDescent="0.25">
      <c r="A182" s="10">
        <v>170</v>
      </c>
      <c r="B182" s="8" t="s">
        <v>306</v>
      </c>
      <c r="C182" s="9" t="s">
        <v>307</v>
      </c>
      <c r="D182" s="31">
        <v>1</v>
      </c>
      <c r="E182" s="46" t="s">
        <v>12</v>
      </c>
      <c r="F182" s="55" t="s">
        <v>12</v>
      </c>
      <c r="G182" s="32">
        <v>1</v>
      </c>
      <c r="H182" s="48">
        <v>44389</v>
      </c>
      <c r="I182" s="58">
        <f>G182*H182</f>
        <v>44389</v>
      </c>
      <c r="J182" s="35">
        <v>1</v>
      </c>
      <c r="K182" s="50" t="s">
        <v>12</v>
      </c>
      <c r="L182" s="37" t="s">
        <v>12</v>
      </c>
      <c r="M182" s="36">
        <v>1</v>
      </c>
      <c r="N182" s="52" t="s">
        <v>12</v>
      </c>
      <c r="O182" s="60" t="s">
        <v>12</v>
      </c>
    </row>
    <row r="183" spans="1:15" x14ac:dyDescent="0.25">
      <c r="A183" s="7">
        <v>171</v>
      </c>
      <c r="B183" s="8">
        <v>950240804000</v>
      </c>
      <c r="C183" s="9" t="s">
        <v>308</v>
      </c>
      <c r="D183" s="31">
        <v>1</v>
      </c>
      <c r="E183" s="46" t="s">
        <v>12</v>
      </c>
      <c r="F183" s="55" t="s">
        <v>12</v>
      </c>
      <c r="G183" s="32">
        <v>1</v>
      </c>
      <c r="H183" s="48">
        <v>4001</v>
      </c>
      <c r="I183" s="58">
        <f>G183*H183</f>
        <v>4001</v>
      </c>
      <c r="J183" s="35">
        <v>1</v>
      </c>
      <c r="K183" s="50" t="s">
        <v>12</v>
      </c>
      <c r="L183" s="37" t="s">
        <v>12</v>
      </c>
      <c r="M183" s="36">
        <v>1</v>
      </c>
      <c r="N183" s="52" t="s">
        <v>12</v>
      </c>
      <c r="O183" s="60" t="s">
        <v>12</v>
      </c>
    </row>
    <row r="184" spans="1:15" x14ac:dyDescent="0.25">
      <c r="A184" s="10">
        <v>172</v>
      </c>
      <c r="B184" s="8">
        <v>901100823200</v>
      </c>
      <c r="C184" s="9" t="s">
        <v>309</v>
      </c>
      <c r="D184" s="31">
        <v>1</v>
      </c>
      <c r="E184" s="46" t="s">
        <v>12</v>
      </c>
      <c r="F184" s="55" t="s">
        <v>12</v>
      </c>
      <c r="G184" s="32">
        <v>1</v>
      </c>
      <c r="H184" s="48">
        <v>10834</v>
      </c>
      <c r="I184" s="58">
        <f>G184*H184</f>
        <v>10834</v>
      </c>
      <c r="J184" s="35">
        <v>1</v>
      </c>
      <c r="K184" s="50" t="s">
        <v>12</v>
      </c>
      <c r="L184" s="37" t="s">
        <v>12</v>
      </c>
      <c r="M184" s="36">
        <v>1</v>
      </c>
      <c r="N184" s="52" t="s">
        <v>12</v>
      </c>
      <c r="O184" s="60" t="s">
        <v>12</v>
      </c>
    </row>
    <row r="185" spans="1:15" x14ac:dyDescent="0.25">
      <c r="A185" s="7">
        <v>173</v>
      </c>
      <c r="B185" s="8">
        <v>901100819300</v>
      </c>
      <c r="C185" s="9" t="s">
        <v>310</v>
      </c>
      <c r="D185" s="31">
        <v>1</v>
      </c>
      <c r="E185" s="46" t="s">
        <v>12</v>
      </c>
      <c r="F185" s="55" t="s">
        <v>12</v>
      </c>
      <c r="G185" s="32">
        <v>1</v>
      </c>
      <c r="H185" s="48" t="s">
        <v>12</v>
      </c>
      <c r="I185" s="58" t="s">
        <v>12</v>
      </c>
      <c r="J185" s="35">
        <v>1</v>
      </c>
      <c r="K185" s="50">
        <v>8451</v>
      </c>
      <c r="L185" s="37">
        <f>J185*K185</f>
        <v>8451</v>
      </c>
      <c r="M185" s="36">
        <v>1</v>
      </c>
      <c r="N185" s="52" t="s">
        <v>12</v>
      </c>
      <c r="O185" s="60" t="s">
        <v>12</v>
      </c>
    </row>
    <row r="186" spans="1:15" x14ac:dyDescent="0.25">
      <c r="A186" s="10">
        <v>174</v>
      </c>
      <c r="B186" s="8">
        <v>901100809600</v>
      </c>
      <c r="C186" s="9" t="s">
        <v>311</v>
      </c>
      <c r="D186" s="31">
        <v>1</v>
      </c>
      <c r="E186" s="46" t="s">
        <v>12</v>
      </c>
      <c r="F186" s="55" t="s">
        <v>12</v>
      </c>
      <c r="G186" s="32">
        <v>1</v>
      </c>
      <c r="H186" s="48">
        <v>9346</v>
      </c>
      <c r="I186" s="58">
        <f>G186*H186</f>
        <v>9346</v>
      </c>
      <c r="J186" s="35">
        <v>1</v>
      </c>
      <c r="K186" s="50" t="s">
        <v>12</v>
      </c>
      <c r="L186" s="37" t="s">
        <v>12</v>
      </c>
      <c r="M186" s="36">
        <v>1</v>
      </c>
      <c r="N186" s="52" t="s">
        <v>12</v>
      </c>
      <c r="O186" s="60" t="s">
        <v>12</v>
      </c>
    </row>
    <row r="187" spans="1:15" x14ac:dyDescent="0.25">
      <c r="A187" s="7">
        <v>175</v>
      </c>
      <c r="B187" s="8" t="s">
        <v>312</v>
      </c>
      <c r="C187" s="9" t="s">
        <v>313</v>
      </c>
      <c r="D187" s="31">
        <v>1</v>
      </c>
      <c r="E187" s="46" t="s">
        <v>12</v>
      </c>
      <c r="F187" s="55" t="s">
        <v>12</v>
      </c>
      <c r="G187" s="32">
        <v>1</v>
      </c>
      <c r="H187" s="48" t="s">
        <v>12</v>
      </c>
      <c r="I187" s="58" t="s">
        <v>12</v>
      </c>
      <c r="J187" s="35">
        <v>1</v>
      </c>
      <c r="K187" s="50" t="s">
        <v>12</v>
      </c>
      <c r="L187" s="37" t="s">
        <v>12</v>
      </c>
      <c r="M187" s="36">
        <v>1</v>
      </c>
      <c r="N187" s="52">
        <v>6101</v>
      </c>
      <c r="O187" s="60">
        <f t="shared" si="2"/>
        <v>6101</v>
      </c>
    </row>
    <row r="188" spans="1:15" x14ac:dyDescent="0.25">
      <c r="A188" s="10">
        <v>176</v>
      </c>
      <c r="B188" s="8">
        <v>913170609000</v>
      </c>
      <c r="C188" s="9" t="s">
        <v>314</v>
      </c>
      <c r="D188" s="31">
        <v>1</v>
      </c>
      <c r="E188" s="46" t="s">
        <v>12</v>
      </c>
      <c r="F188" s="55" t="s">
        <v>12</v>
      </c>
      <c r="G188" s="32">
        <v>1</v>
      </c>
      <c r="H188" s="48">
        <v>3380</v>
      </c>
      <c r="I188" s="58">
        <f>G188*H188</f>
        <v>3380</v>
      </c>
      <c r="J188" s="35">
        <v>1</v>
      </c>
      <c r="K188" s="50" t="s">
        <v>12</v>
      </c>
      <c r="L188" s="37" t="s">
        <v>12</v>
      </c>
      <c r="M188" s="36">
        <v>1</v>
      </c>
      <c r="N188" s="52" t="s">
        <v>12</v>
      </c>
      <c r="O188" s="60" t="s">
        <v>12</v>
      </c>
    </row>
    <row r="189" spans="1:15" x14ac:dyDescent="0.25">
      <c r="A189" s="7">
        <v>177</v>
      </c>
      <c r="B189" s="8">
        <v>904010813300</v>
      </c>
      <c r="C189" s="9" t="s">
        <v>315</v>
      </c>
      <c r="D189" s="31">
        <v>1</v>
      </c>
      <c r="E189" s="46" t="s">
        <v>12</v>
      </c>
      <c r="F189" s="55" t="s">
        <v>12</v>
      </c>
      <c r="G189" s="32">
        <v>1</v>
      </c>
      <c r="H189" s="48" t="s">
        <v>12</v>
      </c>
      <c r="I189" s="58" t="s">
        <v>12</v>
      </c>
      <c r="J189" s="35">
        <v>1</v>
      </c>
      <c r="K189" s="50">
        <v>7111</v>
      </c>
      <c r="L189" s="37">
        <f>J189*K189</f>
        <v>7111</v>
      </c>
      <c r="M189" s="36">
        <v>1</v>
      </c>
      <c r="N189" s="52" t="s">
        <v>12</v>
      </c>
      <c r="O189" s="60" t="s">
        <v>12</v>
      </c>
    </row>
    <row r="190" spans="1:15" x14ac:dyDescent="0.25">
      <c r="A190" s="10">
        <v>178</v>
      </c>
      <c r="B190" s="8" t="s">
        <v>316</v>
      </c>
      <c r="C190" s="9" t="s">
        <v>317</v>
      </c>
      <c r="D190" s="31">
        <v>1</v>
      </c>
      <c r="E190" s="46" t="s">
        <v>12</v>
      </c>
      <c r="F190" s="55" t="s">
        <v>12</v>
      </c>
      <c r="G190" s="32">
        <v>1</v>
      </c>
      <c r="H190" s="48">
        <v>4853</v>
      </c>
      <c r="I190" s="58">
        <f>G190*H190</f>
        <v>4853</v>
      </c>
      <c r="J190" s="35">
        <v>1</v>
      </c>
      <c r="K190" s="50" t="s">
        <v>12</v>
      </c>
      <c r="L190" s="37" t="s">
        <v>12</v>
      </c>
      <c r="M190" s="36">
        <v>1</v>
      </c>
      <c r="N190" s="52" t="s">
        <v>12</v>
      </c>
      <c r="O190" s="60" t="s">
        <v>12</v>
      </c>
    </row>
    <row r="191" spans="1:15" x14ac:dyDescent="0.25">
      <c r="A191" s="7">
        <v>179</v>
      </c>
      <c r="B191" s="8">
        <v>901190619200</v>
      </c>
      <c r="C191" s="9" t="s">
        <v>318</v>
      </c>
      <c r="D191" s="31">
        <v>1</v>
      </c>
      <c r="E191" s="46" t="s">
        <v>12</v>
      </c>
      <c r="F191" s="55" t="s">
        <v>12</v>
      </c>
      <c r="G191" s="32">
        <v>1</v>
      </c>
      <c r="H191" s="48">
        <v>1632</v>
      </c>
      <c r="I191" s="58">
        <f>G191*H191</f>
        <v>1632</v>
      </c>
      <c r="J191" s="35">
        <v>1</v>
      </c>
      <c r="K191" s="50" t="s">
        <v>12</v>
      </c>
      <c r="L191" s="37" t="s">
        <v>12</v>
      </c>
      <c r="M191" s="36">
        <v>1</v>
      </c>
      <c r="N191" s="52" t="s">
        <v>12</v>
      </c>
      <c r="O191" s="60" t="s">
        <v>12</v>
      </c>
    </row>
    <row r="192" spans="1:15" x14ac:dyDescent="0.25">
      <c r="A192" s="10">
        <v>180</v>
      </c>
      <c r="B192" s="8" t="s">
        <v>319</v>
      </c>
      <c r="C192" s="9" t="s">
        <v>320</v>
      </c>
      <c r="D192" s="31">
        <v>1</v>
      </c>
      <c r="E192" s="46">
        <v>41013</v>
      </c>
      <c r="F192" s="55">
        <f>D192*E192</f>
        <v>41013</v>
      </c>
      <c r="G192" s="32">
        <v>1</v>
      </c>
      <c r="H192" s="48" t="s">
        <v>12</v>
      </c>
      <c r="I192" s="58" t="s">
        <v>12</v>
      </c>
      <c r="J192" s="35">
        <v>1</v>
      </c>
      <c r="K192" s="50" t="s">
        <v>12</v>
      </c>
      <c r="L192" s="37" t="s">
        <v>12</v>
      </c>
      <c r="M192" s="36">
        <v>1</v>
      </c>
      <c r="N192" s="52" t="s">
        <v>12</v>
      </c>
      <c r="O192" s="60" t="s">
        <v>12</v>
      </c>
    </row>
    <row r="193" spans="1:15" x14ac:dyDescent="0.25">
      <c r="A193" s="7">
        <v>181</v>
      </c>
      <c r="B193" s="8" t="s">
        <v>321</v>
      </c>
      <c r="C193" s="9" t="s">
        <v>322</v>
      </c>
      <c r="D193" s="31">
        <v>1</v>
      </c>
      <c r="E193" s="46">
        <v>41013</v>
      </c>
      <c r="F193" s="55">
        <f>D193*E193</f>
        <v>41013</v>
      </c>
      <c r="G193" s="32">
        <v>1</v>
      </c>
      <c r="H193" s="48" t="s">
        <v>12</v>
      </c>
      <c r="I193" s="58" t="s">
        <v>12</v>
      </c>
      <c r="J193" s="35">
        <v>1</v>
      </c>
      <c r="K193" s="50" t="s">
        <v>12</v>
      </c>
      <c r="L193" s="37" t="s">
        <v>12</v>
      </c>
      <c r="M193" s="36">
        <v>1</v>
      </c>
      <c r="N193" s="52" t="s">
        <v>12</v>
      </c>
      <c r="O193" s="60" t="s">
        <v>12</v>
      </c>
    </row>
    <row r="194" spans="1:15" x14ac:dyDescent="0.25">
      <c r="A194" s="10">
        <v>182</v>
      </c>
      <c r="B194" s="8" t="s">
        <v>323</v>
      </c>
      <c r="C194" s="9" t="s">
        <v>324</v>
      </c>
      <c r="D194" s="31">
        <v>1</v>
      </c>
      <c r="E194" s="46" t="s">
        <v>12</v>
      </c>
      <c r="F194" s="55" t="s">
        <v>12</v>
      </c>
      <c r="G194" s="32">
        <v>1</v>
      </c>
      <c r="H194" s="48" t="s">
        <v>12</v>
      </c>
      <c r="I194" s="58" t="s">
        <v>12</v>
      </c>
      <c r="J194" s="35">
        <v>1</v>
      </c>
      <c r="K194" s="50">
        <v>380757</v>
      </c>
      <c r="L194" s="37">
        <f>J194*K194</f>
        <v>380757</v>
      </c>
      <c r="M194" s="36">
        <v>1</v>
      </c>
      <c r="N194" s="52" t="s">
        <v>12</v>
      </c>
      <c r="O194" s="60" t="s">
        <v>12</v>
      </c>
    </row>
    <row r="195" spans="1:15" x14ac:dyDescent="0.25">
      <c r="A195" s="7">
        <v>183</v>
      </c>
      <c r="B195" s="8" t="s">
        <v>325</v>
      </c>
      <c r="C195" s="9" t="s">
        <v>326</v>
      </c>
      <c r="D195" s="31">
        <v>1</v>
      </c>
      <c r="E195" s="46" t="s">
        <v>12</v>
      </c>
      <c r="F195" s="55" t="s">
        <v>12</v>
      </c>
      <c r="G195" s="32">
        <v>1</v>
      </c>
      <c r="H195" s="48">
        <v>372504</v>
      </c>
      <c r="I195" s="58">
        <f>G195*H195</f>
        <v>372504</v>
      </c>
      <c r="J195" s="35">
        <v>1</v>
      </c>
      <c r="K195" s="50" t="s">
        <v>12</v>
      </c>
      <c r="L195" s="37" t="s">
        <v>12</v>
      </c>
      <c r="M195" s="36">
        <v>1</v>
      </c>
      <c r="N195" s="52" t="s">
        <v>12</v>
      </c>
      <c r="O195" s="60" t="s">
        <v>12</v>
      </c>
    </row>
    <row r="196" spans="1:15" x14ac:dyDescent="0.25">
      <c r="A196" s="10">
        <v>184</v>
      </c>
      <c r="B196" s="8" t="s">
        <v>327</v>
      </c>
      <c r="C196" s="9" t="s">
        <v>328</v>
      </c>
      <c r="D196" s="31">
        <v>1</v>
      </c>
      <c r="E196" s="46" t="s">
        <v>12</v>
      </c>
      <c r="F196" s="55" t="s">
        <v>12</v>
      </c>
      <c r="G196" s="32">
        <v>1</v>
      </c>
      <c r="H196" s="48">
        <v>555159</v>
      </c>
      <c r="I196" s="58">
        <f>G196*H196</f>
        <v>555159</v>
      </c>
      <c r="J196" s="35">
        <v>1</v>
      </c>
      <c r="K196" s="50" t="s">
        <v>12</v>
      </c>
      <c r="L196" s="37" t="s">
        <v>12</v>
      </c>
      <c r="M196" s="36">
        <v>1</v>
      </c>
      <c r="N196" s="52" t="s">
        <v>12</v>
      </c>
      <c r="O196" s="60" t="s">
        <v>12</v>
      </c>
    </row>
    <row r="197" spans="1:15" x14ac:dyDescent="0.25">
      <c r="A197" s="7">
        <v>185</v>
      </c>
      <c r="B197" s="8" t="s">
        <v>329</v>
      </c>
      <c r="C197" s="9" t="s">
        <v>330</v>
      </c>
      <c r="D197" s="31">
        <v>1</v>
      </c>
      <c r="E197" s="46" t="s">
        <v>12</v>
      </c>
      <c r="F197" s="55" t="s">
        <v>12</v>
      </c>
      <c r="G197" s="32">
        <v>1</v>
      </c>
      <c r="H197" s="48" t="s">
        <v>12</v>
      </c>
      <c r="I197" s="58" t="s">
        <v>12</v>
      </c>
      <c r="J197" s="35">
        <v>1</v>
      </c>
      <c r="K197" s="50" t="s">
        <v>12</v>
      </c>
      <c r="L197" s="37" t="s">
        <v>12</v>
      </c>
      <c r="M197" s="36">
        <v>1</v>
      </c>
      <c r="N197" s="52">
        <v>147207</v>
      </c>
      <c r="O197" s="60">
        <f t="shared" si="2"/>
        <v>147207</v>
      </c>
    </row>
    <row r="198" spans="1:15" x14ac:dyDescent="0.25">
      <c r="A198" s="10">
        <v>186</v>
      </c>
      <c r="B198" s="8" t="s">
        <v>331</v>
      </c>
      <c r="C198" s="9" t="s">
        <v>332</v>
      </c>
      <c r="D198" s="31">
        <v>1</v>
      </c>
      <c r="E198" s="46" t="s">
        <v>12</v>
      </c>
      <c r="F198" s="55" t="s">
        <v>12</v>
      </c>
      <c r="G198" s="32">
        <v>1</v>
      </c>
      <c r="H198" s="48">
        <v>321094</v>
      </c>
      <c r="I198" s="58">
        <f>G198*H198</f>
        <v>321094</v>
      </c>
      <c r="J198" s="35">
        <v>1</v>
      </c>
      <c r="K198" s="50" t="s">
        <v>12</v>
      </c>
      <c r="L198" s="37" t="s">
        <v>12</v>
      </c>
      <c r="M198" s="36">
        <v>1</v>
      </c>
      <c r="N198" s="52" t="s">
        <v>12</v>
      </c>
      <c r="O198" s="60" t="s">
        <v>12</v>
      </c>
    </row>
    <row r="199" spans="1:15" x14ac:dyDescent="0.25">
      <c r="A199" s="7">
        <v>187</v>
      </c>
      <c r="B199" s="8" t="s">
        <v>333</v>
      </c>
      <c r="C199" s="9" t="s">
        <v>334</v>
      </c>
      <c r="D199" s="31">
        <v>1</v>
      </c>
      <c r="E199" s="46" t="s">
        <v>12</v>
      </c>
      <c r="F199" s="55" t="s">
        <v>12</v>
      </c>
      <c r="G199" s="32">
        <v>1</v>
      </c>
      <c r="H199" s="48" t="s">
        <v>12</v>
      </c>
      <c r="I199" s="58" t="s">
        <v>12</v>
      </c>
      <c r="J199" s="35">
        <v>1</v>
      </c>
      <c r="K199" s="50" t="s">
        <v>12</v>
      </c>
      <c r="L199" s="37" t="s">
        <v>12</v>
      </c>
      <c r="M199" s="36">
        <v>1</v>
      </c>
      <c r="N199" s="52">
        <v>509436</v>
      </c>
      <c r="O199" s="60">
        <f t="shared" si="2"/>
        <v>509436</v>
      </c>
    </row>
    <row r="200" spans="1:15" x14ac:dyDescent="0.25">
      <c r="A200" s="10">
        <v>188</v>
      </c>
      <c r="B200" s="8" t="s">
        <v>335</v>
      </c>
      <c r="C200" s="9" t="s">
        <v>336</v>
      </c>
      <c r="D200" s="31">
        <v>1</v>
      </c>
      <c r="E200" s="46" t="s">
        <v>12</v>
      </c>
      <c r="F200" s="55" t="s">
        <v>12</v>
      </c>
      <c r="G200" s="32">
        <v>1</v>
      </c>
      <c r="H200" s="48">
        <v>1390417</v>
      </c>
      <c r="I200" s="58">
        <f>G200*H200</f>
        <v>1390417</v>
      </c>
      <c r="J200" s="35">
        <v>1</v>
      </c>
      <c r="K200" s="50" t="s">
        <v>12</v>
      </c>
      <c r="L200" s="37" t="s">
        <v>12</v>
      </c>
      <c r="M200" s="36">
        <v>1</v>
      </c>
      <c r="N200" s="52" t="s">
        <v>12</v>
      </c>
      <c r="O200" s="60" t="s">
        <v>12</v>
      </c>
    </row>
    <row r="201" spans="1:15" x14ac:dyDescent="0.25">
      <c r="A201" s="7">
        <v>189</v>
      </c>
      <c r="B201" s="8" t="s">
        <v>337</v>
      </c>
      <c r="C201" s="9" t="s">
        <v>338</v>
      </c>
      <c r="D201" s="31">
        <v>1</v>
      </c>
      <c r="E201" s="46" t="s">
        <v>12</v>
      </c>
      <c r="F201" s="55" t="s">
        <v>12</v>
      </c>
      <c r="G201" s="32">
        <v>1</v>
      </c>
      <c r="H201" s="48">
        <v>1390417</v>
      </c>
      <c r="I201" s="58">
        <f>G201*H201</f>
        <v>1390417</v>
      </c>
      <c r="J201" s="35">
        <v>1</v>
      </c>
      <c r="K201" s="50" t="s">
        <v>12</v>
      </c>
      <c r="L201" s="37" t="s">
        <v>12</v>
      </c>
      <c r="M201" s="36">
        <v>1</v>
      </c>
      <c r="N201" s="52" t="s">
        <v>12</v>
      </c>
      <c r="O201" s="60" t="s">
        <v>12</v>
      </c>
    </row>
    <row r="202" spans="1:15" x14ac:dyDescent="0.25">
      <c r="A202" s="10">
        <v>190</v>
      </c>
      <c r="B202" s="8" t="s">
        <v>339</v>
      </c>
      <c r="C202" s="9" t="s">
        <v>340</v>
      </c>
      <c r="D202" s="31">
        <v>1</v>
      </c>
      <c r="E202" s="46" t="s">
        <v>12</v>
      </c>
      <c r="F202" s="55" t="s">
        <v>12</v>
      </c>
      <c r="G202" s="32">
        <v>1</v>
      </c>
      <c r="H202" s="48" t="s">
        <v>12</v>
      </c>
      <c r="I202" s="58" t="s">
        <v>12</v>
      </c>
      <c r="J202" s="35">
        <v>1</v>
      </c>
      <c r="K202" s="50" t="s">
        <v>12</v>
      </c>
      <c r="L202" s="37" t="s">
        <v>12</v>
      </c>
      <c r="M202" s="36">
        <v>1</v>
      </c>
      <c r="N202" s="52">
        <v>1485872</v>
      </c>
      <c r="O202" s="60">
        <f t="shared" si="2"/>
        <v>1485872</v>
      </c>
    </row>
    <row r="203" spans="1:15" x14ac:dyDescent="0.25">
      <c r="A203" s="7">
        <v>191</v>
      </c>
      <c r="B203" s="8" t="s">
        <v>341</v>
      </c>
      <c r="C203" s="9" t="s">
        <v>342</v>
      </c>
      <c r="D203" s="31">
        <v>1</v>
      </c>
      <c r="E203" s="46" t="s">
        <v>12</v>
      </c>
      <c r="F203" s="55" t="s">
        <v>12</v>
      </c>
      <c r="G203" s="32">
        <v>1</v>
      </c>
      <c r="H203" s="48" t="s">
        <v>12</v>
      </c>
      <c r="I203" s="58" t="s">
        <v>12</v>
      </c>
      <c r="J203" s="35">
        <v>1</v>
      </c>
      <c r="K203" s="50">
        <v>131884</v>
      </c>
      <c r="L203" s="37">
        <f>J203*K203</f>
        <v>131884</v>
      </c>
      <c r="M203" s="36">
        <v>1</v>
      </c>
      <c r="N203" s="52" t="s">
        <v>12</v>
      </c>
      <c r="O203" s="60" t="s">
        <v>12</v>
      </c>
    </row>
    <row r="204" spans="1:15" x14ac:dyDescent="0.25">
      <c r="A204" s="10">
        <v>192</v>
      </c>
      <c r="B204" s="8" t="s">
        <v>343</v>
      </c>
      <c r="C204" s="9" t="s">
        <v>344</v>
      </c>
      <c r="D204" s="31">
        <v>1</v>
      </c>
      <c r="E204" s="46" t="s">
        <v>12</v>
      </c>
      <c r="F204" s="55" t="s">
        <v>12</v>
      </c>
      <c r="G204" s="32">
        <v>1</v>
      </c>
      <c r="H204" s="48" t="s">
        <v>12</v>
      </c>
      <c r="I204" s="58" t="s">
        <v>12</v>
      </c>
      <c r="J204" s="35">
        <v>1</v>
      </c>
      <c r="K204" s="50">
        <v>13415</v>
      </c>
      <c r="L204" s="37">
        <f>J204*K204</f>
        <v>13415</v>
      </c>
      <c r="M204" s="36">
        <v>1</v>
      </c>
      <c r="N204" s="52" t="s">
        <v>12</v>
      </c>
      <c r="O204" s="60" t="s">
        <v>12</v>
      </c>
    </row>
    <row r="205" spans="1:15" x14ac:dyDescent="0.25">
      <c r="A205" s="7">
        <v>193</v>
      </c>
      <c r="B205" s="8" t="s">
        <v>345</v>
      </c>
      <c r="C205" s="9" t="s">
        <v>346</v>
      </c>
      <c r="D205" s="31">
        <v>1</v>
      </c>
      <c r="E205" s="46" t="s">
        <v>12</v>
      </c>
      <c r="F205" s="55" t="s">
        <v>12</v>
      </c>
      <c r="G205" s="32">
        <v>1</v>
      </c>
      <c r="H205" s="48" t="s">
        <v>12</v>
      </c>
      <c r="I205" s="58" t="s">
        <v>12</v>
      </c>
      <c r="J205" s="35">
        <v>1</v>
      </c>
      <c r="K205" s="50">
        <v>18493</v>
      </c>
      <c r="L205" s="37">
        <f>J205*K205</f>
        <v>18493</v>
      </c>
      <c r="M205" s="36">
        <v>1</v>
      </c>
      <c r="N205" s="52" t="s">
        <v>12</v>
      </c>
      <c r="O205" s="60" t="s">
        <v>12</v>
      </c>
    </row>
    <row r="206" spans="1:15" x14ac:dyDescent="0.25">
      <c r="A206" s="10">
        <v>194</v>
      </c>
      <c r="B206" s="8">
        <v>306833114000</v>
      </c>
      <c r="C206" s="9" t="s">
        <v>347</v>
      </c>
      <c r="D206" s="31">
        <v>1</v>
      </c>
      <c r="E206" s="46" t="s">
        <v>12</v>
      </c>
      <c r="F206" s="55" t="s">
        <v>12</v>
      </c>
      <c r="G206" s="32">
        <v>1</v>
      </c>
      <c r="H206" s="48" t="s">
        <v>12</v>
      </c>
      <c r="I206" s="58" t="s">
        <v>12</v>
      </c>
      <c r="J206" s="35">
        <v>1</v>
      </c>
      <c r="K206" s="50">
        <v>20257</v>
      </c>
      <c r="L206" s="37">
        <f>J206*K206</f>
        <v>20257</v>
      </c>
      <c r="M206" s="36">
        <v>1</v>
      </c>
      <c r="N206" s="52" t="s">
        <v>12</v>
      </c>
      <c r="O206" s="60" t="s">
        <v>12</v>
      </c>
    </row>
    <row r="207" spans="1:15" x14ac:dyDescent="0.25">
      <c r="A207" s="7">
        <v>195</v>
      </c>
      <c r="B207" s="8" t="s">
        <v>348</v>
      </c>
      <c r="C207" s="9" t="s">
        <v>349</v>
      </c>
      <c r="D207" s="31">
        <v>1</v>
      </c>
      <c r="E207" s="46" t="s">
        <v>12</v>
      </c>
      <c r="F207" s="55" t="s">
        <v>12</v>
      </c>
      <c r="G207" s="32">
        <v>1</v>
      </c>
      <c r="H207" s="48" t="s">
        <v>12</v>
      </c>
      <c r="I207" s="58" t="s">
        <v>12</v>
      </c>
      <c r="J207" s="35">
        <v>1</v>
      </c>
      <c r="K207" s="50" t="s">
        <v>12</v>
      </c>
      <c r="L207" s="37" t="s">
        <v>12</v>
      </c>
      <c r="M207" s="36">
        <v>1</v>
      </c>
      <c r="N207" s="52">
        <v>9351</v>
      </c>
      <c r="O207" s="60">
        <f t="shared" ref="O207:O267" si="3">M207*N207</f>
        <v>9351</v>
      </c>
    </row>
    <row r="208" spans="1:15" x14ac:dyDescent="0.25">
      <c r="A208" s="10">
        <v>196</v>
      </c>
      <c r="B208" s="8" t="s">
        <v>350</v>
      </c>
      <c r="C208" s="9" t="s">
        <v>351</v>
      </c>
      <c r="D208" s="31">
        <v>1</v>
      </c>
      <c r="E208" s="46">
        <v>8888</v>
      </c>
      <c r="F208" s="55">
        <f>D208*E208</f>
        <v>8888</v>
      </c>
      <c r="G208" s="32">
        <v>1</v>
      </c>
      <c r="H208" s="48" t="s">
        <v>12</v>
      </c>
      <c r="I208" s="58" t="s">
        <v>12</v>
      </c>
      <c r="J208" s="35">
        <v>1</v>
      </c>
      <c r="K208" s="50" t="s">
        <v>12</v>
      </c>
      <c r="L208" s="37" t="s">
        <v>12</v>
      </c>
      <c r="M208" s="36">
        <v>1</v>
      </c>
      <c r="N208" s="52" t="s">
        <v>12</v>
      </c>
      <c r="O208" s="60" t="s">
        <v>12</v>
      </c>
    </row>
    <row r="209" spans="1:15" x14ac:dyDescent="0.25">
      <c r="A209" s="7">
        <v>197</v>
      </c>
      <c r="B209" s="8" t="s">
        <v>352</v>
      </c>
      <c r="C209" s="9" t="s">
        <v>353</v>
      </c>
      <c r="D209" s="31">
        <v>1</v>
      </c>
      <c r="E209" s="46" t="s">
        <v>12</v>
      </c>
      <c r="F209" s="55" t="s">
        <v>12</v>
      </c>
      <c r="G209" s="32">
        <v>1</v>
      </c>
      <c r="H209" s="48">
        <v>80313</v>
      </c>
      <c r="I209" s="58">
        <f>G209*H209</f>
        <v>80313</v>
      </c>
      <c r="J209" s="35">
        <v>1</v>
      </c>
      <c r="K209" s="50" t="s">
        <v>12</v>
      </c>
      <c r="L209" s="37" t="s">
        <v>12</v>
      </c>
      <c r="M209" s="36">
        <v>1</v>
      </c>
      <c r="N209" s="52" t="s">
        <v>12</v>
      </c>
      <c r="O209" s="60" t="s">
        <v>12</v>
      </c>
    </row>
    <row r="210" spans="1:15" x14ac:dyDescent="0.25">
      <c r="A210" s="10">
        <v>198</v>
      </c>
      <c r="B210" s="8" t="s">
        <v>354</v>
      </c>
      <c r="C210" s="9" t="s">
        <v>355</v>
      </c>
      <c r="D210" s="31">
        <v>1</v>
      </c>
      <c r="E210" s="46" t="s">
        <v>12</v>
      </c>
      <c r="F210" s="55" t="s">
        <v>12</v>
      </c>
      <c r="G210" s="32">
        <v>1</v>
      </c>
      <c r="H210" s="48" t="s">
        <v>12</v>
      </c>
      <c r="I210" s="58" t="s">
        <v>12</v>
      </c>
      <c r="J210" s="35">
        <v>1</v>
      </c>
      <c r="K210" s="50" t="s">
        <v>12</v>
      </c>
      <c r="L210" s="37" t="s">
        <v>12</v>
      </c>
      <c r="M210" s="36">
        <v>1</v>
      </c>
      <c r="N210" s="52">
        <v>9485</v>
      </c>
      <c r="O210" s="60">
        <f t="shared" si="3"/>
        <v>9485</v>
      </c>
    </row>
    <row r="211" spans="1:15" x14ac:dyDescent="0.25">
      <c r="A211" s="7">
        <v>199</v>
      </c>
      <c r="B211" s="8" t="s">
        <v>356</v>
      </c>
      <c r="C211" s="9" t="s">
        <v>357</v>
      </c>
      <c r="D211" s="31">
        <v>1</v>
      </c>
      <c r="E211" s="46">
        <v>87934</v>
      </c>
      <c r="F211" s="55">
        <f>D211*E211</f>
        <v>87934</v>
      </c>
      <c r="G211" s="32">
        <v>1</v>
      </c>
      <c r="H211" s="48" t="s">
        <v>12</v>
      </c>
      <c r="I211" s="58" t="s">
        <v>12</v>
      </c>
      <c r="J211" s="35">
        <v>1</v>
      </c>
      <c r="K211" s="50" t="s">
        <v>12</v>
      </c>
      <c r="L211" s="37" t="s">
        <v>12</v>
      </c>
      <c r="M211" s="36">
        <v>1</v>
      </c>
      <c r="N211" s="52" t="s">
        <v>12</v>
      </c>
      <c r="O211" s="60" t="s">
        <v>12</v>
      </c>
    </row>
    <row r="212" spans="1:15" x14ac:dyDescent="0.25">
      <c r="A212" s="10">
        <v>200</v>
      </c>
      <c r="B212" s="8" t="s">
        <v>358</v>
      </c>
      <c r="C212" s="9" t="s">
        <v>359</v>
      </c>
      <c r="D212" s="31">
        <v>1</v>
      </c>
      <c r="E212" s="46" t="s">
        <v>12</v>
      </c>
      <c r="F212" s="55" t="s">
        <v>12</v>
      </c>
      <c r="G212" s="32">
        <v>1</v>
      </c>
      <c r="H212" s="48" t="s">
        <v>12</v>
      </c>
      <c r="I212" s="58" t="s">
        <v>12</v>
      </c>
      <c r="J212" s="35">
        <v>1</v>
      </c>
      <c r="K212" s="50" t="s">
        <v>12</v>
      </c>
      <c r="L212" s="37" t="s">
        <v>12</v>
      </c>
      <c r="M212" s="36">
        <v>1</v>
      </c>
      <c r="N212" s="52">
        <v>47825</v>
      </c>
      <c r="O212" s="60">
        <f t="shared" si="3"/>
        <v>47825</v>
      </c>
    </row>
    <row r="213" spans="1:15" x14ac:dyDescent="0.25">
      <c r="A213" s="7">
        <v>201</v>
      </c>
      <c r="B213" s="8" t="s">
        <v>360</v>
      </c>
      <c r="C213" s="9" t="s">
        <v>361</v>
      </c>
      <c r="D213" s="31">
        <v>1</v>
      </c>
      <c r="E213" s="46" t="s">
        <v>12</v>
      </c>
      <c r="F213" s="55" t="s">
        <v>12</v>
      </c>
      <c r="G213" s="32">
        <v>1</v>
      </c>
      <c r="H213" s="48" t="s">
        <v>12</v>
      </c>
      <c r="I213" s="58" t="s">
        <v>12</v>
      </c>
      <c r="J213" s="35">
        <v>1</v>
      </c>
      <c r="K213" s="50">
        <v>131885</v>
      </c>
      <c r="L213" s="37">
        <f>J213*K213</f>
        <v>131885</v>
      </c>
      <c r="M213" s="36">
        <v>1</v>
      </c>
      <c r="N213" s="52" t="s">
        <v>12</v>
      </c>
      <c r="O213" s="60" t="s">
        <v>12</v>
      </c>
    </row>
    <row r="214" spans="1:15" x14ac:dyDescent="0.25">
      <c r="A214" s="10">
        <v>202</v>
      </c>
      <c r="B214" s="8" t="s">
        <v>362</v>
      </c>
      <c r="C214" s="9" t="s">
        <v>363</v>
      </c>
      <c r="D214" s="31">
        <v>1</v>
      </c>
      <c r="E214" s="46" t="s">
        <v>12</v>
      </c>
      <c r="F214" s="55" t="s">
        <v>12</v>
      </c>
      <c r="G214" s="32">
        <v>1</v>
      </c>
      <c r="H214" s="48">
        <v>157651</v>
      </c>
      <c r="I214" s="58">
        <f>G214*H214</f>
        <v>157651</v>
      </c>
      <c r="J214" s="35">
        <v>1</v>
      </c>
      <c r="K214" s="50" t="s">
        <v>12</v>
      </c>
      <c r="L214" s="37" t="s">
        <v>12</v>
      </c>
      <c r="M214" s="36">
        <v>1</v>
      </c>
      <c r="N214" s="52" t="s">
        <v>12</v>
      </c>
      <c r="O214" s="60" t="s">
        <v>12</v>
      </c>
    </row>
    <row r="215" spans="1:15" x14ac:dyDescent="0.25">
      <c r="A215" s="7">
        <v>203</v>
      </c>
      <c r="B215" s="8" t="s">
        <v>364</v>
      </c>
      <c r="C215" s="9" t="s">
        <v>365</v>
      </c>
      <c r="D215" s="31">
        <v>1</v>
      </c>
      <c r="E215" s="46" t="s">
        <v>12</v>
      </c>
      <c r="F215" s="55" t="s">
        <v>12</v>
      </c>
      <c r="G215" s="32">
        <v>1</v>
      </c>
      <c r="H215" s="48" t="s">
        <v>12</v>
      </c>
      <c r="I215" s="58" t="s">
        <v>12</v>
      </c>
      <c r="J215" s="35">
        <v>1</v>
      </c>
      <c r="K215" s="50">
        <v>15561</v>
      </c>
      <c r="L215" s="37">
        <f>J215*K215</f>
        <v>15561</v>
      </c>
      <c r="M215" s="36">
        <v>1</v>
      </c>
      <c r="N215" s="52" t="s">
        <v>12</v>
      </c>
      <c r="O215" s="60" t="s">
        <v>12</v>
      </c>
    </row>
    <row r="216" spans="1:15" x14ac:dyDescent="0.25">
      <c r="A216" s="10">
        <v>204</v>
      </c>
      <c r="B216" s="8" t="s">
        <v>366</v>
      </c>
      <c r="C216" s="9" t="s">
        <v>367</v>
      </c>
      <c r="D216" s="31">
        <v>1</v>
      </c>
      <c r="E216" s="46">
        <v>5352</v>
      </c>
      <c r="F216" s="55">
        <f>D216*E216</f>
        <v>5352</v>
      </c>
      <c r="G216" s="32">
        <v>1</v>
      </c>
      <c r="H216" s="48" t="s">
        <v>12</v>
      </c>
      <c r="I216" s="58" t="s">
        <v>12</v>
      </c>
      <c r="J216" s="35">
        <v>1</v>
      </c>
      <c r="K216" s="50" t="s">
        <v>12</v>
      </c>
      <c r="L216" s="37" t="s">
        <v>12</v>
      </c>
      <c r="M216" s="36">
        <v>1</v>
      </c>
      <c r="N216" s="52" t="s">
        <v>12</v>
      </c>
      <c r="O216" s="60" t="s">
        <v>12</v>
      </c>
    </row>
    <row r="217" spans="1:15" x14ac:dyDescent="0.25">
      <c r="A217" s="7">
        <v>205</v>
      </c>
      <c r="B217" s="8" t="s">
        <v>368</v>
      </c>
      <c r="C217" s="9" t="s">
        <v>369</v>
      </c>
      <c r="D217" s="31">
        <v>1</v>
      </c>
      <c r="E217" s="46" t="s">
        <v>12</v>
      </c>
      <c r="F217" s="55" t="s">
        <v>12</v>
      </c>
      <c r="G217" s="32">
        <v>1</v>
      </c>
      <c r="H217" s="48">
        <v>8392</v>
      </c>
      <c r="I217" s="58">
        <f>G217*H217</f>
        <v>8392</v>
      </c>
      <c r="J217" s="35">
        <v>1</v>
      </c>
      <c r="K217" s="50" t="s">
        <v>12</v>
      </c>
      <c r="L217" s="37" t="s">
        <v>12</v>
      </c>
      <c r="M217" s="36">
        <v>1</v>
      </c>
      <c r="N217" s="52" t="s">
        <v>12</v>
      </c>
      <c r="O217" s="60" t="s">
        <v>12</v>
      </c>
    </row>
    <row r="218" spans="1:15" x14ac:dyDescent="0.25">
      <c r="A218" s="10">
        <v>206</v>
      </c>
      <c r="B218" s="8" t="s">
        <v>370</v>
      </c>
      <c r="C218" s="9" t="s">
        <v>371</v>
      </c>
      <c r="D218" s="31">
        <v>1</v>
      </c>
      <c r="E218" s="46">
        <v>20706</v>
      </c>
      <c r="F218" s="55">
        <f>D218*E218</f>
        <v>20706</v>
      </c>
      <c r="G218" s="32">
        <v>1</v>
      </c>
      <c r="H218" s="48" t="s">
        <v>12</v>
      </c>
      <c r="I218" s="58" t="s">
        <v>12</v>
      </c>
      <c r="J218" s="35">
        <v>1</v>
      </c>
      <c r="K218" s="50" t="s">
        <v>12</v>
      </c>
      <c r="L218" s="37" t="s">
        <v>12</v>
      </c>
      <c r="M218" s="36">
        <v>1</v>
      </c>
      <c r="N218" s="52" t="s">
        <v>12</v>
      </c>
      <c r="O218" s="60" t="s">
        <v>12</v>
      </c>
    </row>
    <row r="219" spans="1:15" x14ac:dyDescent="0.25">
      <c r="A219" s="7">
        <v>207</v>
      </c>
      <c r="B219" s="8" t="s">
        <v>372</v>
      </c>
      <c r="C219" s="9" t="s">
        <v>373</v>
      </c>
      <c r="D219" s="31">
        <v>1</v>
      </c>
      <c r="E219" s="46" t="s">
        <v>12</v>
      </c>
      <c r="F219" s="55" t="s">
        <v>12</v>
      </c>
      <c r="G219" s="32">
        <v>1</v>
      </c>
      <c r="H219" s="48">
        <v>21869</v>
      </c>
      <c r="I219" s="58">
        <f>G219*H219</f>
        <v>21869</v>
      </c>
      <c r="J219" s="35">
        <v>1</v>
      </c>
      <c r="K219" s="50" t="s">
        <v>12</v>
      </c>
      <c r="L219" s="37" t="s">
        <v>12</v>
      </c>
      <c r="M219" s="36">
        <v>1</v>
      </c>
      <c r="N219" s="52" t="s">
        <v>12</v>
      </c>
      <c r="O219" s="60" t="s">
        <v>12</v>
      </c>
    </row>
    <row r="220" spans="1:15" x14ac:dyDescent="0.25">
      <c r="A220" s="10">
        <v>208</v>
      </c>
      <c r="B220" s="8" t="s">
        <v>374</v>
      </c>
      <c r="C220" s="9" t="s">
        <v>375</v>
      </c>
      <c r="D220" s="31">
        <v>1</v>
      </c>
      <c r="E220" s="46" t="s">
        <v>12</v>
      </c>
      <c r="F220" s="55" t="s">
        <v>12</v>
      </c>
      <c r="G220" s="32">
        <v>1</v>
      </c>
      <c r="H220" s="48" t="s">
        <v>12</v>
      </c>
      <c r="I220" s="58" t="s">
        <v>12</v>
      </c>
      <c r="J220" s="35">
        <v>1</v>
      </c>
      <c r="K220" s="50" t="s">
        <v>12</v>
      </c>
      <c r="L220" s="37" t="s">
        <v>12</v>
      </c>
      <c r="M220" s="36">
        <v>1</v>
      </c>
      <c r="N220" s="52">
        <v>12508</v>
      </c>
      <c r="O220" s="60">
        <f t="shared" si="3"/>
        <v>12508</v>
      </c>
    </row>
    <row r="221" spans="1:15" x14ac:dyDescent="0.25">
      <c r="A221" s="7">
        <v>209</v>
      </c>
      <c r="B221" s="8" t="s">
        <v>376</v>
      </c>
      <c r="C221" s="9" t="s">
        <v>377</v>
      </c>
      <c r="D221" s="31">
        <v>1</v>
      </c>
      <c r="E221" s="46" t="s">
        <v>12</v>
      </c>
      <c r="F221" s="55" t="s">
        <v>12</v>
      </c>
      <c r="G221" s="32">
        <v>1</v>
      </c>
      <c r="H221" s="48" t="s">
        <v>12</v>
      </c>
      <c r="I221" s="58" t="s">
        <v>12</v>
      </c>
      <c r="J221" s="35">
        <v>1</v>
      </c>
      <c r="K221" s="50">
        <v>13416</v>
      </c>
      <c r="L221" s="37">
        <f>J221*K221</f>
        <v>13416</v>
      </c>
      <c r="M221" s="36">
        <v>1</v>
      </c>
      <c r="N221" s="52" t="s">
        <v>12</v>
      </c>
      <c r="O221" s="60" t="s">
        <v>12</v>
      </c>
    </row>
    <row r="222" spans="1:15" x14ac:dyDescent="0.25">
      <c r="A222" s="10">
        <v>210</v>
      </c>
      <c r="B222" s="8" t="s">
        <v>378</v>
      </c>
      <c r="C222" s="9" t="s">
        <v>379</v>
      </c>
      <c r="D222" s="31">
        <v>1</v>
      </c>
      <c r="E222" s="46" t="s">
        <v>12</v>
      </c>
      <c r="F222" s="55" t="s">
        <v>12</v>
      </c>
      <c r="G222" s="32">
        <v>1</v>
      </c>
      <c r="H222" s="48" t="s">
        <v>12</v>
      </c>
      <c r="I222" s="58" t="s">
        <v>12</v>
      </c>
      <c r="J222" s="35">
        <v>1</v>
      </c>
      <c r="K222" s="50" t="s">
        <v>12</v>
      </c>
      <c r="L222" s="37" t="s">
        <v>12</v>
      </c>
      <c r="M222" s="36">
        <v>1</v>
      </c>
      <c r="N222" s="52">
        <v>2182</v>
      </c>
      <c r="O222" s="60">
        <f t="shared" si="3"/>
        <v>2182</v>
      </c>
    </row>
    <row r="223" spans="1:15" x14ac:dyDescent="0.25">
      <c r="A223" s="7">
        <v>211</v>
      </c>
      <c r="B223" s="8" t="s">
        <v>380</v>
      </c>
      <c r="C223" s="9" t="s">
        <v>381</v>
      </c>
      <c r="D223" s="31">
        <v>1</v>
      </c>
      <c r="E223" s="46" t="s">
        <v>12</v>
      </c>
      <c r="F223" s="55" t="s">
        <v>12</v>
      </c>
      <c r="G223" s="32">
        <v>1</v>
      </c>
      <c r="H223" s="48" t="s">
        <v>12</v>
      </c>
      <c r="I223" s="58" t="s">
        <v>12</v>
      </c>
      <c r="J223" s="35">
        <v>1</v>
      </c>
      <c r="K223" s="50">
        <v>23766</v>
      </c>
      <c r="L223" s="37">
        <f>J223*K223</f>
        <v>23766</v>
      </c>
      <c r="M223" s="36">
        <v>1</v>
      </c>
      <c r="N223" s="52" t="s">
        <v>12</v>
      </c>
      <c r="O223" s="60" t="s">
        <v>12</v>
      </c>
    </row>
    <row r="224" spans="1:15" x14ac:dyDescent="0.25">
      <c r="A224" s="10">
        <v>212</v>
      </c>
      <c r="B224" s="8" t="s">
        <v>382</v>
      </c>
      <c r="C224" s="9" t="s">
        <v>383</v>
      </c>
      <c r="D224" s="31">
        <v>1</v>
      </c>
      <c r="E224" s="46">
        <v>33324</v>
      </c>
      <c r="F224" s="55">
        <f>D224*E224</f>
        <v>33324</v>
      </c>
      <c r="G224" s="32">
        <v>1</v>
      </c>
      <c r="H224" s="48" t="s">
        <v>12</v>
      </c>
      <c r="I224" s="58" t="s">
        <v>12</v>
      </c>
      <c r="J224" s="35">
        <v>1</v>
      </c>
      <c r="K224" s="50" t="s">
        <v>12</v>
      </c>
      <c r="L224" s="37" t="s">
        <v>12</v>
      </c>
      <c r="M224" s="36">
        <v>1</v>
      </c>
      <c r="N224" s="52" t="s">
        <v>12</v>
      </c>
      <c r="O224" s="60" t="s">
        <v>12</v>
      </c>
    </row>
    <row r="225" spans="1:15" x14ac:dyDescent="0.25">
      <c r="A225" s="7">
        <v>213</v>
      </c>
      <c r="B225" s="8">
        <v>288143437000</v>
      </c>
      <c r="C225" s="9" t="s">
        <v>384</v>
      </c>
      <c r="D225" s="31">
        <v>1</v>
      </c>
      <c r="E225" s="46" t="s">
        <v>12</v>
      </c>
      <c r="F225" s="55" t="s">
        <v>12</v>
      </c>
      <c r="G225" s="32">
        <v>1</v>
      </c>
      <c r="H225" s="48" t="s">
        <v>12</v>
      </c>
      <c r="I225" s="58" t="s">
        <v>12</v>
      </c>
      <c r="J225" s="35">
        <v>1</v>
      </c>
      <c r="K225" s="50">
        <v>19630</v>
      </c>
      <c r="L225" s="37">
        <f>J225*K225</f>
        <v>19630</v>
      </c>
      <c r="M225" s="36">
        <v>1</v>
      </c>
      <c r="N225" s="52" t="s">
        <v>12</v>
      </c>
      <c r="O225" s="60" t="s">
        <v>12</v>
      </c>
    </row>
    <row r="226" spans="1:15" x14ac:dyDescent="0.25">
      <c r="A226" s="10">
        <v>214</v>
      </c>
      <c r="B226" s="8">
        <v>288143436000</v>
      </c>
      <c r="C226" s="9" t="s">
        <v>385</v>
      </c>
      <c r="D226" s="31">
        <v>1</v>
      </c>
      <c r="E226" s="46" t="s">
        <v>12</v>
      </c>
      <c r="F226" s="55" t="s">
        <v>12</v>
      </c>
      <c r="G226" s="32">
        <v>1</v>
      </c>
      <c r="H226" s="48" t="s">
        <v>12</v>
      </c>
      <c r="I226" s="58" t="s">
        <v>12</v>
      </c>
      <c r="J226" s="35">
        <v>1</v>
      </c>
      <c r="K226" s="50">
        <v>29334</v>
      </c>
      <c r="L226" s="37">
        <f>J226*K226</f>
        <v>29334</v>
      </c>
      <c r="M226" s="36">
        <v>1</v>
      </c>
      <c r="N226" s="52" t="s">
        <v>12</v>
      </c>
      <c r="O226" s="60" t="s">
        <v>12</v>
      </c>
    </row>
    <row r="227" spans="1:15" x14ac:dyDescent="0.25">
      <c r="A227" s="7">
        <v>215</v>
      </c>
      <c r="B227" s="8" t="s">
        <v>386</v>
      </c>
      <c r="C227" s="9" t="s">
        <v>387</v>
      </c>
      <c r="D227" s="31">
        <v>1</v>
      </c>
      <c r="E227" s="46" t="s">
        <v>12</v>
      </c>
      <c r="F227" s="55" t="s">
        <v>12</v>
      </c>
      <c r="G227" s="32">
        <v>1</v>
      </c>
      <c r="H227" s="48" t="s">
        <v>12</v>
      </c>
      <c r="I227" s="58" t="s">
        <v>12</v>
      </c>
      <c r="J227" s="35">
        <v>1</v>
      </c>
      <c r="K227" s="50">
        <v>70924</v>
      </c>
      <c r="L227" s="37">
        <f>J227*K227</f>
        <v>70924</v>
      </c>
      <c r="M227" s="36">
        <v>1</v>
      </c>
      <c r="N227" s="52" t="s">
        <v>12</v>
      </c>
      <c r="O227" s="60" t="s">
        <v>12</v>
      </c>
    </row>
    <row r="228" spans="1:15" x14ac:dyDescent="0.25">
      <c r="A228" s="10">
        <v>216</v>
      </c>
      <c r="B228" s="8" t="s">
        <v>388</v>
      </c>
      <c r="C228" s="9" t="s">
        <v>389</v>
      </c>
      <c r="D228" s="31">
        <v>1</v>
      </c>
      <c r="E228" s="46">
        <v>88534</v>
      </c>
      <c r="F228" s="55">
        <f>D228*E228</f>
        <v>88534</v>
      </c>
      <c r="G228" s="32">
        <v>1</v>
      </c>
      <c r="H228" s="48" t="s">
        <v>12</v>
      </c>
      <c r="I228" s="58" t="s">
        <v>12</v>
      </c>
      <c r="J228" s="35">
        <v>1</v>
      </c>
      <c r="K228" s="50" t="s">
        <v>12</v>
      </c>
      <c r="L228" s="37" t="s">
        <v>12</v>
      </c>
      <c r="M228" s="36">
        <v>1</v>
      </c>
      <c r="N228" s="52" t="s">
        <v>12</v>
      </c>
      <c r="O228" s="60" t="s">
        <v>12</v>
      </c>
    </row>
    <row r="229" spans="1:15" x14ac:dyDescent="0.25">
      <c r="A229" s="7">
        <v>217</v>
      </c>
      <c r="B229" s="8" t="s">
        <v>390</v>
      </c>
      <c r="C229" s="9" t="s">
        <v>391</v>
      </c>
      <c r="D229" s="31">
        <v>1</v>
      </c>
      <c r="E229" s="46">
        <v>33323</v>
      </c>
      <c r="F229" s="55">
        <f>D229*E229</f>
        <v>33323</v>
      </c>
      <c r="G229" s="32">
        <v>1</v>
      </c>
      <c r="H229" s="48" t="s">
        <v>12</v>
      </c>
      <c r="I229" s="58" t="s">
        <v>12</v>
      </c>
      <c r="J229" s="35">
        <v>1</v>
      </c>
      <c r="K229" s="50" t="s">
        <v>12</v>
      </c>
      <c r="L229" s="37" t="s">
        <v>12</v>
      </c>
      <c r="M229" s="36">
        <v>1</v>
      </c>
      <c r="N229" s="52" t="s">
        <v>12</v>
      </c>
      <c r="O229" s="60" t="s">
        <v>12</v>
      </c>
    </row>
    <row r="230" spans="1:15" x14ac:dyDescent="0.25">
      <c r="A230" s="10">
        <v>218</v>
      </c>
      <c r="B230" s="8" t="s">
        <v>392</v>
      </c>
      <c r="C230" s="9" t="s">
        <v>393</v>
      </c>
      <c r="D230" s="31">
        <v>1</v>
      </c>
      <c r="E230" s="46" t="s">
        <v>12</v>
      </c>
      <c r="F230" s="55" t="s">
        <v>12</v>
      </c>
      <c r="G230" s="32">
        <v>1</v>
      </c>
      <c r="H230" s="48" t="s">
        <v>12</v>
      </c>
      <c r="I230" s="58" t="s">
        <v>12</v>
      </c>
      <c r="J230" s="35">
        <v>1</v>
      </c>
      <c r="K230" s="50">
        <v>46727</v>
      </c>
      <c r="L230" s="37">
        <f>J230*K230</f>
        <v>46727</v>
      </c>
      <c r="M230" s="36">
        <v>1</v>
      </c>
      <c r="N230" s="52" t="s">
        <v>12</v>
      </c>
      <c r="O230" s="60" t="s">
        <v>12</v>
      </c>
    </row>
    <row r="231" spans="1:15" x14ac:dyDescent="0.25">
      <c r="A231" s="7">
        <v>219</v>
      </c>
      <c r="B231" s="8" t="s">
        <v>394</v>
      </c>
      <c r="C231" s="9" t="s">
        <v>395</v>
      </c>
      <c r="D231" s="31">
        <v>1</v>
      </c>
      <c r="E231" s="46" t="s">
        <v>12</v>
      </c>
      <c r="F231" s="55" t="s">
        <v>12</v>
      </c>
      <c r="G231" s="32">
        <v>1</v>
      </c>
      <c r="H231" s="48" t="s">
        <v>12</v>
      </c>
      <c r="I231" s="58" t="s">
        <v>12</v>
      </c>
      <c r="J231" s="35">
        <v>1</v>
      </c>
      <c r="K231" s="50">
        <v>74869</v>
      </c>
      <c r="L231" s="37">
        <f>J231*K231</f>
        <v>74869</v>
      </c>
      <c r="M231" s="36">
        <v>1</v>
      </c>
      <c r="N231" s="52" t="s">
        <v>12</v>
      </c>
      <c r="O231" s="60" t="s">
        <v>12</v>
      </c>
    </row>
    <row r="232" spans="1:15" x14ac:dyDescent="0.25">
      <c r="A232" s="10">
        <v>220</v>
      </c>
      <c r="B232" s="8" t="s">
        <v>396</v>
      </c>
      <c r="C232" s="9" t="s">
        <v>397</v>
      </c>
      <c r="D232" s="31">
        <v>1</v>
      </c>
      <c r="E232" s="46" t="s">
        <v>12</v>
      </c>
      <c r="F232" s="55" t="s">
        <v>12</v>
      </c>
      <c r="G232" s="32">
        <v>1</v>
      </c>
      <c r="H232" s="48" t="s">
        <v>12</v>
      </c>
      <c r="I232" s="58" t="s">
        <v>12</v>
      </c>
      <c r="J232" s="35">
        <v>1</v>
      </c>
      <c r="K232" s="50">
        <v>38234</v>
      </c>
      <c r="L232" s="37">
        <f>J232*K232</f>
        <v>38234</v>
      </c>
      <c r="M232" s="36">
        <v>1</v>
      </c>
      <c r="N232" s="52" t="s">
        <v>12</v>
      </c>
      <c r="O232" s="60" t="s">
        <v>12</v>
      </c>
    </row>
    <row r="233" spans="1:15" x14ac:dyDescent="0.25">
      <c r="A233" s="7">
        <v>221</v>
      </c>
      <c r="B233" s="8" t="s">
        <v>398</v>
      </c>
      <c r="C233" s="9" t="s">
        <v>399</v>
      </c>
      <c r="D233" s="31">
        <v>1</v>
      </c>
      <c r="E233" s="46">
        <v>7152</v>
      </c>
      <c r="F233" s="55">
        <f>D233*E233</f>
        <v>7152</v>
      </c>
      <c r="G233" s="32">
        <v>1</v>
      </c>
      <c r="H233" s="48" t="s">
        <v>12</v>
      </c>
      <c r="I233" s="58" t="s">
        <v>12</v>
      </c>
      <c r="J233" s="35">
        <v>1</v>
      </c>
      <c r="K233" s="50" t="s">
        <v>12</v>
      </c>
      <c r="L233" s="37" t="s">
        <v>12</v>
      </c>
      <c r="M233" s="36">
        <v>1</v>
      </c>
      <c r="N233" s="52" t="s">
        <v>12</v>
      </c>
      <c r="O233" s="60" t="s">
        <v>12</v>
      </c>
    </row>
    <row r="234" spans="1:15" x14ac:dyDescent="0.25">
      <c r="A234" s="10">
        <v>222</v>
      </c>
      <c r="B234" s="8" t="s">
        <v>400</v>
      </c>
      <c r="C234" s="9" t="s">
        <v>401</v>
      </c>
      <c r="D234" s="31">
        <v>1</v>
      </c>
      <c r="E234" s="46">
        <v>63125</v>
      </c>
      <c r="F234" s="55">
        <f>D234*E234</f>
        <v>63125</v>
      </c>
      <c r="G234" s="32">
        <v>1</v>
      </c>
      <c r="H234" s="48" t="s">
        <v>12</v>
      </c>
      <c r="I234" s="58" t="s">
        <v>12</v>
      </c>
      <c r="J234" s="35">
        <v>1</v>
      </c>
      <c r="K234" s="50" t="s">
        <v>12</v>
      </c>
      <c r="L234" s="37" t="s">
        <v>12</v>
      </c>
      <c r="M234" s="36">
        <v>1</v>
      </c>
      <c r="N234" s="52" t="s">
        <v>12</v>
      </c>
      <c r="O234" s="60" t="s">
        <v>12</v>
      </c>
    </row>
    <row r="235" spans="1:15" x14ac:dyDescent="0.25">
      <c r="A235" s="7">
        <v>223</v>
      </c>
      <c r="B235" s="8" t="s">
        <v>402</v>
      </c>
      <c r="C235" s="9" t="s">
        <v>403</v>
      </c>
      <c r="D235" s="31">
        <v>1</v>
      </c>
      <c r="E235" s="46">
        <v>63726</v>
      </c>
      <c r="F235" s="55">
        <f>D235*E235</f>
        <v>63726</v>
      </c>
      <c r="G235" s="32">
        <v>1</v>
      </c>
      <c r="H235" s="48" t="s">
        <v>12</v>
      </c>
      <c r="I235" s="58" t="s">
        <v>12</v>
      </c>
      <c r="J235" s="35">
        <v>1</v>
      </c>
      <c r="K235" s="50" t="s">
        <v>12</v>
      </c>
      <c r="L235" s="37" t="s">
        <v>12</v>
      </c>
      <c r="M235" s="36">
        <v>1</v>
      </c>
      <c r="N235" s="52" t="s">
        <v>12</v>
      </c>
      <c r="O235" s="60" t="s">
        <v>12</v>
      </c>
    </row>
    <row r="236" spans="1:15" x14ac:dyDescent="0.25">
      <c r="A236" s="10">
        <v>224</v>
      </c>
      <c r="B236" s="8" t="s">
        <v>404</v>
      </c>
      <c r="C236" s="9" t="s">
        <v>405</v>
      </c>
      <c r="D236" s="31">
        <v>1</v>
      </c>
      <c r="E236" s="46" t="s">
        <v>12</v>
      </c>
      <c r="F236" s="55" t="s">
        <v>12</v>
      </c>
      <c r="G236" s="32">
        <v>1</v>
      </c>
      <c r="H236" s="48">
        <v>228590</v>
      </c>
      <c r="I236" s="58">
        <f>G236*H236</f>
        <v>228590</v>
      </c>
      <c r="J236" s="35">
        <v>1</v>
      </c>
      <c r="K236" s="50" t="s">
        <v>12</v>
      </c>
      <c r="L236" s="37" t="s">
        <v>12</v>
      </c>
      <c r="M236" s="36">
        <v>1</v>
      </c>
      <c r="N236" s="52" t="s">
        <v>12</v>
      </c>
      <c r="O236" s="60" t="s">
        <v>12</v>
      </c>
    </row>
    <row r="237" spans="1:15" x14ac:dyDescent="0.25">
      <c r="A237" s="7">
        <v>225</v>
      </c>
      <c r="B237" s="8" t="s">
        <v>406</v>
      </c>
      <c r="C237" s="9" t="s">
        <v>407</v>
      </c>
      <c r="D237" s="31">
        <v>1</v>
      </c>
      <c r="E237" s="46">
        <v>537012</v>
      </c>
      <c r="F237" s="55">
        <f>D237*E237</f>
        <v>537012</v>
      </c>
      <c r="G237" s="32">
        <v>1</v>
      </c>
      <c r="H237" s="48" t="s">
        <v>12</v>
      </c>
      <c r="I237" s="58" t="s">
        <v>12</v>
      </c>
      <c r="J237" s="35">
        <v>1</v>
      </c>
      <c r="K237" s="50" t="s">
        <v>12</v>
      </c>
      <c r="L237" s="37" t="s">
        <v>12</v>
      </c>
      <c r="M237" s="36">
        <v>1</v>
      </c>
      <c r="N237" s="52" t="s">
        <v>12</v>
      </c>
      <c r="O237" s="60" t="s">
        <v>12</v>
      </c>
    </row>
    <row r="238" spans="1:15" x14ac:dyDescent="0.25">
      <c r="A238" s="10">
        <v>226</v>
      </c>
      <c r="B238" s="8" t="s">
        <v>408</v>
      </c>
      <c r="C238" s="9" t="s">
        <v>409</v>
      </c>
      <c r="D238" s="31">
        <v>1</v>
      </c>
      <c r="E238" s="46" t="s">
        <v>12</v>
      </c>
      <c r="F238" s="55" t="s">
        <v>12</v>
      </c>
      <c r="G238" s="32">
        <v>1</v>
      </c>
      <c r="H238" s="48" t="s">
        <v>12</v>
      </c>
      <c r="I238" s="58" t="s">
        <v>12</v>
      </c>
      <c r="J238" s="35">
        <v>1</v>
      </c>
      <c r="K238" s="50">
        <v>410133</v>
      </c>
      <c r="L238" s="37">
        <f>J238*K238</f>
        <v>410133</v>
      </c>
      <c r="M238" s="36">
        <v>1</v>
      </c>
      <c r="N238" s="52" t="s">
        <v>12</v>
      </c>
      <c r="O238" s="60" t="s">
        <v>12</v>
      </c>
    </row>
    <row r="239" spans="1:15" x14ac:dyDescent="0.25">
      <c r="A239" s="7">
        <v>227</v>
      </c>
      <c r="B239" s="8" t="s">
        <v>410</v>
      </c>
      <c r="C239" s="9" t="s">
        <v>411</v>
      </c>
      <c r="D239" s="31">
        <v>1</v>
      </c>
      <c r="E239" s="46" t="s">
        <v>12</v>
      </c>
      <c r="F239" s="55" t="s">
        <v>12</v>
      </c>
      <c r="G239" s="32">
        <v>1</v>
      </c>
      <c r="H239" s="48">
        <v>1550726</v>
      </c>
      <c r="I239" s="58">
        <f>G239*H239</f>
        <v>1550726</v>
      </c>
      <c r="J239" s="35">
        <v>1</v>
      </c>
      <c r="K239" s="50" t="s">
        <v>12</v>
      </c>
      <c r="L239" s="37" t="s">
        <v>12</v>
      </c>
      <c r="M239" s="36">
        <v>1</v>
      </c>
      <c r="N239" s="52" t="s">
        <v>12</v>
      </c>
      <c r="O239" s="60" t="s">
        <v>12</v>
      </c>
    </row>
    <row r="240" spans="1:15" x14ac:dyDescent="0.25">
      <c r="A240" s="10">
        <v>228</v>
      </c>
      <c r="B240" s="8" t="s">
        <v>412</v>
      </c>
      <c r="C240" s="9" t="s">
        <v>413</v>
      </c>
      <c r="D240" s="31">
        <v>1</v>
      </c>
      <c r="E240" s="46" t="s">
        <v>12</v>
      </c>
      <c r="F240" s="55" t="s">
        <v>12</v>
      </c>
      <c r="G240" s="32">
        <v>1</v>
      </c>
      <c r="H240" s="48" t="s">
        <v>12</v>
      </c>
      <c r="I240" s="58" t="s">
        <v>12</v>
      </c>
      <c r="J240" s="35">
        <v>1</v>
      </c>
      <c r="K240" s="50" t="s">
        <v>12</v>
      </c>
      <c r="L240" s="37" t="s">
        <v>12</v>
      </c>
      <c r="M240" s="36">
        <v>1</v>
      </c>
      <c r="N240" s="52">
        <v>731601</v>
      </c>
      <c r="O240" s="60">
        <f t="shared" si="3"/>
        <v>731601</v>
      </c>
    </row>
    <row r="241" spans="1:15" x14ac:dyDescent="0.25">
      <c r="A241" s="7">
        <v>229</v>
      </c>
      <c r="B241" s="8" t="s">
        <v>414</v>
      </c>
      <c r="C241" s="9" t="s">
        <v>415</v>
      </c>
      <c r="D241" s="31">
        <v>1</v>
      </c>
      <c r="E241" s="46" t="s">
        <v>12</v>
      </c>
      <c r="F241" s="55" t="s">
        <v>12</v>
      </c>
      <c r="G241" s="32">
        <v>1</v>
      </c>
      <c r="H241" s="48" t="s">
        <v>12</v>
      </c>
      <c r="I241" s="58" t="s">
        <v>12</v>
      </c>
      <c r="J241" s="35">
        <v>1</v>
      </c>
      <c r="K241" s="50">
        <v>544680</v>
      </c>
      <c r="L241" s="37">
        <f>J241*K241</f>
        <v>544680</v>
      </c>
      <c r="M241" s="36">
        <v>1</v>
      </c>
      <c r="N241" s="52" t="s">
        <v>12</v>
      </c>
      <c r="O241" s="60" t="s">
        <v>12</v>
      </c>
    </row>
    <row r="242" spans="1:15" x14ac:dyDescent="0.25">
      <c r="A242" s="10">
        <v>230</v>
      </c>
      <c r="B242" s="8" t="s">
        <v>416</v>
      </c>
      <c r="C242" s="9" t="s">
        <v>417</v>
      </c>
      <c r="D242" s="31">
        <v>1</v>
      </c>
      <c r="E242" s="46">
        <v>517538</v>
      </c>
      <c r="F242" s="55">
        <f>D242*E242</f>
        <v>517538</v>
      </c>
      <c r="G242" s="32">
        <v>1</v>
      </c>
      <c r="H242" s="48" t="s">
        <v>12</v>
      </c>
      <c r="I242" s="58" t="s">
        <v>12</v>
      </c>
      <c r="J242" s="35">
        <v>1</v>
      </c>
      <c r="K242" s="50" t="s">
        <v>12</v>
      </c>
      <c r="L242" s="37" t="s">
        <v>12</v>
      </c>
      <c r="M242" s="36">
        <v>1</v>
      </c>
      <c r="N242" s="52" t="s">
        <v>12</v>
      </c>
      <c r="O242" s="60" t="s">
        <v>12</v>
      </c>
    </row>
    <row r="243" spans="1:15" x14ac:dyDescent="0.25">
      <c r="A243" s="7">
        <v>231</v>
      </c>
      <c r="B243" s="8" t="s">
        <v>418</v>
      </c>
      <c r="C243" s="9" t="s">
        <v>419</v>
      </c>
      <c r="D243" s="31">
        <v>1</v>
      </c>
      <c r="E243" s="46" t="s">
        <v>12</v>
      </c>
      <c r="F243" s="55" t="s">
        <v>12</v>
      </c>
      <c r="G243" s="32">
        <v>1</v>
      </c>
      <c r="H243" s="48">
        <v>2039664</v>
      </c>
      <c r="I243" s="58">
        <f>G243*H243</f>
        <v>2039664</v>
      </c>
      <c r="J243" s="35">
        <v>1</v>
      </c>
      <c r="K243" s="50" t="s">
        <v>12</v>
      </c>
      <c r="L243" s="37" t="s">
        <v>12</v>
      </c>
      <c r="M243" s="36">
        <v>1</v>
      </c>
      <c r="N243" s="52" t="s">
        <v>12</v>
      </c>
      <c r="O243" s="60" t="s">
        <v>12</v>
      </c>
    </row>
    <row r="244" spans="1:15" x14ac:dyDescent="0.25">
      <c r="A244" s="10">
        <v>232</v>
      </c>
      <c r="B244" s="8" t="s">
        <v>420</v>
      </c>
      <c r="C244" s="9" t="s">
        <v>421</v>
      </c>
      <c r="D244" s="31">
        <v>1</v>
      </c>
      <c r="E244" s="46" t="s">
        <v>12</v>
      </c>
      <c r="F244" s="55" t="s">
        <v>12</v>
      </c>
      <c r="G244" s="32">
        <v>1</v>
      </c>
      <c r="H244" s="48" t="s">
        <v>12</v>
      </c>
      <c r="I244" s="58" t="s">
        <v>12</v>
      </c>
      <c r="J244" s="35">
        <v>1</v>
      </c>
      <c r="K244" s="50" t="s">
        <v>12</v>
      </c>
      <c r="L244" s="37" t="s">
        <v>12</v>
      </c>
      <c r="M244" s="36">
        <v>1</v>
      </c>
      <c r="N244" s="52">
        <v>647290</v>
      </c>
      <c r="O244" s="60">
        <f t="shared" si="3"/>
        <v>647290</v>
      </c>
    </row>
    <row r="245" spans="1:15" x14ac:dyDescent="0.25">
      <c r="A245" s="7">
        <v>233</v>
      </c>
      <c r="B245" s="8" t="s">
        <v>422</v>
      </c>
      <c r="C245" s="9" t="s">
        <v>423</v>
      </c>
      <c r="D245" s="31">
        <v>1</v>
      </c>
      <c r="E245" s="46" t="s">
        <v>12</v>
      </c>
      <c r="F245" s="55" t="s">
        <v>12</v>
      </c>
      <c r="G245" s="32">
        <v>1</v>
      </c>
      <c r="H245" s="48" t="s">
        <v>12</v>
      </c>
      <c r="I245" s="58" t="s">
        <v>12</v>
      </c>
      <c r="J245" s="35">
        <v>1</v>
      </c>
      <c r="K245" s="50">
        <v>631838</v>
      </c>
      <c r="L245" s="37">
        <f>J245*K245</f>
        <v>631838</v>
      </c>
      <c r="M245" s="36">
        <v>1</v>
      </c>
      <c r="N245" s="52" t="s">
        <v>12</v>
      </c>
      <c r="O245" s="60" t="s">
        <v>12</v>
      </c>
    </row>
    <row r="246" spans="1:15" x14ac:dyDescent="0.25">
      <c r="A246" s="10">
        <v>234</v>
      </c>
      <c r="B246" s="8" t="s">
        <v>424</v>
      </c>
      <c r="C246" s="9" t="s">
        <v>425</v>
      </c>
      <c r="D246" s="31">
        <v>1</v>
      </c>
      <c r="E246" s="46" t="s">
        <v>12</v>
      </c>
      <c r="F246" s="55" t="s">
        <v>12</v>
      </c>
      <c r="G246" s="32">
        <v>1</v>
      </c>
      <c r="H246" s="48" t="s">
        <v>12</v>
      </c>
      <c r="I246" s="58" t="s">
        <v>12</v>
      </c>
      <c r="J246" s="35">
        <v>1</v>
      </c>
      <c r="K246" s="50">
        <v>631838</v>
      </c>
      <c r="L246" s="37">
        <f>J246*K246</f>
        <v>631838</v>
      </c>
      <c r="M246" s="36">
        <v>1</v>
      </c>
      <c r="N246" s="52" t="s">
        <v>12</v>
      </c>
      <c r="O246" s="60" t="s">
        <v>12</v>
      </c>
    </row>
    <row r="247" spans="1:15" x14ac:dyDescent="0.25">
      <c r="A247" s="7">
        <v>235</v>
      </c>
      <c r="B247" s="8" t="s">
        <v>426</v>
      </c>
      <c r="C247" s="9" t="s">
        <v>427</v>
      </c>
      <c r="D247" s="31">
        <v>1</v>
      </c>
      <c r="E247" s="46" t="s">
        <v>12</v>
      </c>
      <c r="F247" s="55" t="s">
        <v>12</v>
      </c>
      <c r="G247" s="32">
        <v>1</v>
      </c>
      <c r="H247" s="48">
        <v>186989</v>
      </c>
      <c r="I247" s="58">
        <f>G247*H247</f>
        <v>186989</v>
      </c>
      <c r="J247" s="35">
        <v>1</v>
      </c>
      <c r="K247" s="50" t="s">
        <v>12</v>
      </c>
      <c r="L247" s="37" t="s">
        <v>12</v>
      </c>
      <c r="M247" s="36">
        <v>1</v>
      </c>
      <c r="N247" s="52" t="s">
        <v>12</v>
      </c>
      <c r="O247" s="60" t="s">
        <v>12</v>
      </c>
    </row>
    <row r="248" spans="1:15" x14ac:dyDescent="0.25">
      <c r="A248" s="10">
        <v>236</v>
      </c>
      <c r="B248" s="8" t="s">
        <v>428</v>
      </c>
      <c r="C248" s="9" t="s">
        <v>429</v>
      </c>
      <c r="D248" s="31">
        <v>1</v>
      </c>
      <c r="E248" s="46" t="s">
        <v>12</v>
      </c>
      <c r="F248" s="55" t="s">
        <v>12</v>
      </c>
      <c r="G248" s="32">
        <v>1</v>
      </c>
      <c r="H248" s="48">
        <v>625650</v>
      </c>
      <c r="I248" s="58">
        <f>G248*H248</f>
        <v>625650</v>
      </c>
      <c r="J248" s="35">
        <v>1</v>
      </c>
      <c r="K248" s="50" t="s">
        <v>12</v>
      </c>
      <c r="L248" s="37" t="s">
        <v>12</v>
      </c>
      <c r="M248" s="36">
        <v>1</v>
      </c>
      <c r="N248" s="52" t="s">
        <v>12</v>
      </c>
      <c r="O248" s="60" t="s">
        <v>12</v>
      </c>
    </row>
    <row r="249" spans="1:15" x14ac:dyDescent="0.25">
      <c r="A249" s="7">
        <v>237</v>
      </c>
      <c r="B249" s="8" t="s">
        <v>430</v>
      </c>
      <c r="C249" s="9" t="s">
        <v>431</v>
      </c>
      <c r="D249" s="31">
        <v>1</v>
      </c>
      <c r="E249" s="46" t="s">
        <v>12</v>
      </c>
      <c r="F249" s="55" t="s">
        <v>12</v>
      </c>
      <c r="G249" s="32">
        <v>1</v>
      </c>
      <c r="H249" s="48" t="s">
        <v>12</v>
      </c>
      <c r="I249" s="58" t="s">
        <v>12</v>
      </c>
      <c r="J249" s="35">
        <v>1</v>
      </c>
      <c r="K249" s="50">
        <v>167161</v>
      </c>
      <c r="L249" s="37">
        <f>J249*K249</f>
        <v>167161</v>
      </c>
      <c r="M249" s="36">
        <v>1</v>
      </c>
      <c r="N249" s="52" t="s">
        <v>12</v>
      </c>
      <c r="O249" s="60" t="s">
        <v>12</v>
      </c>
    </row>
    <row r="250" spans="1:15" x14ac:dyDescent="0.25">
      <c r="A250" s="10">
        <v>238</v>
      </c>
      <c r="B250" s="8" t="s">
        <v>432</v>
      </c>
      <c r="C250" s="9" t="s">
        <v>433</v>
      </c>
      <c r="D250" s="31">
        <v>1</v>
      </c>
      <c r="E250" s="46" t="s">
        <v>12</v>
      </c>
      <c r="F250" s="55" t="s">
        <v>12</v>
      </c>
      <c r="G250" s="32">
        <v>1</v>
      </c>
      <c r="H250" s="48">
        <v>451228</v>
      </c>
      <c r="I250" s="58">
        <f>G250*H250</f>
        <v>451228</v>
      </c>
      <c r="J250" s="35">
        <v>1</v>
      </c>
      <c r="K250" s="50" t="s">
        <v>12</v>
      </c>
      <c r="L250" s="37" t="s">
        <v>12</v>
      </c>
      <c r="M250" s="36">
        <v>1</v>
      </c>
      <c r="N250" s="52" t="s">
        <v>12</v>
      </c>
      <c r="O250" s="60" t="s">
        <v>12</v>
      </c>
    </row>
    <row r="251" spans="1:15" x14ac:dyDescent="0.25">
      <c r="A251" s="7">
        <v>239</v>
      </c>
      <c r="B251" s="8" t="s">
        <v>434</v>
      </c>
      <c r="C251" s="9" t="s">
        <v>435</v>
      </c>
      <c r="D251" s="31">
        <v>1</v>
      </c>
      <c r="E251" s="46" t="s">
        <v>12</v>
      </c>
      <c r="F251" s="55" t="s">
        <v>12</v>
      </c>
      <c r="G251" s="32">
        <v>1</v>
      </c>
      <c r="H251" s="48" t="s">
        <v>12</v>
      </c>
      <c r="I251" s="58" t="s">
        <v>12</v>
      </c>
      <c r="J251" s="35">
        <v>1</v>
      </c>
      <c r="K251" s="50" t="s">
        <v>12</v>
      </c>
      <c r="L251" s="37" t="s">
        <v>12</v>
      </c>
      <c r="M251" s="36">
        <v>1</v>
      </c>
      <c r="N251" s="52">
        <v>96276</v>
      </c>
      <c r="O251" s="60">
        <f t="shared" si="3"/>
        <v>96276</v>
      </c>
    </row>
    <row r="252" spans="1:15" x14ac:dyDescent="0.25">
      <c r="A252" s="10">
        <v>240</v>
      </c>
      <c r="B252" s="8">
        <v>933160050100</v>
      </c>
      <c r="C252" s="9" t="s">
        <v>436</v>
      </c>
      <c r="D252" s="31">
        <v>1</v>
      </c>
      <c r="E252" s="46" t="s">
        <v>12</v>
      </c>
      <c r="F252" s="55" t="s">
        <v>12</v>
      </c>
      <c r="G252" s="32">
        <v>1</v>
      </c>
      <c r="H252" s="48" t="s">
        <v>12</v>
      </c>
      <c r="I252" s="58" t="s">
        <v>12</v>
      </c>
      <c r="J252" s="35">
        <v>1</v>
      </c>
      <c r="K252" s="50">
        <v>43243</v>
      </c>
      <c r="L252" s="37">
        <f>J252*K252</f>
        <v>43243</v>
      </c>
      <c r="M252" s="36">
        <v>1</v>
      </c>
      <c r="N252" s="52" t="s">
        <v>12</v>
      </c>
      <c r="O252" s="60" t="s">
        <v>12</v>
      </c>
    </row>
    <row r="253" spans="1:15" x14ac:dyDescent="0.25">
      <c r="A253" s="7">
        <v>241</v>
      </c>
      <c r="B253" s="8">
        <v>904641601600</v>
      </c>
      <c r="C253" s="9" t="s">
        <v>437</v>
      </c>
      <c r="D253" s="31">
        <v>1</v>
      </c>
      <c r="E253" s="46">
        <v>4147</v>
      </c>
      <c r="F253" s="55">
        <f>D253*E253</f>
        <v>4147</v>
      </c>
      <c r="G253" s="32">
        <v>1</v>
      </c>
      <c r="H253" s="48" t="s">
        <v>12</v>
      </c>
      <c r="I253" s="58" t="s">
        <v>12</v>
      </c>
      <c r="J253" s="35">
        <v>1</v>
      </c>
      <c r="K253" s="50" t="s">
        <v>12</v>
      </c>
      <c r="L253" s="37" t="s">
        <v>12</v>
      </c>
      <c r="M253" s="36">
        <v>1</v>
      </c>
      <c r="N253" s="52" t="s">
        <v>12</v>
      </c>
      <c r="O253" s="60" t="s">
        <v>12</v>
      </c>
    </row>
    <row r="254" spans="1:15" x14ac:dyDescent="0.25">
      <c r="A254" s="10">
        <v>242</v>
      </c>
      <c r="B254" s="8" t="s">
        <v>438</v>
      </c>
      <c r="C254" s="9" t="s">
        <v>439</v>
      </c>
      <c r="D254" s="31">
        <v>1</v>
      </c>
      <c r="E254" s="46" t="s">
        <v>12</v>
      </c>
      <c r="F254" s="55" t="s">
        <v>12</v>
      </c>
      <c r="G254" s="32">
        <v>1</v>
      </c>
      <c r="H254" s="48">
        <v>10617</v>
      </c>
      <c r="I254" s="58">
        <f>G254*H254</f>
        <v>10617</v>
      </c>
      <c r="J254" s="35">
        <v>1</v>
      </c>
      <c r="K254" s="50" t="s">
        <v>12</v>
      </c>
      <c r="L254" s="37" t="s">
        <v>12</v>
      </c>
      <c r="M254" s="36">
        <v>1</v>
      </c>
      <c r="N254" s="52" t="s">
        <v>12</v>
      </c>
      <c r="O254" s="60" t="s">
        <v>12</v>
      </c>
    </row>
    <row r="255" spans="1:15" x14ac:dyDescent="0.25">
      <c r="A255" s="7">
        <v>243</v>
      </c>
      <c r="B255" s="8">
        <v>904300601400</v>
      </c>
      <c r="C255" s="9" t="s">
        <v>440</v>
      </c>
      <c r="D255" s="31">
        <v>1</v>
      </c>
      <c r="E255" s="46" t="s">
        <v>12</v>
      </c>
      <c r="F255" s="55" t="s">
        <v>12</v>
      </c>
      <c r="G255" s="32">
        <v>1</v>
      </c>
      <c r="H255" s="48" t="s">
        <v>12</v>
      </c>
      <c r="I255" s="58" t="s">
        <v>12</v>
      </c>
      <c r="J255" s="35">
        <v>1</v>
      </c>
      <c r="K255" s="50" t="s">
        <v>12</v>
      </c>
      <c r="L255" s="37" t="s">
        <v>12</v>
      </c>
      <c r="M255" s="36">
        <v>1</v>
      </c>
      <c r="N255" s="52">
        <v>2449</v>
      </c>
      <c r="O255" s="60">
        <f t="shared" si="3"/>
        <v>2449</v>
      </c>
    </row>
    <row r="256" spans="1:15" x14ac:dyDescent="0.25">
      <c r="A256" s="10">
        <v>244</v>
      </c>
      <c r="B256" s="8">
        <v>903801413000</v>
      </c>
      <c r="C256" s="9" t="s">
        <v>441</v>
      </c>
      <c r="D256" s="31">
        <v>1</v>
      </c>
      <c r="E256" s="46" t="s">
        <v>12</v>
      </c>
      <c r="F256" s="55" t="s">
        <v>12</v>
      </c>
      <c r="G256" s="32">
        <v>1</v>
      </c>
      <c r="H256" s="48" t="s">
        <v>12</v>
      </c>
      <c r="I256" s="58" t="s">
        <v>12</v>
      </c>
      <c r="J256" s="35">
        <v>1</v>
      </c>
      <c r="K256" s="50">
        <v>16723</v>
      </c>
      <c r="L256" s="37">
        <f>J256*K256</f>
        <v>16723</v>
      </c>
      <c r="M256" s="36">
        <v>1</v>
      </c>
      <c r="N256" s="52" t="s">
        <v>12</v>
      </c>
      <c r="O256" s="60" t="s">
        <v>12</v>
      </c>
    </row>
    <row r="257" spans="1:15" x14ac:dyDescent="0.25">
      <c r="A257" s="7">
        <v>245</v>
      </c>
      <c r="B257" s="8" t="s">
        <v>442</v>
      </c>
      <c r="C257" s="11" t="s">
        <v>443</v>
      </c>
      <c r="D257" s="31">
        <v>1</v>
      </c>
      <c r="E257" s="46" t="s">
        <v>12</v>
      </c>
      <c r="F257" s="55" t="s">
        <v>12</v>
      </c>
      <c r="G257" s="32">
        <v>1</v>
      </c>
      <c r="H257" s="48" t="s">
        <v>12</v>
      </c>
      <c r="I257" s="58" t="s">
        <v>12</v>
      </c>
      <c r="J257" s="35">
        <v>1</v>
      </c>
      <c r="K257" s="50">
        <v>28664</v>
      </c>
      <c r="L257" s="37">
        <f>J257*K257</f>
        <v>28664</v>
      </c>
      <c r="M257" s="36">
        <v>1</v>
      </c>
      <c r="N257" s="52" t="s">
        <v>12</v>
      </c>
      <c r="O257" s="60" t="s">
        <v>12</v>
      </c>
    </row>
    <row r="258" spans="1:15" x14ac:dyDescent="0.25">
      <c r="A258" s="10">
        <v>246</v>
      </c>
      <c r="B258" s="8" t="s">
        <v>444</v>
      </c>
      <c r="C258" s="9" t="s">
        <v>445</v>
      </c>
      <c r="D258" s="31">
        <v>1</v>
      </c>
      <c r="E258" s="46" t="s">
        <v>12</v>
      </c>
      <c r="F258" s="55" t="s">
        <v>12</v>
      </c>
      <c r="G258" s="32">
        <v>1</v>
      </c>
      <c r="H258" s="48" t="s">
        <v>12</v>
      </c>
      <c r="I258" s="58" t="s">
        <v>12</v>
      </c>
      <c r="J258" s="35">
        <v>1</v>
      </c>
      <c r="K258" s="50" t="s">
        <v>12</v>
      </c>
      <c r="L258" s="37" t="s">
        <v>12</v>
      </c>
      <c r="M258" s="36">
        <v>1</v>
      </c>
      <c r="N258" s="52">
        <v>20393</v>
      </c>
      <c r="O258" s="60">
        <f t="shared" si="3"/>
        <v>20393</v>
      </c>
    </row>
    <row r="259" spans="1:15" x14ac:dyDescent="0.25">
      <c r="A259" s="7">
        <v>247</v>
      </c>
      <c r="B259" s="8">
        <v>904300615600</v>
      </c>
      <c r="C259" s="9" t="s">
        <v>446</v>
      </c>
      <c r="D259" s="31">
        <v>1</v>
      </c>
      <c r="E259" s="46" t="s">
        <v>12</v>
      </c>
      <c r="F259" s="55" t="s">
        <v>12</v>
      </c>
      <c r="G259" s="32">
        <v>1</v>
      </c>
      <c r="H259" s="48" t="s">
        <v>12</v>
      </c>
      <c r="I259" s="58" t="s">
        <v>12</v>
      </c>
      <c r="J259" s="35">
        <v>1</v>
      </c>
      <c r="K259" s="50" t="s">
        <v>12</v>
      </c>
      <c r="L259" s="37" t="s">
        <v>12</v>
      </c>
      <c r="M259" s="36">
        <v>1</v>
      </c>
      <c r="N259" s="52">
        <v>8423</v>
      </c>
      <c r="O259" s="60">
        <f t="shared" si="3"/>
        <v>8423</v>
      </c>
    </row>
    <row r="260" spans="1:15" x14ac:dyDescent="0.25">
      <c r="A260" s="10">
        <v>248</v>
      </c>
      <c r="B260" s="8">
        <v>995301001400</v>
      </c>
      <c r="C260" s="9" t="s">
        <v>447</v>
      </c>
      <c r="D260" s="31">
        <v>1</v>
      </c>
      <c r="E260" s="46">
        <v>7839</v>
      </c>
      <c r="F260" s="55">
        <f>D260*E260</f>
        <v>7839</v>
      </c>
      <c r="G260" s="32">
        <v>1</v>
      </c>
      <c r="H260" s="48" t="s">
        <v>12</v>
      </c>
      <c r="I260" s="58" t="s">
        <v>12</v>
      </c>
      <c r="J260" s="35">
        <v>1</v>
      </c>
      <c r="K260" s="50" t="s">
        <v>12</v>
      </c>
      <c r="L260" s="37" t="s">
        <v>12</v>
      </c>
      <c r="M260" s="36">
        <v>1</v>
      </c>
      <c r="N260" s="52" t="s">
        <v>12</v>
      </c>
      <c r="O260" s="60" t="s">
        <v>12</v>
      </c>
    </row>
    <row r="261" spans="1:15" x14ac:dyDescent="0.25">
      <c r="A261" s="7">
        <v>249</v>
      </c>
      <c r="B261" s="8">
        <v>995301011400</v>
      </c>
      <c r="C261" s="9" t="s">
        <v>448</v>
      </c>
      <c r="D261" s="31">
        <v>1</v>
      </c>
      <c r="E261" s="46" t="s">
        <v>12</v>
      </c>
      <c r="F261" s="55" t="s">
        <v>12</v>
      </c>
      <c r="G261" s="32">
        <v>1</v>
      </c>
      <c r="H261" s="48" t="s">
        <v>12</v>
      </c>
      <c r="I261" s="58" t="s">
        <v>12</v>
      </c>
      <c r="J261" s="35">
        <v>1</v>
      </c>
      <c r="K261" s="50" t="s">
        <v>12</v>
      </c>
      <c r="L261" s="37" t="s">
        <v>12</v>
      </c>
      <c r="M261" s="36">
        <v>1</v>
      </c>
      <c r="N261" s="52">
        <v>6953</v>
      </c>
      <c r="O261" s="60">
        <f t="shared" si="3"/>
        <v>6953</v>
      </c>
    </row>
    <row r="262" spans="1:15" x14ac:dyDescent="0.25">
      <c r="A262" s="10">
        <v>250</v>
      </c>
      <c r="B262" s="8">
        <v>903870802400</v>
      </c>
      <c r="C262" s="9" t="s">
        <v>449</v>
      </c>
      <c r="D262" s="31">
        <v>1</v>
      </c>
      <c r="E262" s="46" t="s">
        <v>12</v>
      </c>
      <c r="F262" s="55" t="s">
        <v>12</v>
      </c>
      <c r="G262" s="32">
        <v>1</v>
      </c>
      <c r="H262" s="48" t="s">
        <v>12</v>
      </c>
      <c r="I262" s="58" t="s">
        <v>12</v>
      </c>
      <c r="J262" s="35">
        <v>1</v>
      </c>
      <c r="K262" s="50" t="s">
        <v>12</v>
      </c>
      <c r="L262" s="37" t="s">
        <v>12</v>
      </c>
      <c r="M262" s="36">
        <v>1</v>
      </c>
      <c r="N262" s="52">
        <v>6368</v>
      </c>
      <c r="O262" s="60">
        <f t="shared" si="3"/>
        <v>6368</v>
      </c>
    </row>
    <row r="263" spans="1:15" x14ac:dyDescent="0.25">
      <c r="A263" s="7">
        <v>251</v>
      </c>
      <c r="B263" s="8" t="s">
        <v>450</v>
      </c>
      <c r="C263" s="9" t="s">
        <v>451</v>
      </c>
      <c r="D263" s="31">
        <v>1</v>
      </c>
      <c r="E263" s="46" t="s">
        <v>12</v>
      </c>
      <c r="F263" s="55" t="s">
        <v>12</v>
      </c>
      <c r="G263" s="32">
        <v>1</v>
      </c>
      <c r="H263" s="48" t="s">
        <v>12</v>
      </c>
      <c r="I263" s="58" t="s">
        <v>12</v>
      </c>
      <c r="J263" s="35">
        <v>1</v>
      </c>
      <c r="K263" s="50" t="s">
        <v>12</v>
      </c>
      <c r="L263" s="37" t="s">
        <v>12</v>
      </c>
      <c r="M263" s="36">
        <v>1</v>
      </c>
      <c r="N263" s="52">
        <v>16655</v>
      </c>
      <c r="O263" s="60">
        <f t="shared" si="3"/>
        <v>16655</v>
      </c>
    </row>
    <row r="264" spans="1:15" x14ac:dyDescent="0.25">
      <c r="A264" s="10">
        <v>252</v>
      </c>
      <c r="B264" s="8">
        <v>995301401600</v>
      </c>
      <c r="C264" s="9" t="s">
        <v>452</v>
      </c>
      <c r="D264" s="31">
        <v>1</v>
      </c>
      <c r="E264" s="46" t="s">
        <v>12</v>
      </c>
      <c r="F264" s="55" t="s">
        <v>12</v>
      </c>
      <c r="G264" s="32">
        <v>1</v>
      </c>
      <c r="H264" s="48" t="s">
        <v>12</v>
      </c>
      <c r="I264" s="58" t="s">
        <v>12</v>
      </c>
      <c r="J264" s="35">
        <v>1</v>
      </c>
      <c r="K264" s="50" t="s">
        <v>12</v>
      </c>
      <c r="L264" s="37" t="s">
        <v>12</v>
      </c>
      <c r="M264" s="36">
        <v>1</v>
      </c>
      <c r="N264" s="52">
        <v>4551</v>
      </c>
      <c r="O264" s="60">
        <f t="shared" si="3"/>
        <v>4551</v>
      </c>
    </row>
    <row r="265" spans="1:15" x14ac:dyDescent="0.25">
      <c r="A265" s="7">
        <v>253</v>
      </c>
      <c r="B265" s="8" t="s">
        <v>453</v>
      </c>
      <c r="C265" s="9" t="s">
        <v>454</v>
      </c>
      <c r="D265" s="31">
        <v>1</v>
      </c>
      <c r="E265" s="46" t="s">
        <v>12</v>
      </c>
      <c r="F265" s="55" t="s">
        <v>12</v>
      </c>
      <c r="G265" s="32">
        <v>1</v>
      </c>
      <c r="H265" s="48">
        <v>29583</v>
      </c>
      <c r="I265" s="58">
        <f>G265*H265</f>
        <v>29583</v>
      </c>
      <c r="J265" s="35">
        <v>1</v>
      </c>
      <c r="K265" s="50" t="s">
        <v>12</v>
      </c>
      <c r="L265" s="37" t="s">
        <v>12</v>
      </c>
      <c r="M265" s="36">
        <v>1</v>
      </c>
      <c r="N265" s="52" t="s">
        <v>12</v>
      </c>
      <c r="O265" s="60" t="s">
        <v>12</v>
      </c>
    </row>
    <row r="266" spans="1:15" x14ac:dyDescent="0.25">
      <c r="A266" s="10">
        <v>254</v>
      </c>
      <c r="B266" s="8" t="s">
        <v>455</v>
      </c>
      <c r="C266" s="9" t="s">
        <v>456</v>
      </c>
      <c r="D266" s="31">
        <v>1</v>
      </c>
      <c r="E266" s="46" t="s">
        <v>12</v>
      </c>
      <c r="F266" s="55" t="s">
        <v>12</v>
      </c>
      <c r="G266" s="32">
        <v>1</v>
      </c>
      <c r="H266" s="48" t="s">
        <v>12</v>
      </c>
      <c r="I266" s="58" t="s">
        <v>12</v>
      </c>
      <c r="J266" s="35">
        <v>1</v>
      </c>
      <c r="K266" s="50">
        <v>28319</v>
      </c>
      <c r="L266" s="37">
        <f>J266*K266</f>
        <v>28319</v>
      </c>
      <c r="M266" s="36">
        <v>1</v>
      </c>
      <c r="N266" s="52" t="s">
        <v>12</v>
      </c>
      <c r="O266" s="60" t="s">
        <v>12</v>
      </c>
    </row>
    <row r="267" spans="1:15" x14ac:dyDescent="0.25">
      <c r="A267" s="7">
        <v>255</v>
      </c>
      <c r="B267" s="8">
        <v>936084322800</v>
      </c>
      <c r="C267" s="9" t="s">
        <v>457</v>
      </c>
      <c r="D267" s="31">
        <v>1</v>
      </c>
      <c r="E267" s="46" t="s">
        <v>12</v>
      </c>
      <c r="F267" s="55" t="s">
        <v>12</v>
      </c>
      <c r="G267" s="32">
        <v>1</v>
      </c>
      <c r="H267" s="48" t="s">
        <v>12</v>
      </c>
      <c r="I267" s="58" t="s">
        <v>12</v>
      </c>
      <c r="J267" s="35">
        <v>1</v>
      </c>
      <c r="K267" s="50" t="s">
        <v>12</v>
      </c>
      <c r="L267" s="37" t="s">
        <v>12</v>
      </c>
      <c r="M267" s="36">
        <v>1</v>
      </c>
      <c r="N267" s="52">
        <v>7531</v>
      </c>
      <c r="O267" s="60">
        <f t="shared" si="3"/>
        <v>7531</v>
      </c>
    </row>
    <row r="268" spans="1:15" x14ac:dyDescent="0.25">
      <c r="A268" s="10">
        <v>256</v>
      </c>
      <c r="B268" s="8">
        <v>136251150000</v>
      </c>
      <c r="C268" s="9" t="s">
        <v>458</v>
      </c>
      <c r="D268" s="31">
        <v>1</v>
      </c>
      <c r="E268" s="46" t="s">
        <v>12</v>
      </c>
      <c r="F268" s="55" t="s">
        <v>12</v>
      </c>
      <c r="G268" s="32">
        <v>1</v>
      </c>
      <c r="H268" s="48">
        <v>4695</v>
      </c>
      <c r="I268" s="58">
        <f>G268*H268</f>
        <v>4695</v>
      </c>
      <c r="J268" s="35">
        <v>1</v>
      </c>
      <c r="K268" s="50" t="s">
        <v>12</v>
      </c>
      <c r="L268" s="37" t="s">
        <v>12</v>
      </c>
      <c r="M268" s="36">
        <v>1</v>
      </c>
      <c r="N268" s="52" t="s">
        <v>12</v>
      </c>
      <c r="O268" s="60" t="s">
        <v>12</v>
      </c>
    </row>
    <row r="269" spans="1:15" x14ac:dyDescent="0.25">
      <c r="A269" s="7">
        <v>257</v>
      </c>
      <c r="B269" s="8" t="s">
        <v>459</v>
      </c>
      <c r="C269" s="9" t="s">
        <v>460</v>
      </c>
      <c r="D269" s="31">
        <v>1</v>
      </c>
      <c r="E269" s="46" t="s">
        <v>12</v>
      </c>
      <c r="F269" s="55" t="s">
        <v>12</v>
      </c>
      <c r="G269" s="32">
        <v>1</v>
      </c>
      <c r="H269" s="48" t="s">
        <v>12</v>
      </c>
      <c r="I269" s="58" t="s">
        <v>12</v>
      </c>
      <c r="J269" s="35">
        <v>1</v>
      </c>
      <c r="K269" s="50">
        <v>34434</v>
      </c>
      <c r="L269" s="37">
        <f>J269*K269</f>
        <v>34434</v>
      </c>
      <c r="M269" s="36">
        <v>1</v>
      </c>
      <c r="N269" s="52" t="s">
        <v>12</v>
      </c>
      <c r="O269" s="60" t="s">
        <v>12</v>
      </c>
    </row>
    <row r="270" spans="1:15" x14ac:dyDescent="0.25">
      <c r="A270" s="10">
        <v>258</v>
      </c>
      <c r="B270" s="8" t="s">
        <v>461</v>
      </c>
      <c r="C270" s="9" t="s">
        <v>462</v>
      </c>
      <c r="D270" s="31">
        <v>1</v>
      </c>
      <c r="E270" s="46" t="s">
        <v>12</v>
      </c>
      <c r="F270" s="55" t="s">
        <v>12</v>
      </c>
      <c r="G270" s="32">
        <v>1</v>
      </c>
      <c r="H270" s="48" t="s">
        <v>12</v>
      </c>
      <c r="I270" s="58" t="s">
        <v>12</v>
      </c>
      <c r="J270" s="35">
        <v>1</v>
      </c>
      <c r="K270" s="50" t="s">
        <v>12</v>
      </c>
      <c r="L270" s="37" t="s">
        <v>12</v>
      </c>
      <c r="M270" s="36">
        <v>1</v>
      </c>
      <c r="N270" s="52">
        <v>9619</v>
      </c>
      <c r="O270" s="60">
        <f t="shared" ref="O270:O330" si="4">M270*N270</f>
        <v>9619</v>
      </c>
    </row>
    <row r="271" spans="1:15" x14ac:dyDescent="0.25">
      <c r="A271" s="7">
        <v>259</v>
      </c>
      <c r="B271" s="8" t="s">
        <v>463</v>
      </c>
      <c r="C271" s="9" t="s">
        <v>464</v>
      </c>
      <c r="D271" s="31">
        <v>1</v>
      </c>
      <c r="E271" s="46">
        <v>1548</v>
      </c>
      <c r="F271" s="55">
        <f>D271*E271</f>
        <v>1548</v>
      </c>
      <c r="G271" s="32">
        <v>1</v>
      </c>
      <c r="H271" s="48" t="s">
        <v>12</v>
      </c>
      <c r="I271" s="58" t="s">
        <v>12</v>
      </c>
      <c r="J271" s="35">
        <v>1</v>
      </c>
      <c r="K271" s="50" t="s">
        <v>12</v>
      </c>
      <c r="L271" s="37" t="s">
        <v>12</v>
      </c>
      <c r="M271" s="36">
        <v>1</v>
      </c>
      <c r="N271" s="52" t="s">
        <v>12</v>
      </c>
      <c r="O271" s="60" t="s">
        <v>12</v>
      </c>
    </row>
    <row r="272" spans="1:15" x14ac:dyDescent="0.25">
      <c r="A272" s="10">
        <v>260</v>
      </c>
      <c r="B272" s="8" t="s">
        <v>465</v>
      </c>
      <c r="C272" s="9" t="s">
        <v>466</v>
      </c>
      <c r="D272" s="31">
        <v>1</v>
      </c>
      <c r="E272" s="46" t="s">
        <v>12</v>
      </c>
      <c r="F272" s="55" t="s">
        <v>12</v>
      </c>
      <c r="G272" s="32">
        <v>1</v>
      </c>
      <c r="H272" s="48" t="s">
        <v>12</v>
      </c>
      <c r="I272" s="58" t="s">
        <v>12</v>
      </c>
      <c r="J272" s="35">
        <v>1</v>
      </c>
      <c r="K272" s="50" t="s">
        <v>12</v>
      </c>
      <c r="L272" s="37" t="s">
        <v>12</v>
      </c>
      <c r="M272" s="36">
        <v>1</v>
      </c>
      <c r="N272" s="52">
        <v>24536</v>
      </c>
      <c r="O272" s="60">
        <f t="shared" si="4"/>
        <v>24536</v>
      </c>
    </row>
    <row r="273" spans="1:15" x14ac:dyDescent="0.25">
      <c r="A273" s="7">
        <v>261</v>
      </c>
      <c r="B273" s="8" t="s">
        <v>467</v>
      </c>
      <c r="C273" s="9" t="s">
        <v>468</v>
      </c>
      <c r="D273" s="31">
        <v>1</v>
      </c>
      <c r="E273" s="46" t="s">
        <v>12</v>
      </c>
      <c r="F273" s="55" t="s">
        <v>12</v>
      </c>
      <c r="G273" s="32">
        <v>1</v>
      </c>
      <c r="H273" s="48" t="s">
        <v>12</v>
      </c>
      <c r="I273" s="58" t="s">
        <v>12</v>
      </c>
      <c r="J273" s="35">
        <v>1</v>
      </c>
      <c r="K273" s="50" t="s">
        <v>12</v>
      </c>
      <c r="L273" s="37" t="s">
        <v>12</v>
      </c>
      <c r="M273" s="36">
        <v>1</v>
      </c>
      <c r="N273" s="52">
        <v>20483</v>
      </c>
      <c r="O273" s="60">
        <f t="shared" si="4"/>
        <v>20483</v>
      </c>
    </row>
    <row r="274" spans="1:15" x14ac:dyDescent="0.25">
      <c r="A274" s="10">
        <v>262</v>
      </c>
      <c r="B274" s="8" t="s">
        <v>469</v>
      </c>
      <c r="C274" s="9" t="s">
        <v>470</v>
      </c>
      <c r="D274" s="31">
        <v>1</v>
      </c>
      <c r="E274" s="46" t="s">
        <v>12</v>
      </c>
      <c r="F274" s="55" t="s">
        <v>12</v>
      </c>
      <c r="G274" s="32">
        <v>1</v>
      </c>
      <c r="H274" s="48" t="s">
        <v>12</v>
      </c>
      <c r="I274" s="58" t="s">
        <v>12</v>
      </c>
      <c r="J274" s="35">
        <v>1</v>
      </c>
      <c r="K274" s="50" t="s">
        <v>12</v>
      </c>
      <c r="L274" s="37" t="s">
        <v>12</v>
      </c>
      <c r="M274" s="36">
        <v>1</v>
      </c>
      <c r="N274" s="52">
        <v>4497</v>
      </c>
      <c r="O274" s="60">
        <f t="shared" si="4"/>
        <v>4497</v>
      </c>
    </row>
    <row r="275" spans="1:15" x14ac:dyDescent="0.25">
      <c r="A275" s="7">
        <v>263</v>
      </c>
      <c r="B275" s="8" t="s">
        <v>471</v>
      </c>
      <c r="C275" s="9" t="s">
        <v>472</v>
      </c>
      <c r="D275" s="31">
        <v>1</v>
      </c>
      <c r="E275" s="46" t="s">
        <v>12</v>
      </c>
      <c r="F275" s="55" t="s">
        <v>12</v>
      </c>
      <c r="G275" s="32">
        <v>1</v>
      </c>
      <c r="H275" s="48">
        <v>38409</v>
      </c>
      <c r="I275" s="58">
        <f>G275*H275</f>
        <v>38409</v>
      </c>
      <c r="J275" s="35">
        <v>1</v>
      </c>
      <c r="K275" s="50" t="s">
        <v>12</v>
      </c>
      <c r="L275" s="37" t="s">
        <v>12</v>
      </c>
      <c r="M275" s="36">
        <v>1</v>
      </c>
      <c r="N275" s="52" t="s">
        <v>12</v>
      </c>
      <c r="O275" s="60" t="s">
        <v>12</v>
      </c>
    </row>
    <row r="276" spans="1:15" x14ac:dyDescent="0.25">
      <c r="A276" s="10">
        <v>264</v>
      </c>
      <c r="B276" s="8" t="s">
        <v>473</v>
      </c>
      <c r="C276" s="9" t="s">
        <v>474</v>
      </c>
      <c r="D276" s="31">
        <v>1</v>
      </c>
      <c r="E276" s="46" t="s">
        <v>12</v>
      </c>
      <c r="F276" s="55" t="s">
        <v>12</v>
      </c>
      <c r="G276" s="32">
        <v>1</v>
      </c>
      <c r="H276" s="48">
        <v>7237</v>
      </c>
      <c r="I276" s="58">
        <f>G276*H276</f>
        <v>7237</v>
      </c>
      <c r="J276" s="35">
        <v>1</v>
      </c>
      <c r="K276" s="50" t="s">
        <v>12</v>
      </c>
      <c r="L276" s="37" t="s">
        <v>12</v>
      </c>
      <c r="M276" s="36">
        <v>1</v>
      </c>
      <c r="N276" s="52" t="s">
        <v>12</v>
      </c>
      <c r="O276" s="60" t="s">
        <v>12</v>
      </c>
    </row>
    <row r="277" spans="1:15" x14ac:dyDescent="0.25">
      <c r="A277" s="7">
        <v>265</v>
      </c>
      <c r="B277" s="8" t="s">
        <v>475</v>
      </c>
      <c r="C277" s="9" t="s">
        <v>476</v>
      </c>
      <c r="D277" s="31">
        <v>1</v>
      </c>
      <c r="E277" s="46" t="s">
        <v>12</v>
      </c>
      <c r="F277" s="55" t="s">
        <v>12</v>
      </c>
      <c r="G277" s="32">
        <v>1</v>
      </c>
      <c r="H277" s="48" t="s">
        <v>12</v>
      </c>
      <c r="I277" s="58" t="s">
        <v>12</v>
      </c>
      <c r="J277" s="35">
        <v>1</v>
      </c>
      <c r="K277" s="50" t="s">
        <v>12</v>
      </c>
      <c r="L277" s="37" t="s">
        <v>12</v>
      </c>
      <c r="M277" s="36">
        <v>1</v>
      </c>
      <c r="N277" s="52">
        <v>10124</v>
      </c>
      <c r="O277" s="60">
        <f t="shared" si="4"/>
        <v>10124</v>
      </c>
    </row>
    <row r="278" spans="1:15" x14ac:dyDescent="0.25">
      <c r="A278" s="10">
        <v>266</v>
      </c>
      <c r="B278" s="8" t="s">
        <v>477</v>
      </c>
      <c r="C278" s="9" t="s">
        <v>478</v>
      </c>
      <c r="D278" s="31">
        <v>1</v>
      </c>
      <c r="E278" s="46">
        <v>13614</v>
      </c>
      <c r="F278" s="55">
        <f>D278*E278</f>
        <v>13614</v>
      </c>
      <c r="G278" s="32">
        <v>1</v>
      </c>
      <c r="H278" s="48" t="s">
        <v>12</v>
      </c>
      <c r="I278" s="58" t="s">
        <v>12</v>
      </c>
      <c r="J278" s="35">
        <v>1</v>
      </c>
      <c r="K278" s="50" t="s">
        <v>12</v>
      </c>
      <c r="L278" s="37" t="s">
        <v>12</v>
      </c>
      <c r="M278" s="36">
        <v>1</v>
      </c>
      <c r="N278" s="52" t="s">
        <v>12</v>
      </c>
      <c r="O278" s="60" t="s">
        <v>12</v>
      </c>
    </row>
    <row r="279" spans="1:15" x14ac:dyDescent="0.25">
      <c r="A279" s="7">
        <v>267</v>
      </c>
      <c r="B279" s="8" t="s">
        <v>479</v>
      </c>
      <c r="C279" s="9" t="s">
        <v>480</v>
      </c>
      <c r="D279" s="31">
        <v>1</v>
      </c>
      <c r="E279" s="46">
        <v>6401</v>
      </c>
      <c r="F279" s="55">
        <f>D279*E279</f>
        <v>6401</v>
      </c>
      <c r="G279" s="32">
        <v>1</v>
      </c>
      <c r="H279" s="48" t="s">
        <v>12</v>
      </c>
      <c r="I279" s="58" t="s">
        <v>12</v>
      </c>
      <c r="J279" s="35">
        <v>1</v>
      </c>
      <c r="K279" s="50" t="s">
        <v>12</v>
      </c>
      <c r="L279" s="37" t="s">
        <v>12</v>
      </c>
      <c r="M279" s="36">
        <v>1</v>
      </c>
      <c r="N279" s="52" t="s">
        <v>12</v>
      </c>
      <c r="O279" s="60" t="s">
        <v>12</v>
      </c>
    </row>
    <row r="280" spans="1:15" x14ac:dyDescent="0.25">
      <c r="A280" s="10">
        <v>268</v>
      </c>
      <c r="B280" s="8" t="s">
        <v>481</v>
      </c>
      <c r="C280" s="9" t="s">
        <v>482</v>
      </c>
      <c r="D280" s="31">
        <v>1</v>
      </c>
      <c r="E280" s="46" t="s">
        <v>12</v>
      </c>
      <c r="F280" s="55" t="s">
        <v>12</v>
      </c>
      <c r="G280" s="32">
        <v>1</v>
      </c>
      <c r="H280" s="48">
        <v>10039</v>
      </c>
      <c r="I280" s="58">
        <f>G280*H280</f>
        <v>10039</v>
      </c>
      <c r="J280" s="35">
        <v>1</v>
      </c>
      <c r="K280" s="50" t="s">
        <v>12</v>
      </c>
      <c r="L280" s="37" t="s">
        <v>12</v>
      </c>
      <c r="M280" s="36">
        <v>1</v>
      </c>
      <c r="N280" s="52" t="s">
        <v>12</v>
      </c>
      <c r="O280" s="60" t="s">
        <v>12</v>
      </c>
    </row>
    <row r="281" spans="1:15" x14ac:dyDescent="0.25">
      <c r="A281" s="7">
        <v>269</v>
      </c>
      <c r="B281" s="8">
        <v>905601529000</v>
      </c>
      <c r="C281" s="9" t="s">
        <v>483</v>
      </c>
      <c r="D281" s="31">
        <v>1</v>
      </c>
      <c r="E281" s="46" t="s">
        <v>12</v>
      </c>
      <c r="F281" s="55" t="s">
        <v>12</v>
      </c>
      <c r="G281" s="32">
        <v>1</v>
      </c>
      <c r="H281" s="48" t="s">
        <v>12</v>
      </c>
      <c r="I281" s="58" t="s">
        <v>12</v>
      </c>
      <c r="J281" s="35">
        <v>1</v>
      </c>
      <c r="K281" s="50" t="s">
        <v>12</v>
      </c>
      <c r="L281" s="37" t="s">
        <v>12</v>
      </c>
      <c r="M281" s="36">
        <v>1</v>
      </c>
      <c r="N281" s="52">
        <v>10124</v>
      </c>
      <c r="O281" s="60">
        <f t="shared" si="4"/>
        <v>10124</v>
      </c>
    </row>
    <row r="282" spans="1:15" x14ac:dyDescent="0.25">
      <c r="A282" s="10">
        <v>270</v>
      </c>
      <c r="B282" s="8" t="s">
        <v>484</v>
      </c>
      <c r="C282" s="9" t="s">
        <v>485</v>
      </c>
      <c r="D282" s="31">
        <v>1</v>
      </c>
      <c r="E282" s="46" t="s">
        <v>12</v>
      </c>
      <c r="F282" s="55" t="s">
        <v>12</v>
      </c>
      <c r="G282" s="32">
        <v>1</v>
      </c>
      <c r="H282" s="48" t="s">
        <v>12</v>
      </c>
      <c r="I282" s="58" t="s">
        <v>12</v>
      </c>
      <c r="J282" s="35">
        <v>1</v>
      </c>
      <c r="K282" s="50" t="s">
        <v>12</v>
      </c>
      <c r="L282" s="37" t="s">
        <v>12</v>
      </c>
      <c r="M282" s="36">
        <v>1</v>
      </c>
      <c r="N282" s="52">
        <v>20057</v>
      </c>
      <c r="O282" s="60">
        <f t="shared" si="4"/>
        <v>20057</v>
      </c>
    </row>
    <row r="283" spans="1:15" x14ac:dyDescent="0.25">
      <c r="A283" s="7">
        <v>271</v>
      </c>
      <c r="B283" s="8">
        <v>903871560000</v>
      </c>
      <c r="C283" s="9" t="s">
        <v>486</v>
      </c>
      <c r="D283" s="31">
        <v>1</v>
      </c>
      <c r="E283" s="46" t="s">
        <v>12</v>
      </c>
      <c r="F283" s="55" t="s">
        <v>12</v>
      </c>
      <c r="G283" s="32">
        <v>1</v>
      </c>
      <c r="H283" s="48" t="s">
        <v>12</v>
      </c>
      <c r="I283" s="58" t="s">
        <v>12</v>
      </c>
      <c r="J283" s="35">
        <v>1</v>
      </c>
      <c r="K283" s="50" t="s">
        <v>12</v>
      </c>
      <c r="L283" s="37" t="s">
        <v>12</v>
      </c>
      <c r="M283" s="36">
        <v>1</v>
      </c>
      <c r="N283" s="52">
        <v>20057</v>
      </c>
      <c r="O283" s="60">
        <f t="shared" si="4"/>
        <v>20057</v>
      </c>
    </row>
    <row r="284" spans="1:15" x14ac:dyDescent="0.25">
      <c r="A284" s="10">
        <v>272</v>
      </c>
      <c r="B284" s="8" t="s">
        <v>487</v>
      </c>
      <c r="C284" s="9" t="s">
        <v>488</v>
      </c>
      <c r="D284" s="31">
        <v>1</v>
      </c>
      <c r="E284" s="46">
        <v>7453</v>
      </c>
      <c r="F284" s="55">
        <f>D284*E284</f>
        <v>7453</v>
      </c>
      <c r="G284" s="32">
        <v>1</v>
      </c>
      <c r="H284" s="48" t="s">
        <v>12</v>
      </c>
      <c r="I284" s="58" t="s">
        <v>12</v>
      </c>
      <c r="J284" s="35">
        <v>1</v>
      </c>
      <c r="K284" s="50" t="s">
        <v>12</v>
      </c>
      <c r="L284" s="37" t="s">
        <v>12</v>
      </c>
      <c r="M284" s="36">
        <v>1</v>
      </c>
      <c r="N284" s="52" t="s">
        <v>12</v>
      </c>
      <c r="O284" s="60" t="s">
        <v>12</v>
      </c>
    </row>
    <row r="285" spans="1:15" x14ac:dyDescent="0.25">
      <c r="A285" s="7">
        <v>273</v>
      </c>
      <c r="B285" s="8" t="s">
        <v>489</v>
      </c>
      <c r="C285" s="9" t="s">
        <v>490</v>
      </c>
      <c r="D285" s="31">
        <v>1</v>
      </c>
      <c r="E285" s="46">
        <v>7838</v>
      </c>
      <c r="F285" s="55">
        <f>D285*E285</f>
        <v>7838</v>
      </c>
      <c r="G285" s="32">
        <v>1</v>
      </c>
      <c r="H285" s="48" t="s">
        <v>12</v>
      </c>
      <c r="I285" s="58" t="s">
        <v>12</v>
      </c>
      <c r="J285" s="35">
        <v>1</v>
      </c>
      <c r="K285" s="50" t="s">
        <v>12</v>
      </c>
      <c r="L285" s="37" t="s">
        <v>12</v>
      </c>
      <c r="M285" s="36">
        <v>1</v>
      </c>
      <c r="N285" s="52" t="s">
        <v>12</v>
      </c>
      <c r="O285" s="60" t="s">
        <v>12</v>
      </c>
    </row>
    <row r="286" spans="1:15" x14ac:dyDescent="0.25">
      <c r="A286" s="10">
        <v>274</v>
      </c>
      <c r="B286" s="8" t="s">
        <v>491</v>
      </c>
      <c r="C286" s="9" t="s">
        <v>492</v>
      </c>
      <c r="D286" s="31">
        <v>1</v>
      </c>
      <c r="E286" s="46" t="s">
        <v>12</v>
      </c>
      <c r="F286" s="55" t="s">
        <v>12</v>
      </c>
      <c r="G286" s="32">
        <v>1</v>
      </c>
      <c r="H286" s="48" t="s">
        <v>12</v>
      </c>
      <c r="I286" s="58" t="s">
        <v>12</v>
      </c>
      <c r="J286" s="35">
        <v>1</v>
      </c>
      <c r="K286" s="50">
        <v>46240</v>
      </c>
      <c r="L286" s="37">
        <f>J286*K286</f>
        <v>46240</v>
      </c>
      <c r="M286" s="36">
        <v>1</v>
      </c>
      <c r="N286" s="52" t="s">
        <v>12</v>
      </c>
      <c r="O286" s="60" t="s">
        <v>12</v>
      </c>
    </row>
    <row r="287" spans="1:15" x14ac:dyDescent="0.25">
      <c r="A287" s="7">
        <v>275</v>
      </c>
      <c r="B287" s="8" t="s">
        <v>493</v>
      </c>
      <c r="C287" s="9" t="s">
        <v>494</v>
      </c>
      <c r="D287" s="31">
        <v>1</v>
      </c>
      <c r="E287" s="46" t="s">
        <v>12</v>
      </c>
      <c r="F287" s="55" t="s">
        <v>12</v>
      </c>
      <c r="G287" s="32">
        <v>1</v>
      </c>
      <c r="H287" s="48" t="s">
        <v>12</v>
      </c>
      <c r="I287" s="58" t="s">
        <v>12</v>
      </c>
      <c r="J287" s="35">
        <v>1</v>
      </c>
      <c r="K287" s="50" t="s">
        <v>12</v>
      </c>
      <c r="L287" s="37" t="s">
        <v>12</v>
      </c>
      <c r="M287" s="36">
        <v>1</v>
      </c>
      <c r="N287" s="52">
        <v>68952</v>
      </c>
      <c r="O287" s="60">
        <f t="shared" si="4"/>
        <v>68952</v>
      </c>
    </row>
    <row r="288" spans="1:15" x14ac:dyDescent="0.25">
      <c r="A288" s="10">
        <v>276</v>
      </c>
      <c r="B288" s="8" t="s">
        <v>495</v>
      </c>
      <c r="C288" s="9" t="s">
        <v>496</v>
      </c>
      <c r="D288" s="31">
        <v>1</v>
      </c>
      <c r="E288" s="46">
        <v>15676</v>
      </c>
      <c r="F288" s="55">
        <f>D288*E288</f>
        <v>15676</v>
      </c>
      <c r="G288" s="32">
        <v>1</v>
      </c>
      <c r="H288" s="48" t="s">
        <v>12</v>
      </c>
      <c r="I288" s="58" t="s">
        <v>12</v>
      </c>
      <c r="J288" s="35">
        <v>1</v>
      </c>
      <c r="K288" s="50" t="s">
        <v>12</v>
      </c>
      <c r="L288" s="37" t="s">
        <v>12</v>
      </c>
      <c r="M288" s="36">
        <v>1</v>
      </c>
      <c r="N288" s="52" t="s">
        <v>12</v>
      </c>
      <c r="O288" s="60" t="s">
        <v>12</v>
      </c>
    </row>
    <row r="289" spans="1:15" x14ac:dyDescent="0.25">
      <c r="A289" s="7">
        <v>277</v>
      </c>
      <c r="B289" s="8" t="s">
        <v>497</v>
      </c>
      <c r="C289" s="9" t="s">
        <v>498</v>
      </c>
      <c r="D289" s="31">
        <v>1</v>
      </c>
      <c r="E289" s="46" t="s">
        <v>12</v>
      </c>
      <c r="F289" s="55" t="s">
        <v>12</v>
      </c>
      <c r="G289" s="32">
        <v>1</v>
      </c>
      <c r="H289" s="48" t="s">
        <v>12</v>
      </c>
      <c r="I289" s="58" t="s">
        <v>12</v>
      </c>
      <c r="J289" s="35">
        <v>1</v>
      </c>
      <c r="K289" s="50">
        <v>27367</v>
      </c>
      <c r="L289" s="37">
        <f>J289*K289</f>
        <v>27367</v>
      </c>
      <c r="M289" s="36">
        <v>1</v>
      </c>
      <c r="N289" s="52" t="s">
        <v>12</v>
      </c>
      <c r="O289" s="60" t="s">
        <v>12</v>
      </c>
    </row>
    <row r="290" spans="1:15" x14ac:dyDescent="0.25">
      <c r="A290" s="10">
        <v>278</v>
      </c>
      <c r="B290" s="8">
        <v>903870781000</v>
      </c>
      <c r="C290" s="9" t="s">
        <v>499</v>
      </c>
      <c r="D290" s="31">
        <v>1</v>
      </c>
      <c r="E290" s="46" t="s">
        <v>12</v>
      </c>
      <c r="F290" s="55" t="s">
        <v>12</v>
      </c>
      <c r="G290" s="32">
        <v>1</v>
      </c>
      <c r="H290" s="48" t="s">
        <v>12</v>
      </c>
      <c r="I290" s="58" t="s">
        <v>12</v>
      </c>
      <c r="J290" s="35">
        <v>1</v>
      </c>
      <c r="K290" s="50" t="s">
        <v>12</v>
      </c>
      <c r="L290" s="37" t="s">
        <v>12</v>
      </c>
      <c r="M290" s="36">
        <v>1</v>
      </c>
      <c r="N290" s="52">
        <v>6686</v>
      </c>
      <c r="O290" s="60">
        <f t="shared" si="4"/>
        <v>6686</v>
      </c>
    </row>
    <row r="291" spans="1:15" x14ac:dyDescent="0.25">
      <c r="A291" s="7">
        <v>279</v>
      </c>
      <c r="B291" s="8" t="s">
        <v>500</v>
      </c>
      <c r="C291" s="9" t="s">
        <v>501</v>
      </c>
      <c r="D291" s="31">
        <v>1</v>
      </c>
      <c r="E291" s="46" t="s">
        <v>12</v>
      </c>
      <c r="F291" s="55" t="s">
        <v>12</v>
      </c>
      <c r="G291" s="32">
        <v>1</v>
      </c>
      <c r="H291" s="48" t="s">
        <v>12</v>
      </c>
      <c r="I291" s="58" t="s">
        <v>12</v>
      </c>
      <c r="J291" s="35">
        <v>1</v>
      </c>
      <c r="K291" s="50">
        <v>30422</v>
      </c>
      <c r="L291" s="37">
        <f>J291*K291</f>
        <v>30422</v>
      </c>
      <c r="M291" s="36">
        <v>1</v>
      </c>
      <c r="N291" s="52" t="s">
        <v>12</v>
      </c>
      <c r="O291" s="60" t="s">
        <v>12</v>
      </c>
    </row>
    <row r="292" spans="1:15" x14ac:dyDescent="0.25">
      <c r="A292" s="10">
        <v>280</v>
      </c>
      <c r="B292" s="8" t="s">
        <v>502</v>
      </c>
      <c r="C292" s="9" t="s">
        <v>503</v>
      </c>
      <c r="D292" s="31">
        <v>1</v>
      </c>
      <c r="E292" s="46">
        <v>24867</v>
      </c>
      <c r="F292" s="55">
        <f>D292*E292</f>
        <v>24867</v>
      </c>
      <c r="G292" s="32">
        <v>1</v>
      </c>
      <c r="H292" s="48" t="s">
        <v>12</v>
      </c>
      <c r="I292" s="58" t="s">
        <v>12</v>
      </c>
      <c r="J292" s="35">
        <v>1</v>
      </c>
      <c r="K292" s="50" t="s">
        <v>12</v>
      </c>
      <c r="L292" s="37" t="s">
        <v>12</v>
      </c>
      <c r="M292" s="36">
        <v>1</v>
      </c>
      <c r="N292" s="52" t="s">
        <v>12</v>
      </c>
      <c r="O292" s="60" t="s">
        <v>12</v>
      </c>
    </row>
    <row r="293" spans="1:15" x14ac:dyDescent="0.25">
      <c r="A293" s="7">
        <v>281</v>
      </c>
      <c r="B293" s="8" t="s">
        <v>504</v>
      </c>
      <c r="C293" s="9" t="s">
        <v>505</v>
      </c>
      <c r="D293" s="31">
        <v>1</v>
      </c>
      <c r="E293" s="46" t="s">
        <v>12</v>
      </c>
      <c r="F293" s="55" t="s">
        <v>12</v>
      </c>
      <c r="G293" s="32">
        <v>1</v>
      </c>
      <c r="H293" s="48">
        <v>49084</v>
      </c>
      <c r="I293" s="58">
        <f>G293*H293</f>
        <v>49084</v>
      </c>
      <c r="J293" s="35">
        <v>1</v>
      </c>
      <c r="K293" s="50" t="s">
        <v>12</v>
      </c>
      <c r="L293" s="37" t="s">
        <v>12</v>
      </c>
      <c r="M293" s="36">
        <v>1</v>
      </c>
      <c r="N293" s="52" t="s">
        <v>12</v>
      </c>
      <c r="O293" s="60" t="s">
        <v>12</v>
      </c>
    </row>
    <row r="294" spans="1:15" x14ac:dyDescent="0.25">
      <c r="A294" s="10">
        <v>282</v>
      </c>
      <c r="B294" s="8" t="s">
        <v>506</v>
      </c>
      <c r="C294" s="9" t="s">
        <v>507</v>
      </c>
      <c r="D294" s="31">
        <v>1</v>
      </c>
      <c r="E294" s="46" t="s">
        <v>12</v>
      </c>
      <c r="F294" s="55" t="s">
        <v>12</v>
      </c>
      <c r="G294" s="32">
        <v>1</v>
      </c>
      <c r="H294" s="48" t="s">
        <v>12</v>
      </c>
      <c r="I294" s="58" t="s">
        <v>12</v>
      </c>
      <c r="J294" s="35">
        <v>1</v>
      </c>
      <c r="K294" s="50">
        <v>29172</v>
      </c>
      <c r="L294" s="37">
        <f>J294*K294</f>
        <v>29172</v>
      </c>
      <c r="M294" s="36">
        <v>1</v>
      </c>
      <c r="N294" s="52" t="s">
        <v>12</v>
      </c>
      <c r="O294" s="60" t="s">
        <v>12</v>
      </c>
    </row>
    <row r="295" spans="1:15" x14ac:dyDescent="0.25">
      <c r="A295" s="7">
        <v>283</v>
      </c>
      <c r="B295" s="8" t="s">
        <v>508</v>
      </c>
      <c r="C295" s="9" t="s">
        <v>509</v>
      </c>
      <c r="D295" s="31">
        <v>1</v>
      </c>
      <c r="E295" s="46" t="s">
        <v>12</v>
      </c>
      <c r="F295" s="55" t="s">
        <v>12</v>
      </c>
      <c r="G295" s="32">
        <v>1</v>
      </c>
      <c r="H295" s="48" t="s">
        <v>12</v>
      </c>
      <c r="I295" s="58" t="s">
        <v>12</v>
      </c>
      <c r="J295" s="35">
        <v>1</v>
      </c>
      <c r="K295" s="50">
        <v>29172</v>
      </c>
      <c r="L295" s="37">
        <f>J295*K295</f>
        <v>29172</v>
      </c>
      <c r="M295" s="36">
        <v>1</v>
      </c>
      <c r="N295" s="52" t="s">
        <v>12</v>
      </c>
      <c r="O295" s="60" t="s">
        <v>12</v>
      </c>
    </row>
    <row r="296" spans="1:15" x14ac:dyDescent="0.25">
      <c r="A296" s="10">
        <v>284</v>
      </c>
      <c r="B296" s="8" t="s">
        <v>510</v>
      </c>
      <c r="C296" s="9" t="s">
        <v>511</v>
      </c>
      <c r="D296" s="31">
        <v>1</v>
      </c>
      <c r="E296" s="46" t="s">
        <v>12</v>
      </c>
      <c r="F296" s="55" t="s">
        <v>12</v>
      </c>
      <c r="G296" s="32">
        <v>1</v>
      </c>
      <c r="H296" s="48" t="s">
        <v>12</v>
      </c>
      <c r="I296" s="58" t="s">
        <v>12</v>
      </c>
      <c r="J296" s="35">
        <v>1</v>
      </c>
      <c r="K296" s="50" t="s">
        <v>12</v>
      </c>
      <c r="L296" s="37" t="s">
        <v>12</v>
      </c>
      <c r="M296" s="36">
        <v>1</v>
      </c>
      <c r="N296" s="52">
        <v>144058</v>
      </c>
      <c r="O296" s="60">
        <f t="shared" si="4"/>
        <v>144058</v>
      </c>
    </row>
    <row r="297" spans="1:15" x14ac:dyDescent="0.25">
      <c r="A297" s="7">
        <v>285</v>
      </c>
      <c r="B297" s="8" t="s">
        <v>512</v>
      </c>
      <c r="C297" s="9" t="s">
        <v>513</v>
      </c>
      <c r="D297" s="31">
        <v>1</v>
      </c>
      <c r="E297" s="46" t="s">
        <v>12</v>
      </c>
      <c r="F297" s="55" t="s">
        <v>12</v>
      </c>
      <c r="G297" s="32">
        <v>1</v>
      </c>
      <c r="H297" s="48">
        <v>12495</v>
      </c>
      <c r="I297" s="58">
        <f>G297*H297</f>
        <v>12495</v>
      </c>
      <c r="J297" s="35">
        <v>1</v>
      </c>
      <c r="K297" s="50" t="s">
        <v>12</v>
      </c>
      <c r="L297" s="37" t="s">
        <v>12</v>
      </c>
      <c r="M297" s="36">
        <v>1</v>
      </c>
      <c r="N297" s="52" t="s">
        <v>12</v>
      </c>
      <c r="O297" s="60" t="s">
        <v>12</v>
      </c>
    </row>
    <row r="298" spans="1:15" x14ac:dyDescent="0.25">
      <c r="A298" s="10">
        <v>286</v>
      </c>
      <c r="B298" s="8" t="s">
        <v>514</v>
      </c>
      <c r="C298" s="9" t="s">
        <v>515</v>
      </c>
      <c r="D298" s="31">
        <v>1</v>
      </c>
      <c r="E298" s="46">
        <v>12175</v>
      </c>
      <c r="F298" s="55">
        <f>D298*E298</f>
        <v>12175</v>
      </c>
      <c r="G298" s="32">
        <v>1</v>
      </c>
      <c r="H298" s="48" t="s">
        <v>12</v>
      </c>
      <c r="I298" s="58" t="s">
        <v>12</v>
      </c>
      <c r="J298" s="35">
        <v>1</v>
      </c>
      <c r="K298" s="50" t="s">
        <v>12</v>
      </c>
      <c r="L298" s="37" t="s">
        <v>12</v>
      </c>
      <c r="M298" s="36">
        <v>1</v>
      </c>
      <c r="N298" s="52" t="s">
        <v>12</v>
      </c>
      <c r="O298" s="60" t="s">
        <v>12</v>
      </c>
    </row>
    <row r="299" spans="1:15" x14ac:dyDescent="0.25">
      <c r="A299" s="7">
        <v>287</v>
      </c>
      <c r="B299" s="8">
        <v>903801409500</v>
      </c>
      <c r="C299" s="9" t="s">
        <v>516</v>
      </c>
      <c r="D299" s="31">
        <v>1</v>
      </c>
      <c r="E299" s="46" t="s">
        <v>12</v>
      </c>
      <c r="F299" s="55" t="s">
        <v>12</v>
      </c>
      <c r="G299" s="32">
        <v>1</v>
      </c>
      <c r="H299" s="48" t="s">
        <v>12</v>
      </c>
      <c r="I299" s="58" t="s">
        <v>12</v>
      </c>
      <c r="J299" s="35">
        <v>1</v>
      </c>
      <c r="K299" s="50">
        <v>35737</v>
      </c>
      <c r="L299" s="37">
        <f>J299*K299</f>
        <v>35737</v>
      </c>
      <c r="M299" s="36">
        <v>1</v>
      </c>
      <c r="N299" s="52" t="s">
        <v>12</v>
      </c>
      <c r="O299" s="60" t="s">
        <v>12</v>
      </c>
    </row>
    <row r="300" spans="1:15" x14ac:dyDescent="0.25">
      <c r="A300" s="10">
        <v>288</v>
      </c>
      <c r="B300" s="8" t="s">
        <v>517</v>
      </c>
      <c r="C300" s="9" t="s">
        <v>518</v>
      </c>
      <c r="D300" s="31">
        <v>1</v>
      </c>
      <c r="E300" s="46" t="s">
        <v>12</v>
      </c>
      <c r="F300" s="55" t="s">
        <v>12</v>
      </c>
      <c r="G300" s="32">
        <v>1</v>
      </c>
      <c r="H300" s="48" t="s">
        <v>12</v>
      </c>
      <c r="I300" s="58" t="s">
        <v>12</v>
      </c>
      <c r="J300" s="35">
        <v>1</v>
      </c>
      <c r="K300" s="50">
        <v>8450</v>
      </c>
      <c r="L300" s="37">
        <f>J300*K300</f>
        <v>8450</v>
      </c>
      <c r="M300" s="36">
        <v>1</v>
      </c>
      <c r="N300" s="52" t="s">
        <v>12</v>
      </c>
      <c r="O300" s="60" t="s">
        <v>12</v>
      </c>
    </row>
    <row r="301" spans="1:15" x14ac:dyDescent="0.25">
      <c r="A301" s="7">
        <v>289</v>
      </c>
      <c r="B301" s="8" t="s">
        <v>519</v>
      </c>
      <c r="C301" s="9" t="s">
        <v>520</v>
      </c>
      <c r="D301" s="31">
        <v>1</v>
      </c>
      <c r="E301" s="46" t="s">
        <v>12</v>
      </c>
      <c r="F301" s="55" t="s">
        <v>12</v>
      </c>
      <c r="G301" s="32">
        <v>1</v>
      </c>
      <c r="H301" s="48">
        <v>44013</v>
      </c>
      <c r="I301" s="58">
        <f>G301*H301</f>
        <v>44013</v>
      </c>
      <c r="J301" s="35">
        <v>1</v>
      </c>
      <c r="K301" s="50" t="s">
        <v>12</v>
      </c>
      <c r="L301" s="37" t="s">
        <v>12</v>
      </c>
      <c r="M301" s="36">
        <v>1</v>
      </c>
      <c r="N301" s="52" t="s">
        <v>12</v>
      </c>
      <c r="O301" s="60" t="s">
        <v>12</v>
      </c>
    </row>
    <row r="302" spans="1:15" x14ac:dyDescent="0.25">
      <c r="A302" s="10">
        <v>290</v>
      </c>
      <c r="B302" s="8" t="s">
        <v>521</v>
      </c>
      <c r="C302" s="9" t="s">
        <v>522</v>
      </c>
      <c r="D302" s="31">
        <v>1</v>
      </c>
      <c r="E302" s="46" t="s">
        <v>12</v>
      </c>
      <c r="F302" s="55" t="s">
        <v>12</v>
      </c>
      <c r="G302" s="32">
        <v>1</v>
      </c>
      <c r="H302" s="48" t="s">
        <v>12</v>
      </c>
      <c r="I302" s="58" t="s">
        <v>12</v>
      </c>
      <c r="J302" s="35">
        <v>1</v>
      </c>
      <c r="K302" s="50" t="s">
        <v>12</v>
      </c>
      <c r="L302" s="37" t="s">
        <v>12</v>
      </c>
      <c r="M302" s="36">
        <v>1</v>
      </c>
      <c r="N302" s="52">
        <v>74767</v>
      </c>
      <c r="O302" s="60">
        <f t="shared" si="4"/>
        <v>74767</v>
      </c>
    </row>
    <row r="303" spans="1:15" x14ac:dyDescent="0.25">
      <c r="A303" s="7">
        <v>291</v>
      </c>
      <c r="B303" s="8">
        <v>903861809900</v>
      </c>
      <c r="C303" s="9" t="s">
        <v>523</v>
      </c>
      <c r="D303" s="31">
        <v>1</v>
      </c>
      <c r="E303" s="46" t="s">
        <v>12</v>
      </c>
      <c r="F303" s="55" t="s">
        <v>12</v>
      </c>
      <c r="G303" s="32">
        <v>1</v>
      </c>
      <c r="H303" s="48" t="s">
        <v>12</v>
      </c>
      <c r="I303" s="58" t="s">
        <v>12</v>
      </c>
      <c r="J303" s="35">
        <v>1</v>
      </c>
      <c r="K303" s="50" t="s">
        <v>12</v>
      </c>
      <c r="L303" s="37" t="s">
        <v>12</v>
      </c>
      <c r="M303" s="36">
        <v>1</v>
      </c>
      <c r="N303" s="52">
        <v>20216</v>
      </c>
      <c r="O303" s="60">
        <f t="shared" si="4"/>
        <v>20216</v>
      </c>
    </row>
    <row r="304" spans="1:15" x14ac:dyDescent="0.25">
      <c r="A304" s="10">
        <v>292</v>
      </c>
      <c r="B304" s="8">
        <v>903861800400</v>
      </c>
      <c r="C304" s="9" t="s">
        <v>524</v>
      </c>
      <c r="D304" s="31">
        <v>1</v>
      </c>
      <c r="E304" s="46" t="s">
        <v>12</v>
      </c>
      <c r="F304" s="55" t="s">
        <v>12</v>
      </c>
      <c r="G304" s="32">
        <v>1</v>
      </c>
      <c r="H304" s="48" t="s">
        <v>12</v>
      </c>
      <c r="I304" s="58" t="s">
        <v>12</v>
      </c>
      <c r="J304" s="35">
        <v>1</v>
      </c>
      <c r="K304" s="50" t="s">
        <v>12</v>
      </c>
      <c r="L304" s="37" t="s">
        <v>12</v>
      </c>
      <c r="M304" s="36">
        <v>1</v>
      </c>
      <c r="N304" s="52">
        <v>18836</v>
      </c>
      <c r="O304" s="60">
        <f t="shared" si="4"/>
        <v>18836</v>
      </c>
    </row>
    <row r="305" spans="1:15" x14ac:dyDescent="0.25">
      <c r="A305" s="7">
        <v>293</v>
      </c>
      <c r="B305" s="8" t="s">
        <v>525</v>
      </c>
      <c r="C305" s="9" t="s">
        <v>526</v>
      </c>
      <c r="D305" s="31">
        <v>1</v>
      </c>
      <c r="E305" s="46">
        <v>12051</v>
      </c>
      <c r="F305" s="55">
        <f>D305*E305</f>
        <v>12051</v>
      </c>
      <c r="G305" s="32">
        <v>1</v>
      </c>
      <c r="H305" s="48" t="s">
        <v>12</v>
      </c>
      <c r="I305" s="58" t="s">
        <v>12</v>
      </c>
      <c r="J305" s="35">
        <v>1</v>
      </c>
      <c r="K305" s="50" t="s">
        <v>12</v>
      </c>
      <c r="L305" s="37" t="s">
        <v>12</v>
      </c>
      <c r="M305" s="36">
        <v>1</v>
      </c>
      <c r="N305" s="52" t="s">
        <v>12</v>
      </c>
      <c r="O305" s="60" t="s">
        <v>12</v>
      </c>
    </row>
    <row r="306" spans="1:15" x14ac:dyDescent="0.25">
      <c r="A306" s="10">
        <v>294</v>
      </c>
      <c r="B306" s="8">
        <v>934101703700</v>
      </c>
      <c r="C306" s="9" t="s">
        <v>527</v>
      </c>
      <c r="D306" s="31">
        <v>1</v>
      </c>
      <c r="E306" s="46" t="s">
        <v>12</v>
      </c>
      <c r="F306" s="55" t="s">
        <v>12</v>
      </c>
      <c r="G306" s="32">
        <v>1</v>
      </c>
      <c r="H306" s="48" t="s">
        <v>12</v>
      </c>
      <c r="I306" s="58" t="s">
        <v>12</v>
      </c>
      <c r="J306" s="35">
        <v>1</v>
      </c>
      <c r="K306" s="50" t="s">
        <v>12</v>
      </c>
      <c r="L306" s="37" t="s">
        <v>12</v>
      </c>
      <c r="M306" s="36">
        <v>1</v>
      </c>
      <c r="N306" s="52">
        <v>3117</v>
      </c>
      <c r="O306" s="60">
        <f t="shared" si="4"/>
        <v>3117</v>
      </c>
    </row>
    <row r="307" spans="1:15" x14ac:dyDescent="0.25">
      <c r="A307" s="7">
        <v>295</v>
      </c>
      <c r="B307" s="8">
        <v>903871284200</v>
      </c>
      <c r="C307" s="9" t="s">
        <v>528</v>
      </c>
      <c r="D307" s="31">
        <v>1</v>
      </c>
      <c r="E307" s="46" t="s">
        <v>12</v>
      </c>
      <c r="F307" s="55" t="s">
        <v>12</v>
      </c>
      <c r="G307" s="32">
        <v>1</v>
      </c>
      <c r="H307" s="48" t="s">
        <v>12</v>
      </c>
      <c r="I307" s="58" t="s">
        <v>12</v>
      </c>
      <c r="J307" s="35">
        <v>1</v>
      </c>
      <c r="K307" s="50" t="s">
        <v>12</v>
      </c>
      <c r="L307" s="37" t="s">
        <v>12</v>
      </c>
      <c r="M307" s="36">
        <v>1</v>
      </c>
      <c r="N307" s="52">
        <v>50455</v>
      </c>
      <c r="O307" s="60">
        <f t="shared" si="4"/>
        <v>50455</v>
      </c>
    </row>
    <row r="308" spans="1:15" x14ac:dyDescent="0.25">
      <c r="A308" s="10">
        <v>296</v>
      </c>
      <c r="B308" s="8" t="s">
        <v>529</v>
      </c>
      <c r="C308" s="9" t="s">
        <v>530</v>
      </c>
      <c r="D308" s="31">
        <v>1</v>
      </c>
      <c r="E308" s="46" t="s">
        <v>12</v>
      </c>
      <c r="F308" s="55" t="s">
        <v>12</v>
      </c>
      <c r="G308" s="32">
        <v>1</v>
      </c>
      <c r="H308" s="48">
        <v>24470</v>
      </c>
      <c r="I308" s="58">
        <f>G308*H308</f>
        <v>24470</v>
      </c>
      <c r="J308" s="35">
        <v>1</v>
      </c>
      <c r="K308" s="50" t="s">
        <v>12</v>
      </c>
      <c r="L308" s="37" t="s">
        <v>12</v>
      </c>
      <c r="M308" s="36">
        <v>1</v>
      </c>
      <c r="N308" s="52" t="s">
        <v>12</v>
      </c>
      <c r="O308" s="60" t="s">
        <v>12</v>
      </c>
    </row>
    <row r="309" spans="1:15" x14ac:dyDescent="0.25">
      <c r="A309" s="7">
        <v>297</v>
      </c>
      <c r="B309" s="8">
        <v>947010035300</v>
      </c>
      <c r="C309" s="9" t="s">
        <v>531</v>
      </c>
      <c r="D309" s="31">
        <v>1</v>
      </c>
      <c r="E309" s="46" t="s">
        <v>12</v>
      </c>
      <c r="F309" s="55" t="s">
        <v>12</v>
      </c>
      <c r="G309" s="32">
        <v>1</v>
      </c>
      <c r="H309" s="48">
        <v>24470</v>
      </c>
      <c r="I309" s="58">
        <f>G309*H309</f>
        <v>24470</v>
      </c>
      <c r="J309" s="35">
        <v>1</v>
      </c>
      <c r="K309" s="50" t="s">
        <v>12</v>
      </c>
      <c r="L309" s="37" t="s">
        <v>12</v>
      </c>
      <c r="M309" s="36">
        <v>1</v>
      </c>
      <c r="N309" s="52" t="s">
        <v>12</v>
      </c>
      <c r="O309" s="60" t="s">
        <v>12</v>
      </c>
    </row>
    <row r="310" spans="1:15" x14ac:dyDescent="0.25">
      <c r="A310" s="10">
        <v>298</v>
      </c>
      <c r="B310" s="8">
        <v>947010024100</v>
      </c>
      <c r="C310" s="9" t="s">
        <v>532</v>
      </c>
      <c r="D310" s="31">
        <v>1</v>
      </c>
      <c r="E310" s="46" t="s">
        <v>12</v>
      </c>
      <c r="F310" s="55" t="s">
        <v>12</v>
      </c>
      <c r="G310" s="32">
        <v>1</v>
      </c>
      <c r="H310" s="48" t="s">
        <v>12</v>
      </c>
      <c r="I310" s="58" t="s">
        <v>12</v>
      </c>
      <c r="J310" s="35">
        <v>1</v>
      </c>
      <c r="K310" s="50">
        <v>11799</v>
      </c>
      <c r="L310" s="37">
        <f>J310*K310</f>
        <v>11799</v>
      </c>
      <c r="M310" s="36">
        <v>1</v>
      </c>
      <c r="N310" s="52" t="s">
        <v>12</v>
      </c>
      <c r="O310" s="60" t="s">
        <v>12</v>
      </c>
    </row>
    <row r="311" spans="1:15" x14ac:dyDescent="0.25">
      <c r="A311" s="7">
        <v>299</v>
      </c>
      <c r="B311" s="8">
        <v>947010033300</v>
      </c>
      <c r="C311" s="9" t="s">
        <v>533</v>
      </c>
      <c r="D311" s="31">
        <v>1</v>
      </c>
      <c r="E311" s="46" t="s">
        <v>12</v>
      </c>
      <c r="F311" s="55" t="s">
        <v>12</v>
      </c>
      <c r="G311" s="32">
        <v>1</v>
      </c>
      <c r="H311" s="48" t="s">
        <v>12</v>
      </c>
      <c r="I311" s="58" t="s">
        <v>12</v>
      </c>
      <c r="J311" s="35">
        <v>1</v>
      </c>
      <c r="K311" s="50" t="s">
        <v>12</v>
      </c>
      <c r="L311" s="37" t="s">
        <v>12</v>
      </c>
      <c r="M311" s="36">
        <v>1</v>
      </c>
      <c r="N311" s="52">
        <v>14433</v>
      </c>
      <c r="O311" s="60">
        <f t="shared" si="4"/>
        <v>14433</v>
      </c>
    </row>
    <row r="312" spans="1:15" x14ac:dyDescent="0.25">
      <c r="A312" s="10">
        <v>300</v>
      </c>
      <c r="B312" s="8">
        <v>947000082200</v>
      </c>
      <c r="C312" s="9" t="s">
        <v>534</v>
      </c>
      <c r="D312" s="31">
        <v>1</v>
      </c>
      <c r="E312" s="46" t="s">
        <v>12</v>
      </c>
      <c r="F312" s="55" t="s">
        <v>12</v>
      </c>
      <c r="G312" s="32">
        <v>1</v>
      </c>
      <c r="H312" s="48" t="s">
        <v>12</v>
      </c>
      <c r="I312" s="58" t="s">
        <v>12</v>
      </c>
      <c r="J312" s="35">
        <v>1</v>
      </c>
      <c r="K312" s="50" t="s">
        <v>12</v>
      </c>
      <c r="L312" s="37" t="s">
        <v>12</v>
      </c>
      <c r="M312" s="36">
        <v>1</v>
      </c>
      <c r="N312" s="52">
        <v>14433</v>
      </c>
      <c r="O312" s="60">
        <f t="shared" si="4"/>
        <v>14433</v>
      </c>
    </row>
    <row r="313" spans="1:15" x14ac:dyDescent="0.25">
      <c r="A313" s="7">
        <v>301</v>
      </c>
      <c r="B313" s="8" t="s">
        <v>535</v>
      </c>
      <c r="C313" s="9" t="s">
        <v>536</v>
      </c>
      <c r="D313" s="31">
        <v>1</v>
      </c>
      <c r="E313" s="46">
        <v>31119</v>
      </c>
      <c r="F313" s="55">
        <f>D313*E313</f>
        <v>31119</v>
      </c>
      <c r="G313" s="32">
        <v>1</v>
      </c>
      <c r="H313" s="48" t="s">
        <v>12</v>
      </c>
      <c r="I313" s="58" t="s">
        <v>12</v>
      </c>
      <c r="J313" s="35">
        <v>1</v>
      </c>
      <c r="K313" s="50" t="s">
        <v>12</v>
      </c>
      <c r="L313" s="37" t="s">
        <v>12</v>
      </c>
      <c r="M313" s="36">
        <v>1</v>
      </c>
      <c r="N313" s="52" t="s">
        <v>12</v>
      </c>
      <c r="O313" s="60" t="s">
        <v>12</v>
      </c>
    </row>
    <row r="314" spans="1:15" x14ac:dyDescent="0.25">
      <c r="A314" s="10">
        <v>302</v>
      </c>
      <c r="B314" s="8">
        <v>947030088500</v>
      </c>
      <c r="C314" s="9" t="s">
        <v>537</v>
      </c>
      <c r="D314" s="31">
        <v>1</v>
      </c>
      <c r="E314" s="46">
        <v>19543</v>
      </c>
      <c r="F314" s="55">
        <f>D314*E314</f>
        <v>19543</v>
      </c>
      <c r="G314" s="32">
        <v>1</v>
      </c>
      <c r="H314" s="48" t="s">
        <v>12</v>
      </c>
      <c r="I314" s="58" t="s">
        <v>12</v>
      </c>
      <c r="J314" s="35">
        <v>1</v>
      </c>
      <c r="K314" s="50" t="s">
        <v>12</v>
      </c>
      <c r="L314" s="37" t="s">
        <v>12</v>
      </c>
      <c r="M314" s="36">
        <v>1</v>
      </c>
      <c r="N314" s="52" t="s">
        <v>12</v>
      </c>
      <c r="O314" s="60" t="s">
        <v>12</v>
      </c>
    </row>
    <row r="315" spans="1:15" x14ac:dyDescent="0.25">
      <c r="A315" s="7">
        <v>303</v>
      </c>
      <c r="B315" s="8" t="s">
        <v>538</v>
      </c>
      <c r="C315" s="9" t="s">
        <v>539</v>
      </c>
      <c r="D315" s="31">
        <v>1</v>
      </c>
      <c r="E315" s="46">
        <v>396813</v>
      </c>
      <c r="F315" s="55">
        <f>D315*E315</f>
        <v>396813</v>
      </c>
      <c r="G315" s="32">
        <v>1</v>
      </c>
      <c r="H315" s="48" t="s">
        <v>12</v>
      </c>
      <c r="I315" s="58" t="s">
        <v>12</v>
      </c>
      <c r="J315" s="35">
        <v>1</v>
      </c>
      <c r="K315" s="50" t="s">
        <v>12</v>
      </c>
      <c r="L315" s="37" t="s">
        <v>12</v>
      </c>
      <c r="M315" s="36">
        <v>1</v>
      </c>
      <c r="N315" s="52" t="s">
        <v>12</v>
      </c>
      <c r="O315" s="60" t="s">
        <v>12</v>
      </c>
    </row>
    <row r="316" spans="1:15" x14ac:dyDescent="0.25">
      <c r="A316" s="10">
        <v>304</v>
      </c>
      <c r="B316" s="8" t="s">
        <v>540</v>
      </c>
      <c r="C316" s="9" t="s">
        <v>541</v>
      </c>
      <c r="D316" s="31">
        <v>1</v>
      </c>
      <c r="E316" s="46">
        <v>293195</v>
      </c>
      <c r="F316" s="55">
        <f>D316*E316</f>
        <v>293195</v>
      </c>
      <c r="G316" s="32">
        <v>1</v>
      </c>
      <c r="H316" s="48" t="s">
        <v>12</v>
      </c>
      <c r="I316" s="58" t="s">
        <v>12</v>
      </c>
      <c r="J316" s="35">
        <v>1</v>
      </c>
      <c r="K316" s="50" t="s">
        <v>12</v>
      </c>
      <c r="L316" s="37" t="s">
        <v>12</v>
      </c>
      <c r="M316" s="36">
        <v>1</v>
      </c>
      <c r="N316" s="52" t="s">
        <v>12</v>
      </c>
      <c r="O316" s="60" t="s">
        <v>12</v>
      </c>
    </row>
    <row r="317" spans="1:15" x14ac:dyDescent="0.25">
      <c r="A317" s="7">
        <v>305</v>
      </c>
      <c r="B317" s="8" t="s">
        <v>542</v>
      </c>
      <c r="C317" s="9" t="s">
        <v>543</v>
      </c>
      <c r="D317" s="31">
        <v>1</v>
      </c>
      <c r="E317" s="46" t="s">
        <v>12</v>
      </c>
      <c r="F317" s="55" t="s">
        <v>12</v>
      </c>
      <c r="G317" s="32">
        <v>1</v>
      </c>
      <c r="H317" s="48" t="s">
        <v>12</v>
      </c>
      <c r="I317" s="58" t="s">
        <v>12</v>
      </c>
      <c r="J317" s="35">
        <v>1</v>
      </c>
      <c r="K317" s="50" t="s">
        <v>12</v>
      </c>
      <c r="L317" s="37" t="s">
        <v>12</v>
      </c>
      <c r="M317" s="36">
        <v>1</v>
      </c>
      <c r="N317" s="52">
        <v>3384</v>
      </c>
      <c r="O317" s="60">
        <f t="shared" si="4"/>
        <v>3384</v>
      </c>
    </row>
    <row r="318" spans="1:15" x14ac:dyDescent="0.25">
      <c r="A318" s="10">
        <v>306</v>
      </c>
      <c r="B318" s="8" t="s">
        <v>544</v>
      </c>
      <c r="C318" s="9" t="s">
        <v>545</v>
      </c>
      <c r="D318" s="31">
        <v>1</v>
      </c>
      <c r="E318" s="46" t="s">
        <v>12</v>
      </c>
      <c r="F318" s="55" t="s">
        <v>12</v>
      </c>
      <c r="G318" s="32">
        <v>1</v>
      </c>
      <c r="H318" s="48" t="s">
        <v>12</v>
      </c>
      <c r="I318" s="58" t="s">
        <v>12</v>
      </c>
      <c r="J318" s="35">
        <v>1</v>
      </c>
      <c r="K318" s="50" t="s">
        <v>12</v>
      </c>
      <c r="L318" s="37" t="s">
        <v>12</v>
      </c>
      <c r="M318" s="36">
        <v>1</v>
      </c>
      <c r="N318" s="52">
        <v>3785</v>
      </c>
      <c r="O318" s="60">
        <f t="shared" si="4"/>
        <v>3785</v>
      </c>
    </row>
    <row r="319" spans="1:15" x14ac:dyDescent="0.25">
      <c r="A319" s="7">
        <v>307</v>
      </c>
      <c r="B319" s="8" t="s">
        <v>546</v>
      </c>
      <c r="C319" s="9" t="s">
        <v>547</v>
      </c>
      <c r="D319" s="31">
        <v>1</v>
      </c>
      <c r="E319" s="46" t="s">
        <v>12</v>
      </c>
      <c r="F319" s="55" t="s">
        <v>12</v>
      </c>
      <c r="G319" s="32">
        <v>1</v>
      </c>
      <c r="H319" s="48">
        <v>171720</v>
      </c>
      <c r="I319" s="58">
        <f>G319*H319</f>
        <v>171720</v>
      </c>
      <c r="J319" s="35">
        <v>1</v>
      </c>
      <c r="K319" s="50" t="s">
        <v>12</v>
      </c>
      <c r="L319" s="37" t="s">
        <v>12</v>
      </c>
      <c r="M319" s="36">
        <v>1</v>
      </c>
      <c r="N319" s="52" t="s">
        <v>12</v>
      </c>
      <c r="O319" s="60" t="s">
        <v>12</v>
      </c>
    </row>
    <row r="320" spans="1:15" x14ac:dyDescent="0.25">
      <c r="A320" s="10">
        <v>308</v>
      </c>
      <c r="B320" s="8" t="s">
        <v>548</v>
      </c>
      <c r="C320" s="9" t="s">
        <v>549</v>
      </c>
      <c r="D320" s="31">
        <v>1</v>
      </c>
      <c r="E320" s="46">
        <v>54572</v>
      </c>
      <c r="F320" s="55">
        <f>D320*E320</f>
        <v>54572</v>
      </c>
      <c r="G320" s="32">
        <v>1</v>
      </c>
      <c r="H320" s="48" t="s">
        <v>12</v>
      </c>
      <c r="I320" s="58" t="s">
        <v>12</v>
      </c>
      <c r="J320" s="35">
        <v>1</v>
      </c>
      <c r="K320" s="50" t="s">
        <v>12</v>
      </c>
      <c r="L320" s="37" t="s">
        <v>12</v>
      </c>
      <c r="M320" s="36">
        <v>1</v>
      </c>
      <c r="N320" s="52" t="s">
        <v>12</v>
      </c>
      <c r="O320" s="60" t="s">
        <v>12</v>
      </c>
    </row>
    <row r="321" spans="1:15" x14ac:dyDescent="0.25">
      <c r="A321" s="7">
        <v>309</v>
      </c>
      <c r="B321" s="8" t="s">
        <v>550</v>
      </c>
      <c r="C321" s="9" t="s">
        <v>551</v>
      </c>
      <c r="D321" s="31">
        <v>1</v>
      </c>
      <c r="E321" s="46" t="s">
        <v>12</v>
      </c>
      <c r="F321" s="55" t="s">
        <v>12</v>
      </c>
      <c r="G321" s="32">
        <v>1</v>
      </c>
      <c r="H321" s="48">
        <v>169019</v>
      </c>
      <c r="I321" s="58">
        <f>G321*H321</f>
        <v>169019</v>
      </c>
      <c r="J321" s="35">
        <v>1</v>
      </c>
      <c r="K321" s="50" t="s">
        <v>12</v>
      </c>
      <c r="L321" s="37" t="s">
        <v>12</v>
      </c>
      <c r="M321" s="36">
        <v>1</v>
      </c>
      <c r="N321" s="52" t="s">
        <v>12</v>
      </c>
      <c r="O321" s="60" t="s">
        <v>12</v>
      </c>
    </row>
    <row r="322" spans="1:15" x14ac:dyDescent="0.25">
      <c r="A322" s="10">
        <v>310</v>
      </c>
      <c r="B322" s="8" t="s">
        <v>552</v>
      </c>
      <c r="C322" s="9" t="s">
        <v>553</v>
      </c>
      <c r="D322" s="31">
        <v>1</v>
      </c>
      <c r="E322" s="46">
        <v>54572</v>
      </c>
      <c r="F322" s="55">
        <f>D322*E322</f>
        <v>54572</v>
      </c>
      <c r="G322" s="32">
        <v>1</v>
      </c>
      <c r="H322" s="48" t="s">
        <v>12</v>
      </c>
      <c r="I322" s="58" t="s">
        <v>12</v>
      </c>
      <c r="J322" s="35">
        <v>1</v>
      </c>
      <c r="K322" s="50" t="s">
        <v>12</v>
      </c>
      <c r="L322" s="37" t="s">
        <v>12</v>
      </c>
      <c r="M322" s="36">
        <v>1</v>
      </c>
      <c r="N322" s="52" t="s">
        <v>12</v>
      </c>
      <c r="O322" s="60" t="s">
        <v>12</v>
      </c>
    </row>
    <row r="323" spans="1:15" x14ac:dyDescent="0.25">
      <c r="A323" s="7">
        <v>311</v>
      </c>
      <c r="B323" s="8" t="s">
        <v>554</v>
      </c>
      <c r="C323" s="9" t="s">
        <v>555</v>
      </c>
      <c r="D323" s="31">
        <v>1</v>
      </c>
      <c r="E323" s="46" t="s">
        <v>12</v>
      </c>
      <c r="F323" s="55" t="s">
        <v>12</v>
      </c>
      <c r="G323" s="32">
        <v>1</v>
      </c>
      <c r="H323" s="48" t="s">
        <v>12</v>
      </c>
      <c r="I323" s="58" t="s">
        <v>12</v>
      </c>
      <c r="J323" s="35">
        <v>1</v>
      </c>
      <c r="K323" s="50">
        <v>153564</v>
      </c>
      <c r="L323" s="37">
        <f>J323*K323</f>
        <v>153564</v>
      </c>
      <c r="M323" s="36">
        <v>1</v>
      </c>
      <c r="N323" s="52" t="s">
        <v>12</v>
      </c>
      <c r="O323" s="60" t="s">
        <v>12</v>
      </c>
    </row>
    <row r="324" spans="1:15" x14ac:dyDescent="0.25">
      <c r="A324" s="10">
        <v>312</v>
      </c>
      <c r="B324" s="8" t="s">
        <v>556</v>
      </c>
      <c r="C324" s="9" t="s">
        <v>557</v>
      </c>
      <c r="D324" s="31">
        <v>1</v>
      </c>
      <c r="E324" s="46" t="s">
        <v>12</v>
      </c>
      <c r="F324" s="55" t="s">
        <v>12</v>
      </c>
      <c r="G324" s="32">
        <v>1</v>
      </c>
      <c r="H324" s="48" t="s">
        <v>12</v>
      </c>
      <c r="I324" s="58" t="s">
        <v>12</v>
      </c>
      <c r="J324" s="35">
        <v>1</v>
      </c>
      <c r="K324" s="50" t="s">
        <v>12</v>
      </c>
      <c r="L324" s="37" t="s">
        <v>12</v>
      </c>
      <c r="M324" s="36">
        <v>1</v>
      </c>
      <c r="N324" s="52">
        <v>71249</v>
      </c>
      <c r="O324" s="60">
        <f t="shared" si="4"/>
        <v>71249</v>
      </c>
    </row>
    <row r="325" spans="1:15" x14ac:dyDescent="0.25">
      <c r="A325" s="7">
        <v>313</v>
      </c>
      <c r="B325" s="8" t="s">
        <v>558</v>
      </c>
      <c r="C325" s="9" t="s">
        <v>559</v>
      </c>
      <c r="D325" s="31">
        <v>1</v>
      </c>
      <c r="E325" s="46">
        <v>20556</v>
      </c>
      <c r="F325" s="55">
        <f>D325*E325</f>
        <v>20556</v>
      </c>
      <c r="G325" s="32">
        <v>1</v>
      </c>
      <c r="H325" s="48" t="s">
        <v>12</v>
      </c>
      <c r="I325" s="58" t="s">
        <v>12</v>
      </c>
      <c r="J325" s="35">
        <v>1</v>
      </c>
      <c r="K325" s="50" t="s">
        <v>12</v>
      </c>
      <c r="L325" s="37" t="s">
        <v>12</v>
      </c>
      <c r="M325" s="36">
        <v>1</v>
      </c>
      <c r="N325" s="52" t="s">
        <v>12</v>
      </c>
      <c r="O325" s="60" t="s">
        <v>12</v>
      </c>
    </row>
    <row r="326" spans="1:15" x14ac:dyDescent="0.25">
      <c r="A326" s="10">
        <v>314</v>
      </c>
      <c r="B326" s="8" t="s">
        <v>560</v>
      </c>
      <c r="C326" s="9" t="s">
        <v>561</v>
      </c>
      <c r="D326" s="31">
        <v>1</v>
      </c>
      <c r="E326" s="46" t="s">
        <v>12</v>
      </c>
      <c r="F326" s="55" t="s">
        <v>12</v>
      </c>
      <c r="G326" s="32">
        <v>1</v>
      </c>
      <c r="H326" s="48" t="s">
        <v>12</v>
      </c>
      <c r="I326" s="58" t="s">
        <v>12</v>
      </c>
      <c r="J326" s="35">
        <v>1</v>
      </c>
      <c r="K326" s="50">
        <v>39532</v>
      </c>
      <c r="L326" s="37">
        <f>J326*K326</f>
        <v>39532</v>
      </c>
      <c r="M326" s="36">
        <v>1</v>
      </c>
      <c r="N326" s="52" t="s">
        <v>12</v>
      </c>
      <c r="O326" s="60" t="s">
        <v>12</v>
      </c>
    </row>
    <row r="327" spans="1:15" x14ac:dyDescent="0.25">
      <c r="A327" s="7">
        <v>315</v>
      </c>
      <c r="B327" s="8" t="s">
        <v>562</v>
      </c>
      <c r="C327" s="9" t="s">
        <v>563</v>
      </c>
      <c r="D327" s="31">
        <v>1</v>
      </c>
      <c r="E327" s="46">
        <v>16603</v>
      </c>
      <c r="F327" s="55">
        <f>D327*E327</f>
        <v>16603</v>
      </c>
      <c r="G327" s="32">
        <v>1</v>
      </c>
      <c r="H327" s="48" t="s">
        <v>12</v>
      </c>
      <c r="I327" s="58" t="s">
        <v>12</v>
      </c>
      <c r="J327" s="35">
        <v>1</v>
      </c>
      <c r="K327" s="50" t="s">
        <v>12</v>
      </c>
      <c r="L327" s="37" t="s">
        <v>12</v>
      </c>
      <c r="M327" s="36">
        <v>1</v>
      </c>
      <c r="N327" s="52" t="s">
        <v>12</v>
      </c>
      <c r="O327" s="60" t="s">
        <v>12</v>
      </c>
    </row>
    <row r="328" spans="1:15" x14ac:dyDescent="0.25">
      <c r="A328" s="10">
        <v>316</v>
      </c>
      <c r="B328" s="8" t="s">
        <v>564</v>
      </c>
      <c r="C328" s="9" t="s">
        <v>565</v>
      </c>
      <c r="D328" s="31">
        <v>1</v>
      </c>
      <c r="E328" s="46">
        <v>21908</v>
      </c>
      <c r="F328" s="55">
        <f>D328*E328</f>
        <v>21908</v>
      </c>
      <c r="G328" s="32">
        <v>1</v>
      </c>
      <c r="H328" s="48" t="s">
        <v>12</v>
      </c>
      <c r="I328" s="58" t="s">
        <v>12</v>
      </c>
      <c r="J328" s="35">
        <v>1</v>
      </c>
      <c r="K328" s="50" t="s">
        <v>12</v>
      </c>
      <c r="L328" s="37" t="s">
        <v>12</v>
      </c>
      <c r="M328" s="36">
        <v>1</v>
      </c>
      <c r="N328" s="52" t="s">
        <v>12</v>
      </c>
      <c r="O328" s="60" t="s">
        <v>12</v>
      </c>
    </row>
    <row r="329" spans="1:15" x14ac:dyDescent="0.25">
      <c r="A329" s="7">
        <v>317</v>
      </c>
      <c r="B329" s="8" t="s">
        <v>566</v>
      </c>
      <c r="C329" s="9" t="s">
        <v>567</v>
      </c>
      <c r="D329" s="31">
        <v>1</v>
      </c>
      <c r="E329" s="46" t="s">
        <v>12</v>
      </c>
      <c r="F329" s="55" t="s">
        <v>12</v>
      </c>
      <c r="G329" s="32">
        <v>1</v>
      </c>
      <c r="H329" s="48" t="s">
        <v>12</v>
      </c>
      <c r="I329" s="58" t="s">
        <v>12</v>
      </c>
      <c r="J329" s="35">
        <v>1</v>
      </c>
      <c r="K329" s="50">
        <v>43243</v>
      </c>
      <c r="L329" s="37">
        <f>J329*K329</f>
        <v>43243</v>
      </c>
      <c r="M329" s="36">
        <v>1</v>
      </c>
      <c r="N329" s="52" t="s">
        <v>12</v>
      </c>
      <c r="O329" s="60" t="s">
        <v>12</v>
      </c>
    </row>
    <row r="330" spans="1:15" x14ac:dyDescent="0.25">
      <c r="A330" s="10">
        <v>318</v>
      </c>
      <c r="B330" s="8" t="s">
        <v>568</v>
      </c>
      <c r="C330" s="9" t="s">
        <v>569</v>
      </c>
      <c r="D330" s="31">
        <v>1</v>
      </c>
      <c r="E330" s="46" t="s">
        <v>12</v>
      </c>
      <c r="F330" s="55" t="s">
        <v>12</v>
      </c>
      <c r="G330" s="32">
        <v>1</v>
      </c>
      <c r="H330" s="48" t="s">
        <v>12</v>
      </c>
      <c r="I330" s="58" t="s">
        <v>12</v>
      </c>
      <c r="J330" s="35">
        <v>1</v>
      </c>
      <c r="K330" s="50" t="s">
        <v>12</v>
      </c>
      <c r="L330" s="37" t="s">
        <v>12</v>
      </c>
      <c r="M330" s="36">
        <v>1</v>
      </c>
      <c r="N330" s="52">
        <v>40345</v>
      </c>
      <c r="O330" s="60">
        <f t="shared" si="4"/>
        <v>40345</v>
      </c>
    </row>
    <row r="331" spans="1:15" x14ac:dyDescent="0.25">
      <c r="A331" s="7">
        <v>319</v>
      </c>
      <c r="B331" s="8" t="s">
        <v>570</v>
      </c>
      <c r="C331" s="9" t="s">
        <v>571</v>
      </c>
      <c r="D331" s="31">
        <v>1</v>
      </c>
      <c r="E331" s="46">
        <v>13253</v>
      </c>
      <c r="F331" s="55">
        <f>D331*E331</f>
        <v>13253</v>
      </c>
      <c r="G331" s="32">
        <v>1</v>
      </c>
      <c r="H331" s="48" t="s">
        <v>12</v>
      </c>
      <c r="I331" s="58" t="s">
        <v>12</v>
      </c>
      <c r="J331" s="35">
        <v>1</v>
      </c>
      <c r="K331" s="50" t="s">
        <v>12</v>
      </c>
      <c r="L331" s="37" t="s">
        <v>12</v>
      </c>
      <c r="M331" s="36">
        <v>1</v>
      </c>
      <c r="N331" s="52" t="s">
        <v>12</v>
      </c>
      <c r="O331" s="60" t="s">
        <v>12</v>
      </c>
    </row>
    <row r="332" spans="1:15" x14ac:dyDescent="0.25">
      <c r="A332" s="10">
        <v>320</v>
      </c>
      <c r="B332" s="8" t="s">
        <v>572</v>
      </c>
      <c r="C332" s="9" t="s">
        <v>573</v>
      </c>
      <c r="D332" s="31">
        <v>1</v>
      </c>
      <c r="E332" s="46" t="s">
        <v>12</v>
      </c>
      <c r="F332" s="55" t="s">
        <v>12</v>
      </c>
      <c r="G332" s="32">
        <v>1</v>
      </c>
      <c r="H332" s="48">
        <v>65565</v>
      </c>
      <c r="I332" s="58">
        <f>G332*H332</f>
        <v>65565</v>
      </c>
      <c r="J332" s="35">
        <v>1</v>
      </c>
      <c r="K332" s="50" t="s">
        <v>12</v>
      </c>
      <c r="L332" s="37" t="s">
        <v>12</v>
      </c>
      <c r="M332" s="36">
        <v>1</v>
      </c>
      <c r="N332" s="52" t="s">
        <v>12</v>
      </c>
      <c r="O332" s="60" t="s">
        <v>12</v>
      </c>
    </row>
    <row r="333" spans="1:15" x14ac:dyDescent="0.25">
      <c r="A333" s="7">
        <v>321</v>
      </c>
      <c r="B333" s="8" t="s">
        <v>574</v>
      </c>
      <c r="C333" s="9" t="s">
        <v>575</v>
      </c>
      <c r="D333" s="31">
        <v>1</v>
      </c>
      <c r="E333" s="46" t="s">
        <v>12</v>
      </c>
      <c r="F333" s="55" t="s">
        <v>12</v>
      </c>
      <c r="G333" s="32">
        <v>1</v>
      </c>
      <c r="H333" s="48" t="s">
        <v>12</v>
      </c>
      <c r="I333" s="58" t="s">
        <v>12</v>
      </c>
      <c r="J333" s="35">
        <v>1</v>
      </c>
      <c r="K333" s="50">
        <v>60844</v>
      </c>
      <c r="L333" s="37">
        <f>J333*K333</f>
        <v>60844</v>
      </c>
      <c r="M333" s="36">
        <v>1</v>
      </c>
      <c r="N333" s="52" t="s">
        <v>12</v>
      </c>
      <c r="O333" s="60" t="s">
        <v>12</v>
      </c>
    </row>
    <row r="334" spans="1:15" x14ac:dyDescent="0.25">
      <c r="A334" s="10">
        <v>322</v>
      </c>
      <c r="B334" s="8" t="s">
        <v>576</v>
      </c>
      <c r="C334" s="9" t="s">
        <v>577</v>
      </c>
      <c r="D334" s="31">
        <v>1</v>
      </c>
      <c r="E334" s="46">
        <v>25272</v>
      </c>
      <c r="F334" s="55">
        <f>D334*E334</f>
        <v>25272</v>
      </c>
      <c r="G334" s="32">
        <v>1</v>
      </c>
      <c r="H334" s="48" t="s">
        <v>12</v>
      </c>
      <c r="I334" s="58" t="s">
        <v>12</v>
      </c>
      <c r="J334" s="35">
        <v>1</v>
      </c>
      <c r="K334" s="50" t="s">
        <v>12</v>
      </c>
      <c r="L334" s="37" t="s">
        <v>12</v>
      </c>
      <c r="M334" s="36">
        <v>1</v>
      </c>
      <c r="N334" s="52" t="s">
        <v>12</v>
      </c>
      <c r="O334" s="60" t="s">
        <v>12</v>
      </c>
    </row>
    <row r="335" spans="1:15" x14ac:dyDescent="0.25">
      <c r="A335" s="7">
        <v>323</v>
      </c>
      <c r="B335" s="8" t="s">
        <v>578</v>
      </c>
      <c r="C335" s="9" t="s">
        <v>579</v>
      </c>
      <c r="D335" s="31">
        <v>1</v>
      </c>
      <c r="E335" s="46" t="s">
        <v>12</v>
      </c>
      <c r="F335" s="55" t="s">
        <v>12</v>
      </c>
      <c r="G335" s="32">
        <v>1</v>
      </c>
      <c r="H335" s="48">
        <v>71805</v>
      </c>
      <c r="I335" s="58">
        <f>G335*H335</f>
        <v>71805</v>
      </c>
      <c r="J335" s="35">
        <v>1</v>
      </c>
      <c r="K335" s="50" t="s">
        <v>12</v>
      </c>
      <c r="L335" s="37" t="s">
        <v>12</v>
      </c>
      <c r="M335" s="36">
        <v>1</v>
      </c>
      <c r="N335" s="52" t="s">
        <v>12</v>
      </c>
      <c r="O335" s="60" t="s">
        <v>12</v>
      </c>
    </row>
    <row r="336" spans="1:15" x14ac:dyDescent="0.25">
      <c r="A336" s="10">
        <v>324</v>
      </c>
      <c r="B336" s="8" t="s">
        <v>580</v>
      </c>
      <c r="C336" s="9" t="s">
        <v>581</v>
      </c>
      <c r="D336" s="31">
        <v>1</v>
      </c>
      <c r="E336" s="46">
        <v>29212</v>
      </c>
      <c r="F336" s="55">
        <f>D336*E336</f>
        <v>29212</v>
      </c>
      <c r="G336" s="32">
        <v>1</v>
      </c>
      <c r="H336" s="48" t="s">
        <v>12</v>
      </c>
      <c r="I336" s="58" t="s">
        <v>12</v>
      </c>
      <c r="J336" s="35">
        <v>1</v>
      </c>
      <c r="K336" s="50" t="s">
        <v>12</v>
      </c>
      <c r="L336" s="37" t="s">
        <v>12</v>
      </c>
      <c r="M336" s="36">
        <v>1</v>
      </c>
      <c r="N336" s="52" t="s">
        <v>12</v>
      </c>
      <c r="O336" s="60" t="s">
        <v>12</v>
      </c>
    </row>
    <row r="337" spans="1:15" x14ac:dyDescent="0.25">
      <c r="A337" s="7">
        <v>325</v>
      </c>
      <c r="B337" s="8" t="s">
        <v>582</v>
      </c>
      <c r="C337" s="9" t="s">
        <v>583</v>
      </c>
      <c r="D337" s="31">
        <v>1</v>
      </c>
      <c r="E337" s="46" t="s">
        <v>12</v>
      </c>
      <c r="F337" s="55" t="s">
        <v>12</v>
      </c>
      <c r="G337" s="32">
        <v>1</v>
      </c>
      <c r="H337" s="48" t="s">
        <v>12</v>
      </c>
      <c r="I337" s="58" t="s">
        <v>12</v>
      </c>
      <c r="J337" s="35">
        <v>1</v>
      </c>
      <c r="K337" s="50">
        <v>73351</v>
      </c>
      <c r="L337" s="37">
        <f>J337*K337</f>
        <v>73351</v>
      </c>
      <c r="M337" s="36">
        <v>1</v>
      </c>
      <c r="N337" s="52" t="s">
        <v>12</v>
      </c>
      <c r="O337" s="60" t="s">
        <v>12</v>
      </c>
    </row>
    <row r="338" spans="1:15" x14ac:dyDescent="0.25">
      <c r="A338" s="10">
        <v>326</v>
      </c>
      <c r="B338" s="8" t="s">
        <v>584</v>
      </c>
      <c r="C338" s="9" t="s">
        <v>585</v>
      </c>
      <c r="D338" s="31">
        <v>1</v>
      </c>
      <c r="E338" s="46" t="s">
        <v>12</v>
      </c>
      <c r="F338" s="55" t="s">
        <v>12</v>
      </c>
      <c r="G338" s="32">
        <v>1</v>
      </c>
      <c r="H338" s="48" t="s">
        <v>12</v>
      </c>
      <c r="I338" s="58" t="s">
        <v>12</v>
      </c>
      <c r="J338" s="35">
        <v>1</v>
      </c>
      <c r="K338" s="50">
        <v>98980</v>
      </c>
      <c r="L338" s="37">
        <f>J338*K338</f>
        <v>98980</v>
      </c>
      <c r="M338" s="36">
        <v>1</v>
      </c>
      <c r="N338" s="52" t="s">
        <v>12</v>
      </c>
      <c r="O338" s="60" t="s">
        <v>12</v>
      </c>
    </row>
    <row r="339" spans="1:15" x14ac:dyDescent="0.25">
      <c r="A339" s="7">
        <v>327</v>
      </c>
      <c r="B339" s="8" t="s">
        <v>586</v>
      </c>
      <c r="C339" s="9" t="s">
        <v>587</v>
      </c>
      <c r="D339" s="31">
        <v>1</v>
      </c>
      <c r="E339" s="46" t="s">
        <v>12</v>
      </c>
      <c r="F339" s="55" t="s">
        <v>12</v>
      </c>
      <c r="G339" s="32">
        <v>1</v>
      </c>
      <c r="H339" s="48" t="s">
        <v>12</v>
      </c>
      <c r="I339" s="58" t="s">
        <v>12</v>
      </c>
      <c r="J339" s="35">
        <v>1</v>
      </c>
      <c r="K339" s="50" t="s">
        <v>12</v>
      </c>
      <c r="L339" s="37" t="s">
        <v>12</v>
      </c>
      <c r="M339" s="36">
        <v>1</v>
      </c>
      <c r="N339" s="52">
        <v>46312</v>
      </c>
      <c r="O339" s="60">
        <f t="shared" ref="O339:O391" si="5">M339*N339</f>
        <v>46312</v>
      </c>
    </row>
    <row r="340" spans="1:15" x14ac:dyDescent="0.25">
      <c r="A340" s="10">
        <v>328</v>
      </c>
      <c r="B340" s="8" t="s">
        <v>588</v>
      </c>
      <c r="C340" s="9" t="s">
        <v>589</v>
      </c>
      <c r="D340" s="31">
        <v>1</v>
      </c>
      <c r="E340" s="46" t="s">
        <v>12</v>
      </c>
      <c r="F340" s="55" t="s">
        <v>12</v>
      </c>
      <c r="G340" s="32">
        <v>1</v>
      </c>
      <c r="H340" s="48">
        <v>53114</v>
      </c>
      <c r="I340" s="58">
        <f>G340*H340</f>
        <v>53114</v>
      </c>
      <c r="J340" s="35">
        <v>1</v>
      </c>
      <c r="K340" s="50" t="s">
        <v>12</v>
      </c>
      <c r="L340" s="37" t="s">
        <v>12</v>
      </c>
      <c r="M340" s="36">
        <v>1</v>
      </c>
      <c r="N340" s="52" t="s">
        <v>12</v>
      </c>
      <c r="O340" s="60" t="s">
        <v>12</v>
      </c>
    </row>
    <row r="341" spans="1:15" x14ac:dyDescent="0.25">
      <c r="A341" s="7">
        <v>329</v>
      </c>
      <c r="B341" s="8" t="s">
        <v>590</v>
      </c>
      <c r="C341" s="9" t="s">
        <v>591</v>
      </c>
      <c r="D341" s="31">
        <v>1</v>
      </c>
      <c r="E341" s="46" t="s">
        <v>12</v>
      </c>
      <c r="F341" s="55" t="s">
        <v>12</v>
      </c>
      <c r="G341" s="32">
        <v>1</v>
      </c>
      <c r="H341" s="48" t="s">
        <v>12</v>
      </c>
      <c r="I341" s="58" t="s">
        <v>12</v>
      </c>
      <c r="J341" s="35">
        <v>1</v>
      </c>
      <c r="K341" s="50" t="s">
        <v>12</v>
      </c>
      <c r="L341" s="37" t="s">
        <v>12</v>
      </c>
      <c r="M341" s="36">
        <v>1</v>
      </c>
      <c r="N341" s="52">
        <v>17366</v>
      </c>
      <c r="O341" s="60">
        <f t="shared" si="5"/>
        <v>17366</v>
      </c>
    </row>
    <row r="342" spans="1:15" x14ac:dyDescent="0.25">
      <c r="A342" s="10">
        <v>330</v>
      </c>
      <c r="B342" s="8" t="s">
        <v>592</v>
      </c>
      <c r="C342" s="9" t="s">
        <v>593</v>
      </c>
      <c r="D342" s="31">
        <v>1</v>
      </c>
      <c r="E342" s="46" t="s">
        <v>12</v>
      </c>
      <c r="F342" s="55" t="s">
        <v>12</v>
      </c>
      <c r="G342" s="32">
        <v>1</v>
      </c>
      <c r="H342" s="48">
        <v>173194</v>
      </c>
      <c r="I342" s="58">
        <f>G342*H342</f>
        <v>173194</v>
      </c>
      <c r="J342" s="35">
        <v>1</v>
      </c>
      <c r="K342" s="50" t="s">
        <v>12</v>
      </c>
      <c r="L342" s="37" t="s">
        <v>12</v>
      </c>
      <c r="M342" s="36">
        <v>1</v>
      </c>
      <c r="N342" s="52" t="s">
        <v>12</v>
      </c>
      <c r="O342" s="60" t="s">
        <v>12</v>
      </c>
    </row>
    <row r="343" spans="1:15" x14ac:dyDescent="0.25">
      <c r="A343" s="7">
        <v>331</v>
      </c>
      <c r="B343" s="8" t="s">
        <v>594</v>
      </c>
      <c r="C343" s="9" t="s">
        <v>595</v>
      </c>
      <c r="D343" s="31">
        <v>1</v>
      </c>
      <c r="E343" s="46" t="s">
        <v>12</v>
      </c>
      <c r="F343" s="55" t="s">
        <v>12</v>
      </c>
      <c r="G343" s="32">
        <v>1</v>
      </c>
      <c r="H343" s="48" t="s">
        <v>12</v>
      </c>
      <c r="I343" s="58" t="s">
        <v>12</v>
      </c>
      <c r="J343" s="35">
        <v>1</v>
      </c>
      <c r="K343" s="50">
        <v>60550</v>
      </c>
      <c r="L343" s="37">
        <f>J343*K343</f>
        <v>60550</v>
      </c>
      <c r="M343" s="36">
        <v>1</v>
      </c>
      <c r="N343" s="52" t="s">
        <v>12</v>
      </c>
      <c r="O343" s="60" t="s">
        <v>12</v>
      </c>
    </row>
    <row r="344" spans="1:15" x14ac:dyDescent="0.25">
      <c r="A344" s="10">
        <v>332</v>
      </c>
      <c r="B344" s="8" t="s">
        <v>596</v>
      </c>
      <c r="C344" s="9" t="s">
        <v>597</v>
      </c>
      <c r="D344" s="31">
        <v>1</v>
      </c>
      <c r="E344" s="46">
        <v>6852</v>
      </c>
      <c r="F344" s="55">
        <f>D344*E344</f>
        <v>6852</v>
      </c>
      <c r="G344" s="32">
        <v>1</v>
      </c>
      <c r="H344" s="48" t="s">
        <v>12</v>
      </c>
      <c r="I344" s="58" t="s">
        <v>12</v>
      </c>
      <c r="J344" s="35">
        <v>1</v>
      </c>
      <c r="K344" s="50" t="s">
        <v>12</v>
      </c>
      <c r="L344" s="37" t="s">
        <v>12</v>
      </c>
      <c r="M344" s="36">
        <v>1</v>
      </c>
      <c r="N344" s="52" t="s">
        <v>12</v>
      </c>
      <c r="O344" s="60" t="s">
        <v>12</v>
      </c>
    </row>
    <row r="345" spans="1:15" x14ac:dyDescent="0.25">
      <c r="A345" s="7">
        <v>333</v>
      </c>
      <c r="B345" s="8" t="s">
        <v>598</v>
      </c>
      <c r="C345" s="9" t="s">
        <v>599</v>
      </c>
      <c r="D345" s="31">
        <v>1</v>
      </c>
      <c r="E345" s="46">
        <v>7603</v>
      </c>
      <c r="F345" s="55">
        <f>D345*E345</f>
        <v>7603</v>
      </c>
      <c r="G345" s="32">
        <v>1</v>
      </c>
      <c r="H345" s="48" t="s">
        <v>12</v>
      </c>
      <c r="I345" s="58" t="s">
        <v>12</v>
      </c>
      <c r="J345" s="35">
        <v>1</v>
      </c>
      <c r="K345" s="50" t="s">
        <v>12</v>
      </c>
      <c r="L345" s="37" t="s">
        <v>12</v>
      </c>
      <c r="M345" s="36">
        <v>1</v>
      </c>
      <c r="N345" s="52" t="s">
        <v>12</v>
      </c>
      <c r="O345" s="60" t="s">
        <v>12</v>
      </c>
    </row>
    <row r="346" spans="1:15" x14ac:dyDescent="0.25">
      <c r="A346" s="10">
        <v>334</v>
      </c>
      <c r="B346" s="8" t="s">
        <v>600</v>
      </c>
      <c r="C346" s="9" t="s">
        <v>601</v>
      </c>
      <c r="D346" s="31">
        <v>1</v>
      </c>
      <c r="E346" s="46">
        <v>6852</v>
      </c>
      <c r="F346" s="55">
        <f>D346*E346</f>
        <v>6852</v>
      </c>
      <c r="G346" s="32">
        <v>1</v>
      </c>
      <c r="H346" s="48" t="s">
        <v>12</v>
      </c>
      <c r="I346" s="58" t="s">
        <v>12</v>
      </c>
      <c r="J346" s="35">
        <v>1</v>
      </c>
      <c r="K346" s="50" t="s">
        <v>12</v>
      </c>
      <c r="L346" s="37" t="s">
        <v>12</v>
      </c>
      <c r="M346" s="36">
        <v>1</v>
      </c>
      <c r="N346" s="52" t="s">
        <v>12</v>
      </c>
      <c r="O346" s="60" t="s">
        <v>12</v>
      </c>
    </row>
    <row r="347" spans="1:15" x14ac:dyDescent="0.25">
      <c r="A347" s="7">
        <v>335</v>
      </c>
      <c r="B347" s="8" t="s">
        <v>602</v>
      </c>
      <c r="C347" s="9" t="s">
        <v>603</v>
      </c>
      <c r="D347" s="31">
        <v>1</v>
      </c>
      <c r="E347" s="46" t="s">
        <v>12</v>
      </c>
      <c r="F347" s="55" t="s">
        <v>12</v>
      </c>
      <c r="G347" s="32">
        <v>1</v>
      </c>
      <c r="H347" s="48" t="s">
        <v>12</v>
      </c>
      <c r="I347" s="58" t="s">
        <v>12</v>
      </c>
      <c r="J347" s="35">
        <v>1</v>
      </c>
      <c r="K347" s="50" t="s">
        <v>12</v>
      </c>
      <c r="L347" s="37" t="s">
        <v>12</v>
      </c>
      <c r="M347" s="36">
        <v>1</v>
      </c>
      <c r="N347" s="52">
        <v>177634</v>
      </c>
      <c r="O347" s="60">
        <f t="shared" si="5"/>
        <v>177634</v>
      </c>
    </row>
    <row r="348" spans="1:15" x14ac:dyDescent="0.25">
      <c r="A348" s="10">
        <v>336</v>
      </c>
      <c r="B348" s="8" t="s">
        <v>604</v>
      </c>
      <c r="C348" s="9" t="s">
        <v>605</v>
      </c>
      <c r="D348" s="31">
        <v>1</v>
      </c>
      <c r="E348" s="46">
        <v>54019</v>
      </c>
      <c r="F348" s="55">
        <f>D348*E348</f>
        <v>54019</v>
      </c>
      <c r="G348" s="32">
        <v>1</v>
      </c>
      <c r="H348" s="48" t="s">
        <v>12</v>
      </c>
      <c r="I348" s="58" t="s">
        <v>12</v>
      </c>
      <c r="J348" s="35">
        <v>1</v>
      </c>
      <c r="K348" s="50" t="s">
        <v>12</v>
      </c>
      <c r="L348" s="37" t="s">
        <v>12</v>
      </c>
      <c r="M348" s="36">
        <v>1</v>
      </c>
      <c r="N348" s="52" t="s">
        <v>12</v>
      </c>
      <c r="O348" s="60" t="s">
        <v>12</v>
      </c>
    </row>
    <row r="349" spans="1:15" x14ac:dyDescent="0.25">
      <c r="A349" s="7">
        <v>337</v>
      </c>
      <c r="B349" s="8" t="s">
        <v>606</v>
      </c>
      <c r="C349" s="9" t="s">
        <v>607</v>
      </c>
      <c r="D349" s="31">
        <v>1</v>
      </c>
      <c r="E349" s="46" t="s">
        <v>12</v>
      </c>
      <c r="F349" s="55" t="s">
        <v>12</v>
      </c>
      <c r="G349" s="32">
        <v>1</v>
      </c>
      <c r="H349" s="48" t="s">
        <v>12</v>
      </c>
      <c r="I349" s="58" t="s">
        <v>12</v>
      </c>
      <c r="J349" s="35">
        <v>1</v>
      </c>
      <c r="K349" s="50">
        <v>23565</v>
      </c>
      <c r="L349" s="37">
        <f>J349*K349</f>
        <v>23565</v>
      </c>
      <c r="M349" s="36">
        <v>1</v>
      </c>
      <c r="N349" s="52" t="s">
        <v>12</v>
      </c>
      <c r="O349" s="60" t="s">
        <v>12</v>
      </c>
    </row>
    <row r="350" spans="1:15" x14ac:dyDescent="0.25">
      <c r="A350" s="10">
        <v>338</v>
      </c>
      <c r="B350" s="8" t="s">
        <v>608</v>
      </c>
      <c r="C350" s="9" t="s">
        <v>609</v>
      </c>
      <c r="D350" s="31">
        <v>1</v>
      </c>
      <c r="E350" s="46" t="s">
        <v>12</v>
      </c>
      <c r="F350" s="55" t="s">
        <v>12</v>
      </c>
      <c r="G350" s="32">
        <v>1</v>
      </c>
      <c r="H350" s="48" t="s">
        <v>12</v>
      </c>
      <c r="I350" s="58" t="s">
        <v>12</v>
      </c>
      <c r="J350" s="35">
        <v>1</v>
      </c>
      <c r="K350" s="50">
        <v>114166</v>
      </c>
      <c r="L350" s="37">
        <f>J350*K350</f>
        <v>114166</v>
      </c>
      <c r="M350" s="36">
        <v>1</v>
      </c>
      <c r="N350" s="52" t="s">
        <v>12</v>
      </c>
      <c r="O350" s="60" t="s">
        <v>12</v>
      </c>
    </row>
    <row r="351" spans="1:15" x14ac:dyDescent="0.25">
      <c r="A351" s="7">
        <v>339</v>
      </c>
      <c r="B351" s="8" t="s">
        <v>610</v>
      </c>
      <c r="C351" s="9" t="s">
        <v>611</v>
      </c>
      <c r="D351" s="31">
        <v>1</v>
      </c>
      <c r="E351" s="46">
        <v>10244</v>
      </c>
      <c r="F351" s="55">
        <f>D351*E351</f>
        <v>10244</v>
      </c>
      <c r="G351" s="32">
        <v>1</v>
      </c>
      <c r="H351" s="48" t="s">
        <v>12</v>
      </c>
      <c r="I351" s="58" t="s">
        <v>12</v>
      </c>
      <c r="J351" s="35">
        <v>1</v>
      </c>
      <c r="K351" s="50" t="s">
        <v>12</v>
      </c>
      <c r="L351" s="37" t="s">
        <v>12</v>
      </c>
      <c r="M351" s="36">
        <v>1</v>
      </c>
      <c r="N351" s="52" t="s">
        <v>12</v>
      </c>
      <c r="O351" s="60" t="s">
        <v>12</v>
      </c>
    </row>
    <row r="352" spans="1:15" x14ac:dyDescent="0.25">
      <c r="A352" s="10">
        <v>340</v>
      </c>
      <c r="B352" s="8" t="s">
        <v>612</v>
      </c>
      <c r="C352" s="9" t="s">
        <v>613</v>
      </c>
      <c r="D352" s="31">
        <v>1</v>
      </c>
      <c r="E352" s="46" t="s">
        <v>12</v>
      </c>
      <c r="F352" s="55" t="s">
        <v>12</v>
      </c>
      <c r="G352" s="32">
        <v>1</v>
      </c>
      <c r="H352" s="48">
        <v>128919</v>
      </c>
      <c r="I352" s="58">
        <f>G352*H352</f>
        <v>128919</v>
      </c>
      <c r="J352" s="35">
        <v>1</v>
      </c>
      <c r="K352" s="50" t="s">
        <v>12</v>
      </c>
      <c r="L352" s="37" t="s">
        <v>12</v>
      </c>
      <c r="M352" s="36">
        <v>1</v>
      </c>
      <c r="N352" s="52" t="s">
        <v>12</v>
      </c>
      <c r="O352" s="60" t="s">
        <v>12</v>
      </c>
    </row>
    <row r="353" spans="1:15" x14ac:dyDescent="0.25">
      <c r="A353" s="7">
        <v>341</v>
      </c>
      <c r="B353" s="8" t="s">
        <v>614</v>
      </c>
      <c r="C353" s="9" t="s">
        <v>615</v>
      </c>
      <c r="D353" s="31">
        <v>1</v>
      </c>
      <c r="E353" s="46" t="s">
        <v>12</v>
      </c>
      <c r="F353" s="55" t="s">
        <v>12</v>
      </c>
      <c r="G353" s="32">
        <v>1</v>
      </c>
      <c r="H353" s="48">
        <v>105866</v>
      </c>
      <c r="I353" s="58">
        <f>G353*H353</f>
        <v>105866</v>
      </c>
      <c r="J353" s="35">
        <v>1</v>
      </c>
      <c r="K353" s="50" t="s">
        <v>12</v>
      </c>
      <c r="L353" s="37" t="s">
        <v>12</v>
      </c>
      <c r="M353" s="36">
        <v>1</v>
      </c>
      <c r="N353" s="52" t="s">
        <v>12</v>
      </c>
      <c r="O353" s="60" t="s">
        <v>12</v>
      </c>
    </row>
    <row r="354" spans="1:15" x14ac:dyDescent="0.25">
      <c r="A354" s="10">
        <v>342</v>
      </c>
      <c r="B354" s="8" t="s">
        <v>616</v>
      </c>
      <c r="C354" s="9" t="s">
        <v>617</v>
      </c>
      <c r="D354" s="31">
        <v>1</v>
      </c>
      <c r="E354" s="46" t="s">
        <v>12</v>
      </c>
      <c r="F354" s="55" t="s">
        <v>12</v>
      </c>
      <c r="G354" s="32">
        <v>1</v>
      </c>
      <c r="H354" s="48" t="s">
        <v>12</v>
      </c>
      <c r="I354" s="58" t="s">
        <v>12</v>
      </c>
      <c r="J354" s="35">
        <v>1</v>
      </c>
      <c r="K354" s="50">
        <v>21287</v>
      </c>
      <c r="L354" s="37">
        <f>J354*K354</f>
        <v>21287</v>
      </c>
      <c r="M354" s="36">
        <v>1</v>
      </c>
      <c r="N354" s="52" t="s">
        <v>12</v>
      </c>
      <c r="O354" s="60" t="s">
        <v>12</v>
      </c>
    </row>
    <row r="355" spans="1:15" x14ac:dyDescent="0.25">
      <c r="A355" s="7">
        <v>343</v>
      </c>
      <c r="B355" s="8" t="s">
        <v>618</v>
      </c>
      <c r="C355" s="9" t="s">
        <v>619</v>
      </c>
      <c r="D355" s="31">
        <v>1</v>
      </c>
      <c r="E355" s="46" t="s">
        <v>12</v>
      </c>
      <c r="F355" s="55" t="s">
        <v>12</v>
      </c>
      <c r="G355" s="32">
        <v>1</v>
      </c>
      <c r="H355" s="48" t="s">
        <v>12</v>
      </c>
      <c r="I355" s="58" t="s">
        <v>12</v>
      </c>
      <c r="J355" s="35">
        <v>1</v>
      </c>
      <c r="K355" s="50" t="s">
        <v>12</v>
      </c>
      <c r="L355" s="37" t="s">
        <v>12</v>
      </c>
      <c r="M355" s="36">
        <v>1</v>
      </c>
      <c r="N355" s="52">
        <v>91378</v>
      </c>
      <c r="O355" s="60">
        <f t="shared" si="5"/>
        <v>91378</v>
      </c>
    </row>
    <row r="356" spans="1:15" x14ac:dyDescent="0.25">
      <c r="A356" s="10">
        <v>344</v>
      </c>
      <c r="B356" s="8" t="s">
        <v>620</v>
      </c>
      <c r="C356" s="9" t="s">
        <v>621</v>
      </c>
      <c r="D356" s="31">
        <v>1</v>
      </c>
      <c r="E356" s="46" t="s">
        <v>12</v>
      </c>
      <c r="F356" s="55" t="s">
        <v>12</v>
      </c>
      <c r="G356" s="32">
        <v>1</v>
      </c>
      <c r="H356" s="48" t="s">
        <v>12</v>
      </c>
      <c r="I356" s="58" t="s">
        <v>12</v>
      </c>
      <c r="J356" s="35">
        <v>1</v>
      </c>
      <c r="K356" s="50">
        <v>57077</v>
      </c>
      <c r="L356" s="37">
        <f>J356*K356</f>
        <v>57077</v>
      </c>
      <c r="M356" s="36">
        <v>1</v>
      </c>
      <c r="N356" s="52" t="s">
        <v>12</v>
      </c>
      <c r="O356" s="60" t="s">
        <v>12</v>
      </c>
    </row>
    <row r="357" spans="1:15" x14ac:dyDescent="0.25">
      <c r="A357" s="7">
        <v>345</v>
      </c>
      <c r="B357" s="8" t="s">
        <v>622</v>
      </c>
      <c r="C357" s="9" t="s">
        <v>623</v>
      </c>
      <c r="D357" s="31">
        <v>1</v>
      </c>
      <c r="E357" s="46" t="s">
        <v>12</v>
      </c>
      <c r="F357" s="55" t="s">
        <v>12</v>
      </c>
      <c r="G357" s="32">
        <v>1</v>
      </c>
      <c r="H357" s="48" t="s">
        <v>12</v>
      </c>
      <c r="I357" s="58" t="s">
        <v>12</v>
      </c>
      <c r="J357" s="35">
        <v>1</v>
      </c>
      <c r="K357" s="50">
        <v>32342</v>
      </c>
      <c r="L357" s="37">
        <f>J357*K357</f>
        <v>32342</v>
      </c>
      <c r="M357" s="36">
        <v>1</v>
      </c>
      <c r="N357" s="52" t="s">
        <v>12</v>
      </c>
      <c r="O357" s="60" t="s">
        <v>12</v>
      </c>
    </row>
    <row r="358" spans="1:15" x14ac:dyDescent="0.25">
      <c r="A358" s="10">
        <v>346</v>
      </c>
      <c r="B358" s="8" t="s">
        <v>624</v>
      </c>
      <c r="C358" s="9" t="s">
        <v>625</v>
      </c>
      <c r="D358" s="31">
        <v>1</v>
      </c>
      <c r="E358" s="46" t="s">
        <v>12</v>
      </c>
      <c r="F358" s="55" t="s">
        <v>12</v>
      </c>
      <c r="G358" s="32">
        <v>1</v>
      </c>
      <c r="H358" s="48" t="s">
        <v>12</v>
      </c>
      <c r="I358" s="58" t="s">
        <v>12</v>
      </c>
      <c r="J358" s="35">
        <v>1</v>
      </c>
      <c r="K358" s="50">
        <v>276921</v>
      </c>
      <c r="L358" s="37">
        <f>J358*K358</f>
        <v>276921</v>
      </c>
      <c r="M358" s="36">
        <v>1</v>
      </c>
      <c r="N358" s="52" t="s">
        <v>12</v>
      </c>
      <c r="O358" s="60" t="s">
        <v>12</v>
      </c>
    </row>
    <row r="359" spans="1:15" x14ac:dyDescent="0.25">
      <c r="A359" s="7">
        <v>347</v>
      </c>
      <c r="B359" s="8" t="s">
        <v>624</v>
      </c>
      <c r="C359" s="9" t="s">
        <v>626</v>
      </c>
      <c r="D359" s="31">
        <v>1</v>
      </c>
      <c r="E359" s="46" t="s">
        <v>12</v>
      </c>
      <c r="F359" s="55" t="s">
        <v>12</v>
      </c>
      <c r="G359" s="32">
        <v>1</v>
      </c>
      <c r="H359" s="48" t="s">
        <v>12</v>
      </c>
      <c r="I359" s="58" t="s">
        <v>12</v>
      </c>
      <c r="J359" s="35">
        <v>1</v>
      </c>
      <c r="K359" s="50">
        <v>276921</v>
      </c>
      <c r="L359" s="37">
        <f>J359*K359</f>
        <v>276921</v>
      </c>
      <c r="M359" s="36">
        <v>1</v>
      </c>
      <c r="N359" s="52" t="s">
        <v>12</v>
      </c>
      <c r="O359" s="60" t="s">
        <v>12</v>
      </c>
    </row>
    <row r="360" spans="1:15" x14ac:dyDescent="0.25">
      <c r="A360" s="10">
        <v>348</v>
      </c>
      <c r="B360" s="8">
        <v>945902712600</v>
      </c>
      <c r="C360" s="9" t="s">
        <v>627</v>
      </c>
      <c r="D360" s="31">
        <v>1</v>
      </c>
      <c r="E360" s="46" t="s">
        <v>12</v>
      </c>
      <c r="F360" s="55" t="s">
        <v>12</v>
      </c>
      <c r="G360" s="32">
        <v>1</v>
      </c>
      <c r="H360" s="48" t="s">
        <v>12</v>
      </c>
      <c r="I360" s="58" t="s">
        <v>12</v>
      </c>
      <c r="J360" s="35">
        <v>1</v>
      </c>
      <c r="K360" s="50">
        <v>166667</v>
      </c>
      <c r="L360" s="37">
        <f>J360*K360</f>
        <v>166667</v>
      </c>
      <c r="M360" s="36">
        <v>1</v>
      </c>
      <c r="N360" s="52" t="s">
        <v>12</v>
      </c>
      <c r="O360" s="60" t="s">
        <v>12</v>
      </c>
    </row>
    <row r="361" spans="1:15" x14ac:dyDescent="0.25">
      <c r="A361" s="7">
        <v>349</v>
      </c>
      <c r="B361" s="8">
        <v>945915712600</v>
      </c>
      <c r="C361" s="9" t="s">
        <v>628</v>
      </c>
      <c r="D361" s="31">
        <v>1</v>
      </c>
      <c r="E361" s="46" t="s">
        <v>12</v>
      </c>
      <c r="F361" s="55" t="s">
        <v>12</v>
      </c>
      <c r="G361" s="32">
        <v>1</v>
      </c>
      <c r="H361" s="48">
        <v>162476</v>
      </c>
      <c r="I361" s="58">
        <f>G361*H361</f>
        <v>162476</v>
      </c>
      <c r="J361" s="35">
        <v>1</v>
      </c>
      <c r="K361" s="50" t="s">
        <v>12</v>
      </c>
      <c r="L361" s="37" t="s">
        <v>12</v>
      </c>
      <c r="M361" s="36">
        <v>1</v>
      </c>
      <c r="N361" s="52" t="s">
        <v>12</v>
      </c>
      <c r="O361" s="60" t="s">
        <v>12</v>
      </c>
    </row>
    <row r="362" spans="1:15" x14ac:dyDescent="0.25">
      <c r="A362" s="10">
        <v>350</v>
      </c>
      <c r="B362" s="8">
        <v>945916909600</v>
      </c>
      <c r="C362" s="9" t="s">
        <v>629</v>
      </c>
      <c r="D362" s="31">
        <v>1</v>
      </c>
      <c r="E362" s="46">
        <v>53684</v>
      </c>
      <c r="F362" s="55">
        <f>D362*E362</f>
        <v>53684</v>
      </c>
      <c r="G362" s="32">
        <v>1</v>
      </c>
      <c r="H362" s="48" t="s">
        <v>12</v>
      </c>
      <c r="I362" s="58" t="s">
        <v>12</v>
      </c>
      <c r="J362" s="35">
        <v>1</v>
      </c>
      <c r="K362" s="50" t="s">
        <v>12</v>
      </c>
      <c r="L362" s="37" t="s">
        <v>12</v>
      </c>
      <c r="M362" s="36">
        <v>1</v>
      </c>
      <c r="N362" s="52" t="s">
        <v>12</v>
      </c>
      <c r="O362" s="60" t="s">
        <v>12</v>
      </c>
    </row>
    <row r="363" spans="1:15" x14ac:dyDescent="0.25">
      <c r="A363" s="7">
        <v>351</v>
      </c>
      <c r="B363" s="8" t="s">
        <v>630</v>
      </c>
      <c r="C363" s="9" t="s">
        <v>631</v>
      </c>
      <c r="D363" s="31">
        <v>1</v>
      </c>
      <c r="E363" s="46">
        <v>114855</v>
      </c>
      <c r="F363" s="55">
        <f>D363*E363</f>
        <v>114855</v>
      </c>
      <c r="G363" s="32">
        <v>1</v>
      </c>
      <c r="H363" s="48" t="s">
        <v>12</v>
      </c>
      <c r="I363" s="58" t="s">
        <v>12</v>
      </c>
      <c r="J363" s="35">
        <v>1</v>
      </c>
      <c r="K363" s="50" t="s">
        <v>12</v>
      </c>
      <c r="L363" s="37" t="s">
        <v>12</v>
      </c>
      <c r="M363" s="36">
        <v>1</v>
      </c>
      <c r="N363" s="52" t="s">
        <v>12</v>
      </c>
      <c r="O363" s="60" t="s">
        <v>12</v>
      </c>
    </row>
    <row r="364" spans="1:15" x14ac:dyDescent="0.25">
      <c r="A364" s="10">
        <v>352</v>
      </c>
      <c r="B364" s="8">
        <v>945822411000</v>
      </c>
      <c r="C364" s="9" t="s">
        <v>632</v>
      </c>
      <c r="D364" s="31">
        <v>1</v>
      </c>
      <c r="E364" s="46" t="s">
        <v>12</v>
      </c>
      <c r="F364" s="55" t="s">
        <v>12</v>
      </c>
      <c r="G364" s="32">
        <v>1</v>
      </c>
      <c r="H364" s="48">
        <v>581997</v>
      </c>
      <c r="I364" s="58">
        <f>G364*H364</f>
        <v>581997</v>
      </c>
      <c r="J364" s="35">
        <v>1</v>
      </c>
      <c r="K364" s="50" t="s">
        <v>12</v>
      </c>
      <c r="L364" s="37" t="s">
        <v>12</v>
      </c>
      <c r="M364" s="36">
        <v>1</v>
      </c>
      <c r="N364" s="52" t="s">
        <v>12</v>
      </c>
      <c r="O364" s="60" t="s">
        <v>12</v>
      </c>
    </row>
    <row r="365" spans="1:15" x14ac:dyDescent="0.25">
      <c r="A365" s="7">
        <v>353</v>
      </c>
      <c r="B365" s="8">
        <v>945819013000</v>
      </c>
      <c r="C365" s="9" t="s">
        <v>633</v>
      </c>
      <c r="D365" s="31">
        <v>1</v>
      </c>
      <c r="E365" s="46" t="s">
        <v>12</v>
      </c>
      <c r="F365" s="55" t="s">
        <v>12</v>
      </c>
      <c r="G365" s="32">
        <v>1</v>
      </c>
      <c r="H365" s="48" t="s">
        <v>12</v>
      </c>
      <c r="I365" s="58" t="s">
        <v>12</v>
      </c>
      <c r="J365" s="35">
        <v>1</v>
      </c>
      <c r="K365" s="50" t="s">
        <v>12</v>
      </c>
      <c r="L365" s="37" t="s">
        <v>12</v>
      </c>
      <c r="M365" s="36">
        <v>1</v>
      </c>
      <c r="N365" s="52">
        <v>170464</v>
      </c>
      <c r="O365" s="60">
        <f t="shared" si="5"/>
        <v>170464</v>
      </c>
    </row>
    <row r="366" spans="1:15" x14ac:dyDescent="0.25">
      <c r="A366" s="10">
        <v>354</v>
      </c>
      <c r="B366" s="8" t="s">
        <v>634</v>
      </c>
      <c r="C366" s="9" t="s">
        <v>635</v>
      </c>
      <c r="D366" s="31">
        <v>1</v>
      </c>
      <c r="E366" s="46">
        <v>69827</v>
      </c>
      <c r="F366" s="55">
        <f>D366*E366</f>
        <v>69827</v>
      </c>
      <c r="G366" s="32">
        <v>1</v>
      </c>
      <c r="H366" s="48" t="s">
        <v>12</v>
      </c>
      <c r="I366" s="58" t="s">
        <v>12</v>
      </c>
      <c r="J366" s="35">
        <v>1</v>
      </c>
      <c r="K366" s="50" t="s">
        <v>12</v>
      </c>
      <c r="L366" s="37" t="s">
        <v>12</v>
      </c>
      <c r="M366" s="36">
        <v>1</v>
      </c>
      <c r="N366" s="52" t="s">
        <v>12</v>
      </c>
      <c r="O366" s="60" t="s">
        <v>12</v>
      </c>
    </row>
    <row r="367" spans="1:15" x14ac:dyDescent="0.25">
      <c r="A367" s="7">
        <v>355</v>
      </c>
      <c r="B367" s="8">
        <v>945821910400</v>
      </c>
      <c r="C367" s="9" t="s">
        <v>636</v>
      </c>
      <c r="D367" s="31">
        <v>1</v>
      </c>
      <c r="E367" s="46" t="s">
        <v>12</v>
      </c>
      <c r="F367" s="55" t="s">
        <v>12</v>
      </c>
      <c r="G367" s="32">
        <v>1</v>
      </c>
      <c r="H367" s="48" t="s">
        <v>12</v>
      </c>
      <c r="I367" s="58" t="s">
        <v>12</v>
      </c>
      <c r="J367" s="35">
        <v>1</v>
      </c>
      <c r="K367" s="50" t="s">
        <v>12</v>
      </c>
      <c r="L367" s="37" t="s">
        <v>12</v>
      </c>
      <c r="M367" s="36">
        <v>1</v>
      </c>
      <c r="N367" s="52">
        <v>50542</v>
      </c>
      <c r="O367" s="60">
        <f t="shared" si="5"/>
        <v>50542</v>
      </c>
    </row>
    <row r="368" spans="1:15" x14ac:dyDescent="0.25">
      <c r="A368" s="10">
        <v>356</v>
      </c>
      <c r="B368" s="8" t="s">
        <v>637</v>
      </c>
      <c r="C368" s="9" t="s">
        <v>638</v>
      </c>
      <c r="D368" s="31">
        <v>1</v>
      </c>
      <c r="E368" s="46" t="s">
        <v>12</v>
      </c>
      <c r="F368" s="55" t="s">
        <v>12</v>
      </c>
      <c r="G368" s="32">
        <v>1</v>
      </c>
      <c r="H368" s="48" t="s">
        <v>12</v>
      </c>
      <c r="I368" s="58" t="s">
        <v>12</v>
      </c>
      <c r="J368" s="35">
        <v>1</v>
      </c>
      <c r="K368" s="50" t="s">
        <v>12</v>
      </c>
      <c r="L368" s="37" t="s">
        <v>12</v>
      </c>
      <c r="M368" s="36">
        <v>1</v>
      </c>
      <c r="N368" s="52">
        <v>1148145</v>
      </c>
      <c r="O368" s="60">
        <f t="shared" si="5"/>
        <v>1148145</v>
      </c>
    </row>
    <row r="369" spans="1:15" x14ac:dyDescent="0.25">
      <c r="A369" s="7">
        <v>357</v>
      </c>
      <c r="B369" s="8" t="s">
        <v>639</v>
      </c>
      <c r="C369" s="9" t="s">
        <v>640</v>
      </c>
      <c r="D369" s="31">
        <v>1</v>
      </c>
      <c r="E369" s="46">
        <v>14367</v>
      </c>
      <c r="F369" s="55">
        <f>D369*E369</f>
        <v>14367</v>
      </c>
      <c r="G369" s="32">
        <v>1</v>
      </c>
      <c r="H369" s="48" t="s">
        <v>12</v>
      </c>
      <c r="I369" s="58" t="s">
        <v>12</v>
      </c>
      <c r="J369" s="35">
        <v>1</v>
      </c>
      <c r="K369" s="50" t="s">
        <v>12</v>
      </c>
      <c r="L369" s="37" t="s">
        <v>12</v>
      </c>
      <c r="M369" s="36">
        <v>1</v>
      </c>
      <c r="N369" s="52" t="s">
        <v>12</v>
      </c>
      <c r="O369" s="60" t="s">
        <v>12</v>
      </c>
    </row>
    <row r="370" spans="1:15" x14ac:dyDescent="0.25">
      <c r="A370" s="10">
        <v>358</v>
      </c>
      <c r="B370" s="8" t="s">
        <v>641</v>
      </c>
      <c r="C370" s="9" t="s">
        <v>642</v>
      </c>
      <c r="D370" s="31">
        <v>1</v>
      </c>
      <c r="E370" s="46" t="s">
        <v>12</v>
      </c>
      <c r="F370" s="55" t="s">
        <v>12</v>
      </c>
      <c r="G370" s="32">
        <v>1</v>
      </c>
      <c r="H370" s="48" t="s">
        <v>12</v>
      </c>
      <c r="I370" s="58" t="s">
        <v>12</v>
      </c>
      <c r="J370" s="35">
        <v>1</v>
      </c>
      <c r="K370" s="50" t="s">
        <v>12</v>
      </c>
      <c r="L370" s="37" t="s">
        <v>12</v>
      </c>
      <c r="M370" s="36">
        <v>1</v>
      </c>
      <c r="N370" s="52">
        <v>68664</v>
      </c>
      <c r="O370" s="60">
        <f t="shared" si="5"/>
        <v>68664</v>
      </c>
    </row>
    <row r="371" spans="1:15" x14ac:dyDescent="0.25">
      <c r="A371" s="7">
        <v>359</v>
      </c>
      <c r="B371" s="8" t="s">
        <v>643</v>
      </c>
      <c r="C371" s="9" t="s">
        <v>644</v>
      </c>
      <c r="D371" s="31">
        <v>1</v>
      </c>
      <c r="E371" s="46">
        <v>34572</v>
      </c>
      <c r="F371" s="55">
        <f>D371*E371</f>
        <v>34572</v>
      </c>
      <c r="G371" s="32">
        <v>1</v>
      </c>
      <c r="H371" s="48" t="s">
        <v>12</v>
      </c>
      <c r="I371" s="58" t="s">
        <v>12</v>
      </c>
      <c r="J371" s="35">
        <v>1</v>
      </c>
      <c r="K371" s="50" t="s">
        <v>12</v>
      </c>
      <c r="L371" s="37" t="s">
        <v>12</v>
      </c>
      <c r="M371" s="36">
        <v>1</v>
      </c>
      <c r="N371" s="52" t="s">
        <v>12</v>
      </c>
      <c r="O371" s="60" t="s">
        <v>12</v>
      </c>
    </row>
    <row r="372" spans="1:15" x14ac:dyDescent="0.25">
      <c r="A372" s="10">
        <v>360</v>
      </c>
      <c r="B372" s="8" t="s">
        <v>645</v>
      </c>
      <c r="C372" s="9" t="s">
        <v>646</v>
      </c>
      <c r="D372" s="31">
        <v>1</v>
      </c>
      <c r="E372" s="46" t="s">
        <v>12</v>
      </c>
      <c r="F372" s="55" t="s">
        <v>12</v>
      </c>
      <c r="G372" s="32">
        <v>1</v>
      </c>
      <c r="H372" s="48">
        <v>292349</v>
      </c>
      <c r="I372" s="58">
        <f>G372*H372</f>
        <v>292349</v>
      </c>
      <c r="J372" s="35">
        <v>1</v>
      </c>
      <c r="K372" s="50" t="s">
        <v>12</v>
      </c>
      <c r="L372" s="37" t="s">
        <v>12</v>
      </c>
      <c r="M372" s="36">
        <v>1</v>
      </c>
      <c r="N372" s="52" t="s">
        <v>12</v>
      </c>
      <c r="O372" s="60" t="s">
        <v>12</v>
      </c>
    </row>
    <row r="373" spans="1:15" x14ac:dyDescent="0.25">
      <c r="A373" s="7">
        <v>361</v>
      </c>
      <c r="B373" s="8" t="s">
        <v>647</v>
      </c>
      <c r="C373" s="9" t="s">
        <v>648</v>
      </c>
      <c r="D373" s="31">
        <v>1</v>
      </c>
      <c r="E373" s="46" t="s">
        <v>12</v>
      </c>
      <c r="F373" s="55" t="s">
        <v>12</v>
      </c>
      <c r="G373" s="32">
        <v>1</v>
      </c>
      <c r="H373" s="48" t="s">
        <v>12</v>
      </c>
      <c r="I373" s="58" t="s">
        <v>12</v>
      </c>
      <c r="J373" s="35">
        <v>1</v>
      </c>
      <c r="K373" s="50" t="s">
        <v>12</v>
      </c>
      <c r="L373" s="37" t="s">
        <v>12</v>
      </c>
      <c r="M373" s="36">
        <v>1</v>
      </c>
      <c r="N373" s="52">
        <v>144459</v>
      </c>
      <c r="O373" s="60">
        <f t="shared" si="5"/>
        <v>144459</v>
      </c>
    </row>
    <row r="374" spans="1:15" x14ac:dyDescent="0.25">
      <c r="A374" s="10">
        <v>362</v>
      </c>
      <c r="B374" s="8" t="s">
        <v>649</v>
      </c>
      <c r="C374" s="9" t="s">
        <v>650</v>
      </c>
      <c r="D374" s="31">
        <v>1</v>
      </c>
      <c r="E374" s="46" t="s">
        <v>12</v>
      </c>
      <c r="F374" s="55" t="s">
        <v>12</v>
      </c>
      <c r="G374" s="32">
        <v>1</v>
      </c>
      <c r="H374" s="48" t="s">
        <v>12</v>
      </c>
      <c r="I374" s="58" t="s">
        <v>12</v>
      </c>
      <c r="J374" s="35">
        <v>1</v>
      </c>
      <c r="K374" s="50">
        <v>326048</v>
      </c>
      <c r="L374" s="37">
        <f>J374*K374</f>
        <v>326048</v>
      </c>
      <c r="M374" s="36">
        <v>1</v>
      </c>
      <c r="N374" s="52" t="s">
        <v>12</v>
      </c>
      <c r="O374" s="60" t="s">
        <v>12</v>
      </c>
    </row>
    <row r="375" spans="1:15" x14ac:dyDescent="0.25">
      <c r="A375" s="7">
        <v>363</v>
      </c>
      <c r="B375" s="8" t="s">
        <v>651</v>
      </c>
      <c r="C375" s="9" t="s">
        <v>652</v>
      </c>
      <c r="D375" s="31">
        <v>1</v>
      </c>
      <c r="E375" s="46" t="s">
        <v>12</v>
      </c>
      <c r="F375" s="55" t="s">
        <v>12</v>
      </c>
      <c r="G375" s="32">
        <v>1</v>
      </c>
      <c r="H375" s="48">
        <v>2113203</v>
      </c>
      <c r="I375" s="58">
        <f>G375*H375</f>
        <v>2113203</v>
      </c>
      <c r="J375" s="35">
        <v>1</v>
      </c>
      <c r="K375" s="50" t="s">
        <v>12</v>
      </c>
      <c r="L375" s="37" t="s">
        <v>12</v>
      </c>
      <c r="M375" s="36">
        <v>1</v>
      </c>
      <c r="N375" s="52" t="s">
        <v>12</v>
      </c>
      <c r="O375" s="60" t="s">
        <v>12</v>
      </c>
    </row>
    <row r="376" spans="1:15" x14ac:dyDescent="0.25">
      <c r="A376" s="10">
        <v>364</v>
      </c>
      <c r="B376" s="8" t="s">
        <v>653</v>
      </c>
      <c r="C376" s="9" t="s">
        <v>654</v>
      </c>
      <c r="D376" s="31">
        <v>1</v>
      </c>
      <c r="E376" s="46" t="s">
        <v>12</v>
      </c>
      <c r="F376" s="55" t="s">
        <v>12</v>
      </c>
      <c r="G376" s="32">
        <v>1</v>
      </c>
      <c r="H376" s="48" t="s">
        <v>12</v>
      </c>
      <c r="I376" s="58" t="s">
        <v>12</v>
      </c>
      <c r="J376" s="35">
        <v>1</v>
      </c>
      <c r="K376" s="50" t="s">
        <v>12</v>
      </c>
      <c r="L376" s="37" t="s">
        <v>12</v>
      </c>
      <c r="M376" s="36">
        <v>1</v>
      </c>
      <c r="N376" s="52">
        <v>720202</v>
      </c>
      <c r="O376" s="60">
        <f t="shared" si="5"/>
        <v>720202</v>
      </c>
    </row>
    <row r="377" spans="1:15" x14ac:dyDescent="0.25">
      <c r="A377" s="7">
        <v>365</v>
      </c>
      <c r="B377" s="8" t="s">
        <v>655</v>
      </c>
      <c r="C377" s="9" t="s">
        <v>656</v>
      </c>
      <c r="D377" s="31">
        <v>1</v>
      </c>
      <c r="E377" s="46" t="s">
        <v>12</v>
      </c>
      <c r="F377" s="55" t="s">
        <v>12</v>
      </c>
      <c r="G377" s="32">
        <v>1</v>
      </c>
      <c r="H377" s="48" t="s">
        <v>12</v>
      </c>
      <c r="I377" s="58" t="s">
        <v>12</v>
      </c>
      <c r="J377" s="35">
        <v>1</v>
      </c>
      <c r="K377" s="50">
        <v>665434</v>
      </c>
      <c r="L377" s="37">
        <f>J377*K377</f>
        <v>665434</v>
      </c>
      <c r="M377" s="36">
        <v>1</v>
      </c>
      <c r="N377" s="52" t="s">
        <v>12</v>
      </c>
      <c r="O377" s="60" t="s">
        <v>12</v>
      </c>
    </row>
    <row r="378" spans="1:15" x14ac:dyDescent="0.25">
      <c r="A378" s="10">
        <v>366</v>
      </c>
      <c r="B378" s="8" t="s">
        <v>657</v>
      </c>
      <c r="C378" s="9" t="s">
        <v>658</v>
      </c>
      <c r="D378" s="31">
        <v>1</v>
      </c>
      <c r="E378" s="46">
        <v>383974</v>
      </c>
      <c r="F378" s="55">
        <f>D378*E378</f>
        <v>383974</v>
      </c>
      <c r="G378" s="32">
        <v>1</v>
      </c>
      <c r="H378" s="48" t="s">
        <v>12</v>
      </c>
      <c r="I378" s="58" t="s">
        <v>12</v>
      </c>
      <c r="J378" s="35">
        <v>1</v>
      </c>
      <c r="K378" s="50" t="s">
        <v>12</v>
      </c>
      <c r="L378" s="37" t="s">
        <v>12</v>
      </c>
      <c r="M378" s="36">
        <v>1</v>
      </c>
      <c r="N378" s="52" t="s">
        <v>12</v>
      </c>
      <c r="O378" s="60" t="s">
        <v>12</v>
      </c>
    </row>
    <row r="379" spans="1:15" x14ac:dyDescent="0.25">
      <c r="A379" s="7">
        <v>367</v>
      </c>
      <c r="B379" s="8" t="s">
        <v>659</v>
      </c>
      <c r="C379" s="9" t="s">
        <v>660</v>
      </c>
      <c r="D379" s="31">
        <v>1</v>
      </c>
      <c r="E379" s="46" t="s">
        <v>12</v>
      </c>
      <c r="F379" s="55" t="s">
        <v>12</v>
      </c>
      <c r="G379" s="32">
        <v>1</v>
      </c>
      <c r="H379" s="48">
        <v>1996147</v>
      </c>
      <c r="I379" s="58">
        <f>G379*H379</f>
        <v>1996147</v>
      </c>
      <c r="J379" s="35">
        <v>1</v>
      </c>
      <c r="K379" s="50" t="s">
        <v>12</v>
      </c>
      <c r="L379" s="37" t="s">
        <v>12</v>
      </c>
      <c r="M379" s="36">
        <v>1</v>
      </c>
      <c r="N379" s="52" t="s">
        <v>12</v>
      </c>
      <c r="O379" s="60" t="s">
        <v>12</v>
      </c>
    </row>
    <row r="380" spans="1:15" x14ac:dyDescent="0.25">
      <c r="A380" s="10">
        <v>368</v>
      </c>
      <c r="B380" s="8" t="s">
        <v>661</v>
      </c>
      <c r="C380" s="9" t="s">
        <v>662</v>
      </c>
      <c r="D380" s="31">
        <v>1</v>
      </c>
      <c r="E380" s="46" t="s">
        <v>12</v>
      </c>
      <c r="F380" s="55" t="s">
        <v>12</v>
      </c>
      <c r="G380" s="32">
        <v>1</v>
      </c>
      <c r="H380" s="48" t="s">
        <v>12</v>
      </c>
      <c r="I380" s="58" t="s">
        <v>12</v>
      </c>
      <c r="J380" s="35">
        <v>1</v>
      </c>
      <c r="K380" s="50">
        <v>21420</v>
      </c>
      <c r="L380" s="37">
        <f>J380*K380</f>
        <v>21420</v>
      </c>
      <c r="M380" s="36">
        <v>1</v>
      </c>
      <c r="N380" s="52" t="s">
        <v>12</v>
      </c>
      <c r="O380" s="60" t="s">
        <v>12</v>
      </c>
    </row>
    <row r="381" spans="1:15" x14ac:dyDescent="0.25">
      <c r="A381" s="7">
        <v>369</v>
      </c>
      <c r="B381" s="8" t="s">
        <v>663</v>
      </c>
      <c r="C381" s="9" t="s">
        <v>664</v>
      </c>
      <c r="D381" s="31">
        <v>1</v>
      </c>
      <c r="E381" s="46" t="s">
        <v>12</v>
      </c>
      <c r="F381" s="55" t="s">
        <v>12</v>
      </c>
      <c r="G381" s="32">
        <v>1</v>
      </c>
      <c r="H381" s="48" t="s">
        <v>12</v>
      </c>
      <c r="I381" s="58" t="s">
        <v>12</v>
      </c>
      <c r="J381" s="35">
        <v>1</v>
      </c>
      <c r="K381" s="50">
        <v>569701</v>
      </c>
      <c r="L381" s="37">
        <f>J381*K381</f>
        <v>569701</v>
      </c>
      <c r="M381" s="36">
        <v>1</v>
      </c>
      <c r="N381" s="52" t="s">
        <v>12</v>
      </c>
      <c r="O381" s="60" t="s">
        <v>12</v>
      </c>
    </row>
    <row r="382" spans="1:15" x14ac:dyDescent="0.25">
      <c r="A382" s="10">
        <v>370</v>
      </c>
      <c r="B382" s="8" t="s">
        <v>665</v>
      </c>
      <c r="C382" s="9" t="s">
        <v>666</v>
      </c>
      <c r="D382" s="31">
        <v>1</v>
      </c>
      <c r="E382" s="46" t="s">
        <v>12</v>
      </c>
      <c r="F382" s="55" t="s">
        <v>12</v>
      </c>
      <c r="G382" s="32">
        <v>1</v>
      </c>
      <c r="H382" s="48" t="s">
        <v>12</v>
      </c>
      <c r="I382" s="58" t="s">
        <v>12</v>
      </c>
      <c r="J382" s="35">
        <v>1</v>
      </c>
      <c r="K382" s="50" t="s">
        <v>12</v>
      </c>
      <c r="L382" s="37" t="s">
        <v>12</v>
      </c>
      <c r="M382" s="36">
        <v>1</v>
      </c>
      <c r="N382" s="52">
        <v>843152</v>
      </c>
      <c r="O382" s="60">
        <f t="shared" si="5"/>
        <v>843152</v>
      </c>
    </row>
    <row r="383" spans="1:15" x14ac:dyDescent="0.25">
      <c r="A383" s="7">
        <v>371</v>
      </c>
      <c r="B383" s="8" t="s">
        <v>667</v>
      </c>
      <c r="C383" s="9" t="s">
        <v>668</v>
      </c>
      <c r="D383" s="31">
        <v>1</v>
      </c>
      <c r="E383" s="46" t="s">
        <v>12</v>
      </c>
      <c r="F383" s="55" t="s">
        <v>12</v>
      </c>
      <c r="G383" s="32">
        <v>1</v>
      </c>
      <c r="H383" s="48">
        <v>70216</v>
      </c>
      <c r="I383" s="58">
        <f>G383*H383</f>
        <v>70216</v>
      </c>
      <c r="J383" s="35">
        <v>1</v>
      </c>
      <c r="K383" s="50" t="s">
        <v>12</v>
      </c>
      <c r="L383" s="37" t="s">
        <v>12</v>
      </c>
      <c r="M383" s="36">
        <v>1</v>
      </c>
      <c r="N383" s="52" t="s">
        <v>12</v>
      </c>
      <c r="O383" s="60" t="s">
        <v>12</v>
      </c>
    </row>
    <row r="384" spans="1:15" x14ac:dyDescent="0.25">
      <c r="A384" s="10">
        <v>372</v>
      </c>
      <c r="B384" s="8" t="s">
        <v>669</v>
      </c>
      <c r="C384" s="9" t="s">
        <v>670</v>
      </c>
      <c r="D384" s="31">
        <v>1</v>
      </c>
      <c r="E384" s="46">
        <v>29290</v>
      </c>
      <c r="F384" s="55">
        <f>D384*E384</f>
        <v>29290</v>
      </c>
      <c r="G384" s="32">
        <v>1</v>
      </c>
      <c r="H384" s="48" t="s">
        <v>12</v>
      </c>
      <c r="I384" s="58" t="s">
        <v>12</v>
      </c>
      <c r="J384" s="35">
        <v>1</v>
      </c>
      <c r="K384" s="50" t="s">
        <v>12</v>
      </c>
      <c r="L384" s="37" t="s">
        <v>12</v>
      </c>
      <c r="M384" s="36">
        <v>1</v>
      </c>
      <c r="N384" s="52" t="s">
        <v>12</v>
      </c>
      <c r="O384" s="60" t="s">
        <v>12</v>
      </c>
    </row>
    <row r="385" spans="1:15" x14ac:dyDescent="0.25">
      <c r="A385" s="7">
        <v>373</v>
      </c>
      <c r="B385" s="8">
        <v>933151120600</v>
      </c>
      <c r="C385" s="9" t="s">
        <v>671</v>
      </c>
      <c r="D385" s="31">
        <v>1</v>
      </c>
      <c r="E385" s="46" t="s">
        <v>12</v>
      </c>
      <c r="F385" s="55" t="s">
        <v>12</v>
      </c>
      <c r="G385" s="32">
        <v>1</v>
      </c>
      <c r="H385" s="48">
        <v>28471</v>
      </c>
      <c r="I385" s="58">
        <f>G385*H385</f>
        <v>28471</v>
      </c>
      <c r="J385" s="35">
        <v>1</v>
      </c>
      <c r="K385" s="50" t="s">
        <v>12</v>
      </c>
      <c r="L385" s="37" t="s">
        <v>12</v>
      </c>
      <c r="M385" s="36">
        <v>1</v>
      </c>
      <c r="N385" s="52">
        <v>24001</v>
      </c>
      <c r="O385" s="60">
        <f t="shared" si="5"/>
        <v>24001</v>
      </c>
    </row>
    <row r="386" spans="1:15" x14ac:dyDescent="0.25">
      <c r="A386" s="10">
        <v>374</v>
      </c>
      <c r="B386" s="8" t="s">
        <v>672</v>
      </c>
      <c r="C386" s="9" t="s">
        <v>673</v>
      </c>
      <c r="D386" s="31">
        <v>1</v>
      </c>
      <c r="E386" s="46" t="s">
        <v>12</v>
      </c>
      <c r="F386" s="55" t="s">
        <v>12</v>
      </c>
      <c r="G386" s="32">
        <v>1</v>
      </c>
      <c r="H386" s="48" t="s">
        <v>12</v>
      </c>
      <c r="I386" s="58" t="s">
        <v>12</v>
      </c>
      <c r="J386" s="35">
        <v>1</v>
      </c>
      <c r="K386" s="50">
        <v>46909</v>
      </c>
      <c r="L386" s="37">
        <f>J386*K386</f>
        <v>46909</v>
      </c>
      <c r="M386" s="36">
        <v>1</v>
      </c>
      <c r="N386" s="52" t="s">
        <v>12</v>
      </c>
      <c r="O386" s="60" t="s">
        <v>12</v>
      </c>
    </row>
    <row r="387" spans="1:15" x14ac:dyDescent="0.25">
      <c r="A387" s="7">
        <v>375</v>
      </c>
      <c r="B387" s="8" t="s">
        <v>674</v>
      </c>
      <c r="C387" s="9" t="s">
        <v>675</v>
      </c>
      <c r="D387" s="31">
        <v>1</v>
      </c>
      <c r="E387" s="46" t="s">
        <v>12</v>
      </c>
      <c r="F387" s="55" t="s">
        <v>12</v>
      </c>
      <c r="G387" s="32">
        <v>1</v>
      </c>
      <c r="H387" s="48" t="s">
        <v>12</v>
      </c>
      <c r="I387" s="58" t="s">
        <v>12</v>
      </c>
      <c r="J387" s="35">
        <v>1</v>
      </c>
      <c r="K387" s="50">
        <v>192516</v>
      </c>
      <c r="L387" s="37">
        <f>J387*K387</f>
        <v>192516</v>
      </c>
      <c r="M387" s="36">
        <v>1</v>
      </c>
      <c r="N387" s="52" t="s">
        <v>12</v>
      </c>
      <c r="O387" s="60" t="s">
        <v>12</v>
      </c>
    </row>
    <row r="388" spans="1:15" x14ac:dyDescent="0.25">
      <c r="A388" s="10">
        <v>376</v>
      </c>
      <c r="B388" s="8">
        <v>933153175800</v>
      </c>
      <c r="C388" s="9" t="s">
        <v>676</v>
      </c>
      <c r="D388" s="31">
        <v>1</v>
      </c>
      <c r="E388" s="46" t="s">
        <v>12</v>
      </c>
      <c r="F388" s="55" t="s">
        <v>12</v>
      </c>
      <c r="G388" s="32">
        <v>1</v>
      </c>
      <c r="H388" s="48">
        <v>45761</v>
      </c>
      <c r="I388" s="58">
        <f>G388*H388</f>
        <v>45761</v>
      </c>
      <c r="J388" s="35">
        <v>1</v>
      </c>
      <c r="K388" s="50" t="s">
        <v>12</v>
      </c>
      <c r="L388" s="37" t="s">
        <v>12</v>
      </c>
      <c r="M388" s="36">
        <v>1</v>
      </c>
      <c r="N388" s="52" t="s">
        <v>12</v>
      </c>
      <c r="O388" s="60" t="s">
        <v>12</v>
      </c>
    </row>
    <row r="389" spans="1:15" x14ac:dyDescent="0.25">
      <c r="A389" s="7">
        <v>377</v>
      </c>
      <c r="B389" s="8" t="s">
        <v>677</v>
      </c>
      <c r="C389" s="9" t="s">
        <v>678</v>
      </c>
      <c r="D389" s="31">
        <v>1</v>
      </c>
      <c r="E389" s="46">
        <v>64343</v>
      </c>
      <c r="F389" s="55">
        <f>D389*E389</f>
        <v>64343</v>
      </c>
      <c r="G389" s="32">
        <v>1</v>
      </c>
      <c r="H389" s="48" t="s">
        <v>12</v>
      </c>
      <c r="I389" s="58" t="s">
        <v>12</v>
      </c>
      <c r="J389" s="35">
        <v>1</v>
      </c>
      <c r="K389" s="50" t="s">
        <v>12</v>
      </c>
      <c r="L389" s="37" t="s">
        <v>12</v>
      </c>
      <c r="M389" s="36">
        <v>1</v>
      </c>
      <c r="N389" s="52" t="s">
        <v>12</v>
      </c>
      <c r="O389" s="60" t="s">
        <v>12</v>
      </c>
    </row>
    <row r="390" spans="1:15" x14ac:dyDescent="0.25">
      <c r="A390" s="10">
        <v>378</v>
      </c>
      <c r="B390" s="8" t="s">
        <v>679</v>
      </c>
      <c r="C390" s="9" t="s">
        <v>680</v>
      </c>
      <c r="D390" s="31">
        <v>1</v>
      </c>
      <c r="E390" s="46" t="s">
        <v>12</v>
      </c>
      <c r="F390" s="55" t="s">
        <v>12</v>
      </c>
      <c r="G390" s="32">
        <v>1</v>
      </c>
      <c r="H390" s="48" t="s">
        <v>12</v>
      </c>
      <c r="I390" s="58" t="s">
        <v>12</v>
      </c>
      <c r="J390" s="35">
        <v>1</v>
      </c>
      <c r="K390" s="50">
        <v>114226</v>
      </c>
      <c r="L390" s="37">
        <f>J390*K390</f>
        <v>114226</v>
      </c>
      <c r="M390" s="36">
        <v>1</v>
      </c>
      <c r="N390" s="52" t="s">
        <v>12</v>
      </c>
      <c r="O390" s="60" t="s">
        <v>12</v>
      </c>
    </row>
    <row r="391" spans="1:15" x14ac:dyDescent="0.25">
      <c r="A391" s="7">
        <v>379</v>
      </c>
      <c r="B391" s="8">
        <v>933106323900</v>
      </c>
      <c r="C391" s="9" t="s">
        <v>681</v>
      </c>
      <c r="D391" s="31">
        <v>1</v>
      </c>
      <c r="E391" s="46" t="s">
        <v>12</v>
      </c>
      <c r="F391" s="55" t="s">
        <v>12</v>
      </c>
      <c r="G391" s="32">
        <v>1</v>
      </c>
      <c r="H391" s="48" t="s">
        <v>12</v>
      </c>
      <c r="I391" s="58" t="s">
        <v>12</v>
      </c>
      <c r="J391" s="35">
        <v>1</v>
      </c>
      <c r="K391" s="50" t="s">
        <v>12</v>
      </c>
      <c r="L391" s="37" t="s">
        <v>12</v>
      </c>
      <c r="M391" s="36">
        <v>1</v>
      </c>
      <c r="N391" s="52">
        <v>61587</v>
      </c>
      <c r="O391" s="60">
        <f t="shared" si="5"/>
        <v>61587</v>
      </c>
    </row>
    <row r="392" spans="1:15" x14ac:dyDescent="0.25">
      <c r="A392" s="10">
        <v>380</v>
      </c>
      <c r="B392" s="8">
        <v>933108401700</v>
      </c>
      <c r="C392" s="9" t="s">
        <v>682</v>
      </c>
      <c r="D392" s="31">
        <v>1</v>
      </c>
      <c r="E392" s="46" t="s">
        <v>12</v>
      </c>
      <c r="F392" s="55" t="s">
        <v>12</v>
      </c>
      <c r="G392" s="32">
        <v>1</v>
      </c>
      <c r="H392" s="48">
        <v>132445</v>
      </c>
      <c r="I392" s="58">
        <f>G392*H392</f>
        <v>132445</v>
      </c>
      <c r="J392" s="35">
        <v>1</v>
      </c>
      <c r="K392" s="50" t="s">
        <v>12</v>
      </c>
      <c r="L392" s="37" t="s">
        <v>12</v>
      </c>
      <c r="M392" s="36">
        <v>1</v>
      </c>
      <c r="N392" s="52" t="s">
        <v>12</v>
      </c>
      <c r="O392" s="60" t="s">
        <v>12</v>
      </c>
    </row>
    <row r="393" spans="1:15" x14ac:dyDescent="0.25">
      <c r="A393" s="7">
        <v>381</v>
      </c>
      <c r="B393" s="8">
        <v>933402150500</v>
      </c>
      <c r="C393" s="9" t="s">
        <v>683</v>
      </c>
      <c r="D393" s="31">
        <v>1</v>
      </c>
      <c r="E393" s="46" t="s">
        <v>12</v>
      </c>
      <c r="F393" s="55" t="s">
        <v>12</v>
      </c>
      <c r="G393" s="32">
        <v>1</v>
      </c>
      <c r="H393" s="48" t="s">
        <v>12</v>
      </c>
      <c r="I393" s="58" t="s">
        <v>12</v>
      </c>
      <c r="J393" s="35">
        <v>1</v>
      </c>
      <c r="K393" s="50">
        <v>29886</v>
      </c>
      <c r="L393" s="37">
        <f>J393*K393</f>
        <v>29886</v>
      </c>
      <c r="M393" s="36">
        <v>1</v>
      </c>
      <c r="N393" s="52" t="s">
        <v>12</v>
      </c>
      <c r="O393" s="60" t="s">
        <v>12</v>
      </c>
    </row>
    <row r="394" spans="1:15" x14ac:dyDescent="0.25">
      <c r="A394" s="10">
        <v>382</v>
      </c>
      <c r="B394" s="8">
        <v>933108401000</v>
      </c>
      <c r="C394" s="9" t="s">
        <v>684</v>
      </c>
      <c r="D394" s="31">
        <v>1</v>
      </c>
      <c r="E394" s="46" t="s">
        <v>12</v>
      </c>
      <c r="F394" s="55" t="s">
        <v>12</v>
      </c>
      <c r="G394" s="32">
        <v>1</v>
      </c>
      <c r="H394" s="48">
        <v>132445</v>
      </c>
      <c r="I394" s="58">
        <f>G394*H394</f>
        <v>132445</v>
      </c>
      <c r="J394" s="35">
        <v>1</v>
      </c>
      <c r="K394" s="50" t="s">
        <v>12</v>
      </c>
      <c r="L394" s="37" t="s">
        <v>12</v>
      </c>
      <c r="M394" s="36">
        <v>1</v>
      </c>
      <c r="N394" s="52" t="s">
        <v>12</v>
      </c>
      <c r="O394" s="60" t="s">
        <v>12</v>
      </c>
    </row>
    <row r="395" spans="1:15" x14ac:dyDescent="0.25">
      <c r="A395" s="7">
        <v>383</v>
      </c>
      <c r="B395" s="8">
        <v>933153150200</v>
      </c>
      <c r="C395" s="9" t="s">
        <v>685</v>
      </c>
      <c r="D395" s="31">
        <v>1</v>
      </c>
      <c r="E395" s="46" t="s">
        <v>12</v>
      </c>
      <c r="F395" s="55" t="s">
        <v>12</v>
      </c>
      <c r="G395" s="32">
        <v>1</v>
      </c>
      <c r="H395" s="48" t="s">
        <v>12</v>
      </c>
      <c r="I395" s="58" t="s">
        <v>12</v>
      </c>
      <c r="J395" s="35">
        <v>1</v>
      </c>
      <c r="K395" s="50">
        <v>25355</v>
      </c>
      <c r="L395" s="37">
        <f>J395*K395</f>
        <v>25355</v>
      </c>
      <c r="M395" s="36">
        <v>1</v>
      </c>
      <c r="N395" s="52" t="s">
        <v>12</v>
      </c>
      <c r="O395" s="60" t="s">
        <v>12</v>
      </c>
    </row>
    <row r="396" spans="1:15" x14ac:dyDescent="0.25">
      <c r="A396" s="10">
        <v>384</v>
      </c>
      <c r="B396" s="8">
        <v>933151083800</v>
      </c>
      <c r="C396" s="9" t="s">
        <v>686</v>
      </c>
      <c r="D396" s="31">
        <v>1</v>
      </c>
      <c r="E396" s="46" t="s">
        <v>12</v>
      </c>
      <c r="F396" s="55" t="s">
        <v>12</v>
      </c>
      <c r="G396" s="32">
        <v>1</v>
      </c>
      <c r="H396" s="48" t="s">
        <v>12</v>
      </c>
      <c r="I396" s="58" t="s">
        <v>12</v>
      </c>
      <c r="J396" s="35">
        <v>1</v>
      </c>
      <c r="K396" s="50">
        <v>43467</v>
      </c>
      <c r="L396" s="37">
        <f>J396*K396</f>
        <v>43467</v>
      </c>
      <c r="M396" s="36">
        <v>1</v>
      </c>
      <c r="N396" s="52" t="s">
        <v>12</v>
      </c>
      <c r="O396" s="60" t="s">
        <v>12</v>
      </c>
    </row>
    <row r="397" spans="1:15" x14ac:dyDescent="0.25">
      <c r="A397" s="7">
        <v>385</v>
      </c>
      <c r="B397" s="8">
        <v>933171102000</v>
      </c>
      <c r="C397" s="9" t="s">
        <v>687</v>
      </c>
      <c r="D397" s="31">
        <v>1</v>
      </c>
      <c r="E397" s="46" t="s">
        <v>12</v>
      </c>
      <c r="F397" s="55" t="s">
        <v>12</v>
      </c>
      <c r="G397" s="32">
        <v>1</v>
      </c>
      <c r="H397" s="48" t="s">
        <v>12</v>
      </c>
      <c r="I397" s="58" t="s">
        <v>12</v>
      </c>
      <c r="J397" s="35">
        <v>1</v>
      </c>
      <c r="K397" s="50">
        <v>17216</v>
      </c>
      <c r="L397" s="37">
        <f>J397*K397</f>
        <v>17216</v>
      </c>
      <c r="M397" s="36">
        <v>1</v>
      </c>
      <c r="N397" s="52" t="s">
        <v>12</v>
      </c>
      <c r="O397" s="60" t="s">
        <v>12</v>
      </c>
    </row>
    <row r="398" spans="1:15" x14ac:dyDescent="0.25">
      <c r="A398" s="10">
        <v>386</v>
      </c>
      <c r="B398" s="8">
        <v>933153205300</v>
      </c>
      <c r="C398" s="9" t="s">
        <v>688</v>
      </c>
      <c r="D398" s="31">
        <v>1</v>
      </c>
      <c r="E398" s="46" t="s">
        <v>12</v>
      </c>
      <c r="F398" s="55" t="s">
        <v>12</v>
      </c>
      <c r="G398" s="32">
        <v>1</v>
      </c>
      <c r="H398" s="48">
        <v>77309</v>
      </c>
      <c r="I398" s="58">
        <f>G398*H398</f>
        <v>77309</v>
      </c>
      <c r="J398" s="35">
        <v>1</v>
      </c>
      <c r="K398" s="50" t="s">
        <v>12</v>
      </c>
      <c r="L398" s="37" t="s">
        <v>12</v>
      </c>
      <c r="M398" s="36">
        <v>1</v>
      </c>
      <c r="N398" s="52" t="s">
        <v>12</v>
      </c>
      <c r="O398" s="60" t="s">
        <v>12</v>
      </c>
    </row>
    <row r="399" spans="1:15" x14ac:dyDescent="0.25">
      <c r="A399" s="7">
        <v>387</v>
      </c>
      <c r="B399" s="8" t="s">
        <v>689</v>
      </c>
      <c r="C399" s="9" t="s">
        <v>690</v>
      </c>
      <c r="D399" s="31">
        <v>1</v>
      </c>
      <c r="E399" s="46">
        <v>36183</v>
      </c>
      <c r="F399" s="55">
        <f>D399*E399</f>
        <v>36183</v>
      </c>
      <c r="G399" s="32">
        <v>1</v>
      </c>
      <c r="H399" s="48" t="s">
        <v>12</v>
      </c>
      <c r="I399" s="58" t="s">
        <v>12</v>
      </c>
      <c r="J399" s="35">
        <v>1</v>
      </c>
      <c r="K399" s="50" t="s">
        <v>12</v>
      </c>
      <c r="L399" s="37" t="s">
        <v>12</v>
      </c>
      <c r="M399" s="36">
        <v>1</v>
      </c>
      <c r="N399" s="52" t="s">
        <v>12</v>
      </c>
      <c r="O399" s="60" t="s">
        <v>12</v>
      </c>
    </row>
    <row r="400" spans="1:15" x14ac:dyDescent="0.25">
      <c r="A400" s="10">
        <v>388</v>
      </c>
      <c r="B400" s="8">
        <v>933151172000</v>
      </c>
      <c r="C400" s="9" t="s">
        <v>691</v>
      </c>
      <c r="D400" s="31">
        <v>1</v>
      </c>
      <c r="E400" s="46" t="s">
        <v>12</v>
      </c>
      <c r="F400" s="55" t="s">
        <v>12</v>
      </c>
      <c r="G400" s="32">
        <v>1</v>
      </c>
      <c r="H400" s="48" t="s">
        <v>12</v>
      </c>
      <c r="I400" s="58" t="s">
        <v>12</v>
      </c>
      <c r="J400" s="35">
        <v>1</v>
      </c>
      <c r="K400" s="50">
        <v>29869</v>
      </c>
      <c r="L400" s="37">
        <f>J400*K400</f>
        <v>29869</v>
      </c>
      <c r="M400" s="36">
        <v>1</v>
      </c>
      <c r="N400" s="52" t="s">
        <v>12</v>
      </c>
      <c r="O400" s="60" t="s">
        <v>12</v>
      </c>
    </row>
    <row r="401" spans="1:15" x14ac:dyDescent="0.25">
      <c r="A401" s="7">
        <v>389</v>
      </c>
      <c r="B401" s="8">
        <v>933171109600</v>
      </c>
      <c r="C401" s="9" t="s">
        <v>692</v>
      </c>
      <c r="D401" s="31">
        <v>1</v>
      </c>
      <c r="E401" s="46" t="s">
        <v>12</v>
      </c>
      <c r="F401" s="55" t="s">
        <v>12</v>
      </c>
      <c r="G401" s="32">
        <v>1</v>
      </c>
      <c r="H401" s="48">
        <v>24080</v>
      </c>
      <c r="I401" s="58">
        <f>G401*H401</f>
        <v>24080</v>
      </c>
      <c r="J401" s="35">
        <v>1</v>
      </c>
      <c r="K401" s="50" t="s">
        <v>12</v>
      </c>
      <c r="L401" s="37" t="s">
        <v>12</v>
      </c>
      <c r="M401" s="36">
        <v>1</v>
      </c>
      <c r="N401" s="52" t="s">
        <v>12</v>
      </c>
      <c r="O401" s="60" t="s">
        <v>12</v>
      </c>
    </row>
    <row r="402" spans="1:15" x14ac:dyDescent="0.25">
      <c r="A402" s="10">
        <v>390</v>
      </c>
      <c r="B402" s="8">
        <v>933999993100</v>
      </c>
      <c r="C402" s="9" t="s">
        <v>693</v>
      </c>
      <c r="D402" s="31">
        <v>1</v>
      </c>
      <c r="E402" s="46" t="s">
        <v>12</v>
      </c>
      <c r="F402" s="55" t="s">
        <v>12</v>
      </c>
      <c r="G402" s="32">
        <v>1</v>
      </c>
      <c r="H402" s="48" t="s">
        <v>12</v>
      </c>
      <c r="I402" s="58" t="s">
        <v>12</v>
      </c>
      <c r="J402" s="35">
        <v>1</v>
      </c>
      <c r="K402" s="50" t="s">
        <v>12</v>
      </c>
      <c r="L402" s="37" t="s">
        <v>12</v>
      </c>
      <c r="M402" s="36">
        <v>1</v>
      </c>
      <c r="N402" s="52">
        <v>65816</v>
      </c>
      <c r="O402" s="60">
        <f t="shared" ref="O402:O461" si="6">M402*N402</f>
        <v>65816</v>
      </c>
    </row>
    <row r="403" spans="1:15" x14ac:dyDescent="0.25">
      <c r="A403" s="7">
        <v>391</v>
      </c>
      <c r="B403" s="8">
        <v>933153175000</v>
      </c>
      <c r="C403" s="9" t="s">
        <v>694</v>
      </c>
      <c r="D403" s="31">
        <v>1</v>
      </c>
      <c r="E403" s="46" t="s">
        <v>12</v>
      </c>
      <c r="F403" s="55" t="s">
        <v>12</v>
      </c>
      <c r="G403" s="32">
        <v>1</v>
      </c>
      <c r="H403" s="48" t="s">
        <v>12</v>
      </c>
      <c r="I403" s="58" t="s">
        <v>12</v>
      </c>
      <c r="J403" s="35">
        <v>1</v>
      </c>
      <c r="K403" s="50">
        <v>48111</v>
      </c>
      <c r="L403" s="37">
        <f>J403*K403</f>
        <v>48111</v>
      </c>
      <c r="M403" s="36">
        <v>1</v>
      </c>
      <c r="N403" s="52" t="s">
        <v>12</v>
      </c>
      <c r="O403" s="60" t="s">
        <v>12</v>
      </c>
    </row>
    <row r="404" spans="1:15" x14ac:dyDescent="0.25">
      <c r="A404" s="10">
        <v>392</v>
      </c>
      <c r="B404" s="8">
        <v>933152225100</v>
      </c>
      <c r="C404" s="9" t="s">
        <v>695</v>
      </c>
      <c r="D404" s="31">
        <v>1</v>
      </c>
      <c r="E404" s="46" t="s">
        <v>12</v>
      </c>
      <c r="F404" s="55" t="s">
        <v>12</v>
      </c>
      <c r="G404" s="32">
        <v>1</v>
      </c>
      <c r="H404" s="48" t="s">
        <v>12</v>
      </c>
      <c r="I404" s="58" t="s">
        <v>12</v>
      </c>
      <c r="J404" s="35">
        <v>1</v>
      </c>
      <c r="K404" s="50">
        <v>47000</v>
      </c>
      <c r="L404" s="37">
        <f>J404*K404</f>
        <v>47000</v>
      </c>
      <c r="M404" s="36">
        <v>1</v>
      </c>
      <c r="N404" s="52" t="s">
        <v>12</v>
      </c>
      <c r="O404" s="60" t="s">
        <v>12</v>
      </c>
    </row>
    <row r="405" spans="1:15" x14ac:dyDescent="0.25">
      <c r="A405" s="7">
        <v>393</v>
      </c>
      <c r="B405" s="8">
        <v>933153175900</v>
      </c>
      <c r="C405" s="9" t="s">
        <v>696</v>
      </c>
      <c r="D405" s="31">
        <v>1</v>
      </c>
      <c r="E405" s="46" t="s">
        <v>12</v>
      </c>
      <c r="F405" s="55" t="s">
        <v>12</v>
      </c>
      <c r="G405" s="32">
        <v>1</v>
      </c>
      <c r="H405" s="48">
        <v>51727</v>
      </c>
      <c r="I405" s="58">
        <f>G405*H405</f>
        <v>51727</v>
      </c>
      <c r="J405" s="35">
        <v>1</v>
      </c>
      <c r="K405" s="50" t="s">
        <v>12</v>
      </c>
      <c r="L405" s="37" t="s">
        <v>12</v>
      </c>
      <c r="M405" s="36">
        <v>1</v>
      </c>
      <c r="N405" s="52">
        <v>43596</v>
      </c>
      <c r="O405" s="60">
        <f t="shared" si="6"/>
        <v>43596</v>
      </c>
    </row>
    <row r="406" spans="1:15" x14ac:dyDescent="0.25">
      <c r="A406" s="10">
        <v>394</v>
      </c>
      <c r="B406" s="8" t="s">
        <v>697</v>
      </c>
      <c r="C406" s="9" t="s">
        <v>698</v>
      </c>
      <c r="D406" s="31">
        <v>1</v>
      </c>
      <c r="E406" s="46" t="s">
        <v>12</v>
      </c>
      <c r="F406" s="55" t="s">
        <v>12</v>
      </c>
      <c r="G406" s="32">
        <v>1</v>
      </c>
      <c r="H406" s="48" t="s">
        <v>12</v>
      </c>
      <c r="I406" s="58" t="s">
        <v>12</v>
      </c>
      <c r="J406" s="35">
        <v>1</v>
      </c>
      <c r="K406" s="50">
        <v>49816</v>
      </c>
      <c r="L406" s="37">
        <f>J406*K406</f>
        <v>49816</v>
      </c>
      <c r="M406" s="36">
        <v>1</v>
      </c>
      <c r="N406" s="52" t="s">
        <v>12</v>
      </c>
      <c r="O406" s="60" t="s">
        <v>12</v>
      </c>
    </row>
    <row r="407" spans="1:15" x14ac:dyDescent="0.25">
      <c r="A407" s="7">
        <v>395</v>
      </c>
      <c r="B407" s="8">
        <v>933173177100</v>
      </c>
      <c r="C407" s="9" t="s">
        <v>699</v>
      </c>
      <c r="D407" s="31">
        <v>1</v>
      </c>
      <c r="E407" s="46" t="s">
        <v>12</v>
      </c>
      <c r="F407" s="55" t="s">
        <v>12</v>
      </c>
      <c r="G407" s="32">
        <v>1</v>
      </c>
      <c r="H407" s="48">
        <v>56898</v>
      </c>
      <c r="I407" s="58">
        <f>G407*H407</f>
        <v>56898</v>
      </c>
      <c r="J407" s="35">
        <v>1</v>
      </c>
      <c r="K407" s="50" t="s">
        <v>12</v>
      </c>
      <c r="L407" s="37" t="s">
        <v>12</v>
      </c>
      <c r="M407" s="36">
        <v>1</v>
      </c>
      <c r="N407" s="52" t="s">
        <v>12</v>
      </c>
      <c r="O407" s="60" t="s">
        <v>12</v>
      </c>
    </row>
    <row r="408" spans="1:15" x14ac:dyDescent="0.25">
      <c r="A408" s="10">
        <v>396</v>
      </c>
      <c r="B408" s="8">
        <v>933106328500</v>
      </c>
      <c r="C408" s="9" t="s">
        <v>700</v>
      </c>
      <c r="D408" s="31">
        <v>1</v>
      </c>
      <c r="E408" s="46" t="s">
        <v>12</v>
      </c>
      <c r="F408" s="55" t="s">
        <v>12</v>
      </c>
      <c r="G408" s="32">
        <v>1</v>
      </c>
      <c r="H408" s="48" t="s">
        <v>12</v>
      </c>
      <c r="I408" s="58" t="s">
        <v>12</v>
      </c>
      <c r="J408" s="35">
        <v>1</v>
      </c>
      <c r="K408" s="50" t="s">
        <v>12</v>
      </c>
      <c r="L408" s="37" t="s">
        <v>12</v>
      </c>
      <c r="M408" s="36">
        <v>1</v>
      </c>
      <c r="N408" s="52">
        <v>92177</v>
      </c>
      <c r="O408" s="60">
        <f t="shared" si="6"/>
        <v>92177</v>
      </c>
    </row>
    <row r="409" spans="1:15" x14ac:dyDescent="0.25">
      <c r="A409" s="7">
        <v>397</v>
      </c>
      <c r="B409" s="8" t="s">
        <v>701</v>
      </c>
      <c r="C409" s="9" t="s">
        <v>702</v>
      </c>
      <c r="D409" s="31">
        <v>1</v>
      </c>
      <c r="E409" s="46" t="s">
        <v>12</v>
      </c>
      <c r="F409" s="55" t="s">
        <v>12</v>
      </c>
      <c r="G409" s="32">
        <v>1</v>
      </c>
      <c r="H409" s="48">
        <v>118404</v>
      </c>
      <c r="I409" s="58">
        <f>G409*H409</f>
        <v>118404</v>
      </c>
      <c r="J409" s="35">
        <v>1</v>
      </c>
      <c r="K409" s="50" t="s">
        <v>12</v>
      </c>
      <c r="L409" s="37" t="s">
        <v>12</v>
      </c>
      <c r="M409" s="36">
        <v>1</v>
      </c>
      <c r="N409" s="52" t="s">
        <v>12</v>
      </c>
      <c r="O409" s="60" t="s">
        <v>12</v>
      </c>
    </row>
    <row r="410" spans="1:15" x14ac:dyDescent="0.25">
      <c r="A410" s="10">
        <v>398</v>
      </c>
      <c r="B410" s="8" t="s">
        <v>703</v>
      </c>
      <c r="C410" s="9" t="s">
        <v>704</v>
      </c>
      <c r="D410" s="31">
        <v>1</v>
      </c>
      <c r="E410" s="46" t="s">
        <v>12</v>
      </c>
      <c r="F410" s="55" t="s">
        <v>12</v>
      </c>
      <c r="G410" s="32">
        <v>1</v>
      </c>
      <c r="H410" s="48" t="s">
        <v>12</v>
      </c>
      <c r="I410" s="58" t="s">
        <v>12</v>
      </c>
      <c r="J410" s="35">
        <v>1</v>
      </c>
      <c r="K410" s="50">
        <v>73409</v>
      </c>
      <c r="L410" s="37">
        <f>J410*K410</f>
        <v>73409</v>
      </c>
      <c r="M410" s="36">
        <v>1</v>
      </c>
      <c r="N410" s="52" t="s">
        <v>12</v>
      </c>
      <c r="O410" s="60" t="s">
        <v>12</v>
      </c>
    </row>
    <row r="411" spans="1:15" x14ac:dyDescent="0.25">
      <c r="A411" s="7">
        <v>399</v>
      </c>
      <c r="B411" s="8" t="s">
        <v>705</v>
      </c>
      <c r="C411" s="9" t="s">
        <v>706</v>
      </c>
      <c r="D411" s="31">
        <v>1</v>
      </c>
      <c r="E411" s="46" t="s">
        <v>12</v>
      </c>
      <c r="F411" s="55" t="s">
        <v>12</v>
      </c>
      <c r="G411" s="32">
        <v>1</v>
      </c>
      <c r="H411" s="48" t="s">
        <v>12</v>
      </c>
      <c r="I411" s="58" t="s">
        <v>12</v>
      </c>
      <c r="J411" s="35">
        <v>1</v>
      </c>
      <c r="K411" s="50" t="s">
        <v>12</v>
      </c>
      <c r="L411" s="37" t="s">
        <v>12</v>
      </c>
      <c r="M411" s="36">
        <v>1</v>
      </c>
      <c r="N411" s="52">
        <v>26584</v>
      </c>
      <c r="O411" s="60">
        <f t="shared" si="6"/>
        <v>26584</v>
      </c>
    </row>
    <row r="412" spans="1:15" x14ac:dyDescent="0.25">
      <c r="A412" s="10">
        <v>400</v>
      </c>
      <c r="B412" s="8" t="s">
        <v>707</v>
      </c>
      <c r="C412" s="9" t="s">
        <v>708</v>
      </c>
      <c r="D412" s="31">
        <v>1</v>
      </c>
      <c r="E412" s="46">
        <v>20334</v>
      </c>
      <c r="F412" s="55">
        <f>D412*E412</f>
        <v>20334</v>
      </c>
      <c r="G412" s="32">
        <v>1</v>
      </c>
      <c r="H412" s="48" t="s">
        <v>12</v>
      </c>
      <c r="I412" s="58" t="s">
        <v>12</v>
      </c>
      <c r="J412" s="35">
        <v>1</v>
      </c>
      <c r="K412" s="50" t="s">
        <v>12</v>
      </c>
      <c r="L412" s="37" t="s">
        <v>12</v>
      </c>
      <c r="M412" s="36">
        <v>1</v>
      </c>
      <c r="N412" s="52" t="s">
        <v>12</v>
      </c>
      <c r="O412" s="60" t="s">
        <v>12</v>
      </c>
    </row>
    <row r="413" spans="1:15" x14ac:dyDescent="0.25">
      <c r="A413" s="7">
        <v>401</v>
      </c>
      <c r="B413" s="8" t="s">
        <v>709</v>
      </c>
      <c r="C413" s="9" t="s">
        <v>710</v>
      </c>
      <c r="D413" s="31">
        <v>1</v>
      </c>
      <c r="E413" s="46" t="s">
        <v>12</v>
      </c>
      <c r="F413" s="55" t="s">
        <v>12</v>
      </c>
      <c r="G413" s="32">
        <v>1</v>
      </c>
      <c r="H413" s="48" t="s">
        <v>12</v>
      </c>
      <c r="I413" s="58" t="s">
        <v>12</v>
      </c>
      <c r="J413" s="35">
        <v>1</v>
      </c>
      <c r="K413" s="50">
        <v>30004</v>
      </c>
      <c r="L413" s="37">
        <f>J413*K413</f>
        <v>30004</v>
      </c>
      <c r="M413" s="36">
        <v>1</v>
      </c>
      <c r="N413" s="52">
        <v>29907</v>
      </c>
      <c r="O413" s="60">
        <f t="shared" si="6"/>
        <v>29907</v>
      </c>
    </row>
    <row r="414" spans="1:15" x14ac:dyDescent="0.25">
      <c r="A414" s="10">
        <v>402</v>
      </c>
      <c r="B414" s="8" t="s">
        <v>711</v>
      </c>
      <c r="C414" s="9" t="s">
        <v>712</v>
      </c>
      <c r="D414" s="31">
        <v>1</v>
      </c>
      <c r="E414" s="46" t="s">
        <v>12</v>
      </c>
      <c r="F414" s="55" t="s">
        <v>12</v>
      </c>
      <c r="G414" s="32">
        <v>1</v>
      </c>
      <c r="H414" s="48" t="s">
        <v>12</v>
      </c>
      <c r="I414" s="58" t="s">
        <v>12</v>
      </c>
      <c r="J414" s="35">
        <v>1</v>
      </c>
      <c r="K414" s="50">
        <v>30004</v>
      </c>
      <c r="L414" s="37">
        <f>J414*K414</f>
        <v>30004</v>
      </c>
      <c r="M414" s="36">
        <v>1</v>
      </c>
      <c r="N414" s="52">
        <v>29907</v>
      </c>
      <c r="O414" s="60">
        <f t="shared" si="6"/>
        <v>29907</v>
      </c>
    </row>
    <row r="415" spans="1:15" x14ac:dyDescent="0.25">
      <c r="A415" s="7">
        <v>403</v>
      </c>
      <c r="B415" s="8" t="s">
        <v>713</v>
      </c>
      <c r="C415" s="9" t="s">
        <v>714</v>
      </c>
      <c r="D415" s="31">
        <v>1</v>
      </c>
      <c r="E415" s="46" t="s">
        <v>12</v>
      </c>
      <c r="F415" s="55" t="s">
        <v>12</v>
      </c>
      <c r="G415" s="32">
        <v>1</v>
      </c>
      <c r="H415" s="48" t="s">
        <v>12</v>
      </c>
      <c r="I415" s="58" t="s">
        <v>12</v>
      </c>
      <c r="J415" s="35">
        <v>1</v>
      </c>
      <c r="K415" s="50">
        <v>6120</v>
      </c>
      <c r="L415" s="37">
        <f>J415*K415</f>
        <v>6120</v>
      </c>
      <c r="M415" s="36">
        <v>1</v>
      </c>
      <c r="N415" s="52" t="s">
        <v>12</v>
      </c>
      <c r="O415" s="60" t="s">
        <v>12</v>
      </c>
    </row>
    <row r="416" spans="1:15" x14ac:dyDescent="0.25">
      <c r="A416" s="10">
        <v>404</v>
      </c>
      <c r="B416" s="8" t="s">
        <v>715</v>
      </c>
      <c r="C416" s="9" t="s">
        <v>716</v>
      </c>
      <c r="D416" s="31">
        <v>1</v>
      </c>
      <c r="E416" s="46">
        <v>1064016</v>
      </c>
      <c r="F416" s="55">
        <f>D416*E416</f>
        <v>1064016</v>
      </c>
      <c r="G416" s="32">
        <v>1</v>
      </c>
      <c r="H416" s="48" t="s">
        <v>12</v>
      </c>
      <c r="I416" s="58" t="s">
        <v>12</v>
      </c>
      <c r="J416" s="35">
        <v>1</v>
      </c>
      <c r="K416" s="50" t="s">
        <v>12</v>
      </c>
      <c r="L416" s="37" t="s">
        <v>12</v>
      </c>
      <c r="M416" s="36">
        <v>1</v>
      </c>
      <c r="N416" s="52" t="s">
        <v>12</v>
      </c>
      <c r="O416" s="60" t="s">
        <v>12</v>
      </c>
    </row>
    <row r="417" spans="1:15" x14ac:dyDescent="0.25">
      <c r="A417" s="7">
        <v>405</v>
      </c>
      <c r="B417" s="8" t="s">
        <v>717</v>
      </c>
      <c r="C417" s="9" t="s">
        <v>718</v>
      </c>
      <c r="D417" s="31">
        <v>1</v>
      </c>
      <c r="E417" s="46">
        <v>914698</v>
      </c>
      <c r="F417" s="55">
        <f>D417*E417</f>
        <v>914698</v>
      </c>
      <c r="G417" s="32">
        <v>1</v>
      </c>
      <c r="H417" s="48" t="s">
        <v>12</v>
      </c>
      <c r="I417" s="58" t="s">
        <v>12</v>
      </c>
      <c r="J417" s="35">
        <v>1</v>
      </c>
      <c r="K417" s="50" t="s">
        <v>12</v>
      </c>
      <c r="L417" s="37" t="s">
        <v>12</v>
      </c>
      <c r="M417" s="36">
        <v>1</v>
      </c>
      <c r="N417" s="52" t="s">
        <v>12</v>
      </c>
      <c r="O417" s="60" t="s">
        <v>12</v>
      </c>
    </row>
    <row r="418" spans="1:15" x14ac:dyDescent="0.25">
      <c r="A418" s="10">
        <v>406</v>
      </c>
      <c r="B418" s="8" t="s">
        <v>719</v>
      </c>
      <c r="C418" s="9" t="s">
        <v>720</v>
      </c>
      <c r="D418" s="31">
        <v>1</v>
      </c>
      <c r="E418" s="46" t="s">
        <v>12</v>
      </c>
      <c r="F418" s="55" t="s">
        <v>12</v>
      </c>
      <c r="G418" s="32">
        <v>1</v>
      </c>
      <c r="H418" s="48" t="s">
        <v>12</v>
      </c>
      <c r="I418" s="58" t="s">
        <v>12</v>
      </c>
      <c r="J418" s="35">
        <v>1</v>
      </c>
      <c r="K418" s="50">
        <v>1275875</v>
      </c>
      <c r="L418" s="37">
        <f>J418*K418</f>
        <v>1275875</v>
      </c>
      <c r="M418" s="36">
        <v>1</v>
      </c>
      <c r="N418" s="52" t="s">
        <v>12</v>
      </c>
      <c r="O418" s="60" t="s">
        <v>12</v>
      </c>
    </row>
    <row r="419" spans="1:15" x14ac:dyDescent="0.25">
      <c r="A419" s="7">
        <v>407</v>
      </c>
      <c r="B419" s="8" t="s">
        <v>721</v>
      </c>
      <c r="C419" s="9" t="s">
        <v>722</v>
      </c>
      <c r="D419" s="31">
        <v>1</v>
      </c>
      <c r="E419" s="46" t="s">
        <v>12</v>
      </c>
      <c r="F419" s="55" t="s">
        <v>12</v>
      </c>
      <c r="G419" s="32">
        <v>1</v>
      </c>
      <c r="H419" s="48">
        <v>5941757</v>
      </c>
      <c r="I419" s="58">
        <f>G419*H419</f>
        <v>5941757</v>
      </c>
      <c r="J419" s="35">
        <v>1</v>
      </c>
      <c r="K419" s="50" t="s">
        <v>12</v>
      </c>
      <c r="L419" s="37" t="s">
        <v>12</v>
      </c>
      <c r="M419" s="36">
        <v>1</v>
      </c>
      <c r="N419" s="52" t="s">
        <v>12</v>
      </c>
      <c r="O419" s="60" t="s">
        <v>12</v>
      </c>
    </row>
    <row r="420" spans="1:15" x14ac:dyDescent="0.25">
      <c r="A420" s="10">
        <v>408</v>
      </c>
      <c r="B420" s="8" t="s">
        <v>723</v>
      </c>
      <c r="C420" s="9" t="s">
        <v>724</v>
      </c>
      <c r="D420" s="31">
        <v>1</v>
      </c>
      <c r="E420" s="46">
        <v>529591</v>
      </c>
      <c r="F420" s="55">
        <f>D420*E420</f>
        <v>529591</v>
      </c>
      <c r="G420" s="32">
        <v>1</v>
      </c>
      <c r="H420" s="48" t="s">
        <v>12</v>
      </c>
      <c r="I420" s="58" t="s">
        <v>12</v>
      </c>
      <c r="J420" s="35">
        <v>1</v>
      </c>
      <c r="K420" s="50" t="s">
        <v>12</v>
      </c>
      <c r="L420" s="37" t="s">
        <v>12</v>
      </c>
      <c r="M420" s="36">
        <v>1</v>
      </c>
      <c r="N420" s="52" t="s">
        <v>12</v>
      </c>
      <c r="O420" s="60" t="s">
        <v>12</v>
      </c>
    </row>
    <row r="421" spans="1:15" x14ac:dyDescent="0.25">
      <c r="A421" s="7">
        <v>409</v>
      </c>
      <c r="B421" s="8" t="s">
        <v>725</v>
      </c>
      <c r="C421" s="9" t="s">
        <v>726</v>
      </c>
      <c r="D421" s="31">
        <v>1</v>
      </c>
      <c r="E421" s="46">
        <v>372014</v>
      </c>
      <c r="F421" s="55">
        <f>D421*E421</f>
        <v>372014</v>
      </c>
      <c r="G421" s="32">
        <v>1</v>
      </c>
      <c r="H421" s="48" t="s">
        <v>12</v>
      </c>
      <c r="I421" s="58" t="s">
        <v>12</v>
      </c>
      <c r="J421" s="35">
        <v>1</v>
      </c>
      <c r="K421" s="50" t="s">
        <v>12</v>
      </c>
      <c r="L421" s="37" t="s">
        <v>12</v>
      </c>
      <c r="M421" s="36">
        <v>1</v>
      </c>
      <c r="N421" s="52" t="s">
        <v>12</v>
      </c>
      <c r="O421" s="60" t="s">
        <v>12</v>
      </c>
    </row>
    <row r="422" spans="1:15" x14ac:dyDescent="0.25">
      <c r="A422" s="10">
        <v>410</v>
      </c>
      <c r="B422" s="8" t="s">
        <v>727</v>
      </c>
      <c r="C422" s="9" t="s">
        <v>728</v>
      </c>
      <c r="D422" s="31">
        <v>1</v>
      </c>
      <c r="E422" s="46" t="s">
        <v>12</v>
      </c>
      <c r="F422" s="55" t="s">
        <v>12</v>
      </c>
      <c r="G422" s="32">
        <v>1</v>
      </c>
      <c r="H422" s="48" t="s">
        <v>12</v>
      </c>
      <c r="I422" s="58" t="s">
        <v>12</v>
      </c>
      <c r="J422" s="35">
        <v>1</v>
      </c>
      <c r="K422" s="50" t="s">
        <v>12</v>
      </c>
      <c r="L422" s="37" t="s">
        <v>12</v>
      </c>
      <c r="M422" s="36">
        <v>1</v>
      </c>
      <c r="N422" s="52">
        <v>115980</v>
      </c>
      <c r="O422" s="60">
        <f t="shared" si="6"/>
        <v>115980</v>
      </c>
    </row>
    <row r="423" spans="1:15" x14ac:dyDescent="0.25">
      <c r="A423" s="7">
        <v>411</v>
      </c>
      <c r="B423" s="8" t="s">
        <v>729</v>
      </c>
      <c r="C423" s="9" t="s">
        <v>730</v>
      </c>
      <c r="D423" s="31">
        <v>1</v>
      </c>
      <c r="E423" s="46" t="s">
        <v>12</v>
      </c>
      <c r="F423" s="55" t="s">
        <v>12</v>
      </c>
      <c r="G423" s="32">
        <v>1</v>
      </c>
      <c r="H423" s="48">
        <v>303876</v>
      </c>
      <c r="I423" s="58">
        <f>G423*H423</f>
        <v>303876</v>
      </c>
      <c r="J423" s="35">
        <v>1</v>
      </c>
      <c r="K423" s="50" t="s">
        <v>12</v>
      </c>
      <c r="L423" s="37" t="s">
        <v>12</v>
      </c>
      <c r="M423" s="36">
        <v>1</v>
      </c>
      <c r="N423" s="52" t="s">
        <v>12</v>
      </c>
      <c r="O423" s="60" t="s">
        <v>12</v>
      </c>
    </row>
    <row r="424" spans="1:15" x14ac:dyDescent="0.25">
      <c r="A424" s="10">
        <v>412</v>
      </c>
      <c r="B424" s="8" t="s">
        <v>731</v>
      </c>
      <c r="C424" s="9" t="s">
        <v>732</v>
      </c>
      <c r="D424" s="31">
        <v>1</v>
      </c>
      <c r="E424" s="46" t="s">
        <v>12</v>
      </c>
      <c r="F424" s="55" t="s">
        <v>12</v>
      </c>
      <c r="G424" s="32">
        <v>1</v>
      </c>
      <c r="H424" s="48">
        <v>283249</v>
      </c>
      <c r="I424" s="58">
        <f>G424*H424</f>
        <v>283249</v>
      </c>
      <c r="J424" s="35">
        <v>1</v>
      </c>
      <c r="K424" s="50" t="s">
        <v>12</v>
      </c>
      <c r="L424" s="37" t="s">
        <v>12</v>
      </c>
      <c r="M424" s="36">
        <v>1</v>
      </c>
      <c r="N424" s="52" t="s">
        <v>12</v>
      </c>
      <c r="O424" s="60" t="s">
        <v>12</v>
      </c>
    </row>
    <row r="425" spans="1:15" x14ac:dyDescent="0.25">
      <c r="A425" s="7">
        <v>413</v>
      </c>
      <c r="B425" s="8" t="s">
        <v>733</v>
      </c>
      <c r="C425" s="9" t="s">
        <v>734</v>
      </c>
      <c r="D425" s="31">
        <v>1</v>
      </c>
      <c r="E425" s="46" t="s">
        <v>12</v>
      </c>
      <c r="F425" s="55" t="s">
        <v>12</v>
      </c>
      <c r="G425" s="32">
        <v>1</v>
      </c>
      <c r="H425" s="48">
        <v>311691</v>
      </c>
      <c r="I425" s="58">
        <f>G425*H425</f>
        <v>311691</v>
      </c>
      <c r="J425" s="35">
        <v>1</v>
      </c>
      <c r="K425" s="50" t="s">
        <v>12</v>
      </c>
      <c r="L425" s="37" t="s">
        <v>12</v>
      </c>
      <c r="M425" s="36">
        <v>1</v>
      </c>
      <c r="N425" s="52" t="s">
        <v>12</v>
      </c>
      <c r="O425" s="60" t="s">
        <v>12</v>
      </c>
    </row>
    <row r="426" spans="1:15" x14ac:dyDescent="0.25">
      <c r="A426" s="10">
        <v>414</v>
      </c>
      <c r="B426" s="8" t="s">
        <v>735</v>
      </c>
      <c r="C426" s="9" t="s">
        <v>736</v>
      </c>
      <c r="D426" s="31">
        <v>1</v>
      </c>
      <c r="E426" s="46" t="s">
        <v>12</v>
      </c>
      <c r="F426" s="55" t="s">
        <v>12</v>
      </c>
      <c r="G426" s="32">
        <v>1</v>
      </c>
      <c r="H426" s="48" t="s">
        <v>12</v>
      </c>
      <c r="I426" s="58" t="s">
        <v>12</v>
      </c>
      <c r="J426" s="35">
        <v>1</v>
      </c>
      <c r="K426" s="50" t="s">
        <v>12</v>
      </c>
      <c r="L426" s="37" t="s">
        <v>12</v>
      </c>
      <c r="M426" s="36">
        <v>1</v>
      </c>
      <c r="N426" s="52">
        <v>105147</v>
      </c>
      <c r="O426" s="60">
        <f t="shared" si="6"/>
        <v>105147</v>
      </c>
    </row>
    <row r="427" spans="1:15" x14ac:dyDescent="0.25">
      <c r="A427" s="7">
        <v>415</v>
      </c>
      <c r="B427" s="8" t="s">
        <v>737</v>
      </c>
      <c r="C427" s="9" t="s">
        <v>738</v>
      </c>
      <c r="D427" s="31">
        <v>1</v>
      </c>
      <c r="E427" s="46" t="s">
        <v>12</v>
      </c>
      <c r="F427" s="55" t="s">
        <v>12</v>
      </c>
      <c r="G427" s="32">
        <v>1</v>
      </c>
      <c r="H427" s="48" t="s">
        <v>12</v>
      </c>
      <c r="I427" s="58" t="s">
        <v>12</v>
      </c>
      <c r="J427" s="35">
        <v>1</v>
      </c>
      <c r="K427" s="50" t="s">
        <v>12</v>
      </c>
      <c r="L427" s="37" t="s">
        <v>12</v>
      </c>
      <c r="M427" s="36">
        <v>1</v>
      </c>
      <c r="N427" s="52">
        <v>85357</v>
      </c>
      <c r="O427" s="60">
        <f t="shared" si="6"/>
        <v>85357</v>
      </c>
    </row>
    <row r="428" spans="1:15" x14ac:dyDescent="0.25">
      <c r="A428" s="10">
        <v>416</v>
      </c>
      <c r="B428" s="8" t="s">
        <v>739</v>
      </c>
      <c r="C428" s="9" t="s">
        <v>740</v>
      </c>
      <c r="D428" s="31">
        <v>1</v>
      </c>
      <c r="E428" s="46" t="s">
        <v>12</v>
      </c>
      <c r="F428" s="55" t="s">
        <v>12</v>
      </c>
      <c r="G428" s="32">
        <v>1</v>
      </c>
      <c r="H428" s="48" t="s">
        <v>12</v>
      </c>
      <c r="I428" s="58" t="s">
        <v>12</v>
      </c>
      <c r="J428" s="35">
        <v>1</v>
      </c>
      <c r="K428" s="50">
        <v>341816</v>
      </c>
      <c r="L428" s="37">
        <f>J428*K428</f>
        <v>341816</v>
      </c>
      <c r="M428" s="36">
        <v>1</v>
      </c>
      <c r="N428" s="52" t="s">
        <v>12</v>
      </c>
      <c r="O428" s="60" t="s">
        <v>12</v>
      </c>
    </row>
    <row r="429" spans="1:15" x14ac:dyDescent="0.25">
      <c r="A429" s="7">
        <v>417</v>
      </c>
      <c r="B429" s="8" t="s">
        <v>741</v>
      </c>
      <c r="C429" s="9" t="s">
        <v>742</v>
      </c>
      <c r="D429" s="31">
        <v>1</v>
      </c>
      <c r="E429" s="46" t="s">
        <v>12</v>
      </c>
      <c r="F429" s="55" t="s">
        <v>12</v>
      </c>
      <c r="G429" s="32">
        <v>1</v>
      </c>
      <c r="H429" s="48" t="s">
        <v>12</v>
      </c>
      <c r="I429" s="58" t="s">
        <v>12</v>
      </c>
      <c r="J429" s="35">
        <v>1</v>
      </c>
      <c r="K429" s="50">
        <v>303707</v>
      </c>
      <c r="L429" s="37">
        <f>J429*K429</f>
        <v>303707</v>
      </c>
      <c r="M429" s="36">
        <v>1</v>
      </c>
      <c r="N429" s="52" t="s">
        <v>12</v>
      </c>
      <c r="O429" s="60" t="s">
        <v>12</v>
      </c>
    </row>
    <row r="430" spans="1:15" x14ac:dyDescent="0.25">
      <c r="A430" s="10">
        <v>418</v>
      </c>
      <c r="B430" s="8" t="s">
        <v>743</v>
      </c>
      <c r="C430" s="9" t="s">
        <v>744</v>
      </c>
      <c r="D430" s="31">
        <v>1</v>
      </c>
      <c r="E430" s="46" t="s">
        <v>12</v>
      </c>
      <c r="F430" s="55" t="s">
        <v>12</v>
      </c>
      <c r="G430" s="32">
        <v>1</v>
      </c>
      <c r="H430" s="48">
        <v>271852</v>
      </c>
      <c r="I430" s="58">
        <f>G430*H430</f>
        <v>271852</v>
      </c>
      <c r="J430" s="35">
        <v>1</v>
      </c>
      <c r="K430" s="50" t="s">
        <v>12</v>
      </c>
      <c r="L430" s="37" t="s">
        <v>12</v>
      </c>
      <c r="M430" s="36">
        <v>1</v>
      </c>
      <c r="N430" s="52" t="s">
        <v>12</v>
      </c>
      <c r="O430" s="60" t="s">
        <v>12</v>
      </c>
    </row>
    <row r="431" spans="1:15" x14ac:dyDescent="0.25">
      <c r="A431" s="7">
        <v>419</v>
      </c>
      <c r="B431" s="8" t="s">
        <v>745</v>
      </c>
      <c r="C431" s="9" t="s">
        <v>746</v>
      </c>
      <c r="D431" s="31">
        <v>1</v>
      </c>
      <c r="E431" s="46" t="s">
        <v>12</v>
      </c>
      <c r="F431" s="55" t="s">
        <v>12</v>
      </c>
      <c r="G431" s="32">
        <v>1</v>
      </c>
      <c r="H431" s="48" t="s">
        <v>12</v>
      </c>
      <c r="I431" s="58" t="s">
        <v>12</v>
      </c>
      <c r="J431" s="35">
        <v>1</v>
      </c>
      <c r="K431" s="50">
        <v>33673</v>
      </c>
      <c r="L431" s="37">
        <f>J431*K431</f>
        <v>33673</v>
      </c>
      <c r="M431" s="36">
        <v>1</v>
      </c>
      <c r="N431" s="52" t="s">
        <v>12</v>
      </c>
      <c r="O431" s="60" t="s">
        <v>12</v>
      </c>
    </row>
    <row r="432" spans="1:15" x14ac:dyDescent="0.25">
      <c r="A432" s="10">
        <v>420</v>
      </c>
      <c r="B432" s="8" t="s">
        <v>747</v>
      </c>
      <c r="C432" s="9" t="s">
        <v>748</v>
      </c>
      <c r="D432" s="31">
        <v>1</v>
      </c>
      <c r="E432" s="46" t="s">
        <v>12</v>
      </c>
      <c r="F432" s="55" t="s">
        <v>12</v>
      </c>
      <c r="G432" s="32">
        <v>1</v>
      </c>
      <c r="H432" s="48" t="s">
        <v>12</v>
      </c>
      <c r="I432" s="58" t="s">
        <v>12</v>
      </c>
      <c r="J432" s="35">
        <v>1</v>
      </c>
      <c r="K432" s="50" t="s">
        <v>12</v>
      </c>
      <c r="L432" s="37" t="s">
        <v>12</v>
      </c>
      <c r="M432" s="36">
        <v>1</v>
      </c>
      <c r="N432" s="52">
        <v>7433</v>
      </c>
      <c r="O432" s="60">
        <f t="shared" si="6"/>
        <v>7433</v>
      </c>
    </row>
    <row r="433" spans="1:15" x14ac:dyDescent="0.25">
      <c r="A433" s="7">
        <v>421</v>
      </c>
      <c r="B433" s="8" t="s">
        <v>749</v>
      </c>
      <c r="C433" s="9" t="s">
        <v>750</v>
      </c>
      <c r="D433" s="31">
        <v>1</v>
      </c>
      <c r="E433" s="46" t="s">
        <v>12</v>
      </c>
      <c r="F433" s="55" t="s">
        <v>12</v>
      </c>
      <c r="G433" s="32">
        <v>1</v>
      </c>
      <c r="H433" s="48" t="s">
        <v>12</v>
      </c>
      <c r="I433" s="58" t="s">
        <v>12</v>
      </c>
      <c r="J433" s="35">
        <v>1</v>
      </c>
      <c r="K433" s="50" t="s">
        <v>12</v>
      </c>
      <c r="L433" s="37" t="s">
        <v>12</v>
      </c>
      <c r="M433" s="36">
        <v>1</v>
      </c>
      <c r="N433" s="52">
        <v>7433</v>
      </c>
      <c r="O433" s="60">
        <f t="shared" si="6"/>
        <v>7433</v>
      </c>
    </row>
    <row r="434" spans="1:15" x14ac:dyDescent="0.25">
      <c r="A434" s="10">
        <v>422</v>
      </c>
      <c r="B434" s="8" t="s">
        <v>751</v>
      </c>
      <c r="C434" s="9" t="s">
        <v>752</v>
      </c>
      <c r="D434" s="31">
        <v>1</v>
      </c>
      <c r="E434" s="46">
        <v>13657</v>
      </c>
      <c r="F434" s="55">
        <f>D434*E434</f>
        <v>13657</v>
      </c>
      <c r="G434" s="32">
        <v>1</v>
      </c>
      <c r="H434" s="48" t="s">
        <v>12</v>
      </c>
      <c r="I434" s="58" t="s">
        <v>12</v>
      </c>
      <c r="J434" s="35">
        <v>1</v>
      </c>
      <c r="K434" s="50" t="s">
        <v>12</v>
      </c>
      <c r="L434" s="37" t="s">
        <v>12</v>
      </c>
      <c r="M434" s="36">
        <v>1</v>
      </c>
      <c r="N434" s="52" t="s">
        <v>12</v>
      </c>
      <c r="O434" s="60" t="s">
        <v>12</v>
      </c>
    </row>
    <row r="435" spans="1:15" x14ac:dyDescent="0.25">
      <c r="A435" s="7">
        <v>423</v>
      </c>
      <c r="B435" s="8" t="s">
        <v>753</v>
      </c>
      <c r="C435" s="9" t="s">
        <v>754</v>
      </c>
      <c r="D435" s="31">
        <v>1</v>
      </c>
      <c r="E435" s="46">
        <v>13441</v>
      </c>
      <c r="F435" s="55">
        <f>D435*E435</f>
        <v>13441</v>
      </c>
      <c r="G435" s="32">
        <v>1</v>
      </c>
      <c r="H435" s="48" t="s">
        <v>12</v>
      </c>
      <c r="I435" s="58" t="s">
        <v>12</v>
      </c>
      <c r="J435" s="35">
        <v>1</v>
      </c>
      <c r="K435" s="50" t="s">
        <v>12</v>
      </c>
      <c r="L435" s="37" t="s">
        <v>12</v>
      </c>
      <c r="M435" s="36">
        <v>1</v>
      </c>
      <c r="N435" s="52" t="s">
        <v>12</v>
      </c>
      <c r="O435" s="60" t="s">
        <v>12</v>
      </c>
    </row>
    <row r="436" spans="1:15" x14ac:dyDescent="0.25">
      <c r="A436" s="10">
        <v>424</v>
      </c>
      <c r="B436" s="8">
        <v>9.0387062000000005E+207</v>
      </c>
      <c r="C436" s="9" t="s">
        <v>755</v>
      </c>
      <c r="D436" s="31">
        <v>1</v>
      </c>
      <c r="E436" s="46" t="s">
        <v>12</v>
      </c>
      <c r="F436" s="55" t="s">
        <v>12</v>
      </c>
      <c r="G436" s="32">
        <v>1</v>
      </c>
      <c r="H436" s="48" t="s">
        <v>12</v>
      </c>
      <c r="I436" s="58" t="s">
        <v>12</v>
      </c>
      <c r="J436" s="35">
        <v>1</v>
      </c>
      <c r="K436" s="50">
        <v>2725</v>
      </c>
      <c r="L436" s="37">
        <f>J436*K436</f>
        <v>2725</v>
      </c>
      <c r="M436" s="36">
        <v>1</v>
      </c>
      <c r="N436" s="52" t="s">
        <v>12</v>
      </c>
      <c r="O436" s="60" t="s">
        <v>12</v>
      </c>
    </row>
    <row r="437" spans="1:15" x14ac:dyDescent="0.25">
      <c r="A437" s="7">
        <v>425</v>
      </c>
      <c r="B437" s="8" t="s">
        <v>756</v>
      </c>
      <c r="C437" s="9" t="s">
        <v>757</v>
      </c>
      <c r="D437" s="31">
        <v>1</v>
      </c>
      <c r="E437" s="46" t="s">
        <v>12</v>
      </c>
      <c r="F437" s="55" t="s">
        <v>12</v>
      </c>
      <c r="G437" s="32">
        <v>1</v>
      </c>
      <c r="H437" s="48" t="s">
        <v>12</v>
      </c>
      <c r="I437" s="58" t="s">
        <v>12</v>
      </c>
      <c r="J437" s="35">
        <v>1</v>
      </c>
      <c r="K437" s="50">
        <v>7689</v>
      </c>
      <c r="L437" s="37">
        <f>J437*K437</f>
        <v>7689</v>
      </c>
      <c r="M437" s="36">
        <v>1</v>
      </c>
      <c r="N437" s="52" t="s">
        <v>12</v>
      </c>
      <c r="O437" s="60" t="s">
        <v>12</v>
      </c>
    </row>
    <row r="438" spans="1:15" x14ac:dyDescent="0.25">
      <c r="A438" s="10">
        <v>426</v>
      </c>
      <c r="B438" s="12">
        <v>903870703700</v>
      </c>
      <c r="C438" s="9" t="s">
        <v>758</v>
      </c>
      <c r="D438" s="31">
        <v>1</v>
      </c>
      <c r="E438" s="46" t="s">
        <v>12</v>
      </c>
      <c r="F438" s="55" t="s">
        <v>12</v>
      </c>
      <c r="G438" s="32">
        <v>1</v>
      </c>
      <c r="H438" s="48">
        <v>9129</v>
      </c>
      <c r="I438" s="58">
        <f>G438*H438</f>
        <v>9129</v>
      </c>
      <c r="J438" s="35">
        <v>1</v>
      </c>
      <c r="K438" s="50" t="s">
        <v>12</v>
      </c>
      <c r="L438" s="37" t="s">
        <v>12</v>
      </c>
      <c r="M438" s="36">
        <v>1</v>
      </c>
      <c r="N438" s="52" t="s">
        <v>12</v>
      </c>
      <c r="O438" s="60" t="s">
        <v>12</v>
      </c>
    </row>
    <row r="439" spans="1:15" x14ac:dyDescent="0.25">
      <c r="A439" s="7">
        <v>427</v>
      </c>
      <c r="B439" s="8" t="s">
        <v>759</v>
      </c>
      <c r="C439" s="9" t="s">
        <v>760</v>
      </c>
      <c r="D439" s="31">
        <v>1</v>
      </c>
      <c r="E439" s="46" t="s">
        <v>12</v>
      </c>
      <c r="F439" s="55" t="s">
        <v>12</v>
      </c>
      <c r="G439" s="32">
        <v>1</v>
      </c>
      <c r="H439" s="48" t="s">
        <v>12</v>
      </c>
      <c r="I439" s="58" t="s">
        <v>12</v>
      </c>
      <c r="J439" s="35">
        <v>1</v>
      </c>
      <c r="K439" s="50">
        <v>12252</v>
      </c>
      <c r="L439" s="37">
        <f>J439*K439</f>
        <v>12252</v>
      </c>
      <c r="M439" s="36">
        <v>1</v>
      </c>
      <c r="N439" s="52" t="s">
        <v>12</v>
      </c>
      <c r="O439" s="60" t="s">
        <v>12</v>
      </c>
    </row>
    <row r="440" spans="1:15" x14ac:dyDescent="0.25">
      <c r="A440" s="10">
        <v>428</v>
      </c>
      <c r="B440" s="8">
        <v>903871678200</v>
      </c>
      <c r="C440" s="9" t="s">
        <v>761</v>
      </c>
      <c r="D440" s="31">
        <v>1</v>
      </c>
      <c r="E440" s="46" t="s">
        <v>12</v>
      </c>
      <c r="F440" s="55" t="s">
        <v>12</v>
      </c>
      <c r="G440" s="32">
        <v>1</v>
      </c>
      <c r="H440" s="48" t="s">
        <v>12</v>
      </c>
      <c r="I440" s="58" t="s">
        <v>12</v>
      </c>
      <c r="J440" s="35">
        <v>1</v>
      </c>
      <c r="K440" s="50">
        <v>10150</v>
      </c>
      <c r="L440" s="37">
        <f>J440*K440</f>
        <v>10150</v>
      </c>
      <c r="M440" s="36">
        <v>1</v>
      </c>
      <c r="N440" s="52" t="s">
        <v>12</v>
      </c>
      <c r="O440" s="60" t="s">
        <v>12</v>
      </c>
    </row>
    <row r="441" spans="1:15" x14ac:dyDescent="0.25">
      <c r="A441" s="7">
        <v>429</v>
      </c>
      <c r="B441" s="8">
        <v>903870771700</v>
      </c>
      <c r="C441" s="9" t="s">
        <v>762</v>
      </c>
      <c r="D441" s="31">
        <v>1</v>
      </c>
      <c r="E441" s="46" t="s">
        <v>12</v>
      </c>
      <c r="F441" s="55" t="s">
        <v>12</v>
      </c>
      <c r="G441" s="32">
        <v>1</v>
      </c>
      <c r="H441" s="48" t="s">
        <v>12</v>
      </c>
      <c r="I441" s="58" t="s">
        <v>12</v>
      </c>
      <c r="J441" s="35">
        <v>1</v>
      </c>
      <c r="K441" s="50">
        <v>8182</v>
      </c>
      <c r="L441" s="37">
        <f>J441*K441</f>
        <v>8182</v>
      </c>
      <c r="M441" s="36">
        <v>1</v>
      </c>
      <c r="N441" s="52" t="s">
        <v>12</v>
      </c>
      <c r="O441" s="60" t="s">
        <v>12</v>
      </c>
    </row>
    <row r="442" spans="1:15" x14ac:dyDescent="0.25">
      <c r="A442" s="10">
        <v>430</v>
      </c>
      <c r="B442" s="8" t="s">
        <v>763</v>
      </c>
      <c r="C442" s="9" t="s">
        <v>764</v>
      </c>
      <c r="D442" s="31">
        <v>1</v>
      </c>
      <c r="E442" s="46">
        <v>3502</v>
      </c>
      <c r="F442" s="55">
        <f>D442*E442</f>
        <v>3502</v>
      </c>
      <c r="G442" s="32">
        <v>1</v>
      </c>
      <c r="H442" s="48" t="s">
        <v>12</v>
      </c>
      <c r="I442" s="58" t="s">
        <v>12</v>
      </c>
      <c r="J442" s="35">
        <v>1</v>
      </c>
      <c r="K442" s="50" t="s">
        <v>12</v>
      </c>
      <c r="L442" s="37" t="s">
        <v>12</v>
      </c>
      <c r="M442" s="36">
        <v>1</v>
      </c>
      <c r="N442" s="52" t="s">
        <v>12</v>
      </c>
      <c r="O442" s="60" t="s">
        <v>12</v>
      </c>
    </row>
    <row r="443" spans="1:15" x14ac:dyDescent="0.25">
      <c r="A443" s="7">
        <v>431</v>
      </c>
      <c r="B443" s="8">
        <v>904801301400</v>
      </c>
      <c r="C443" s="9" t="s">
        <v>765</v>
      </c>
      <c r="D443" s="31">
        <v>1</v>
      </c>
      <c r="E443" s="46" t="s">
        <v>12</v>
      </c>
      <c r="F443" s="55" t="s">
        <v>12</v>
      </c>
      <c r="G443" s="32">
        <v>1</v>
      </c>
      <c r="H443" s="48" t="s">
        <v>12</v>
      </c>
      <c r="I443" s="58" t="s">
        <v>12</v>
      </c>
      <c r="J443" s="35">
        <v>1</v>
      </c>
      <c r="K443" s="50">
        <v>7421</v>
      </c>
      <c r="L443" s="37">
        <f>J443*K443</f>
        <v>7421</v>
      </c>
      <c r="M443" s="36">
        <v>1</v>
      </c>
      <c r="N443" s="52">
        <v>7397</v>
      </c>
      <c r="O443" s="60">
        <f t="shared" si="6"/>
        <v>7397</v>
      </c>
    </row>
    <row r="444" spans="1:15" x14ac:dyDescent="0.25">
      <c r="A444" s="10">
        <v>432</v>
      </c>
      <c r="B444" s="8">
        <v>904801339800</v>
      </c>
      <c r="C444" s="9" t="s">
        <v>766</v>
      </c>
      <c r="D444" s="31">
        <v>1</v>
      </c>
      <c r="E444" s="46" t="s">
        <v>12</v>
      </c>
      <c r="F444" s="55" t="s">
        <v>12</v>
      </c>
      <c r="G444" s="32">
        <v>1</v>
      </c>
      <c r="H444" s="48" t="s">
        <v>12</v>
      </c>
      <c r="I444" s="58" t="s">
        <v>12</v>
      </c>
      <c r="J444" s="35">
        <v>1</v>
      </c>
      <c r="K444" s="50">
        <v>7421</v>
      </c>
      <c r="L444" s="37">
        <f>J444*K444</f>
        <v>7421</v>
      </c>
      <c r="M444" s="36">
        <v>1</v>
      </c>
      <c r="N444" s="52">
        <v>7397</v>
      </c>
      <c r="O444" s="60">
        <f t="shared" si="6"/>
        <v>7397</v>
      </c>
    </row>
    <row r="445" spans="1:15" x14ac:dyDescent="0.25">
      <c r="A445" s="7">
        <v>433</v>
      </c>
      <c r="B445" s="8" t="s">
        <v>767</v>
      </c>
      <c r="C445" s="9" t="s">
        <v>768</v>
      </c>
      <c r="D445" s="31">
        <v>1</v>
      </c>
      <c r="E445" s="46" t="s">
        <v>12</v>
      </c>
      <c r="F445" s="55" t="s">
        <v>12</v>
      </c>
      <c r="G445" s="32">
        <v>1</v>
      </c>
      <c r="H445" s="48" t="s">
        <v>12</v>
      </c>
      <c r="I445" s="58" t="s">
        <v>12</v>
      </c>
      <c r="J445" s="35">
        <v>1</v>
      </c>
      <c r="K445" s="50" t="s">
        <v>12</v>
      </c>
      <c r="L445" s="37" t="s">
        <v>12</v>
      </c>
      <c r="M445" s="36">
        <v>1</v>
      </c>
      <c r="N445" s="52">
        <v>4764</v>
      </c>
      <c r="O445" s="60">
        <f t="shared" si="6"/>
        <v>4764</v>
      </c>
    </row>
    <row r="446" spans="1:15" x14ac:dyDescent="0.25">
      <c r="A446" s="10">
        <v>434</v>
      </c>
      <c r="B446" s="8" t="s">
        <v>769</v>
      </c>
      <c r="C446" s="9" t="s">
        <v>770</v>
      </c>
      <c r="D446" s="31">
        <v>1</v>
      </c>
      <c r="E446" s="46" t="s">
        <v>12</v>
      </c>
      <c r="F446" s="55" t="s">
        <v>12</v>
      </c>
      <c r="G446" s="32">
        <v>1</v>
      </c>
      <c r="H446" s="48" t="s">
        <v>12</v>
      </c>
      <c r="I446" s="58" t="s">
        <v>12</v>
      </c>
      <c r="J446" s="35">
        <v>1</v>
      </c>
      <c r="K446" s="50" t="s">
        <v>12</v>
      </c>
      <c r="L446" s="37" t="s">
        <v>12</v>
      </c>
      <c r="M446" s="36">
        <v>1</v>
      </c>
      <c r="N446" s="52">
        <v>1647</v>
      </c>
      <c r="O446" s="60">
        <f t="shared" si="6"/>
        <v>1647</v>
      </c>
    </row>
    <row r="447" spans="1:15" x14ac:dyDescent="0.25">
      <c r="A447" s="7">
        <v>435</v>
      </c>
      <c r="B447" s="8" t="s">
        <v>771</v>
      </c>
      <c r="C447" s="9" t="s">
        <v>772</v>
      </c>
      <c r="D447" s="31">
        <v>1</v>
      </c>
      <c r="E447" s="46" t="s">
        <v>12</v>
      </c>
      <c r="F447" s="55" t="s">
        <v>12</v>
      </c>
      <c r="G447" s="32">
        <v>1</v>
      </c>
      <c r="H447" s="48" t="s">
        <v>12</v>
      </c>
      <c r="I447" s="58" t="s">
        <v>12</v>
      </c>
      <c r="J447" s="35">
        <v>1</v>
      </c>
      <c r="K447" s="50" t="s">
        <v>12</v>
      </c>
      <c r="L447" s="37" t="s">
        <v>12</v>
      </c>
      <c r="M447" s="36">
        <v>1</v>
      </c>
      <c r="N447" s="52">
        <v>15376</v>
      </c>
      <c r="O447" s="60">
        <f t="shared" si="6"/>
        <v>15376</v>
      </c>
    </row>
    <row r="448" spans="1:15" x14ac:dyDescent="0.25">
      <c r="A448" s="10">
        <v>436</v>
      </c>
      <c r="B448" s="8" t="s">
        <v>773</v>
      </c>
      <c r="C448" s="9" t="s">
        <v>774</v>
      </c>
      <c r="D448" s="31">
        <v>1</v>
      </c>
      <c r="E448" s="46" t="s">
        <v>12</v>
      </c>
      <c r="F448" s="55" t="s">
        <v>12</v>
      </c>
      <c r="G448" s="32">
        <v>1</v>
      </c>
      <c r="H448" s="48" t="s">
        <v>12</v>
      </c>
      <c r="I448" s="58" t="s">
        <v>12</v>
      </c>
      <c r="J448" s="35">
        <v>1</v>
      </c>
      <c r="K448" s="50" t="s">
        <v>12</v>
      </c>
      <c r="L448" s="37" t="s">
        <v>12</v>
      </c>
      <c r="M448" s="36">
        <v>1</v>
      </c>
      <c r="N448" s="52">
        <v>17500</v>
      </c>
      <c r="O448" s="60">
        <f t="shared" si="6"/>
        <v>17500</v>
      </c>
    </row>
    <row r="449" spans="1:15" x14ac:dyDescent="0.25">
      <c r="A449" s="7">
        <v>437</v>
      </c>
      <c r="B449" s="8" t="s">
        <v>775</v>
      </c>
      <c r="C449" s="9" t="s">
        <v>776</v>
      </c>
      <c r="D449" s="31">
        <v>1</v>
      </c>
      <c r="E449" s="46" t="s">
        <v>12</v>
      </c>
      <c r="F449" s="55" t="s">
        <v>12</v>
      </c>
      <c r="G449" s="32">
        <v>1</v>
      </c>
      <c r="H449" s="48" t="s">
        <v>12</v>
      </c>
      <c r="I449" s="58" t="s">
        <v>12</v>
      </c>
      <c r="J449" s="35">
        <v>1</v>
      </c>
      <c r="K449" s="50" t="s">
        <v>12</v>
      </c>
      <c r="L449" s="37" t="s">
        <v>12</v>
      </c>
      <c r="M449" s="36">
        <v>1</v>
      </c>
      <c r="N449" s="52">
        <v>3251</v>
      </c>
      <c r="O449" s="60">
        <f t="shared" si="6"/>
        <v>3251</v>
      </c>
    </row>
    <row r="450" spans="1:15" x14ac:dyDescent="0.25">
      <c r="A450" s="10">
        <v>438</v>
      </c>
      <c r="B450" s="8" t="s">
        <v>777</v>
      </c>
      <c r="C450" s="9" t="s">
        <v>778</v>
      </c>
      <c r="D450" s="31">
        <v>1</v>
      </c>
      <c r="E450" s="46" t="s">
        <v>12</v>
      </c>
      <c r="F450" s="55" t="s">
        <v>12</v>
      </c>
      <c r="G450" s="32">
        <v>1</v>
      </c>
      <c r="H450" s="48" t="s">
        <v>12</v>
      </c>
      <c r="I450" s="58" t="s">
        <v>12</v>
      </c>
      <c r="J450" s="35">
        <v>1</v>
      </c>
      <c r="K450" s="50" t="s">
        <v>12</v>
      </c>
      <c r="L450" s="37" t="s">
        <v>12</v>
      </c>
      <c r="M450" s="36">
        <v>1</v>
      </c>
      <c r="N450" s="52">
        <v>13137</v>
      </c>
      <c r="O450" s="60">
        <f t="shared" si="6"/>
        <v>13137</v>
      </c>
    </row>
    <row r="451" spans="1:15" x14ac:dyDescent="0.25">
      <c r="A451" s="7">
        <v>439</v>
      </c>
      <c r="B451" s="8" t="s">
        <v>779</v>
      </c>
      <c r="C451" s="9" t="s">
        <v>780</v>
      </c>
      <c r="D451" s="31">
        <v>1</v>
      </c>
      <c r="E451" s="46" t="s">
        <v>12</v>
      </c>
      <c r="F451" s="55" t="s">
        <v>12</v>
      </c>
      <c r="G451" s="32">
        <v>1</v>
      </c>
      <c r="H451" s="48" t="s">
        <v>12</v>
      </c>
      <c r="I451" s="58" t="s">
        <v>12</v>
      </c>
      <c r="J451" s="35">
        <v>1</v>
      </c>
      <c r="K451" s="50" t="s">
        <v>12</v>
      </c>
      <c r="L451" s="37" t="s">
        <v>12</v>
      </c>
      <c r="M451" s="36">
        <v>1</v>
      </c>
      <c r="N451" s="52">
        <v>6769</v>
      </c>
      <c r="O451" s="60">
        <f t="shared" si="6"/>
        <v>6769</v>
      </c>
    </row>
    <row r="452" spans="1:15" x14ac:dyDescent="0.25">
      <c r="A452" s="10">
        <v>440</v>
      </c>
      <c r="B452" s="8" t="s">
        <v>781</v>
      </c>
      <c r="C452" s="9" t="s">
        <v>782</v>
      </c>
      <c r="D452" s="31">
        <v>1</v>
      </c>
      <c r="E452" s="46" t="s">
        <v>12</v>
      </c>
      <c r="F452" s="55" t="s">
        <v>12</v>
      </c>
      <c r="G452" s="32">
        <v>1</v>
      </c>
      <c r="H452" s="48" t="s">
        <v>12</v>
      </c>
      <c r="I452" s="58" t="s">
        <v>12</v>
      </c>
      <c r="J452" s="35">
        <v>1</v>
      </c>
      <c r="K452" s="50" t="s">
        <v>12</v>
      </c>
      <c r="L452" s="37" t="s">
        <v>12</v>
      </c>
      <c r="M452" s="36">
        <v>1</v>
      </c>
      <c r="N452" s="52">
        <v>17583</v>
      </c>
      <c r="O452" s="60">
        <f t="shared" si="6"/>
        <v>17583</v>
      </c>
    </row>
    <row r="453" spans="1:15" x14ac:dyDescent="0.25">
      <c r="A453" s="7">
        <v>441</v>
      </c>
      <c r="B453" s="8" t="s">
        <v>783</v>
      </c>
      <c r="C453" s="9" t="s">
        <v>784</v>
      </c>
      <c r="D453" s="31">
        <v>1</v>
      </c>
      <c r="E453" s="46" t="s">
        <v>12</v>
      </c>
      <c r="F453" s="55" t="s">
        <v>12</v>
      </c>
      <c r="G453" s="32">
        <v>1</v>
      </c>
      <c r="H453" s="48" t="s">
        <v>12</v>
      </c>
      <c r="I453" s="58" t="s">
        <v>12</v>
      </c>
      <c r="J453" s="35">
        <v>1</v>
      </c>
      <c r="K453" s="50" t="s">
        <v>12</v>
      </c>
      <c r="L453" s="37" t="s">
        <v>12</v>
      </c>
      <c r="M453" s="36">
        <v>1</v>
      </c>
      <c r="N453" s="52">
        <v>4230</v>
      </c>
      <c r="O453" s="60">
        <f t="shared" si="6"/>
        <v>4230</v>
      </c>
    </row>
    <row r="454" spans="1:15" x14ac:dyDescent="0.25">
      <c r="A454" s="10">
        <v>442</v>
      </c>
      <c r="B454" s="8" t="s">
        <v>785</v>
      </c>
      <c r="C454" s="9" t="s">
        <v>786</v>
      </c>
      <c r="D454" s="31">
        <v>1</v>
      </c>
      <c r="E454" s="46" t="s">
        <v>12</v>
      </c>
      <c r="F454" s="55" t="s">
        <v>12</v>
      </c>
      <c r="G454" s="32">
        <v>1</v>
      </c>
      <c r="H454" s="48" t="s">
        <v>12</v>
      </c>
      <c r="I454" s="58" t="s">
        <v>12</v>
      </c>
      <c r="J454" s="35">
        <v>1</v>
      </c>
      <c r="K454" s="50" t="s">
        <v>12</v>
      </c>
      <c r="L454" s="37" t="s">
        <v>12</v>
      </c>
      <c r="M454" s="36">
        <v>1</v>
      </c>
      <c r="N454" s="52">
        <v>8416</v>
      </c>
      <c r="O454" s="60">
        <f t="shared" si="6"/>
        <v>8416</v>
      </c>
    </row>
    <row r="455" spans="1:15" x14ac:dyDescent="0.25">
      <c r="A455" s="7">
        <v>443</v>
      </c>
      <c r="B455" s="8" t="s">
        <v>787</v>
      </c>
      <c r="C455" s="9" t="s">
        <v>788</v>
      </c>
      <c r="D455" s="31">
        <v>1</v>
      </c>
      <c r="E455" s="46" t="s">
        <v>12</v>
      </c>
      <c r="F455" s="55" t="s">
        <v>12</v>
      </c>
      <c r="G455" s="32">
        <v>1</v>
      </c>
      <c r="H455" s="48" t="s">
        <v>12</v>
      </c>
      <c r="I455" s="58" t="s">
        <v>12</v>
      </c>
      <c r="J455" s="35">
        <v>1</v>
      </c>
      <c r="K455" s="50" t="s">
        <v>12</v>
      </c>
      <c r="L455" s="37" t="s">
        <v>12</v>
      </c>
      <c r="M455" s="36">
        <v>1</v>
      </c>
      <c r="N455" s="52">
        <v>50231</v>
      </c>
      <c r="O455" s="60">
        <f t="shared" si="6"/>
        <v>50231</v>
      </c>
    </row>
    <row r="456" spans="1:15" x14ac:dyDescent="0.25">
      <c r="A456" s="10">
        <v>444</v>
      </c>
      <c r="B456" s="8">
        <v>904802418600</v>
      </c>
      <c r="C456" s="9" t="s">
        <v>789</v>
      </c>
      <c r="D456" s="31">
        <v>1</v>
      </c>
      <c r="E456" s="46" t="s">
        <v>12</v>
      </c>
      <c r="F456" s="55" t="s">
        <v>12</v>
      </c>
      <c r="G456" s="32">
        <v>1</v>
      </c>
      <c r="H456" s="48" t="s">
        <v>12</v>
      </c>
      <c r="I456" s="58" t="s">
        <v>12</v>
      </c>
      <c r="J456" s="35">
        <v>1</v>
      </c>
      <c r="K456" s="50" t="s">
        <v>12</v>
      </c>
      <c r="L456" s="37" t="s">
        <v>12</v>
      </c>
      <c r="M456" s="36">
        <v>1</v>
      </c>
      <c r="N456" s="52">
        <v>1781</v>
      </c>
      <c r="O456" s="60">
        <f t="shared" si="6"/>
        <v>1781</v>
      </c>
    </row>
    <row r="457" spans="1:15" x14ac:dyDescent="0.25">
      <c r="A457" s="7">
        <v>445</v>
      </c>
      <c r="B457" s="8" t="s">
        <v>790</v>
      </c>
      <c r="C457" s="9" t="s">
        <v>791</v>
      </c>
      <c r="D457" s="31">
        <v>1</v>
      </c>
      <c r="E457" s="46" t="s">
        <v>12</v>
      </c>
      <c r="F457" s="55" t="s">
        <v>12</v>
      </c>
      <c r="G457" s="32">
        <v>1</v>
      </c>
      <c r="H457" s="48" t="s">
        <v>12</v>
      </c>
      <c r="I457" s="58" t="s">
        <v>12</v>
      </c>
      <c r="J457" s="35">
        <v>1</v>
      </c>
      <c r="K457" s="50" t="s">
        <v>12</v>
      </c>
      <c r="L457" s="37" t="s">
        <v>12</v>
      </c>
      <c r="M457" s="36">
        <v>1</v>
      </c>
      <c r="N457" s="52">
        <v>6819</v>
      </c>
      <c r="O457" s="60">
        <f t="shared" si="6"/>
        <v>6819</v>
      </c>
    </row>
    <row r="458" spans="1:15" x14ac:dyDescent="0.25">
      <c r="A458" s="10">
        <v>446</v>
      </c>
      <c r="B458" s="8">
        <v>904801505800</v>
      </c>
      <c r="C458" s="9" t="s">
        <v>792</v>
      </c>
      <c r="D458" s="31">
        <v>1</v>
      </c>
      <c r="E458" s="46" t="s">
        <v>12</v>
      </c>
      <c r="F458" s="55" t="s">
        <v>12</v>
      </c>
      <c r="G458" s="32">
        <v>1</v>
      </c>
      <c r="H458" s="48" t="s">
        <v>12</v>
      </c>
      <c r="I458" s="58" t="s">
        <v>12</v>
      </c>
      <c r="J458" s="35">
        <v>1</v>
      </c>
      <c r="K458" s="50" t="s">
        <v>12</v>
      </c>
      <c r="L458" s="37" t="s">
        <v>12</v>
      </c>
      <c r="M458" s="36">
        <v>1</v>
      </c>
      <c r="N458" s="52">
        <v>4230</v>
      </c>
      <c r="O458" s="60">
        <f t="shared" si="6"/>
        <v>4230</v>
      </c>
    </row>
    <row r="459" spans="1:15" x14ac:dyDescent="0.25">
      <c r="A459" s="7">
        <v>447</v>
      </c>
      <c r="B459" s="8" t="s">
        <v>793</v>
      </c>
      <c r="C459" s="9" t="s">
        <v>794</v>
      </c>
      <c r="D459" s="31">
        <v>1</v>
      </c>
      <c r="E459" s="46" t="s">
        <v>12</v>
      </c>
      <c r="F459" s="55" t="s">
        <v>12</v>
      </c>
      <c r="G459" s="32">
        <v>1</v>
      </c>
      <c r="H459" s="48" t="s">
        <v>12</v>
      </c>
      <c r="I459" s="58" t="s">
        <v>12</v>
      </c>
      <c r="J459" s="35">
        <v>1</v>
      </c>
      <c r="K459" s="50" t="s">
        <v>12</v>
      </c>
      <c r="L459" s="37" t="s">
        <v>12</v>
      </c>
      <c r="M459" s="36">
        <v>1</v>
      </c>
      <c r="N459" s="52">
        <v>1781</v>
      </c>
      <c r="O459" s="60">
        <f t="shared" si="6"/>
        <v>1781</v>
      </c>
    </row>
    <row r="460" spans="1:15" x14ac:dyDescent="0.25">
      <c r="A460" s="10">
        <v>448</v>
      </c>
      <c r="B460" s="8">
        <v>904801400300</v>
      </c>
      <c r="C460" s="9" t="s">
        <v>795</v>
      </c>
      <c r="D460" s="31">
        <v>1</v>
      </c>
      <c r="E460" s="46" t="s">
        <v>12</v>
      </c>
      <c r="F460" s="55" t="s">
        <v>12</v>
      </c>
      <c r="G460" s="32">
        <v>1</v>
      </c>
      <c r="H460" s="48" t="s">
        <v>12</v>
      </c>
      <c r="I460" s="58" t="s">
        <v>12</v>
      </c>
      <c r="J460" s="35">
        <v>1</v>
      </c>
      <c r="K460" s="50" t="s">
        <v>12</v>
      </c>
      <c r="L460" s="37" t="s">
        <v>12</v>
      </c>
      <c r="M460" s="36">
        <v>1</v>
      </c>
      <c r="N460" s="52">
        <v>3251</v>
      </c>
      <c r="O460" s="60">
        <f t="shared" si="6"/>
        <v>3251</v>
      </c>
    </row>
    <row r="461" spans="1:15" x14ac:dyDescent="0.25">
      <c r="A461" s="7">
        <v>449</v>
      </c>
      <c r="B461" s="8" t="s">
        <v>796</v>
      </c>
      <c r="C461" s="9" t="s">
        <v>797</v>
      </c>
      <c r="D461" s="31">
        <v>1</v>
      </c>
      <c r="E461" s="46" t="s">
        <v>12</v>
      </c>
      <c r="F461" s="55" t="s">
        <v>12</v>
      </c>
      <c r="G461" s="32">
        <v>1</v>
      </c>
      <c r="H461" s="48" t="s">
        <v>12</v>
      </c>
      <c r="I461" s="58" t="s">
        <v>12</v>
      </c>
      <c r="J461" s="35">
        <v>1</v>
      </c>
      <c r="K461" s="50" t="s">
        <v>12</v>
      </c>
      <c r="L461" s="37" t="s">
        <v>12</v>
      </c>
      <c r="M461" s="36">
        <v>1</v>
      </c>
      <c r="N461" s="52">
        <v>1781</v>
      </c>
      <c r="O461" s="60">
        <f t="shared" si="6"/>
        <v>1781</v>
      </c>
    </row>
    <row r="462" spans="1:15" x14ac:dyDescent="0.25">
      <c r="A462" s="10">
        <v>450</v>
      </c>
      <c r="B462" s="8">
        <v>904801539700</v>
      </c>
      <c r="C462" s="9" t="s">
        <v>798</v>
      </c>
      <c r="D462" s="31">
        <v>1</v>
      </c>
      <c r="E462" s="46" t="s">
        <v>12</v>
      </c>
      <c r="F462" s="55" t="s">
        <v>12</v>
      </c>
      <c r="G462" s="32">
        <v>1</v>
      </c>
      <c r="H462" s="48" t="s">
        <v>12</v>
      </c>
      <c r="I462" s="58" t="s">
        <v>12</v>
      </c>
      <c r="J462" s="35">
        <v>1</v>
      </c>
      <c r="K462" s="50" t="s">
        <v>12</v>
      </c>
      <c r="L462" s="37" t="s">
        <v>12</v>
      </c>
      <c r="M462" s="36">
        <v>1</v>
      </c>
      <c r="N462" s="52">
        <v>4898</v>
      </c>
      <c r="O462" s="60">
        <f t="shared" ref="O462:O522" si="7">M462*N462</f>
        <v>4898</v>
      </c>
    </row>
    <row r="463" spans="1:15" x14ac:dyDescent="0.25">
      <c r="A463" s="7">
        <v>451</v>
      </c>
      <c r="B463" s="8">
        <v>904801680200</v>
      </c>
      <c r="C463" s="9" t="s">
        <v>799</v>
      </c>
      <c r="D463" s="31">
        <v>1</v>
      </c>
      <c r="E463" s="46" t="s">
        <v>12</v>
      </c>
      <c r="F463" s="55" t="s">
        <v>12</v>
      </c>
      <c r="G463" s="32">
        <v>1</v>
      </c>
      <c r="H463" s="48" t="s">
        <v>12</v>
      </c>
      <c r="I463" s="58" t="s">
        <v>12</v>
      </c>
      <c r="J463" s="35">
        <v>1</v>
      </c>
      <c r="K463" s="50" t="s">
        <v>12</v>
      </c>
      <c r="L463" s="37" t="s">
        <v>12</v>
      </c>
      <c r="M463" s="36">
        <v>1</v>
      </c>
      <c r="N463" s="52">
        <v>1914</v>
      </c>
      <c r="O463" s="60">
        <f t="shared" si="7"/>
        <v>1914</v>
      </c>
    </row>
    <row r="464" spans="1:15" x14ac:dyDescent="0.25">
      <c r="A464" s="10">
        <v>452</v>
      </c>
      <c r="B464" s="8" t="s">
        <v>800</v>
      </c>
      <c r="C464" s="9" t="s">
        <v>801</v>
      </c>
      <c r="D464" s="31">
        <v>1</v>
      </c>
      <c r="E464" s="46">
        <v>19498</v>
      </c>
      <c r="F464" s="55">
        <f>D464*E464</f>
        <v>19498</v>
      </c>
      <c r="G464" s="32">
        <v>1</v>
      </c>
      <c r="H464" s="48" t="s">
        <v>12</v>
      </c>
      <c r="I464" s="58" t="s">
        <v>12</v>
      </c>
      <c r="J464" s="35">
        <v>1</v>
      </c>
      <c r="K464" s="50" t="s">
        <v>12</v>
      </c>
      <c r="L464" s="37" t="s">
        <v>12</v>
      </c>
      <c r="M464" s="36">
        <v>1</v>
      </c>
      <c r="N464" s="52" t="s">
        <v>12</v>
      </c>
      <c r="O464" s="60" t="s">
        <v>12</v>
      </c>
    </row>
    <row r="465" spans="1:15" x14ac:dyDescent="0.25">
      <c r="A465" s="7">
        <v>453</v>
      </c>
      <c r="B465" s="8" t="s">
        <v>802</v>
      </c>
      <c r="C465" s="9" t="s">
        <v>803</v>
      </c>
      <c r="D465" s="31">
        <v>1</v>
      </c>
      <c r="E465" s="46" t="s">
        <v>12</v>
      </c>
      <c r="F465" s="55" t="s">
        <v>12</v>
      </c>
      <c r="G465" s="32">
        <v>1</v>
      </c>
      <c r="H465" s="48" t="s">
        <v>12</v>
      </c>
      <c r="I465" s="58" t="s">
        <v>12</v>
      </c>
      <c r="J465" s="35">
        <v>1</v>
      </c>
      <c r="K465" s="50">
        <v>865609</v>
      </c>
      <c r="L465" s="37">
        <f>J465*K465</f>
        <v>865609</v>
      </c>
      <c r="M465" s="36">
        <v>1</v>
      </c>
      <c r="N465" s="52" t="s">
        <v>12</v>
      </c>
      <c r="O465" s="60" t="s">
        <v>12</v>
      </c>
    </row>
    <row r="466" spans="1:15" x14ac:dyDescent="0.25">
      <c r="A466" s="10">
        <v>454</v>
      </c>
      <c r="B466" s="8" t="s">
        <v>804</v>
      </c>
      <c r="C466" s="9" t="s">
        <v>805</v>
      </c>
      <c r="D466" s="31">
        <v>1</v>
      </c>
      <c r="E466" s="46">
        <v>789694</v>
      </c>
      <c r="F466" s="55">
        <f>D466*E466</f>
        <v>789694</v>
      </c>
      <c r="G466" s="32">
        <v>1</v>
      </c>
      <c r="H466" s="48" t="s">
        <v>12</v>
      </c>
      <c r="I466" s="58" t="s">
        <v>12</v>
      </c>
      <c r="J466" s="35">
        <v>1</v>
      </c>
      <c r="K466" s="50" t="s">
        <v>12</v>
      </c>
      <c r="L466" s="37" t="s">
        <v>12</v>
      </c>
      <c r="M466" s="36">
        <v>1</v>
      </c>
      <c r="N466" s="52" t="s">
        <v>12</v>
      </c>
      <c r="O466" s="60" t="s">
        <v>12</v>
      </c>
    </row>
    <row r="467" spans="1:15" x14ac:dyDescent="0.25">
      <c r="A467" s="7">
        <v>455</v>
      </c>
      <c r="B467" s="8" t="s">
        <v>806</v>
      </c>
      <c r="C467" s="9" t="s">
        <v>807</v>
      </c>
      <c r="D467" s="31">
        <v>1</v>
      </c>
      <c r="E467" s="46">
        <v>789694</v>
      </c>
      <c r="F467" s="55">
        <f>D467*E467</f>
        <v>789694</v>
      </c>
      <c r="G467" s="32">
        <v>1</v>
      </c>
      <c r="H467" s="48" t="s">
        <v>12</v>
      </c>
      <c r="I467" s="58" t="s">
        <v>12</v>
      </c>
      <c r="J467" s="35">
        <v>1</v>
      </c>
      <c r="K467" s="50" t="s">
        <v>12</v>
      </c>
      <c r="L467" s="37" t="s">
        <v>12</v>
      </c>
      <c r="M467" s="36">
        <v>1</v>
      </c>
      <c r="N467" s="52" t="s">
        <v>12</v>
      </c>
      <c r="O467" s="60" t="s">
        <v>12</v>
      </c>
    </row>
    <row r="468" spans="1:15" x14ac:dyDescent="0.25">
      <c r="A468" s="10">
        <v>456</v>
      </c>
      <c r="B468" s="8" t="s">
        <v>808</v>
      </c>
      <c r="C468" s="9" t="s">
        <v>809</v>
      </c>
      <c r="D468" s="31">
        <v>1</v>
      </c>
      <c r="E468" s="46" t="s">
        <v>12</v>
      </c>
      <c r="F468" s="55" t="s">
        <v>12</v>
      </c>
      <c r="G468" s="32">
        <v>1</v>
      </c>
      <c r="H468" s="48" t="s">
        <v>12</v>
      </c>
      <c r="I468" s="58" t="s">
        <v>12</v>
      </c>
      <c r="J468" s="35">
        <v>1</v>
      </c>
      <c r="K468" s="50">
        <v>1522911</v>
      </c>
      <c r="L468" s="37">
        <f>J468*K468</f>
        <v>1522911</v>
      </c>
      <c r="M468" s="36">
        <v>1</v>
      </c>
      <c r="N468" s="52" t="s">
        <v>12</v>
      </c>
      <c r="O468" s="60" t="s">
        <v>12</v>
      </c>
    </row>
    <row r="469" spans="1:15" x14ac:dyDescent="0.25">
      <c r="A469" s="7">
        <v>457</v>
      </c>
      <c r="B469" s="8" t="s">
        <v>810</v>
      </c>
      <c r="C469" s="9" t="s">
        <v>811</v>
      </c>
      <c r="D469" s="31">
        <v>1</v>
      </c>
      <c r="E469" s="46" t="s">
        <v>12</v>
      </c>
      <c r="F469" s="55" t="s">
        <v>12</v>
      </c>
      <c r="G469" s="32">
        <v>1</v>
      </c>
      <c r="H469" s="48">
        <v>1368707</v>
      </c>
      <c r="I469" s="58">
        <f>G469*H469</f>
        <v>1368707</v>
      </c>
      <c r="J469" s="35">
        <v>1</v>
      </c>
      <c r="K469" s="50" t="s">
        <v>12</v>
      </c>
      <c r="L469" s="37" t="s">
        <v>12</v>
      </c>
      <c r="M469" s="36">
        <v>1</v>
      </c>
      <c r="N469" s="52" t="s">
        <v>12</v>
      </c>
      <c r="O469" s="60" t="s">
        <v>12</v>
      </c>
    </row>
    <row r="470" spans="1:15" x14ac:dyDescent="0.25">
      <c r="A470" s="10">
        <v>458</v>
      </c>
      <c r="B470" s="8" t="s">
        <v>812</v>
      </c>
      <c r="C470" s="9" t="s">
        <v>813</v>
      </c>
      <c r="D470" s="31">
        <v>1</v>
      </c>
      <c r="E470" s="46" t="s">
        <v>12</v>
      </c>
      <c r="F470" s="55" t="s">
        <v>12</v>
      </c>
      <c r="G470" s="32">
        <v>1</v>
      </c>
      <c r="H470" s="48" t="s">
        <v>12</v>
      </c>
      <c r="I470" s="58" t="s">
        <v>12</v>
      </c>
      <c r="J470" s="35">
        <v>1</v>
      </c>
      <c r="K470" s="50" t="s">
        <v>12</v>
      </c>
      <c r="L470" s="37" t="s">
        <v>12</v>
      </c>
      <c r="M470" s="36">
        <v>1</v>
      </c>
      <c r="N470" s="52">
        <v>5505696</v>
      </c>
      <c r="O470" s="60">
        <f t="shared" si="7"/>
        <v>5505696</v>
      </c>
    </row>
    <row r="471" spans="1:15" x14ac:dyDescent="0.25">
      <c r="A471" s="7">
        <v>459</v>
      </c>
      <c r="B471" s="8" t="s">
        <v>814</v>
      </c>
      <c r="C471" s="9" t="s">
        <v>815</v>
      </c>
      <c r="D471" s="31">
        <v>1</v>
      </c>
      <c r="E471" s="46" t="s">
        <v>12</v>
      </c>
      <c r="F471" s="55" t="s">
        <v>12</v>
      </c>
      <c r="G471" s="32">
        <v>1</v>
      </c>
      <c r="H471" s="48">
        <v>3619843</v>
      </c>
      <c r="I471" s="58">
        <f>G471*H471</f>
        <v>3619843</v>
      </c>
      <c r="J471" s="35">
        <v>1</v>
      </c>
      <c r="K471" s="50" t="s">
        <v>12</v>
      </c>
      <c r="L471" s="37" t="s">
        <v>12</v>
      </c>
      <c r="M471" s="36">
        <v>1</v>
      </c>
      <c r="N471" s="52" t="s">
        <v>12</v>
      </c>
      <c r="O471" s="60" t="s">
        <v>12</v>
      </c>
    </row>
    <row r="472" spans="1:15" x14ac:dyDescent="0.25">
      <c r="A472" s="10">
        <v>460</v>
      </c>
      <c r="B472" s="8" t="s">
        <v>816</v>
      </c>
      <c r="C472" s="9" t="s">
        <v>817</v>
      </c>
      <c r="D472" s="31">
        <v>1</v>
      </c>
      <c r="E472" s="46">
        <v>689155</v>
      </c>
      <c r="F472" s="55">
        <f>D472*E472</f>
        <v>689155</v>
      </c>
      <c r="G472" s="32">
        <v>1</v>
      </c>
      <c r="H472" s="48" t="s">
        <v>12</v>
      </c>
      <c r="I472" s="58" t="s">
        <v>12</v>
      </c>
      <c r="J472" s="35">
        <v>1</v>
      </c>
      <c r="K472" s="50" t="s">
        <v>12</v>
      </c>
      <c r="L472" s="37" t="s">
        <v>12</v>
      </c>
      <c r="M472" s="36">
        <v>1</v>
      </c>
      <c r="N472" s="52" t="s">
        <v>12</v>
      </c>
      <c r="O472" s="60" t="s">
        <v>12</v>
      </c>
    </row>
    <row r="473" spans="1:15" x14ac:dyDescent="0.25">
      <c r="A473" s="7">
        <v>461</v>
      </c>
      <c r="B473" s="8" t="s">
        <v>818</v>
      </c>
      <c r="C473" s="9" t="s">
        <v>819</v>
      </c>
      <c r="D473" s="31">
        <v>1</v>
      </c>
      <c r="E473" s="46" t="s">
        <v>12</v>
      </c>
      <c r="F473" s="55" t="s">
        <v>12</v>
      </c>
      <c r="G473" s="32">
        <v>1</v>
      </c>
      <c r="H473" s="48">
        <v>2263169</v>
      </c>
      <c r="I473" s="58">
        <f>G473*H473</f>
        <v>2263169</v>
      </c>
      <c r="J473" s="35">
        <v>1</v>
      </c>
      <c r="K473" s="50" t="s">
        <v>12</v>
      </c>
      <c r="L473" s="37" t="s">
        <v>12</v>
      </c>
      <c r="M473" s="36">
        <v>1</v>
      </c>
      <c r="N473" s="52" t="s">
        <v>12</v>
      </c>
      <c r="O473" s="60" t="s">
        <v>12</v>
      </c>
    </row>
    <row r="474" spans="1:15" x14ac:dyDescent="0.25">
      <c r="A474" s="10">
        <v>462</v>
      </c>
      <c r="B474" s="8" t="s">
        <v>820</v>
      </c>
      <c r="C474" s="9" t="s">
        <v>821</v>
      </c>
      <c r="D474" s="31">
        <v>1</v>
      </c>
      <c r="E474" s="46" t="s">
        <v>12</v>
      </c>
      <c r="F474" s="55" t="s">
        <v>12</v>
      </c>
      <c r="G474" s="32">
        <v>1</v>
      </c>
      <c r="H474" s="48" t="s">
        <v>12</v>
      </c>
      <c r="I474" s="58" t="s">
        <v>12</v>
      </c>
      <c r="J474" s="35">
        <v>1</v>
      </c>
      <c r="K474" s="50">
        <v>1071099</v>
      </c>
      <c r="L474" s="37">
        <f>J474*K474</f>
        <v>1071099</v>
      </c>
      <c r="M474" s="36">
        <v>1</v>
      </c>
      <c r="N474" s="52" t="s">
        <v>12</v>
      </c>
      <c r="O474" s="60" t="s">
        <v>12</v>
      </c>
    </row>
    <row r="475" spans="1:15" x14ac:dyDescent="0.25">
      <c r="A475" s="7">
        <v>463</v>
      </c>
      <c r="B475" s="8" t="s">
        <v>822</v>
      </c>
      <c r="C475" s="9" t="s">
        <v>823</v>
      </c>
      <c r="D475" s="31">
        <v>1</v>
      </c>
      <c r="E475" s="46" t="s">
        <v>12</v>
      </c>
      <c r="F475" s="55" t="s">
        <v>12</v>
      </c>
      <c r="G475" s="32">
        <v>1</v>
      </c>
      <c r="H475" s="48" t="s">
        <v>12</v>
      </c>
      <c r="I475" s="58" t="s">
        <v>12</v>
      </c>
      <c r="J475" s="35">
        <v>1</v>
      </c>
      <c r="K475" s="50" t="s">
        <v>12</v>
      </c>
      <c r="L475" s="37" t="s">
        <v>12</v>
      </c>
      <c r="M475" s="36">
        <v>1</v>
      </c>
      <c r="N475" s="52">
        <v>1493351</v>
      </c>
      <c r="O475" s="60">
        <f t="shared" si="7"/>
        <v>1493351</v>
      </c>
    </row>
    <row r="476" spans="1:15" x14ac:dyDescent="0.25">
      <c r="A476" s="10">
        <v>464</v>
      </c>
      <c r="B476" s="8" t="s">
        <v>824</v>
      </c>
      <c r="C476" s="9" t="s">
        <v>825</v>
      </c>
      <c r="D476" s="31">
        <v>1</v>
      </c>
      <c r="E476" s="46" t="s">
        <v>12</v>
      </c>
      <c r="F476" s="55" t="s">
        <v>12</v>
      </c>
      <c r="G476" s="32">
        <v>1</v>
      </c>
      <c r="H476" s="48" t="s">
        <v>12</v>
      </c>
      <c r="I476" s="58" t="s">
        <v>12</v>
      </c>
      <c r="J476" s="35">
        <v>1</v>
      </c>
      <c r="K476" s="50">
        <v>339731</v>
      </c>
      <c r="L476" s="37">
        <f>J476*K476</f>
        <v>339731</v>
      </c>
      <c r="M476" s="36">
        <v>1</v>
      </c>
      <c r="N476" s="52" t="s">
        <v>12</v>
      </c>
      <c r="O476" s="60" t="s">
        <v>12</v>
      </c>
    </row>
    <row r="477" spans="1:15" x14ac:dyDescent="0.25">
      <c r="A477" s="7">
        <v>465</v>
      </c>
      <c r="B477" s="8" t="s">
        <v>826</v>
      </c>
      <c r="C477" s="9" t="s">
        <v>827</v>
      </c>
      <c r="D477" s="31">
        <v>1</v>
      </c>
      <c r="E477" s="46" t="s">
        <v>12</v>
      </c>
      <c r="F477" s="55" t="s">
        <v>12</v>
      </c>
      <c r="G477" s="32">
        <v>1</v>
      </c>
      <c r="H477" s="48" t="s">
        <v>12</v>
      </c>
      <c r="I477" s="58" t="s">
        <v>12</v>
      </c>
      <c r="J477" s="35">
        <v>1</v>
      </c>
      <c r="K477" s="50">
        <v>321325</v>
      </c>
      <c r="L477" s="37">
        <f>J477*K477</f>
        <v>321325</v>
      </c>
      <c r="M477" s="36">
        <v>1</v>
      </c>
      <c r="N477" s="52" t="s">
        <v>12</v>
      </c>
      <c r="O477" s="60" t="s">
        <v>12</v>
      </c>
    </row>
    <row r="478" spans="1:15" x14ac:dyDescent="0.25">
      <c r="A478" s="10">
        <v>466</v>
      </c>
      <c r="B478" s="8" t="s">
        <v>828</v>
      </c>
      <c r="C478" s="9" t="s">
        <v>829</v>
      </c>
      <c r="D478" s="31">
        <v>1</v>
      </c>
      <c r="E478" s="46">
        <v>265553</v>
      </c>
      <c r="F478" s="55">
        <f>D478*E478</f>
        <v>265553</v>
      </c>
      <c r="G478" s="32">
        <v>1</v>
      </c>
      <c r="H478" s="48" t="s">
        <v>12</v>
      </c>
      <c r="I478" s="58" t="s">
        <v>12</v>
      </c>
      <c r="J478" s="35">
        <v>1</v>
      </c>
      <c r="K478" s="50" t="s">
        <v>12</v>
      </c>
      <c r="L478" s="37" t="s">
        <v>12</v>
      </c>
      <c r="M478" s="36">
        <v>1</v>
      </c>
      <c r="N478" s="52" t="s">
        <v>12</v>
      </c>
      <c r="O478" s="60" t="s">
        <v>12</v>
      </c>
    </row>
    <row r="479" spans="1:15" x14ac:dyDescent="0.25">
      <c r="A479" s="7">
        <v>467</v>
      </c>
      <c r="B479" s="8" t="s">
        <v>830</v>
      </c>
      <c r="C479" s="9" t="s">
        <v>831</v>
      </c>
      <c r="D479" s="31">
        <v>1</v>
      </c>
      <c r="E479" s="46">
        <v>265553</v>
      </c>
      <c r="F479" s="55">
        <f>D479*E479</f>
        <v>265553</v>
      </c>
      <c r="G479" s="32">
        <v>1</v>
      </c>
      <c r="H479" s="48" t="s">
        <v>12</v>
      </c>
      <c r="I479" s="58" t="s">
        <v>12</v>
      </c>
      <c r="J479" s="35">
        <v>1</v>
      </c>
      <c r="K479" s="50" t="s">
        <v>12</v>
      </c>
      <c r="L479" s="37" t="s">
        <v>12</v>
      </c>
      <c r="M479" s="36">
        <v>1</v>
      </c>
      <c r="N479" s="52" t="s">
        <v>12</v>
      </c>
      <c r="O479" s="60" t="s">
        <v>12</v>
      </c>
    </row>
    <row r="480" spans="1:15" x14ac:dyDescent="0.25">
      <c r="A480" s="10">
        <v>468</v>
      </c>
      <c r="B480" s="8" t="s">
        <v>832</v>
      </c>
      <c r="C480" s="9" t="s">
        <v>833</v>
      </c>
      <c r="D480" s="31">
        <v>1</v>
      </c>
      <c r="E480" s="46" t="s">
        <v>12</v>
      </c>
      <c r="F480" s="55" t="s">
        <v>12</v>
      </c>
      <c r="G480" s="32">
        <v>1</v>
      </c>
      <c r="H480" s="48" t="s">
        <v>12</v>
      </c>
      <c r="I480" s="58" t="s">
        <v>12</v>
      </c>
      <c r="J480" s="35">
        <v>1</v>
      </c>
      <c r="K480" s="50">
        <v>36804</v>
      </c>
      <c r="L480" s="37">
        <f>J480*K480</f>
        <v>36804</v>
      </c>
      <c r="M480" s="36">
        <v>1</v>
      </c>
      <c r="N480" s="52" t="s">
        <v>12</v>
      </c>
      <c r="O480" s="60" t="s">
        <v>12</v>
      </c>
    </row>
    <row r="481" spans="1:15" x14ac:dyDescent="0.25">
      <c r="A481" s="7">
        <v>469</v>
      </c>
      <c r="B481" s="8" t="s">
        <v>834</v>
      </c>
      <c r="C481" s="9" t="s">
        <v>835</v>
      </c>
      <c r="D481" s="31">
        <v>1</v>
      </c>
      <c r="E481" s="46">
        <v>237101</v>
      </c>
      <c r="F481" s="55">
        <f>D481*E481</f>
        <v>237101</v>
      </c>
      <c r="G481" s="32">
        <v>1</v>
      </c>
      <c r="H481" s="48" t="s">
        <v>12</v>
      </c>
      <c r="I481" s="58" t="s">
        <v>12</v>
      </c>
      <c r="J481" s="35">
        <v>1</v>
      </c>
      <c r="K481" s="50" t="s">
        <v>12</v>
      </c>
      <c r="L481" s="37" t="s">
        <v>12</v>
      </c>
      <c r="M481" s="36">
        <v>1</v>
      </c>
      <c r="N481" s="52" t="s">
        <v>12</v>
      </c>
      <c r="O481" s="60" t="s">
        <v>12</v>
      </c>
    </row>
    <row r="482" spans="1:15" x14ac:dyDescent="0.25">
      <c r="A482" s="10">
        <v>470</v>
      </c>
      <c r="B482" s="8" t="s">
        <v>836</v>
      </c>
      <c r="C482" s="9" t="s">
        <v>837</v>
      </c>
      <c r="D482" s="31">
        <v>1</v>
      </c>
      <c r="E482" s="46" t="s">
        <v>12</v>
      </c>
      <c r="F482" s="55" t="s">
        <v>12</v>
      </c>
      <c r="G482" s="32">
        <v>1</v>
      </c>
      <c r="H482" s="48">
        <v>611393</v>
      </c>
      <c r="I482" s="58">
        <f>G482*H482</f>
        <v>611393</v>
      </c>
      <c r="J482" s="35">
        <v>1</v>
      </c>
      <c r="K482" s="50" t="s">
        <v>12</v>
      </c>
      <c r="L482" s="37" t="s">
        <v>12</v>
      </c>
      <c r="M482" s="36">
        <v>1</v>
      </c>
      <c r="N482" s="52" t="s">
        <v>12</v>
      </c>
      <c r="O482" s="60" t="s">
        <v>12</v>
      </c>
    </row>
    <row r="483" spans="1:15" x14ac:dyDescent="0.25">
      <c r="A483" s="7">
        <v>471</v>
      </c>
      <c r="B483" s="8" t="s">
        <v>838</v>
      </c>
      <c r="C483" s="9" t="s">
        <v>839</v>
      </c>
      <c r="D483" s="31">
        <v>1</v>
      </c>
      <c r="E483" s="46" t="s">
        <v>12</v>
      </c>
      <c r="F483" s="55" t="s">
        <v>12</v>
      </c>
      <c r="G483" s="32">
        <v>1</v>
      </c>
      <c r="H483" s="48" t="s">
        <v>12</v>
      </c>
      <c r="I483" s="58" t="s">
        <v>12</v>
      </c>
      <c r="J483" s="35">
        <v>1</v>
      </c>
      <c r="K483" s="50" t="s">
        <v>12</v>
      </c>
      <c r="L483" s="37" t="s">
        <v>12</v>
      </c>
      <c r="M483" s="36">
        <v>1</v>
      </c>
      <c r="N483" s="52">
        <v>217044</v>
      </c>
      <c r="O483" s="60">
        <f t="shared" si="7"/>
        <v>217044</v>
      </c>
    </row>
    <row r="484" spans="1:15" x14ac:dyDescent="0.25">
      <c r="A484" s="10">
        <v>472</v>
      </c>
      <c r="B484" s="8" t="s">
        <v>840</v>
      </c>
      <c r="C484" s="9" t="s">
        <v>841</v>
      </c>
      <c r="D484" s="31">
        <v>1</v>
      </c>
      <c r="E484" s="46" t="s">
        <v>12</v>
      </c>
      <c r="F484" s="55" t="s">
        <v>12</v>
      </c>
      <c r="G484" s="32">
        <v>1</v>
      </c>
      <c r="H484" s="48">
        <v>299427</v>
      </c>
      <c r="I484" s="58">
        <f>G484*H484</f>
        <v>299427</v>
      </c>
      <c r="J484" s="35">
        <v>1</v>
      </c>
      <c r="K484" s="50" t="s">
        <v>12</v>
      </c>
      <c r="L484" s="37" t="s">
        <v>12</v>
      </c>
      <c r="M484" s="36">
        <v>1</v>
      </c>
      <c r="N484" s="52" t="s">
        <v>12</v>
      </c>
      <c r="O484" s="60" t="s">
        <v>12</v>
      </c>
    </row>
    <row r="485" spans="1:15" x14ac:dyDescent="0.25">
      <c r="A485" s="7">
        <v>473</v>
      </c>
      <c r="B485" s="8" t="s">
        <v>842</v>
      </c>
      <c r="C485" s="9" t="s">
        <v>843</v>
      </c>
      <c r="D485" s="31">
        <v>1</v>
      </c>
      <c r="E485" s="46" t="s">
        <v>12</v>
      </c>
      <c r="F485" s="55" t="s">
        <v>12</v>
      </c>
      <c r="G485" s="32">
        <v>1</v>
      </c>
      <c r="H485" s="48">
        <v>284534</v>
      </c>
      <c r="I485" s="58">
        <f>G485*H485</f>
        <v>284534</v>
      </c>
      <c r="J485" s="35">
        <v>1</v>
      </c>
      <c r="K485" s="50" t="s">
        <v>12</v>
      </c>
      <c r="L485" s="37" t="s">
        <v>12</v>
      </c>
      <c r="M485" s="36">
        <v>1</v>
      </c>
      <c r="N485" s="52" t="s">
        <v>12</v>
      </c>
      <c r="O485" s="60" t="s">
        <v>12</v>
      </c>
    </row>
    <row r="486" spans="1:15" x14ac:dyDescent="0.25">
      <c r="A486" s="10">
        <v>474</v>
      </c>
      <c r="B486" s="8" t="s">
        <v>844</v>
      </c>
      <c r="C486" s="9" t="s">
        <v>845</v>
      </c>
      <c r="D486" s="31">
        <v>1</v>
      </c>
      <c r="E486" s="46" t="s">
        <v>12</v>
      </c>
      <c r="F486" s="55" t="s">
        <v>12</v>
      </c>
      <c r="G486" s="32">
        <v>1</v>
      </c>
      <c r="H486" s="48" t="s">
        <v>12</v>
      </c>
      <c r="I486" s="58" t="s">
        <v>12</v>
      </c>
      <c r="J486" s="35">
        <v>1</v>
      </c>
      <c r="K486" s="50" t="s">
        <v>12</v>
      </c>
      <c r="L486" s="37" t="s">
        <v>12</v>
      </c>
      <c r="M486" s="36">
        <v>1</v>
      </c>
      <c r="N486" s="52">
        <v>226352</v>
      </c>
      <c r="O486" s="60">
        <f t="shared" si="7"/>
        <v>226352</v>
      </c>
    </row>
    <row r="487" spans="1:15" x14ac:dyDescent="0.25">
      <c r="A487" s="7">
        <v>475</v>
      </c>
      <c r="B487" s="8" t="s">
        <v>846</v>
      </c>
      <c r="C487" s="9" t="s">
        <v>847</v>
      </c>
      <c r="D487" s="31">
        <v>1</v>
      </c>
      <c r="E487" s="46" t="s">
        <v>12</v>
      </c>
      <c r="F487" s="55" t="s">
        <v>12</v>
      </c>
      <c r="G487" s="32">
        <v>1</v>
      </c>
      <c r="H487" s="48" t="s">
        <v>12</v>
      </c>
      <c r="I487" s="58" t="s">
        <v>12</v>
      </c>
      <c r="J487" s="35">
        <v>1</v>
      </c>
      <c r="K487" s="50" t="s">
        <v>12</v>
      </c>
      <c r="L487" s="37" t="s">
        <v>12</v>
      </c>
      <c r="M487" s="36">
        <v>1</v>
      </c>
      <c r="N487" s="52">
        <v>449167</v>
      </c>
      <c r="O487" s="60">
        <f t="shared" si="7"/>
        <v>449167</v>
      </c>
    </row>
    <row r="488" spans="1:15" x14ac:dyDescent="0.25">
      <c r="A488" s="10">
        <v>476</v>
      </c>
      <c r="B488" s="8" t="s">
        <v>848</v>
      </c>
      <c r="C488" s="9" t="s">
        <v>849</v>
      </c>
      <c r="D488" s="31">
        <v>1</v>
      </c>
      <c r="E488" s="46">
        <v>56088</v>
      </c>
      <c r="F488" s="55">
        <f>D488*E488</f>
        <v>56088</v>
      </c>
      <c r="G488" s="32">
        <v>1</v>
      </c>
      <c r="H488" s="48" t="s">
        <v>12</v>
      </c>
      <c r="I488" s="58" t="s">
        <v>12</v>
      </c>
      <c r="J488" s="35">
        <v>1</v>
      </c>
      <c r="K488" s="50" t="s">
        <v>12</v>
      </c>
      <c r="L488" s="37" t="s">
        <v>12</v>
      </c>
      <c r="M488" s="36">
        <v>1</v>
      </c>
      <c r="N488" s="52" t="s">
        <v>12</v>
      </c>
      <c r="O488" s="60" t="s">
        <v>12</v>
      </c>
    </row>
    <row r="489" spans="1:15" x14ac:dyDescent="0.25">
      <c r="A489" s="7">
        <v>477</v>
      </c>
      <c r="B489" s="8" t="s">
        <v>850</v>
      </c>
      <c r="C489" s="9" t="s">
        <v>851</v>
      </c>
      <c r="D489" s="31">
        <v>1</v>
      </c>
      <c r="E489" s="46" t="s">
        <v>12</v>
      </c>
      <c r="F489" s="55" t="s">
        <v>12</v>
      </c>
      <c r="G489" s="32">
        <v>1</v>
      </c>
      <c r="H489" s="48">
        <v>435007</v>
      </c>
      <c r="I489" s="58">
        <f>G489*H489</f>
        <v>435007</v>
      </c>
      <c r="J489" s="35">
        <v>1</v>
      </c>
      <c r="K489" s="50" t="s">
        <v>12</v>
      </c>
      <c r="L489" s="37" t="s">
        <v>12</v>
      </c>
      <c r="M489" s="36">
        <v>1</v>
      </c>
      <c r="N489" s="52" t="s">
        <v>12</v>
      </c>
      <c r="O489" s="60" t="s">
        <v>12</v>
      </c>
    </row>
    <row r="490" spans="1:15" x14ac:dyDescent="0.25">
      <c r="A490" s="10">
        <v>478</v>
      </c>
      <c r="B490" s="8" t="s">
        <v>852</v>
      </c>
      <c r="C490" s="9" t="s">
        <v>853</v>
      </c>
      <c r="D490" s="31">
        <v>1</v>
      </c>
      <c r="E490" s="46" t="s">
        <v>12</v>
      </c>
      <c r="F490" s="55" t="s">
        <v>12</v>
      </c>
      <c r="G490" s="32">
        <v>1</v>
      </c>
      <c r="H490" s="48" t="s">
        <v>12</v>
      </c>
      <c r="I490" s="58" t="s">
        <v>12</v>
      </c>
      <c r="J490" s="35">
        <v>1</v>
      </c>
      <c r="K490" s="50">
        <v>812135</v>
      </c>
      <c r="L490" s="37">
        <f>J490*K490</f>
        <v>812135</v>
      </c>
      <c r="M490" s="36">
        <v>1</v>
      </c>
      <c r="N490" s="52" t="s">
        <v>12</v>
      </c>
      <c r="O490" s="60" t="s">
        <v>12</v>
      </c>
    </row>
    <row r="491" spans="1:15" x14ac:dyDescent="0.25">
      <c r="A491" s="7">
        <v>479</v>
      </c>
      <c r="B491" s="8" t="s">
        <v>854</v>
      </c>
      <c r="C491" s="9" t="s">
        <v>855</v>
      </c>
      <c r="D491" s="31">
        <v>1</v>
      </c>
      <c r="E491" s="46" t="s">
        <v>12</v>
      </c>
      <c r="F491" s="55" t="s">
        <v>12</v>
      </c>
      <c r="G491" s="32">
        <v>1</v>
      </c>
      <c r="H491" s="48">
        <v>2281158</v>
      </c>
      <c r="I491" s="58">
        <f>G491*H491</f>
        <v>2281158</v>
      </c>
      <c r="J491" s="35">
        <v>1</v>
      </c>
      <c r="K491" s="50" t="s">
        <v>12</v>
      </c>
      <c r="L491" s="37" t="s">
        <v>12</v>
      </c>
      <c r="M491" s="36">
        <v>1</v>
      </c>
      <c r="N491" s="52" t="s">
        <v>12</v>
      </c>
      <c r="O491" s="60" t="s">
        <v>12</v>
      </c>
    </row>
    <row r="492" spans="1:15" x14ac:dyDescent="0.25">
      <c r="A492" s="10">
        <v>480</v>
      </c>
      <c r="B492" s="8" t="s">
        <v>856</v>
      </c>
      <c r="C492" s="9" t="s">
        <v>857</v>
      </c>
      <c r="D492" s="31">
        <v>1</v>
      </c>
      <c r="E492" s="46" t="s">
        <v>12</v>
      </c>
      <c r="F492" s="55" t="s">
        <v>12</v>
      </c>
      <c r="G492" s="32">
        <v>1</v>
      </c>
      <c r="H492" s="48" t="s">
        <v>12</v>
      </c>
      <c r="I492" s="58" t="s">
        <v>12</v>
      </c>
      <c r="J492" s="35">
        <v>1</v>
      </c>
      <c r="K492" s="50" t="s">
        <v>12</v>
      </c>
      <c r="L492" s="37" t="s">
        <v>12</v>
      </c>
      <c r="M492" s="36">
        <v>1</v>
      </c>
      <c r="N492" s="52">
        <v>1644889</v>
      </c>
      <c r="O492" s="60">
        <f t="shared" si="7"/>
        <v>1644889</v>
      </c>
    </row>
    <row r="493" spans="1:15" x14ac:dyDescent="0.25">
      <c r="A493" s="7">
        <v>481</v>
      </c>
      <c r="B493" s="8" t="s">
        <v>858</v>
      </c>
      <c r="C493" s="9" t="s">
        <v>859</v>
      </c>
      <c r="D493" s="31">
        <v>1</v>
      </c>
      <c r="E493" s="46">
        <v>3651</v>
      </c>
      <c r="F493" s="55">
        <f>D493*E493</f>
        <v>3651</v>
      </c>
      <c r="G493" s="32">
        <v>1</v>
      </c>
      <c r="H493" s="48" t="s">
        <v>12</v>
      </c>
      <c r="I493" s="58" t="s">
        <v>12</v>
      </c>
      <c r="J493" s="35">
        <v>1</v>
      </c>
      <c r="K493" s="50" t="s">
        <v>12</v>
      </c>
      <c r="L493" s="37" t="s">
        <v>12</v>
      </c>
      <c r="M493" s="36">
        <v>1</v>
      </c>
      <c r="N493" s="52" t="s">
        <v>12</v>
      </c>
      <c r="O493" s="60" t="s">
        <v>12</v>
      </c>
    </row>
    <row r="494" spans="1:15" x14ac:dyDescent="0.25">
      <c r="A494" s="10">
        <v>482</v>
      </c>
      <c r="B494" s="8" t="s">
        <v>860</v>
      </c>
      <c r="C494" s="9" t="s">
        <v>861</v>
      </c>
      <c r="D494" s="31">
        <v>1</v>
      </c>
      <c r="E494" s="46">
        <v>6852</v>
      </c>
      <c r="F494" s="55">
        <f>D494*E494</f>
        <v>6852</v>
      </c>
      <c r="G494" s="32">
        <v>1</v>
      </c>
      <c r="H494" s="48" t="s">
        <v>12</v>
      </c>
      <c r="I494" s="58" t="s">
        <v>12</v>
      </c>
      <c r="J494" s="35">
        <v>1</v>
      </c>
      <c r="K494" s="50" t="s">
        <v>12</v>
      </c>
      <c r="L494" s="37" t="s">
        <v>12</v>
      </c>
      <c r="M494" s="36">
        <v>1</v>
      </c>
      <c r="N494" s="52" t="s">
        <v>12</v>
      </c>
      <c r="O494" s="60" t="s">
        <v>12</v>
      </c>
    </row>
    <row r="495" spans="1:15" x14ac:dyDescent="0.25">
      <c r="A495" s="7">
        <v>483</v>
      </c>
      <c r="B495" s="8" t="s">
        <v>862</v>
      </c>
      <c r="C495" s="9" t="s">
        <v>863</v>
      </c>
      <c r="D495" s="31">
        <v>1</v>
      </c>
      <c r="E495" s="46">
        <v>5950</v>
      </c>
      <c r="F495" s="55">
        <f>D495*E495</f>
        <v>5950</v>
      </c>
      <c r="G495" s="32">
        <v>1</v>
      </c>
      <c r="H495" s="48" t="s">
        <v>12</v>
      </c>
      <c r="I495" s="58" t="s">
        <v>12</v>
      </c>
      <c r="J495" s="35">
        <v>1</v>
      </c>
      <c r="K495" s="50" t="s">
        <v>12</v>
      </c>
      <c r="L495" s="37" t="s">
        <v>12</v>
      </c>
      <c r="M495" s="36">
        <v>1</v>
      </c>
      <c r="N495" s="52" t="s">
        <v>12</v>
      </c>
      <c r="O495" s="60" t="s">
        <v>12</v>
      </c>
    </row>
    <row r="496" spans="1:15" x14ac:dyDescent="0.25">
      <c r="A496" s="10">
        <v>484</v>
      </c>
      <c r="B496" s="8" t="s">
        <v>864</v>
      </c>
      <c r="C496" s="9" t="s">
        <v>865</v>
      </c>
      <c r="D496" s="31">
        <v>1</v>
      </c>
      <c r="E496" s="46">
        <v>6250</v>
      </c>
      <c r="F496" s="55">
        <f>D496*E496</f>
        <v>6250</v>
      </c>
      <c r="G496" s="32">
        <v>1</v>
      </c>
      <c r="H496" s="48" t="s">
        <v>12</v>
      </c>
      <c r="I496" s="58" t="s">
        <v>12</v>
      </c>
      <c r="J496" s="35">
        <v>1</v>
      </c>
      <c r="K496" s="50" t="s">
        <v>12</v>
      </c>
      <c r="L496" s="37" t="s">
        <v>12</v>
      </c>
      <c r="M496" s="36">
        <v>1</v>
      </c>
      <c r="N496" s="52" t="s">
        <v>12</v>
      </c>
      <c r="O496" s="60" t="s">
        <v>12</v>
      </c>
    </row>
    <row r="497" spans="1:15" x14ac:dyDescent="0.25">
      <c r="A497" s="7">
        <v>485</v>
      </c>
      <c r="B497" s="8" t="s">
        <v>866</v>
      </c>
      <c r="C497" s="9" t="s">
        <v>867</v>
      </c>
      <c r="D497" s="31">
        <v>1</v>
      </c>
      <c r="E497" s="46" t="s">
        <v>12</v>
      </c>
      <c r="F497" s="55" t="s">
        <v>12</v>
      </c>
      <c r="G497" s="32">
        <v>1</v>
      </c>
      <c r="H497" s="48">
        <v>8291</v>
      </c>
      <c r="I497" s="58">
        <f>G497*H497</f>
        <v>8291</v>
      </c>
      <c r="J497" s="35">
        <v>1</v>
      </c>
      <c r="K497" s="50" t="s">
        <v>12</v>
      </c>
      <c r="L497" s="37" t="s">
        <v>12</v>
      </c>
      <c r="M497" s="36">
        <v>1</v>
      </c>
      <c r="N497" s="52" t="s">
        <v>12</v>
      </c>
      <c r="O497" s="60" t="s">
        <v>12</v>
      </c>
    </row>
    <row r="498" spans="1:15" x14ac:dyDescent="0.25">
      <c r="A498" s="10">
        <v>486</v>
      </c>
      <c r="B498" s="8">
        <v>934401102400</v>
      </c>
      <c r="C498" s="9" t="s">
        <v>868</v>
      </c>
      <c r="D498" s="31">
        <v>1</v>
      </c>
      <c r="E498" s="46" t="s">
        <v>12</v>
      </c>
      <c r="F498" s="55" t="s">
        <v>12</v>
      </c>
      <c r="G498" s="32">
        <v>1</v>
      </c>
      <c r="H498" s="48" t="s">
        <v>12</v>
      </c>
      <c r="I498" s="58" t="s">
        <v>12</v>
      </c>
      <c r="J498" s="35">
        <v>1</v>
      </c>
      <c r="K498" s="50">
        <v>3707</v>
      </c>
      <c r="L498" s="37">
        <f>J498*K498</f>
        <v>3707</v>
      </c>
      <c r="M498" s="36">
        <v>1</v>
      </c>
      <c r="N498" s="52" t="s">
        <v>12</v>
      </c>
      <c r="O498" s="60" t="s">
        <v>12</v>
      </c>
    </row>
    <row r="499" spans="1:15" x14ac:dyDescent="0.25">
      <c r="A499" s="7">
        <v>487</v>
      </c>
      <c r="B499" s="8">
        <v>990011060000</v>
      </c>
      <c r="C499" s="9" t="s">
        <v>869</v>
      </c>
      <c r="D499" s="31">
        <v>1</v>
      </c>
      <c r="E499" s="46" t="s">
        <v>12</v>
      </c>
      <c r="F499" s="55" t="s">
        <v>12</v>
      </c>
      <c r="G499" s="32">
        <v>1</v>
      </c>
      <c r="H499" s="48" t="s">
        <v>12</v>
      </c>
      <c r="I499" s="58" t="s">
        <v>12</v>
      </c>
      <c r="J499" s="35">
        <v>1</v>
      </c>
      <c r="K499" s="50">
        <v>3127</v>
      </c>
      <c r="L499" s="37">
        <f>J499*K499</f>
        <v>3127</v>
      </c>
      <c r="M499" s="36">
        <v>1</v>
      </c>
      <c r="N499" s="52" t="s">
        <v>12</v>
      </c>
      <c r="O499" s="60" t="s">
        <v>12</v>
      </c>
    </row>
    <row r="500" spans="1:15" x14ac:dyDescent="0.25">
      <c r="A500" s="10">
        <v>488</v>
      </c>
      <c r="B500" s="8">
        <v>990091040000</v>
      </c>
      <c r="C500" s="9" t="s">
        <v>870</v>
      </c>
      <c r="D500" s="31">
        <v>1</v>
      </c>
      <c r="E500" s="46" t="s">
        <v>12</v>
      </c>
      <c r="F500" s="55" t="s">
        <v>12</v>
      </c>
      <c r="G500" s="32">
        <v>1</v>
      </c>
      <c r="H500" s="48" t="s">
        <v>12</v>
      </c>
      <c r="I500" s="58" t="s">
        <v>12</v>
      </c>
      <c r="J500" s="35">
        <v>1</v>
      </c>
      <c r="K500" s="50">
        <v>2879</v>
      </c>
      <c r="L500" s="37">
        <f>J500*K500</f>
        <v>2879</v>
      </c>
      <c r="M500" s="36">
        <v>1</v>
      </c>
      <c r="N500" s="52" t="s">
        <v>12</v>
      </c>
      <c r="O500" s="60" t="s">
        <v>12</v>
      </c>
    </row>
    <row r="501" spans="1:15" x14ac:dyDescent="0.25">
      <c r="A501" s="7">
        <v>489</v>
      </c>
      <c r="B501" s="8">
        <v>904671405700</v>
      </c>
      <c r="C501" s="9" t="s">
        <v>871</v>
      </c>
      <c r="D501" s="31">
        <v>1</v>
      </c>
      <c r="E501" s="46" t="s">
        <v>12</v>
      </c>
      <c r="F501" s="55" t="s">
        <v>12</v>
      </c>
      <c r="G501" s="32">
        <v>1</v>
      </c>
      <c r="H501" s="48" t="s">
        <v>12</v>
      </c>
      <c r="I501" s="58" t="s">
        <v>12</v>
      </c>
      <c r="J501" s="35">
        <v>1</v>
      </c>
      <c r="K501" s="50">
        <v>3975</v>
      </c>
      <c r="L501" s="37">
        <f>J501*K501</f>
        <v>3975</v>
      </c>
      <c r="M501" s="36">
        <v>1</v>
      </c>
      <c r="N501" s="52" t="s">
        <v>12</v>
      </c>
      <c r="O501" s="60" t="s">
        <v>12</v>
      </c>
    </row>
    <row r="502" spans="1:15" x14ac:dyDescent="0.25">
      <c r="A502" s="10">
        <v>490</v>
      </c>
      <c r="B502" s="8">
        <v>904670800300</v>
      </c>
      <c r="C502" s="9" t="s">
        <v>872</v>
      </c>
      <c r="D502" s="31">
        <v>1</v>
      </c>
      <c r="E502" s="46" t="s">
        <v>12</v>
      </c>
      <c r="F502" s="55" t="s">
        <v>12</v>
      </c>
      <c r="G502" s="32">
        <v>1</v>
      </c>
      <c r="H502" s="48">
        <v>10039</v>
      </c>
      <c r="I502" s="58">
        <f>G502*H502</f>
        <v>10039</v>
      </c>
      <c r="J502" s="35">
        <v>1</v>
      </c>
      <c r="K502" s="50" t="s">
        <v>12</v>
      </c>
      <c r="L502" s="37" t="s">
        <v>12</v>
      </c>
      <c r="M502" s="36">
        <v>1</v>
      </c>
      <c r="N502" s="52" t="s">
        <v>12</v>
      </c>
      <c r="O502" s="60" t="s">
        <v>12</v>
      </c>
    </row>
    <row r="503" spans="1:15" x14ac:dyDescent="0.25">
      <c r="A503" s="7">
        <v>491</v>
      </c>
      <c r="B503" s="8">
        <v>904671280000</v>
      </c>
      <c r="C503" s="9" t="s">
        <v>873</v>
      </c>
      <c r="D503" s="31">
        <v>1</v>
      </c>
      <c r="E503" s="46">
        <v>2449</v>
      </c>
      <c r="F503" s="55">
        <f>D503*E503</f>
        <v>2449</v>
      </c>
      <c r="G503" s="32">
        <v>1</v>
      </c>
      <c r="H503" s="48">
        <v>2586</v>
      </c>
      <c r="I503" s="58">
        <f>G503*H503</f>
        <v>2586</v>
      </c>
      <c r="J503" s="35">
        <v>1</v>
      </c>
      <c r="K503" s="50" t="s">
        <v>12</v>
      </c>
      <c r="L503" s="37" t="s">
        <v>12</v>
      </c>
      <c r="M503" s="36">
        <v>1</v>
      </c>
      <c r="N503" s="52" t="s">
        <v>12</v>
      </c>
      <c r="O503" s="60" t="s">
        <v>12</v>
      </c>
    </row>
    <row r="504" spans="1:15" x14ac:dyDescent="0.25">
      <c r="A504" s="10">
        <v>492</v>
      </c>
      <c r="B504" s="8">
        <v>904670880800</v>
      </c>
      <c r="C504" s="9" t="s">
        <v>874</v>
      </c>
      <c r="D504" s="31">
        <v>1</v>
      </c>
      <c r="E504" s="46">
        <v>3802</v>
      </c>
      <c r="F504" s="55">
        <f>D504*E504</f>
        <v>3802</v>
      </c>
      <c r="G504" s="32">
        <v>1</v>
      </c>
      <c r="H504" s="48" t="s">
        <v>12</v>
      </c>
      <c r="I504" s="58" t="s">
        <v>12</v>
      </c>
      <c r="J504" s="35">
        <v>1</v>
      </c>
      <c r="K504" s="50" t="s">
        <v>12</v>
      </c>
      <c r="L504" s="37" t="s">
        <v>12</v>
      </c>
      <c r="M504" s="36">
        <v>1</v>
      </c>
      <c r="N504" s="52" t="s">
        <v>12</v>
      </c>
      <c r="O504" s="60" t="s">
        <v>12</v>
      </c>
    </row>
    <row r="505" spans="1:15" x14ac:dyDescent="0.25">
      <c r="A505" s="7">
        <v>493</v>
      </c>
      <c r="B505" s="8" t="s">
        <v>875</v>
      </c>
      <c r="C505" s="9" t="s">
        <v>876</v>
      </c>
      <c r="D505" s="31">
        <v>1</v>
      </c>
      <c r="E505" s="46" t="s">
        <v>12</v>
      </c>
      <c r="F505" s="55" t="s">
        <v>12</v>
      </c>
      <c r="G505" s="32">
        <v>1</v>
      </c>
      <c r="H505" s="48" t="s">
        <v>12</v>
      </c>
      <c r="I505" s="58" t="s">
        <v>12</v>
      </c>
      <c r="J505" s="35">
        <v>1</v>
      </c>
      <c r="K505" s="50">
        <v>4646</v>
      </c>
      <c r="L505" s="37">
        <f>J505*K505</f>
        <v>4646</v>
      </c>
      <c r="M505" s="36">
        <v>1</v>
      </c>
      <c r="N505" s="52" t="s">
        <v>12</v>
      </c>
      <c r="O505" s="60" t="s">
        <v>12</v>
      </c>
    </row>
    <row r="506" spans="1:15" x14ac:dyDescent="0.25">
      <c r="A506" s="10">
        <v>494</v>
      </c>
      <c r="B506" s="8" t="s">
        <v>877</v>
      </c>
      <c r="C506" s="9" t="s">
        <v>878</v>
      </c>
      <c r="D506" s="31">
        <v>1</v>
      </c>
      <c r="E506" s="46">
        <v>179470</v>
      </c>
      <c r="F506" s="55">
        <f>D506*E506</f>
        <v>179470</v>
      </c>
      <c r="G506" s="32">
        <v>1</v>
      </c>
      <c r="H506" s="48" t="s">
        <v>12</v>
      </c>
      <c r="I506" s="58" t="s">
        <v>12</v>
      </c>
      <c r="J506" s="35">
        <v>1</v>
      </c>
      <c r="K506" s="50" t="s">
        <v>12</v>
      </c>
      <c r="L506" s="37" t="s">
        <v>12</v>
      </c>
      <c r="M506" s="36">
        <v>1</v>
      </c>
      <c r="N506" s="52" t="s">
        <v>12</v>
      </c>
      <c r="O506" s="60" t="s">
        <v>12</v>
      </c>
    </row>
    <row r="507" spans="1:15" x14ac:dyDescent="0.25">
      <c r="A507" s="7">
        <v>495</v>
      </c>
      <c r="B507" s="8" t="s">
        <v>879</v>
      </c>
      <c r="C507" s="9" t="s">
        <v>880</v>
      </c>
      <c r="D507" s="31">
        <v>1</v>
      </c>
      <c r="E507" s="46" t="s">
        <v>12</v>
      </c>
      <c r="F507" s="55" t="s">
        <v>12</v>
      </c>
      <c r="G507" s="32">
        <v>1</v>
      </c>
      <c r="H507" s="48">
        <v>476434</v>
      </c>
      <c r="I507" s="58">
        <f>G507*H507</f>
        <v>476434</v>
      </c>
      <c r="J507" s="35">
        <v>1</v>
      </c>
      <c r="K507" s="50" t="s">
        <v>12</v>
      </c>
      <c r="L507" s="37" t="s">
        <v>12</v>
      </c>
      <c r="M507" s="36">
        <v>1</v>
      </c>
      <c r="N507" s="52" t="s">
        <v>12</v>
      </c>
      <c r="O507" s="60" t="s">
        <v>12</v>
      </c>
    </row>
    <row r="508" spans="1:15" x14ac:dyDescent="0.25">
      <c r="A508" s="10">
        <v>496</v>
      </c>
      <c r="B508" s="8" t="s">
        <v>881</v>
      </c>
      <c r="C508" s="9" t="s">
        <v>882</v>
      </c>
      <c r="D508" s="31">
        <v>1</v>
      </c>
      <c r="E508" s="46" t="s">
        <v>12</v>
      </c>
      <c r="F508" s="55" t="s">
        <v>12</v>
      </c>
      <c r="G508" s="32">
        <v>1</v>
      </c>
      <c r="H508" s="48">
        <v>629780</v>
      </c>
      <c r="I508" s="58">
        <f>G508*H508</f>
        <v>629780</v>
      </c>
      <c r="J508" s="35">
        <v>1</v>
      </c>
      <c r="K508" s="50" t="s">
        <v>12</v>
      </c>
      <c r="L508" s="37" t="s">
        <v>12</v>
      </c>
      <c r="M508" s="36">
        <v>1</v>
      </c>
      <c r="N508" s="52" t="s">
        <v>12</v>
      </c>
      <c r="O508" s="60" t="s">
        <v>12</v>
      </c>
    </row>
    <row r="509" spans="1:15" x14ac:dyDescent="0.25">
      <c r="A509" s="7">
        <v>497</v>
      </c>
      <c r="B509" s="8" t="s">
        <v>883</v>
      </c>
      <c r="C509" s="9" t="s">
        <v>884</v>
      </c>
      <c r="D509" s="31">
        <v>1</v>
      </c>
      <c r="E509" s="46" t="s">
        <v>12</v>
      </c>
      <c r="F509" s="55" t="s">
        <v>12</v>
      </c>
      <c r="G509" s="32">
        <v>1</v>
      </c>
      <c r="H509" s="48" t="s">
        <v>12</v>
      </c>
      <c r="I509" s="58" t="s">
        <v>12</v>
      </c>
      <c r="J509" s="35">
        <v>1</v>
      </c>
      <c r="K509" s="50">
        <v>511186</v>
      </c>
      <c r="L509" s="37">
        <f>J509*K509</f>
        <v>511186</v>
      </c>
      <c r="M509" s="36">
        <v>1</v>
      </c>
      <c r="N509" s="52" t="s">
        <v>12</v>
      </c>
      <c r="O509" s="60" t="s">
        <v>12</v>
      </c>
    </row>
    <row r="510" spans="1:15" x14ac:dyDescent="0.25">
      <c r="A510" s="10">
        <v>498</v>
      </c>
      <c r="B510" s="8" t="s">
        <v>885</v>
      </c>
      <c r="C510" s="9" t="s">
        <v>886</v>
      </c>
      <c r="D510" s="31">
        <v>1</v>
      </c>
      <c r="E510" s="46" t="s">
        <v>12</v>
      </c>
      <c r="F510" s="55" t="s">
        <v>12</v>
      </c>
      <c r="G510" s="32">
        <v>1</v>
      </c>
      <c r="H510" s="48">
        <v>605095</v>
      </c>
      <c r="I510" s="58">
        <f>G510*H510</f>
        <v>605095</v>
      </c>
      <c r="J510" s="35">
        <v>1</v>
      </c>
      <c r="K510" s="50" t="s">
        <v>12</v>
      </c>
      <c r="L510" s="37" t="s">
        <v>12</v>
      </c>
      <c r="M510" s="36">
        <v>1</v>
      </c>
      <c r="N510" s="52" t="s">
        <v>12</v>
      </c>
      <c r="O510" s="60" t="s">
        <v>12</v>
      </c>
    </row>
    <row r="511" spans="1:15" x14ac:dyDescent="0.25">
      <c r="A511" s="7">
        <v>499</v>
      </c>
      <c r="B511" s="8" t="s">
        <v>887</v>
      </c>
      <c r="C511" s="9" t="s">
        <v>888</v>
      </c>
      <c r="D511" s="31">
        <v>1</v>
      </c>
      <c r="E511" s="46" t="s">
        <v>12</v>
      </c>
      <c r="F511" s="55" t="s">
        <v>12</v>
      </c>
      <c r="G511" s="32">
        <v>1</v>
      </c>
      <c r="H511" s="48" t="s">
        <v>12</v>
      </c>
      <c r="I511" s="58" t="s">
        <v>12</v>
      </c>
      <c r="J511" s="35">
        <v>1</v>
      </c>
      <c r="K511" s="50" t="s">
        <v>12</v>
      </c>
      <c r="L511" s="37" t="s">
        <v>12</v>
      </c>
      <c r="M511" s="36">
        <v>1</v>
      </c>
      <c r="N511" s="52">
        <v>1063269</v>
      </c>
      <c r="O511" s="60">
        <f t="shared" si="7"/>
        <v>1063269</v>
      </c>
    </row>
    <row r="512" spans="1:15" x14ac:dyDescent="0.25">
      <c r="A512" s="10">
        <v>500</v>
      </c>
      <c r="B512" s="8">
        <v>903871000300</v>
      </c>
      <c r="C512" s="9" t="s">
        <v>889</v>
      </c>
      <c r="D512" s="31">
        <v>1</v>
      </c>
      <c r="E512" s="46">
        <v>15225</v>
      </c>
      <c r="F512" s="55">
        <f>D512*E512</f>
        <v>15225</v>
      </c>
      <c r="G512" s="32">
        <v>1</v>
      </c>
      <c r="H512" s="48">
        <v>35520</v>
      </c>
      <c r="I512" s="58">
        <f>G512*H512</f>
        <v>35520</v>
      </c>
      <c r="J512" s="35">
        <v>1</v>
      </c>
      <c r="K512" s="50" t="s">
        <v>12</v>
      </c>
      <c r="L512" s="37" t="s">
        <v>12</v>
      </c>
      <c r="M512" s="36">
        <v>1</v>
      </c>
      <c r="N512" s="52">
        <v>13505</v>
      </c>
      <c r="O512" s="60">
        <f t="shared" si="7"/>
        <v>13505</v>
      </c>
    </row>
    <row r="513" spans="1:15" x14ac:dyDescent="0.25">
      <c r="A513" s="7">
        <v>501</v>
      </c>
      <c r="B513" s="8" t="s">
        <v>890</v>
      </c>
      <c r="C513" s="9" t="s">
        <v>891</v>
      </c>
      <c r="D513" s="31">
        <v>1</v>
      </c>
      <c r="E513" s="46" t="s">
        <v>12</v>
      </c>
      <c r="F513" s="55" t="s">
        <v>12</v>
      </c>
      <c r="G513" s="32">
        <v>1</v>
      </c>
      <c r="H513" s="48">
        <v>222350</v>
      </c>
      <c r="I513" s="58">
        <f>G513*H513</f>
        <v>222350</v>
      </c>
      <c r="J513" s="35">
        <v>1</v>
      </c>
      <c r="K513" s="50" t="s">
        <v>12</v>
      </c>
      <c r="L513" s="37" t="s">
        <v>12</v>
      </c>
      <c r="M513" s="36">
        <v>1</v>
      </c>
      <c r="N513" s="52" t="s">
        <v>12</v>
      </c>
      <c r="O513" s="60" t="s">
        <v>12</v>
      </c>
    </row>
    <row r="514" spans="1:15" x14ac:dyDescent="0.25">
      <c r="A514" s="10">
        <v>502</v>
      </c>
      <c r="B514" s="8" t="s">
        <v>892</v>
      </c>
      <c r="C514" s="9" t="s">
        <v>893</v>
      </c>
      <c r="D514" s="31">
        <v>1</v>
      </c>
      <c r="E514" s="46" t="s">
        <v>12</v>
      </c>
      <c r="F514" s="55" t="s">
        <v>12</v>
      </c>
      <c r="G514" s="32">
        <v>1</v>
      </c>
      <c r="H514" s="48" t="s">
        <v>12</v>
      </c>
      <c r="I514" s="58" t="s">
        <v>12</v>
      </c>
      <c r="J514" s="35">
        <v>1</v>
      </c>
      <c r="K514" s="50">
        <v>150902</v>
      </c>
      <c r="L514" s="37">
        <f>J514*K514</f>
        <v>150902</v>
      </c>
      <c r="M514" s="36">
        <v>1</v>
      </c>
      <c r="N514" s="52" t="s">
        <v>12</v>
      </c>
      <c r="O514" s="60" t="s">
        <v>12</v>
      </c>
    </row>
    <row r="515" spans="1:15" x14ac:dyDescent="0.25">
      <c r="A515" s="7">
        <v>503</v>
      </c>
      <c r="B515" s="8" t="s">
        <v>894</v>
      </c>
      <c r="C515" s="9" t="s">
        <v>895</v>
      </c>
      <c r="D515" s="31">
        <v>1</v>
      </c>
      <c r="E515" s="46">
        <v>77623</v>
      </c>
      <c r="F515" s="55">
        <f>D515*E515</f>
        <v>77623</v>
      </c>
      <c r="G515" s="32">
        <v>1</v>
      </c>
      <c r="H515" s="48" t="s">
        <v>12</v>
      </c>
      <c r="I515" s="58" t="s">
        <v>12</v>
      </c>
      <c r="J515" s="35">
        <v>1</v>
      </c>
      <c r="K515" s="50" t="s">
        <v>12</v>
      </c>
      <c r="L515" s="37" t="s">
        <v>12</v>
      </c>
      <c r="M515" s="36">
        <v>1</v>
      </c>
      <c r="N515" s="52" t="s">
        <v>12</v>
      </c>
      <c r="O515" s="60" t="s">
        <v>12</v>
      </c>
    </row>
    <row r="516" spans="1:15" x14ac:dyDescent="0.25">
      <c r="A516" s="10">
        <v>504</v>
      </c>
      <c r="B516" s="8" t="s">
        <v>896</v>
      </c>
      <c r="C516" s="9" t="s">
        <v>897</v>
      </c>
      <c r="D516" s="31">
        <v>1</v>
      </c>
      <c r="E516" s="46">
        <v>85333</v>
      </c>
      <c r="F516" s="55">
        <f>D516*E516</f>
        <v>85333</v>
      </c>
      <c r="G516" s="32">
        <v>1</v>
      </c>
      <c r="H516" s="48" t="s">
        <v>12</v>
      </c>
      <c r="I516" s="58" t="s">
        <v>12</v>
      </c>
      <c r="J516" s="35">
        <v>1</v>
      </c>
      <c r="K516" s="50" t="s">
        <v>12</v>
      </c>
      <c r="L516" s="37" t="s">
        <v>12</v>
      </c>
      <c r="M516" s="36">
        <v>1</v>
      </c>
      <c r="N516" s="52" t="s">
        <v>12</v>
      </c>
      <c r="O516" s="60" t="s">
        <v>12</v>
      </c>
    </row>
    <row r="517" spans="1:15" x14ac:dyDescent="0.25">
      <c r="A517" s="7">
        <v>505</v>
      </c>
      <c r="B517" s="8" t="s">
        <v>898</v>
      </c>
      <c r="C517" s="9" t="s">
        <v>899</v>
      </c>
      <c r="D517" s="31">
        <v>1</v>
      </c>
      <c r="E517" s="46" t="s">
        <v>12</v>
      </c>
      <c r="F517" s="55" t="s">
        <v>12</v>
      </c>
      <c r="G517" s="32">
        <v>1</v>
      </c>
      <c r="H517" s="48" t="s">
        <v>12</v>
      </c>
      <c r="I517" s="58" t="s">
        <v>12</v>
      </c>
      <c r="J517" s="35">
        <v>1</v>
      </c>
      <c r="K517" s="50">
        <v>150902</v>
      </c>
      <c r="L517" s="37">
        <f>J517*K517</f>
        <v>150902</v>
      </c>
      <c r="M517" s="36">
        <v>1</v>
      </c>
      <c r="N517" s="52" t="s">
        <v>12</v>
      </c>
      <c r="O517" s="60" t="s">
        <v>12</v>
      </c>
    </row>
    <row r="518" spans="1:15" x14ac:dyDescent="0.25">
      <c r="A518" s="10">
        <v>506</v>
      </c>
      <c r="B518" s="8" t="s">
        <v>900</v>
      </c>
      <c r="C518" s="9" t="s">
        <v>901</v>
      </c>
      <c r="D518" s="31">
        <v>1</v>
      </c>
      <c r="E518" s="46" t="s">
        <v>12</v>
      </c>
      <c r="F518" s="55" t="s">
        <v>12</v>
      </c>
      <c r="G518" s="32">
        <v>1</v>
      </c>
      <c r="H518" s="48">
        <v>422469</v>
      </c>
      <c r="I518" s="58">
        <f>G518*H518</f>
        <v>422469</v>
      </c>
      <c r="J518" s="35">
        <v>1</v>
      </c>
      <c r="K518" s="50" t="s">
        <v>12</v>
      </c>
      <c r="L518" s="37" t="s">
        <v>12</v>
      </c>
      <c r="M518" s="36">
        <v>1</v>
      </c>
      <c r="N518" s="52" t="s">
        <v>12</v>
      </c>
      <c r="O518" s="60" t="s">
        <v>12</v>
      </c>
    </row>
    <row r="519" spans="1:15" x14ac:dyDescent="0.25">
      <c r="A519" s="7">
        <v>507</v>
      </c>
      <c r="B519" s="8" t="s">
        <v>902</v>
      </c>
      <c r="C519" s="9" t="s">
        <v>903</v>
      </c>
      <c r="D519" s="31">
        <v>1</v>
      </c>
      <c r="E519" s="46">
        <v>87395</v>
      </c>
      <c r="F519" s="55">
        <f>D519*E519</f>
        <v>87395</v>
      </c>
      <c r="G519" s="32">
        <v>1</v>
      </c>
      <c r="H519" s="48" t="s">
        <v>12</v>
      </c>
      <c r="I519" s="58" t="s">
        <v>12</v>
      </c>
      <c r="J519" s="35">
        <v>1</v>
      </c>
      <c r="K519" s="50" t="s">
        <v>12</v>
      </c>
      <c r="L519" s="37" t="s">
        <v>12</v>
      </c>
      <c r="M519" s="36">
        <v>1</v>
      </c>
      <c r="N519" s="52" t="s">
        <v>12</v>
      </c>
      <c r="O519" s="60" t="s">
        <v>12</v>
      </c>
    </row>
    <row r="520" spans="1:15" x14ac:dyDescent="0.25">
      <c r="A520" s="10">
        <v>508</v>
      </c>
      <c r="B520" s="8" t="s">
        <v>904</v>
      </c>
      <c r="C520" s="9" t="s">
        <v>905</v>
      </c>
      <c r="D520" s="31">
        <v>1</v>
      </c>
      <c r="E520" s="46" t="s">
        <v>12</v>
      </c>
      <c r="F520" s="55" t="s">
        <v>12</v>
      </c>
      <c r="G520" s="32">
        <v>1</v>
      </c>
      <c r="H520" s="48" t="s">
        <v>12</v>
      </c>
      <c r="I520" s="58" t="s">
        <v>12</v>
      </c>
      <c r="J520" s="35">
        <v>1</v>
      </c>
      <c r="K520" s="50">
        <v>167874</v>
      </c>
      <c r="L520" s="37">
        <f>J520*K520</f>
        <v>167874</v>
      </c>
      <c r="M520" s="36">
        <v>1</v>
      </c>
      <c r="N520" s="52" t="s">
        <v>12</v>
      </c>
      <c r="O520" s="60" t="s">
        <v>12</v>
      </c>
    </row>
    <row r="521" spans="1:15" x14ac:dyDescent="0.25">
      <c r="A521" s="7">
        <v>509</v>
      </c>
      <c r="B521" s="8" t="s">
        <v>906</v>
      </c>
      <c r="C521" s="9" t="s">
        <v>907</v>
      </c>
      <c r="D521" s="31">
        <v>1</v>
      </c>
      <c r="E521" s="46" t="s">
        <v>12</v>
      </c>
      <c r="F521" s="55" t="s">
        <v>12</v>
      </c>
      <c r="G521" s="32">
        <v>1</v>
      </c>
      <c r="H521" s="48" t="s">
        <v>12</v>
      </c>
      <c r="I521" s="58" t="s">
        <v>12</v>
      </c>
      <c r="J521" s="35">
        <v>1</v>
      </c>
      <c r="K521" s="50">
        <v>492360</v>
      </c>
      <c r="L521" s="37">
        <f>J521*K521</f>
        <v>492360</v>
      </c>
      <c r="M521" s="36">
        <v>1</v>
      </c>
      <c r="N521" s="52" t="s">
        <v>12</v>
      </c>
      <c r="O521" s="60" t="s">
        <v>12</v>
      </c>
    </row>
    <row r="522" spans="1:15" x14ac:dyDescent="0.25">
      <c r="A522" s="10">
        <v>510</v>
      </c>
      <c r="B522" s="8" t="s">
        <v>908</v>
      </c>
      <c r="C522" s="9" t="s">
        <v>909</v>
      </c>
      <c r="D522" s="31">
        <v>1</v>
      </c>
      <c r="E522" s="46" t="s">
        <v>12</v>
      </c>
      <c r="F522" s="55" t="s">
        <v>12</v>
      </c>
      <c r="G522" s="32">
        <v>1</v>
      </c>
      <c r="H522" s="48" t="s">
        <v>12</v>
      </c>
      <c r="I522" s="58" t="s">
        <v>12</v>
      </c>
      <c r="J522" s="35">
        <v>1</v>
      </c>
      <c r="K522" s="50" t="s">
        <v>12</v>
      </c>
      <c r="L522" s="37" t="s">
        <v>12</v>
      </c>
      <c r="M522" s="36">
        <v>1</v>
      </c>
      <c r="N522" s="52">
        <v>656758</v>
      </c>
      <c r="O522" s="60">
        <f t="shared" si="7"/>
        <v>656758</v>
      </c>
    </row>
    <row r="523" spans="1:15" x14ac:dyDescent="0.25">
      <c r="A523" s="7">
        <v>511</v>
      </c>
      <c r="B523" s="8" t="s">
        <v>910</v>
      </c>
      <c r="C523" s="9" t="s">
        <v>911</v>
      </c>
      <c r="D523" s="31">
        <v>1</v>
      </c>
      <c r="E523" s="46" t="s">
        <v>12</v>
      </c>
      <c r="F523" s="55" t="s">
        <v>12</v>
      </c>
      <c r="G523" s="32">
        <v>1</v>
      </c>
      <c r="H523" s="48">
        <v>156972</v>
      </c>
      <c r="I523" s="58">
        <f>G523*H523</f>
        <v>156972</v>
      </c>
      <c r="J523" s="35">
        <v>1</v>
      </c>
      <c r="K523" s="50" t="s">
        <v>12</v>
      </c>
      <c r="L523" s="37" t="s">
        <v>12</v>
      </c>
      <c r="M523" s="36">
        <v>1</v>
      </c>
      <c r="N523" s="52" t="s">
        <v>12</v>
      </c>
      <c r="O523" s="60" t="s">
        <v>12</v>
      </c>
    </row>
    <row r="524" spans="1:15" x14ac:dyDescent="0.25">
      <c r="A524" s="10">
        <v>512</v>
      </c>
      <c r="B524" s="8" t="s">
        <v>912</v>
      </c>
      <c r="C524" s="9" t="s">
        <v>913</v>
      </c>
      <c r="D524" s="31">
        <v>1</v>
      </c>
      <c r="E524" s="46">
        <v>30414</v>
      </c>
      <c r="F524" s="55">
        <f>D524*E524</f>
        <v>30414</v>
      </c>
      <c r="G524" s="32">
        <v>1</v>
      </c>
      <c r="H524" s="48" t="s">
        <v>12</v>
      </c>
      <c r="I524" s="58" t="s">
        <v>12</v>
      </c>
      <c r="J524" s="35">
        <v>1</v>
      </c>
      <c r="K524" s="50" t="s">
        <v>12</v>
      </c>
      <c r="L524" s="37" t="s">
        <v>12</v>
      </c>
      <c r="M524" s="36">
        <v>1</v>
      </c>
      <c r="N524" s="52" t="s">
        <v>12</v>
      </c>
      <c r="O524" s="60" t="s">
        <v>12</v>
      </c>
    </row>
    <row r="525" spans="1:15" x14ac:dyDescent="0.25">
      <c r="A525" s="7">
        <v>513</v>
      </c>
      <c r="B525" s="8" t="s">
        <v>914</v>
      </c>
      <c r="C525" s="9" t="s">
        <v>915</v>
      </c>
      <c r="D525" s="31">
        <v>1</v>
      </c>
      <c r="E525" s="46" t="s">
        <v>12</v>
      </c>
      <c r="F525" s="55" t="s">
        <v>12</v>
      </c>
      <c r="G525" s="32">
        <v>1</v>
      </c>
      <c r="H525" s="48">
        <v>75185</v>
      </c>
      <c r="I525" s="58">
        <f>G525*H525</f>
        <v>75185</v>
      </c>
      <c r="J525" s="35">
        <v>1</v>
      </c>
      <c r="K525" s="50" t="s">
        <v>12</v>
      </c>
      <c r="L525" s="37" t="s">
        <v>12</v>
      </c>
      <c r="M525" s="36">
        <v>1</v>
      </c>
      <c r="N525" s="52" t="s">
        <v>12</v>
      </c>
      <c r="O525" s="60" t="s">
        <v>12</v>
      </c>
    </row>
    <row r="526" spans="1:15" x14ac:dyDescent="0.25">
      <c r="A526" s="10">
        <v>514</v>
      </c>
      <c r="B526" s="8" t="s">
        <v>916</v>
      </c>
      <c r="C526" s="9" t="s">
        <v>917</v>
      </c>
      <c r="D526" s="31">
        <v>1</v>
      </c>
      <c r="E526" s="46" t="s">
        <v>12</v>
      </c>
      <c r="F526" s="55" t="s">
        <v>12</v>
      </c>
      <c r="G526" s="32">
        <v>1</v>
      </c>
      <c r="H526" s="48" t="s">
        <v>12</v>
      </c>
      <c r="I526" s="58" t="s">
        <v>12</v>
      </c>
      <c r="J526" s="35">
        <v>1</v>
      </c>
      <c r="K526" s="50" t="s">
        <v>12</v>
      </c>
      <c r="L526" s="37" t="s">
        <v>12</v>
      </c>
      <c r="M526" s="36">
        <v>1</v>
      </c>
      <c r="N526" s="52">
        <v>113999</v>
      </c>
      <c r="O526" s="60">
        <f t="shared" ref="O526:O589" si="8">M526*N526</f>
        <v>113999</v>
      </c>
    </row>
    <row r="527" spans="1:15" x14ac:dyDescent="0.25">
      <c r="A527" s="7">
        <v>515</v>
      </c>
      <c r="B527" s="8" t="s">
        <v>918</v>
      </c>
      <c r="C527" s="9" t="s">
        <v>919</v>
      </c>
      <c r="D527" s="31">
        <v>1</v>
      </c>
      <c r="E527" s="46" t="s">
        <v>12</v>
      </c>
      <c r="F527" s="55" t="s">
        <v>12</v>
      </c>
      <c r="G527" s="32">
        <v>1</v>
      </c>
      <c r="H527" s="48">
        <v>71646</v>
      </c>
      <c r="I527" s="58">
        <f>G527*H527</f>
        <v>71646</v>
      </c>
      <c r="J527" s="35">
        <v>1</v>
      </c>
      <c r="K527" s="50" t="s">
        <v>12</v>
      </c>
      <c r="L527" s="37" t="s">
        <v>12</v>
      </c>
      <c r="M527" s="36">
        <v>1</v>
      </c>
      <c r="N527" s="52" t="s">
        <v>12</v>
      </c>
      <c r="O527" s="60" t="s">
        <v>12</v>
      </c>
    </row>
    <row r="528" spans="1:15" x14ac:dyDescent="0.25">
      <c r="A528" s="10">
        <v>516</v>
      </c>
      <c r="B528" s="8" t="s">
        <v>920</v>
      </c>
      <c r="C528" s="9" t="s">
        <v>921</v>
      </c>
      <c r="D528" s="31">
        <v>1</v>
      </c>
      <c r="E528" s="46" t="s">
        <v>12</v>
      </c>
      <c r="F528" s="55" t="s">
        <v>12</v>
      </c>
      <c r="G528" s="32">
        <v>1</v>
      </c>
      <c r="H528" s="48" t="s">
        <v>12</v>
      </c>
      <c r="I528" s="58" t="s">
        <v>12</v>
      </c>
      <c r="J528" s="35">
        <v>1</v>
      </c>
      <c r="K528" s="50" t="s">
        <v>12</v>
      </c>
      <c r="L528" s="37" t="s">
        <v>12</v>
      </c>
      <c r="M528" s="36">
        <v>1</v>
      </c>
      <c r="N528" s="52">
        <v>33443</v>
      </c>
      <c r="O528" s="60">
        <f t="shared" si="8"/>
        <v>33443</v>
      </c>
    </row>
    <row r="529" spans="1:15" x14ac:dyDescent="0.25">
      <c r="A529" s="7">
        <v>517</v>
      </c>
      <c r="B529" s="8" t="s">
        <v>922</v>
      </c>
      <c r="C529" s="9" t="s">
        <v>923</v>
      </c>
      <c r="D529" s="31">
        <v>1</v>
      </c>
      <c r="E529" s="46" t="s">
        <v>12</v>
      </c>
      <c r="F529" s="55" t="s">
        <v>12</v>
      </c>
      <c r="G529" s="32">
        <v>1</v>
      </c>
      <c r="H529" s="48" t="s">
        <v>12</v>
      </c>
      <c r="I529" s="58" t="s">
        <v>12</v>
      </c>
      <c r="J529" s="35">
        <v>1</v>
      </c>
      <c r="K529" s="50">
        <v>52454</v>
      </c>
      <c r="L529" s="37">
        <f>J529*K529</f>
        <v>52454</v>
      </c>
      <c r="M529" s="36">
        <v>1</v>
      </c>
      <c r="N529" s="52" t="s">
        <v>12</v>
      </c>
      <c r="O529" s="60" t="s">
        <v>12</v>
      </c>
    </row>
    <row r="530" spans="1:15" x14ac:dyDescent="0.25">
      <c r="A530" s="10">
        <v>518</v>
      </c>
      <c r="B530" s="8" t="s">
        <v>924</v>
      </c>
      <c r="C530" s="9" t="s">
        <v>925</v>
      </c>
      <c r="D530" s="31">
        <v>1</v>
      </c>
      <c r="E530" s="46" t="s">
        <v>12</v>
      </c>
      <c r="F530" s="55" t="s">
        <v>12</v>
      </c>
      <c r="G530" s="32">
        <v>1</v>
      </c>
      <c r="H530" s="48">
        <v>16063</v>
      </c>
      <c r="I530" s="58">
        <f>G530*H530</f>
        <v>16063</v>
      </c>
      <c r="J530" s="35">
        <v>1</v>
      </c>
      <c r="K530" s="50" t="s">
        <v>12</v>
      </c>
      <c r="L530" s="37" t="s">
        <v>12</v>
      </c>
      <c r="M530" s="36">
        <v>1</v>
      </c>
      <c r="N530" s="52" t="s">
        <v>12</v>
      </c>
      <c r="O530" s="60" t="s">
        <v>12</v>
      </c>
    </row>
    <row r="531" spans="1:15" x14ac:dyDescent="0.25">
      <c r="A531" s="7">
        <v>519</v>
      </c>
      <c r="B531" s="8" t="s">
        <v>926</v>
      </c>
      <c r="C531" s="9" t="s">
        <v>927</v>
      </c>
      <c r="D531" s="31">
        <v>1</v>
      </c>
      <c r="E531" s="46" t="s">
        <v>12</v>
      </c>
      <c r="F531" s="55" t="s">
        <v>12</v>
      </c>
      <c r="G531" s="32">
        <v>1</v>
      </c>
      <c r="H531" s="48" t="s">
        <v>12</v>
      </c>
      <c r="I531" s="58" t="s">
        <v>12</v>
      </c>
      <c r="J531" s="35">
        <v>1</v>
      </c>
      <c r="K531" s="50" t="s">
        <v>12</v>
      </c>
      <c r="L531" s="37" t="s">
        <v>12</v>
      </c>
      <c r="M531" s="36">
        <v>1</v>
      </c>
      <c r="N531" s="52">
        <v>20306</v>
      </c>
      <c r="O531" s="60">
        <f t="shared" si="8"/>
        <v>20306</v>
      </c>
    </row>
    <row r="532" spans="1:15" x14ac:dyDescent="0.25">
      <c r="A532" s="10">
        <v>520</v>
      </c>
      <c r="B532" s="8" t="s">
        <v>928</v>
      </c>
      <c r="C532" s="9" t="s">
        <v>929</v>
      </c>
      <c r="D532" s="31">
        <v>1</v>
      </c>
      <c r="E532" s="46" t="s">
        <v>12</v>
      </c>
      <c r="F532" s="55" t="s">
        <v>12</v>
      </c>
      <c r="G532" s="32">
        <v>1</v>
      </c>
      <c r="H532" s="48" t="s">
        <v>12</v>
      </c>
      <c r="I532" s="58" t="s">
        <v>12</v>
      </c>
      <c r="J532" s="35">
        <v>1</v>
      </c>
      <c r="K532" s="50">
        <v>89214</v>
      </c>
      <c r="L532" s="37">
        <f>J532*K532</f>
        <v>89214</v>
      </c>
      <c r="M532" s="36">
        <v>1</v>
      </c>
      <c r="N532" s="52" t="s">
        <v>12</v>
      </c>
      <c r="O532" s="60" t="s">
        <v>12</v>
      </c>
    </row>
    <row r="533" spans="1:15" x14ac:dyDescent="0.25">
      <c r="A533" s="7">
        <v>521</v>
      </c>
      <c r="B533" s="8" t="s">
        <v>930</v>
      </c>
      <c r="C533" s="9" t="s">
        <v>931</v>
      </c>
      <c r="D533" s="31">
        <v>1</v>
      </c>
      <c r="E533" s="46" t="s">
        <v>12</v>
      </c>
      <c r="F533" s="55" t="s">
        <v>12</v>
      </c>
      <c r="G533" s="32">
        <v>1</v>
      </c>
      <c r="H533" s="48">
        <v>76139</v>
      </c>
      <c r="I533" s="58">
        <f>G533*H533</f>
        <v>76139</v>
      </c>
      <c r="J533" s="35">
        <v>1</v>
      </c>
      <c r="K533" s="50" t="s">
        <v>12</v>
      </c>
      <c r="L533" s="37" t="s">
        <v>12</v>
      </c>
      <c r="M533" s="36">
        <v>1</v>
      </c>
      <c r="N533" s="52" t="s">
        <v>12</v>
      </c>
      <c r="O533" s="60" t="s">
        <v>12</v>
      </c>
    </row>
    <row r="534" spans="1:15" x14ac:dyDescent="0.25">
      <c r="A534" s="10">
        <v>522</v>
      </c>
      <c r="B534" s="8" t="s">
        <v>932</v>
      </c>
      <c r="C534" s="9" t="s">
        <v>933</v>
      </c>
      <c r="D534" s="31">
        <v>1</v>
      </c>
      <c r="E534" s="46" t="s">
        <v>12</v>
      </c>
      <c r="F534" s="55" t="s">
        <v>12</v>
      </c>
      <c r="G534" s="32">
        <v>1</v>
      </c>
      <c r="H534" s="48" t="s">
        <v>12</v>
      </c>
      <c r="I534" s="58" t="s">
        <v>12</v>
      </c>
      <c r="J534" s="35">
        <v>1</v>
      </c>
      <c r="K534" s="50" t="s">
        <v>12</v>
      </c>
      <c r="L534" s="37" t="s">
        <v>12</v>
      </c>
      <c r="M534" s="36">
        <v>1</v>
      </c>
      <c r="N534" s="52">
        <v>386128</v>
      </c>
      <c r="O534" s="60">
        <f t="shared" si="8"/>
        <v>386128</v>
      </c>
    </row>
    <row r="535" spans="1:15" x14ac:dyDescent="0.25">
      <c r="A535" s="7">
        <v>523</v>
      </c>
      <c r="B535" s="8" t="s">
        <v>934</v>
      </c>
      <c r="C535" s="9" t="s">
        <v>935</v>
      </c>
      <c r="D535" s="31">
        <v>1</v>
      </c>
      <c r="E535" s="46" t="s">
        <v>12</v>
      </c>
      <c r="F535" s="55" t="s">
        <v>12</v>
      </c>
      <c r="G535" s="32">
        <v>1</v>
      </c>
      <c r="H535" s="48" t="s">
        <v>12</v>
      </c>
      <c r="I535" s="58" t="s">
        <v>12</v>
      </c>
      <c r="J535" s="35">
        <v>1</v>
      </c>
      <c r="K535" s="50" t="s">
        <v>12</v>
      </c>
      <c r="L535" s="37" t="s">
        <v>12</v>
      </c>
      <c r="M535" s="36">
        <v>1</v>
      </c>
      <c r="N535" s="52">
        <v>204514</v>
      </c>
      <c r="O535" s="60">
        <f t="shared" si="8"/>
        <v>204514</v>
      </c>
    </row>
    <row r="536" spans="1:15" x14ac:dyDescent="0.25">
      <c r="A536" s="10">
        <v>524</v>
      </c>
      <c r="B536" s="8" t="s">
        <v>936</v>
      </c>
      <c r="C536" s="9" t="s">
        <v>937</v>
      </c>
      <c r="D536" s="31">
        <v>1</v>
      </c>
      <c r="E536" s="46" t="s">
        <v>12</v>
      </c>
      <c r="F536" s="55" t="s">
        <v>12</v>
      </c>
      <c r="G536" s="32">
        <v>1</v>
      </c>
      <c r="H536" s="48" t="s">
        <v>12</v>
      </c>
      <c r="I536" s="58" t="s">
        <v>12</v>
      </c>
      <c r="J536" s="35">
        <v>1</v>
      </c>
      <c r="K536" s="50">
        <v>7505</v>
      </c>
      <c r="L536" s="37">
        <f>J536*K536</f>
        <v>7505</v>
      </c>
      <c r="M536" s="36">
        <v>1</v>
      </c>
      <c r="N536" s="52" t="s">
        <v>12</v>
      </c>
      <c r="O536" s="60" t="s">
        <v>12</v>
      </c>
    </row>
    <row r="537" spans="1:15" x14ac:dyDescent="0.25">
      <c r="A537" s="7">
        <v>525</v>
      </c>
      <c r="B537" s="8" t="s">
        <v>938</v>
      </c>
      <c r="C537" s="9" t="s">
        <v>939</v>
      </c>
      <c r="D537" s="31">
        <v>1</v>
      </c>
      <c r="E537" s="46" t="s">
        <v>12</v>
      </c>
      <c r="F537" s="55" t="s">
        <v>12</v>
      </c>
      <c r="G537" s="32">
        <v>1</v>
      </c>
      <c r="H537" s="48">
        <v>111977</v>
      </c>
      <c r="I537" s="58">
        <f>G537*H537</f>
        <v>111977</v>
      </c>
      <c r="J537" s="35">
        <v>1</v>
      </c>
      <c r="K537" s="50" t="s">
        <v>12</v>
      </c>
      <c r="L537" s="37" t="s">
        <v>12</v>
      </c>
      <c r="M537" s="36">
        <v>1</v>
      </c>
      <c r="N537" s="52" t="s">
        <v>12</v>
      </c>
      <c r="O537" s="60" t="s">
        <v>12</v>
      </c>
    </row>
    <row r="538" spans="1:15" x14ac:dyDescent="0.25">
      <c r="A538" s="10">
        <v>526</v>
      </c>
      <c r="B538" s="8">
        <v>437839360100</v>
      </c>
      <c r="C538" s="9" t="s">
        <v>940</v>
      </c>
      <c r="D538" s="31">
        <v>1</v>
      </c>
      <c r="E538" s="46" t="s">
        <v>12</v>
      </c>
      <c r="F538" s="55" t="s">
        <v>12</v>
      </c>
      <c r="G538" s="32">
        <v>1</v>
      </c>
      <c r="H538" s="48" t="s">
        <v>12</v>
      </c>
      <c r="I538" s="58" t="s">
        <v>12</v>
      </c>
      <c r="J538" s="35">
        <v>1</v>
      </c>
      <c r="K538" s="50">
        <v>3975</v>
      </c>
      <c r="L538" s="37">
        <f>J538*K538</f>
        <v>3975</v>
      </c>
      <c r="M538" s="36">
        <v>1</v>
      </c>
      <c r="N538" s="52" t="s">
        <v>12</v>
      </c>
      <c r="O538" s="60" t="s">
        <v>12</v>
      </c>
    </row>
    <row r="539" spans="1:15" x14ac:dyDescent="0.25">
      <c r="A539" s="7">
        <v>527</v>
      </c>
      <c r="B539" s="8" t="s">
        <v>941</v>
      </c>
      <c r="C539" s="9" t="s">
        <v>942</v>
      </c>
      <c r="D539" s="31">
        <v>1</v>
      </c>
      <c r="E539" s="46">
        <v>4296</v>
      </c>
      <c r="F539" s="55">
        <f>D539*E539</f>
        <v>4296</v>
      </c>
      <c r="G539" s="32">
        <v>1</v>
      </c>
      <c r="H539" s="48" t="s">
        <v>12</v>
      </c>
      <c r="I539" s="58" t="s">
        <v>12</v>
      </c>
      <c r="J539" s="35">
        <v>1</v>
      </c>
      <c r="K539" s="50" t="s">
        <v>12</v>
      </c>
      <c r="L539" s="37" t="s">
        <v>12</v>
      </c>
      <c r="M539" s="36">
        <v>1</v>
      </c>
      <c r="N539" s="52" t="s">
        <v>12</v>
      </c>
      <c r="O539" s="60" t="s">
        <v>12</v>
      </c>
    </row>
    <row r="540" spans="1:15" x14ac:dyDescent="0.25">
      <c r="A540" s="10">
        <v>528</v>
      </c>
      <c r="B540" s="8" t="s">
        <v>943</v>
      </c>
      <c r="C540" s="9" t="s">
        <v>944</v>
      </c>
      <c r="D540" s="31">
        <v>1</v>
      </c>
      <c r="E540" s="46">
        <v>7453</v>
      </c>
      <c r="F540" s="55">
        <f>D540*E540</f>
        <v>7453</v>
      </c>
      <c r="G540" s="32">
        <v>1</v>
      </c>
      <c r="H540" s="48" t="s">
        <v>12</v>
      </c>
      <c r="I540" s="58" t="s">
        <v>12</v>
      </c>
      <c r="J540" s="35">
        <v>1</v>
      </c>
      <c r="K540" s="50" t="s">
        <v>12</v>
      </c>
      <c r="L540" s="37" t="s">
        <v>12</v>
      </c>
      <c r="M540" s="36">
        <v>1</v>
      </c>
      <c r="N540" s="52" t="s">
        <v>12</v>
      </c>
      <c r="O540" s="60" t="s">
        <v>12</v>
      </c>
    </row>
    <row r="541" spans="1:15" x14ac:dyDescent="0.25">
      <c r="A541" s="7">
        <v>529</v>
      </c>
      <c r="B541" s="8" t="s">
        <v>945</v>
      </c>
      <c r="C541" s="9" t="s">
        <v>946</v>
      </c>
      <c r="D541" s="31">
        <v>1</v>
      </c>
      <c r="E541" s="46" t="s">
        <v>12</v>
      </c>
      <c r="F541" s="55" t="s">
        <v>12</v>
      </c>
      <c r="G541" s="32">
        <v>1</v>
      </c>
      <c r="H541" s="48" t="s">
        <v>12</v>
      </c>
      <c r="I541" s="58" t="s">
        <v>12</v>
      </c>
      <c r="J541" s="35">
        <v>1</v>
      </c>
      <c r="K541" s="50">
        <v>15920</v>
      </c>
      <c r="L541" s="37">
        <f>J541*K541</f>
        <v>15920</v>
      </c>
      <c r="M541" s="36">
        <v>1</v>
      </c>
      <c r="N541" s="52" t="s">
        <v>12</v>
      </c>
      <c r="O541" s="60" t="s">
        <v>12</v>
      </c>
    </row>
    <row r="542" spans="1:15" x14ac:dyDescent="0.25">
      <c r="A542" s="10">
        <v>530</v>
      </c>
      <c r="B542" s="8" t="s">
        <v>947</v>
      </c>
      <c r="C542" s="9" t="s">
        <v>948</v>
      </c>
      <c r="D542" s="31">
        <v>1</v>
      </c>
      <c r="E542" s="46" t="s">
        <v>12</v>
      </c>
      <c r="F542" s="55" t="s">
        <v>12</v>
      </c>
      <c r="G542" s="32">
        <v>1</v>
      </c>
      <c r="H542" s="48" t="s">
        <v>12</v>
      </c>
      <c r="I542" s="58" t="s">
        <v>12</v>
      </c>
      <c r="J542" s="35">
        <v>1</v>
      </c>
      <c r="K542" s="50" t="s">
        <v>12</v>
      </c>
      <c r="L542" s="37" t="s">
        <v>12</v>
      </c>
      <c r="M542" s="36">
        <v>1</v>
      </c>
      <c r="N542" s="52">
        <v>10597</v>
      </c>
      <c r="O542" s="60">
        <f t="shared" si="8"/>
        <v>10597</v>
      </c>
    </row>
    <row r="543" spans="1:15" x14ac:dyDescent="0.25">
      <c r="A543" s="7">
        <v>531</v>
      </c>
      <c r="B543" s="8" t="s">
        <v>949</v>
      </c>
      <c r="C543" s="9" t="s">
        <v>950</v>
      </c>
      <c r="D543" s="31">
        <v>1</v>
      </c>
      <c r="E543" s="46" t="s">
        <v>12</v>
      </c>
      <c r="F543" s="55" t="s">
        <v>12</v>
      </c>
      <c r="G543" s="32">
        <v>1</v>
      </c>
      <c r="H543" s="48" t="s">
        <v>12</v>
      </c>
      <c r="I543" s="58" t="s">
        <v>12</v>
      </c>
      <c r="J543" s="35">
        <v>1</v>
      </c>
      <c r="K543" s="50">
        <v>24193</v>
      </c>
      <c r="L543" s="37">
        <f>J543*K543</f>
        <v>24193</v>
      </c>
      <c r="M543" s="36">
        <v>1</v>
      </c>
      <c r="N543" s="52" t="s">
        <v>12</v>
      </c>
      <c r="O543" s="60" t="s">
        <v>12</v>
      </c>
    </row>
    <row r="544" spans="1:15" x14ac:dyDescent="0.25">
      <c r="A544" s="10">
        <v>532</v>
      </c>
      <c r="B544" s="8" t="s">
        <v>951</v>
      </c>
      <c r="C544" s="9" t="s">
        <v>952</v>
      </c>
      <c r="D544" s="31">
        <v>1</v>
      </c>
      <c r="E544" s="46">
        <v>3201</v>
      </c>
      <c r="F544" s="55">
        <f>D544*E544</f>
        <v>3201</v>
      </c>
      <c r="G544" s="32">
        <v>1</v>
      </c>
      <c r="H544" s="48" t="s">
        <v>12</v>
      </c>
      <c r="I544" s="58" t="s">
        <v>12</v>
      </c>
      <c r="J544" s="35">
        <v>1</v>
      </c>
      <c r="K544" s="50" t="s">
        <v>12</v>
      </c>
      <c r="L544" s="37" t="s">
        <v>12</v>
      </c>
      <c r="M544" s="36">
        <v>1</v>
      </c>
      <c r="N544" s="52" t="s">
        <v>12</v>
      </c>
      <c r="O544" s="60" t="s">
        <v>12</v>
      </c>
    </row>
    <row r="545" spans="1:15" x14ac:dyDescent="0.25">
      <c r="A545" s="7">
        <v>533</v>
      </c>
      <c r="B545" s="8" t="s">
        <v>953</v>
      </c>
      <c r="C545" s="9" t="s">
        <v>954</v>
      </c>
      <c r="D545" s="31">
        <v>1</v>
      </c>
      <c r="E545" s="46" t="s">
        <v>12</v>
      </c>
      <c r="F545" s="55" t="s">
        <v>12</v>
      </c>
      <c r="G545" s="32">
        <v>1</v>
      </c>
      <c r="H545" s="48" t="s">
        <v>12</v>
      </c>
      <c r="I545" s="58" t="s">
        <v>12</v>
      </c>
      <c r="J545" s="35">
        <v>1</v>
      </c>
      <c r="K545" s="50">
        <v>2725</v>
      </c>
      <c r="L545" s="37">
        <f>J545*K545</f>
        <v>2725</v>
      </c>
      <c r="M545" s="36">
        <v>1</v>
      </c>
      <c r="N545" s="52">
        <v>2716</v>
      </c>
      <c r="O545" s="60">
        <f t="shared" si="8"/>
        <v>2716</v>
      </c>
    </row>
    <row r="546" spans="1:15" x14ac:dyDescent="0.25">
      <c r="A546" s="10">
        <v>534</v>
      </c>
      <c r="B546" s="8" t="s">
        <v>955</v>
      </c>
      <c r="C546" s="9" t="s">
        <v>956</v>
      </c>
      <c r="D546" s="31">
        <v>1</v>
      </c>
      <c r="E546" s="46" t="s">
        <v>12</v>
      </c>
      <c r="F546" s="55" t="s">
        <v>12</v>
      </c>
      <c r="G546" s="32">
        <v>1</v>
      </c>
      <c r="H546" s="48" t="s">
        <v>12</v>
      </c>
      <c r="I546" s="58" t="s">
        <v>12</v>
      </c>
      <c r="J546" s="35">
        <v>1</v>
      </c>
      <c r="K546" s="50">
        <v>2591</v>
      </c>
      <c r="L546" s="37">
        <f>J546*K546</f>
        <v>2591</v>
      </c>
      <c r="M546" s="36">
        <v>1</v>
      </c>
      <c r="N546" s="52" t="s">
        <v>12</v>
      </c>
      <c r="O546" s="60" t="s">
        <v>12</v>
      </c>
    </row>
    <row r="547" spans="1:15" x14ac:dyDescent="0.25">
      <c r="A547" s="7">
        <v>535</v>
      </c>
      <c r="B547" s="8">
        <v>904642500400</v>
      </c>
      <c r="C547" s="9" t="s">
        <v>957</v>
      </c>
      <c r="D547" s="31">
        <v>1</v>
      </c>
      <c r="E547" s="46" t="s">
        <v>12</v>
      </c>
      <c r="F547" s="55" t="s">
        <v>12</v>
      </c>
      <c r="G547" s="32">
        <v>1</v>
      </c>
      <c r="H547" s="48">
        <v>3857</v>
      </c>
      <c r="I547" s="58">
        <f>G547*H547</f>
        <v>3857</v>
      </c>
      <c r="J547" s="35">
        <v>1</v>
      </c>
      <c r="K547" s="50" t="s">
        <v>12</v>
      </c>
      <c r="L547" s="37" t="s">
        <v>12</v>
      </c>
      <c r="M547" s="36">
        <v>1</v>
      </c>
      <c r="N547" s="52">
        <v>3251</v>
      </c>
      <c r="O547" s="60">
        <f t="shared" si="8"/>
        <v>3251</v>
      </c>
    </row>
    <row r="548" spans="1:15" x14ac:dyDescent="0.25">
      <c r="A548" s="10">
        <v>536</v>
      </c>
      <c r="B548" s="8" t="s">
        <v>958</v>
      </c>
      <c r="C548" s="9" t="s">
        <v>959</v>
      </c>
      <c r="D548" s="31">
        <v>1</v>
      </c>
      <c r="E548" s="46" t="s">
        <v>12</v>
      </c>
      <c r="F548" s="55" t="s">
        <v>12</v>
      </c>
      <c r="G548" s="32">
        <v>1</v>
      </c>
      <c r="H548" s="48">
        <v>12206</v>
      </c>
      <c r="I548" s="58">
        <f>G548*H548</f>
        <v>12206</v>
      </c>
      <c r="J548" s="35">
        <v>1</v>
      </c>
      <c r="K548" s="50" t="s">
        <v>12</v>
      </c>
      <c r="L548" s="37" t="s">
        <v>12</v>
      </c>
      <c r="M548" s="36">
        <v>1</v>
      </c>
      <c r="N548" s="52" t="s">
        <v>12</v>
      </c>
      <c r="O548" s="60" t="s">
        <v>12</v>
      </c>
    </row>
    <row r="549" spans="1:15" x14ac:dyDescent="0.25">
      <c r="A549" s="7">
        <v>537</v>
      </c>
      <c r="B549" s="8" t="s">
        <v>960</v>
      </c>
      <c r="C549" s="9" t="s">
        <v>961</v>
      </c>
      <c r="D549" s="31">
        <v>1</v>
      </c>
      <c r="E549" s="46">
        <v>2901</v>
      </c>
      <c r="F549" s="55">
        <f>D549*E549</f>
        <v>2901</v>
      </c>
      <c r="G549" s="32">
        <v>1</v>
      </c>
      <c r="H549" s="48" t="s">
        <v>12</v>
      </c>
      <c r="I549" s="58" t="s">
        <v>12</v>
      </c>
      <c r="J549" s="35">
        <v>1</v>
      </c>
      <c r="K549" s="50" t="s">
        <v>12</v>
      </c>
      <c r="L549" s="37" t="s">
        <v>12</v>
      </c>
      <c r="M549" s="36">
        <v>1</v>
      </c>
      <c r="N549" s="52" t="s">
        <v>12</v>
      </c>
      <c r="O549" s="60" t="s">
        <v>12</v>
      </c>
    </row>
    <row r="550" spans="1:15" x14ac:dyDescent="0.25">
      <c r="A550" s="10">
        <v>538</v>
      </c>
      <c r="B550" s="8" t="s">
        <v>962</v>
      </c>
      <c r="C550" s="9" t="s">
        <v>963</v>
      </c>
      <c r="D550" s="31">
        <v>1</v>
      </c>
      <c r="E550" s="46" t="s">
        <v>12</v>
      </c>
      <c r="F550" s="55" t="s">
        <v>12</v>
      </c>
      <c r="G550" s="32">
        <v>1</v>
      </c>
      <c r="H550" s="48" t="s">
        <v>12</v>
      </c>
      <c r="I550" s="58" t="s">
        <v>12</v>
      </c>
      <c r="J550" s="35">
        <v>1</v>
      </c>
      <c r="K550" s="50">
        <v>2725</v>
      </c>
      <c r="L550" s="37">
        <f>J550*K550</f>
        <v>2725</v>
      </c>
      <c r="M550" s="36">
        <v>1</v>
      </c>
      <c r="N550" s="52" t="s">
        <v>12</v>
      </c>
      <c r="O550" s="60" t="s">
        <v>12</v>
      </c>
    </row>
    <row r="551" spans="1:15" x14ac:dyDescent="0.25">
      <c r="A551" s="7">
        <v>539</v>
      </c>
      <c r="B551" s="8">
        <v>904641606100</v>
      </c>
      <c r="C551" s="9" t="s">
        <v>964</v>
      </c>
      <c r="D551" s="31">
        <v>1</v>
      </c>
      <c r="E551" s="46">
        <v>9751</v>
      </c>
      <c r="F551" s="55">
        <f>D551*E551</f>
        <v>9751</v>
      </c>
      <c r="G551" s="32">
        <v>1</v>
      </c>
      <c r="H551" s="48">
        <v>10299</v>
      </c>
      <c r="I551" s="58">
        <f>G551*H551</f>
        <v>10299</v>
      </c>
      <c r="J551" s="35">
        <v>1</v>
      </c>
      <c r="K551" s="50" t="s">
        <v>12</v>
      </c>
      <c r="L551" s="37" t="s">
        <v>12</v>
      </c>
      <c r="M551" s="36">
        <v>1</v>
      </c>
      <c r="N551" s="52">
        <v>8683</v>
      </c>
      <c r="O551" s="60">
        <f t="shared" si="8"/>
        <v>8683</v>
      </c>
    </row>
    <row r="552" spans="1:15" x14ac:dyDescent="0.25">
      <c r="A552" s="10">
        <v>540</v>
      </c>
      <c r="B552" s="8" t="s">
        <v>965</v>
      </c>
      <c r="C552" s="9" t="s">
        <v>966</v>
      </c>
      <c r="D552" s="31">
        <v>1</v>
      </c>
      <c r="E552" s="46">
        <v>4597</v>
      </c>
      <c r="F552" s="55">
        <f>D552*E552</f>
        <v>4597</v>
      </c>
      <c r="G552" s="32">
        <v>1</v>
      </c>
      <c r="H552" s="48" t="s">
        <v>12</v>
      </c>
      <c r="I552" s="58" t="s">
        <v>12</v>
      </c>
      <c r="J552" s="35">
        <v>1</v>
      </c>
      <c r="K552" s="50" t="s">
        <v>12</v>
      </c>
      <c r="L552" s="37" t="s">
        <v>12</v>
      </c>
      <c r="M552" s="36">
        <v>1</v>
      </c>
      <c r="N552" s="52" t="s">
        <v>12</v>
      </c>
      <c r="O552" s="60" t="s">
        <v>12</v>
      </c>
    </row>
    <row r="553" spans="1:15" x14ac:dyDescent="0.25">
      <c r="A553" s="7">
        <v>541</v>
      </c>
      <c r="B553" s="8" t="s">
        <v>967</v>
      </c>
      <c r="C553" s="9" t="s">
        <v>968</v>
      </c>
      <c r="D553" s="31">
        <v>1</v>
      </c>
      <c r="E553" s="46" t="s">
        <v>12</v>
      </c>
      <c r="F553" s="55" t="s">
        <v>12</v>
      </c>
      <c r="G553" s="32">
        <v>1</v>
      </c>
      <c r="H553" s="48">
        <v>466107</v>
      </c>
      <c r="I553" s="58">
        <f>G553*H553</f>
        <v>466107</v>
      </c>
      <c r="J553" s="35">
        <v>1</v>
      </c>
      <c r="K553" s="50" t="s">
        <v>12</v>
      </c>
      <c r="L553" s="37" t="s">
        <v>12</v>
      </c>
      <c r="M553" s="36">
        <v>1</v>
      </c>
      <c r="N553" s="52" t="s">
        <v>12</v>
      </c>
      <c r="O553" s="60" t="s">
        <v>12</v>
      </c>
    </row>
    <row r="554" spans="1:15" x14ac:dyDescent="0.25">
      <c r="A554" s="10">
        <v>542</v>
      </c>
      <c r="B554" s="8" t="s">
        <v>969</v>
      </c>
      <c r="C554" s="9" t="s">
        <v>970</v>
      </c>
      <c r="D554" s="31">
        <v>1</v>
      </c>
      <c r="E554" s="46" t="s">
        <v>12</v>
      </c>
      <c r="F554" s="55" t="s">
        <v>12</v>
      </c>
      <c r="G554" s="32">
        <v>1</v>
      </c>
      <c r="H554" s="48">
        <v>395168</v>
      </c>
      <c r="I554" s="58">
        <f>G554*H554</f>
        <v>395168</v>
      </c>
      <c r="J554" s="35">
        <v>1</v>
      </c>
      <c r="K554" s="50" t="s">
        <v>12</v>
      </c>
      <c r="L554" s="37" t="s">
        <v>12</v>
      </c>
      <c r="M554" s="36">
        <v>1</v>
      </c>
      <c r="N554" s="52" t="s">
        <v>12</v>
      </c>
      <c r="O554" s="60" t="s">
        <v>12</v>
      </c>
    </row>
    <row r="555" spans="1:15" x14ac:dyDescent="0.25">
      <c r="A555" s="7">
        <v>543</v>
      </c>
      <c r="B555" s="8" t="s">
        <v>971</v>
      </c>
      <c r="C555" s="9" t="s">
        <v>972</v>
      </c>
      <c r="D555" s="31">
        <v>1</v>
      </c>
      <c r="E555" s="46" t="s">
        <v>12</v>
      </c>
      <c r="F555" s="55" t="s">
        <v>12</v>
      </c>
      <c r="G555" s="32">
        <v>1</v>
      </c>
      <c r="H555" s="48">
        <v>386010</v>
      </c>
      <c r="I555" s="58">
        <f>G555*H555</f>
        <v>386010</v>
      </c>
      <c r="J555" s="35">
        <v>1</v>
      </c>
      <c r="K555" s="50" t="s">
        <v>12</v>
      </c>
      <c r="L555" s="37" t="s">
        <v>12</v>
      </c>
      <c r="M555" s="36">
        <v>1</v>
      </c>
      <c r="N555" s="52" t="s">
        <v>12</v>
      </c>
      <c r="O555" s="60" t="s">
        <v>12</v>
      </c>
    </row>
    <row r="556" spans="1:15" x14ac:dyDescent="0.25">
      <c r="A556" s="10">
        <v>544</v>
      </c>
      <c r="B556" s="8" t="s">
        <v>973</v>
      </c>
      <c r="C556" s="9" t="s">
        <v>974</v>
      </c>
      <c r="D556" s="31">
        <v>1</v>
      </c>
      <c r="E556" s="46" t="s">
        <v>12</v>
      </c>
      <c r="F556" s="55" t="s">
        <v>12</v>
      </c>
      <c r="G556" s="32">
        <v>1</v>
      </c>
      <c r="H556" s="48">
        <v>397118</v>
      </c>
      <c r="I556" s="58">
        <f>G556*H556</f>
        <v>397118</v>
      </c>
      <c r="J556" s="35">
        <v>1</v>
      </c>
      <c r="K556" s="50" t="s">
        <v>12</v>
      </c>
      <c r="L556" s="37" t="s">
        <v>12</v>
      </c>
      <c r="M556" s="36">
        <v>1</v>
      </c>
      <c r="N556" s="52" t="s">
        <v>12</v>
      </c>
      <c r="O556" s="60" t="s">
        <v>12</v>
      </c>
    </row>
    <row r="557" spans="1:15" x14ac:dyDescent="0.25">
      <c r="A557" s="7">
        <v>545</v>
      </c>
      <c r="B557" s="8" t="s">
        <v>975</v>
      </c>
      <c r="C557" s="9" t="s">
        <v>976</v>
      </c>
      <c r="D557" s="31">
        <v>1</v>
      </c>
      <c r="E557" s="46" t="s">
        <v>12</v>
      </c>
      <c r="F557" s="55" t="s">
        <v>12</v>
      </c>
      <c r="G557" s="32">
        <v>1</v>
      </c>
      <c r="H557" s="48">
        <v>386010</v>
      </c>
      <c r="I557" s="58">
        <f>G557*H557</f>
        <v>386010</v>
      </c>
      <c r="J557" s="35">
        <v>1</v>
      </c>
      <c r="K557" s="50" t="s">
        <v>12</v>
      </c>
      <c r="L557" s="37" t="s">
        <v>12</v>
      </c>
      <c r="M557" s="36">
        <v>1</v>
      </c>
      <c r="N557" s="52" t="s">
        <v>12</v>
      </c>
      <c r="O557" s="60" t="s">
        <v>12</v>
      </c>
    </row>
    <row r="558" spans="1:15" x14ac:dyDescent="0.25">
      <c r="A558" s="10">
        <v>546</v>
      </c>
      <c r="B558" s="8" t="s">
        <v>977</v>
      </c>
      <c r="C558" s="9" t="s">
        <v>978</v>
      </c>
      <c r="D558" s="31">
        <v>1</v>
      </c>
      <c r="E558" s="46">
        <v>34860</v>
      </c>
      <c r="F558" s="55">
        <f>D558*E558</f>
        <v>34860</v>
      </c>
      <c r="G558" s="32">
        <v>1</v>
      </c>
      <c r="H558" s="48" t="s">
        <v>12</v>
      </c>
      <c r="I558" s="58" t="s">
        <v>12</v>
      </c>
      <c r="J558" s="35">
        <v>1</v>
      </c>
      <c r="K558" s="50" t="s">
        <v>12</v>
      </c>
      <c r="L558" s="37" t="s">
        <v>12</v>
      </c>
      <c r="M558" s="36">
        <v>1</v>
      </c>
      <c r="N558" s="52" t="s">
        <v>12</v>
      </c>
      <c r="O558" s="60" t="s">
        <v>12</v>
      </c>
    </row>
    <row r="559" spans="1:15" x14ac:dyDescent="0.25">
      <c r="A559" s="7">
        <v>547</v>
      </c>
      <c r="B559" s="8" t="s">
        <v>979</v>
      </c>
      <c r="C559" s="9" t="s">
        <v>980</v>
      </c>
      <c r="D559" s="31">
        <v>1</v>
      </c>
      <c r="E559" s="46">
        <v>15074</v>
      </c>
      <c r="F559" s="55">
        <f>D559*E559</f>
        <v>15074</v>
      </c>
      <c r="G559" s="32">
        <v>1</v>
      </c>
      <c r="H559" s="48" t="s">
        <v>12</v>
      </c>
      <c r="I559" s="58" t="s">
        <v>12</v>
      </c>
      <c r="J559" s="35">
        <v>1</v>
      </c>
      <c r="K559" s="50" t="s">
        <v>12</v>
      </c>
      <c r="L559" s="37" t="s">
        <v>12</v>
      </c>
      <c r="M559" s="36">
        <v>1</v>
      </c>
      <c r="N559" s="52" t="s">
        <v>12</v>
      </c>
      <c r="O559" s="60" t="s">
        <v>12</v>
      </c>
    </row>
    <row r="560" spans="1:15" x14ac:dyDescent="0.25">
      <c r="A560" s="10">
        <v>548</v>
      </c>
      <c r="B560" s="8" t="s">
        <v>981</v>
      </c>
      <c r="C560" s="9" t="s">
        <v>982</v>
      </c>
      <c r="D560" s="31">
        <v>1</v>
      </c>
      <c r="E560" s="46" t="s">
        <v>12</v>
      </c>
      <c r="F560" s="55" t="s">
        <v>12</v>
      </c>
      <c r="G560" s="32">
        <v>1</v>
      </c>
      <c r="H560" s="48">
        <v>95827</v>
      </c>
      <c r="I560" s="58">
        <f>G560*H560</f>
        <v>95827</v>
      </c>
      <c r="J560" s="35">
        <v>1</v>
      </c>
      <c r="K560" s="50" t="s">
        <v>12</v>
      </c>
      <c r="L560" s="37" t="s">
        <v>12</v>
      </c>
      <c r="M560" s="36">
        <v>1</v>
      </c>
      <c r="N560" s="52" t="s">
        <v>12</v>
      </c>
      <c r="O560" s="60" t="s">
        <v>12</v>
      </c>
    </row>
    <row r="561" spans="1:15" x14ac:dyDescent="0.25">
      <c r="A561" s="7">
        <v>549</v>
      </c>
      <c r="B561" s="8" t="s">
        <v>983</v>
      </c>
      <c r="C561" s="9" t="s">
        <v>984</v>
      </c>
      <c r="D561" s="31">
        <v>1</v>
      </c>
      <c r="E561" s="46">
        <v>41367</v>
      </c>
      <c r="F561" s="55">
        <f t="shared" ref="F561:F568" si="9">D561*E561</f>
        <v>41367</v>
      </c>
      <c r="G561" s="32">
        <v>1</v>
      </c>
      <c r="H561" s="48" t="s">
        <v>12</v>
      </c>
      <c r="I561" s="58" t="s">
        <v>12</v>
      </c>
      <c r="J561" s="35">
        <v>1</v>
      </c>
      <c r="K561" s="50" t="s">
        <v>12</v>
      </c>
      <c r="L561" s="37" t="s">
        <v>12</v>
      </c>
      <c r="M561" s="36">
        <v>1</v>
      </c>
      <c r="N561" s="52" t="s">
        <v>12</v>
      </c>
      <c r="O561" s="60" t="s">
        <v>12</v>
      </c>
    </row>
    <row r="562" spans="1:15" x14ac:dyDescent="0.25">
      <c r="A562" s="10">
        <v>550</v>
      </c>
      <c r="B562" s="8" t="s">
        <v>985</v>
      </c>
      <c r="C562" s="9" t="s">
        <v>986</v>
      </c>
      <c r="D562" s="31">
        <v>1</v>
      </c>
      <c r="E562" s="46">
        <v>55264</v>
      </c>
      <c r="F562" s="55">
        <f t="shared" si="9"/>
        <v>55264</v>
      </c>
      <c r="G562" s="32">
        <v>1</v>
      </c>
      <c r="H562" s="48" t="s">
        <v>12</v>
      </c>
      <c r="I562" s="58" t="s">
        <v>12</v>
      </c>
      <c r="J562" s="35">
        <v>1</v>
      </c>
      <c r="K562" s="50" t="s">
        <v>12</v>
      </c>
      <c r="L562" s="37" t="s">
        <v>12</v>
      </c>
      <c r="M562" s="36">
        <v>1</v>
      </c>
      <c r="N562" s="52" t="s">
        <v>12</v>
      </c>
      <c r="O562" s="60" t="s">
        <v>12</v>
      </c>
    </row>
    <row r="563" spans="1:15" x14ac:dyDescent="0.25">
      <c r="A563" s="7">
        <v>551</v>
      </c>
      <c r="B563" s="8" t="s">
        <v>987</v>
      </c>
      <c r="C563" s="9" t="s">
        <v>988</v>
      </c>
      <c r="D563" s="31">
        <v>1</v>
      </c>
      <c r="E563" s="46">
        <v>55264</v>
      </c>
      <c r="F563" s="55">
        <f t="shared" si="9"/>
        <v>55264</v>
      </c>
      <c r="G563" s="32">
        <v>1</v>
      </c>
      <c r="H563" s="48" t="s">
        <v>12</v>
      </c>
      <c r="I563" s="58" t="s">
        <v>12</v>
      </c>
      <c r="J563" s="35">
        <v>1</v>
      </c>
      <c r="K563" s="50" t="s">
        <v>12</v>
      </c>
      <c r="L563" s="37" t="s">
        <v>12</v>
      </c>
      <c r="M563" s="36">
        <v>1</v>
      </c>
      <c r="N563" s="52" t="s">
        <v>12</v>
      </c>
      <c r="O563" s="60" t="s">
        <v>12</v>
      </c>
    </row>
    <row r="564" spans="1:15" x14ac:dyDescent="0.25">
      <c r="A564" s="10">
        <v>552</v>
      </c>
      <c r="B564" s="8" t="s">
        <v>989</v>
      </c>
      <c r="C564" s="9" t="s">
        <v>990</v>
      </c>
      <c r="D564" s="31">
        <v>1</v>
      </c>
      <c r="E564" s="46">
        <v>55264</v>
      </c>
      <c r="F564" s="55">
        <f t="shared" si="9"/>
        <v>55264</v>
      </c>
      <c r="G564" s="32">
        <v>1</v>
      </c>
      <c r="H564" s="48" t="s">
        <v>12</v>
      </c>
      <c r="I564" s="58" t="s">
        <v>12</v>
      </c>
      <c r="J564" s="35">
        <v>1</v>
      </c>
      <c r="K564" s="50" t="s">
        <v>12</v>
      </c>
      <c r="L564" s="37" t="s">
        <v>12</v>
      </c>
      <c r="M564" s="36">
        <v>1</v>
      </c>
      <c r="N564" s="52" t="s">
        <v>12</v>
      </c>
      <c r="O564" s="60" t="s">
        <v>12</v>
      </c>
    </row>
    <row r="565" spans="1:15" x14ac:dyDescent="0.25">
      <c r="A565" s="7">
        <v>553</v>
      </c>
      <c r="B565" s="8" t="s">
        <v>991</v>
      </c>
      <c r="C565" s="9" t="s">
        <v>992</v>
      </c>
      <c r="D565" s="31">
        <v>1</v>
      </c>
      <c r="E565" s="46">
        <v>69225</v>
      </c>
      <c r="F565" s="55">
        <f t="shared" si="9"/>
        <v>69225</v>
      </c>
      <c r="G565" s="32">
        <v>1</v>
      </c>
      <c r="H565" s="48" t="s">
        <v>12</v>
      </c>
      <c r="I565" s="58" t="s">
        <v>12</v>
      </c>
      <c r="J565" s="35">
        <v>1</v>
      </c>
      <c r="K565" s="50" t="s">
        <v>12</v>
      </c>
      <c r="L565" s="37" t="s">
        <v>12</v>
      </c>
      <c r="M565" s="36">
        <v>1</v>
      </c>
      <c r="N565" s="52" t="s">
        <v>12</v>
      </c>
      <c r="O565" s="60" t="s">
        <v>12</v>
      </c>
    </row>
    <row r="566" spans="1:15" x14ac:dyDescent="0.25">
      <c r="A566" s="10">
        <v>554</v>
      </c>
      <c r="B566" s="8" t="s">
        <v>993</v>
      </c>
      <c r="C566" s="9" t="s">
        <v>994</v>
      </c>
      <c r="D566" s="31">
        <v>1</v>
      </c>
      <c r="E566" s="46">
        <v>56317</v>
      </c>
      <c r="F566" s="55">
        <f t="shared" si="9"/>
        <v>56317</v>
      </c>
      <c r="G566" s="32">
        <v>1</v>
      </c>
      <c r="H566" s="48" t="s">
        <v>12</v>
      </c>
      <c r="I566" s="58" t="s">
        <v>12</v>
      </c>
      <c r="J566" s="35">
        <v>1</v>
      </c>
      <c r="K566" s="50" t="s">
        <v>12</v>
      </c>
      <c r="L566" s="37" t="s">
        <v>12</v>
      </c>
      <c r="M566" s="36">
        <v>1</v>
      </c>
      <c r="N566" s="52" t="s">
        <v>12</v>
      </c>
      <c r="O566" s="60" t="s">
        <v>12</v>
      </c>
    </row>
    <row r="567" spans="1:15" x14ac:dyDescent="0.25">
      <c r="A567" s="7">
        <v>555</v>
      </c>
      <c r="B567" s="8" t="s">
        <v>995</v>
      </c>
      <c r="C567" s="9" t="s">
        <v>996</v>
      </c>
      <c r="D567" s="31">
        <v>1</v>
      </c>
      <c r="E567" s="46">
        <v>69225</v>
      </c>
      <c r="F567" s="55">
        <f t="shared" si="9"/>
        <v>69225</v>
      </c>
      <c r="G567" s="32">
        <v>1</v>
      </c>
      <c r="H567" s="48" t="s">
        <v>12</v>
      </c>
      <c r="I567" s="58" t="s">
        <v>12</v>
      </c>
      <c r="J567" s="35">
        <v>1</v>
      </c>
      <c r="K567" s="50" t="s">
        <v>12</v>
      </c>
      <c r="L567" s="37" t="s">
        <v>12</v>
      </c>
      <c r="M567" s="36">
        <v>1</v>
      </c>
      <c r="N567" s="52" t="s">
        <v>12</v>
      </c>
      <c r="O567" s="60" t="s">
        <v>12</v>
      </c>
    </row>
    <row r="568" spans="1:15" x14ac:dyDescent="0.25">
      <c r="A568" s="10">
        <v>556</v>
      </c>
      <c r="B568" s="8" t="s">
        <v>997</v>
      </c>
      <c r="C568" s="9" t="s">
        <v>998</v>
      </c>
      <c r="D568" s="31">
        <v>1</v>
      </c>
      <c r="E568" s="46">
        <v>23921</v>
      </c>
      <c r="F568" s="55">
        <f t="shared" si="9"/>
        <v>23921</v>
      </c>
      <c r="G568" s="32">
        <v>1</v>
      </c>
      <c r="H568" s="48" t="s">
        <v>12</v>
      </c>
      <c r="I568" s="58" t="s">
        <v>12</v>
      </c>
      <c r="J568" s="35">
        <v>1</v>
      </c>
      <c r="K568" s="50" t="s">
        <v>12</v>
      </c>
      <c r="L568" s="37" t="s">
        <v>12</v>
      </c>
      <c r="M568" s="36">
        <v>1</v>
      </c>
      <c r="N568" s="52" t="s">
        <v>12</v>
      </c>
      <c r="O568" s="60" t="s">
        <v>12</v>
      </c>
    </row>
    <row r="569" spans="1:15" x14ac:dyDescent="0.25">
      <c r="A569" s="7">
        <v>557</v>
      </c>
      <c r="B569" s="8" t="s">
        <v>999</v>
      </c>
      <c r="C569" s="9" t="s">
        <v>1000</v>
      </c>
      <c r="D569" s="31">
        <v>1</v>
      </c>
      <c r="E569" s="46" t="s">
        <v>12</v>
      </c>
      <c r="F569" s="55" t="s">
        <v>12</v>
      </c>
      <c r="G569" s="32">
        <v>1</v>
      </c>
      <c r="H569" s="48" t="s">
        <v>12</v>
      </c>
      <c r="I569" s="58" t="s">
        <v>12</v>
      </c>
      <c r="J569" s="35">
        <v>1</v>
      </c>
      <c r="K569" s="50">
        <v>36401</v>
      </c>
      <c r="L569" s="37">
        <f>J569*K569</f>
        <v>36401</v>
      </c>
      <c r="M569" s="36">
        <v>1</v>
      </c>
      <c r="N569" s="52" t="s">
        <v>12</v>
      </c>
      <c r="O569" s="60" t="s">
        <v>12</v>
      </c>
    </row>
    <row r="570" spans="1:15" x14ac:dyDescent="0.25">
      <c r="A570" s="10">
        <v>558</v>
      </c>
      <c r="B570" s="8" t="s">
        <v>1001</v>
      </c>
      <c r="C570" s="9" t="s">
        <v>1002</v>
      </c>
      <c r="D570" s="31">
        <v>1</v>
      </c>
      <c r="E570" s="46" t="s">
        <v>12</v>
      </c>
      <c r="F570" s="55" t="s">
        <v>12</v>
      </c>
      <c r="G570" s="32">
        <v>1</v>
      </c>
      <c r="H570" s="48">
        <v>125165</v>
      </c>
      <c r="I570" s="58">
        <f>G570*H570</f>
        <v>125165</v>
      </c>
      <c r="J570" s="35">
        <v>1</v>
      </c>
      <c r="K570" s="50" t="s">
        <v>12</v>
      </c>
      <c r="L570" s="37" t="s">
        <v>12</v>
      </c>
      <c r="M570" s="36">
        <v>1</v>
      </c>
      <c r="N570" s="52" t="s">
        <v>12</v>
      </c>
      <c r="O570" s="60" t="s">
        <v>12</v>
      </c>
    </row>
    <row r="571" spans="1:15" x14ac:dyDescent="0.25">
      <c r="A571" s="7">
        <v>559</v>
      </c>
      <c r="B571" s="8" t="s">
        <v>1003</v>
      </c>
      <c r="C571" s="9" t="s">
        <v>1004</v>
      </c>
      <c r="D571" s="31">
        <v>1</v>
      </c>
      <c r="E571" s="46" t="s">
        <v>12</v>
      </c>
      <c r="F571" s="55" t="s">
        <v>12</v>
      </c>
      <c r="G571" s="32">
        <v>1</v>
      </c>
      <c r="H571" s="48" t="s">
        <v>12</v>
      </c>
      <c r="I571" s="58" t="s">
        <v>12</v>
      </c>
      <c r="J571" s="35">
        <v>1</v>
      </c>
      <c r="K571" s="50">
        <v>211030</v>
      </c>
      <c r="L571" s="37">
        <f>J571*K571</f>
        <v>211030</v>
      </c>
      <c r="M571" s="36">
        <v>1</v>
      </c>
      <c r="N571" s="52" t="s">
        <v>12</v>
      </c>
      <c r="O571" s="60" t="s">
        <v>12</v>
      </c>
    </row>
    <row r="572" spans="1:15" x14ac:dyDescent="0.25">
      <c r="A572" s="10">
        <v>560</v>
      </c>
      <c r="B572" s="8" t="s">
        <v>1005</v>
      </c>
      <c r="C572" s="9" t="s">
        <v>1006</v>
      </c>
      <c r="D572" s="31">
        <v>1</v>
      </c>
      <c r="E572" s="46" t="s">
        <v>12</v>
      </c>
      <c r="F572" s="55" t="s">
        <v>12</v>
      </c>
      <c r="G572" s="32">
        <v>1</v>
      </c>
      <c r="H572" s="48" t="s">
        <v>12</v>
      </c>
      <c r="I572" s="58" t="s">
        <v>12</v>
      </c>
      <c r="J572" s="35">
        <v>1</v>
      </c>
      <c r="K572" s="50" t="s">
        <v>12</v>
      </c>
      <c r="L572" s="37" t="s">
        <v>12</v>
      </c>
      <c r="M572" s="36">
        <v>1</v>
      </c>
      <c r="N572" s="52">
        <v>157076</v>
      </c>
      <c r="O572" s="60">
        <f t="shared" si="8"/>
        <v>157076</v>
      </c>
    </row>
    <row r="573" spans="1:15" x14ac:dyDescent="0.25">
      <c r="A573" s="7">
        <v>561</v>
      </c>
      <c r="B573" s="8" t="s">
        <v>1007</v>
      </c>
      <c r="C573" s="9" t="s">
        <v>1008</v>
      </c>
      <c r="D573" s="31">
        <v>1</v>
      </c>
      <c r="E573" s="46" t="s">
        <v>12</v>
      </c>
      <c r="F573" s="55" t="s">
        <v>12</v>
      </c>
      <c r="G573" s="32">
        <v>1</v>
      </c>
      <c r="H573" s="48" t="s">
        <v>12</v>
      </c>
      <c r="I573" s="58" t="s">
        <v>12</v>
      </c>
      <c r="J573" s="35">
        <v>1</v>
      </c>
      <c r="K573" s="50" t="s">
        <v>12</v>
      </c>
      <c r="L573" s="37" t="s">
        <v>12</v>
      </c>
      <c r="M573" s="36">
        <v>1</v>
      </c>
      <c r="N573" s="52">
        <v>278541</v>
      </c>
      <c r="O573" s="60">
        <f t="shared" si="8"/>
        <v>278541</v>
      </c>
    </row>
    <row r="574" spans="1:15" x14ac:dyDescent="0.25">
      <c r="A574" s="10">
        <v>562</v>
      </c>
      <c r="B574" s="8" t="s">
        <v>1009</v>
      </c>
      <c r="C574" s="9" t="s">
        <v>1010</v>
      </c>
      <c r="D574" s="31">
        <v>1</v>
      </c>
      <c r="E574" s="46" t="s">
        <v>12</v>
      </c>
      <c r="F574" s="55" t="s">
        <v>12</v>
      </c>
      <c r="G574" s="32">
        <v>1</v>
      </c>
      <c r="H574" s="48" t="s">
        <v>12</v>
      </c>
      <c r="I574" s="58" t="s">
        <v>12</v>
      </c>
      <c r="J574" s="35">
        <v>1</v>
      </c>
      <c r="K574" s="50">
        <v>460246</v>
      </c>
      <c r="L574" s="37">
        <f>J574*K574</f>
        <v>460246</v>
      </c>
      <c r="M574" s="36">
        <v>1</v>
      </c>
      <c r="N574" s="52" t="s">
        <v>12</v>
      </c>
      <c r="O574" s="60" t="s">
        <v>12</v>
      </c>
    </row>
    <row r="575" spans="1:15" x14ac:dyDescent="0.25">
      <c r="A575" s="7">
        <v>563</v>
      </c>
      <c r="B575" s="8" t="s">
        <v>1011</v>
      </c>
      <c r="C575" s="9" t="s">
        <v>1012</v>
      </c>
      <c r="D575" s="31">
        <v>1</v>
      </c>
      <c r="E575" s="46" t="s">
        <v>12</v>
      </c>
      <c r="F575" s="55" t="s">
        <v>12</v>
      </c>
      <c r="G575" s="32">
        <v>1</v>
      </c>
      <c r="H575" s="48">
        <v>305711</v>
      </c>
      <c r="I575" s="58">
        <f>G575*H575</f>
        <v>305711</v>
      </c>
      <c r="J575" s="35">
        <v>1</v>
      </c>
      <c r="K575" s="50" t="s">
        <v>12</v>
      </c>
      <c r="L575" s="37" t="s">
        <v>12</v>
      </c>
      <c r="M575" s="36">
        <v>1</v>
      </c>
      <c r="N575" s="52" t="s">
        <v>12</v>
      </c>
      <c r="O575" s="60" t="s">
        <v>12</v>
      </c>
    </row>
    <row r="576" spans="1:15" x14ac:dyDescent="0.25">
      <c r="A576" s="10">
        <v>564</v>
      </c>
      <c r="B576" s="8" t="s">
        <v>1013</v>
      </c>
      <c r="C576" s="9" t="s">
        <v>1014</v>
      </c>
      <c r="D576" s="31">
        <v>1</v>
      </c>
      <c r="E576" s="46" t="s">
        <v>12</v>
      </c>
      <c r="F576" s="55" t="s">
        <v>12</v>
      </c>
      <c r="G576" s="32">
        <v>1</v>
      </c>
      <c r="H576" s="48" t="s">
        <v>12</v>
      </c>
      <c r="I576" s="58" t="s">
        <v>12</v>
      </c>
      <c r="J576" s="35">
        <v>1</v>
      </c>
      <c r="K576" s="50" t="s">
        <v>12</v>
      </c>
      <c r="L576" s="37" t="s">
        <v>12</v>
      </c>
      <c r="M576" s="36">
        <v>1</v>
      </c>
      <c r="N576" s="52">
        <v>454173</v>
      </c>
      <c r="O576" s="60">
        <f t="shared" si="8"/>
        <v>454173</v>
      </c>
    </row>
    <row r="577" spans="1:15" x14ac:dyDescent="0.25">
      <c r="A577" s="7">
        <v>565</v>
      </c>
      <c r="B577" s="8" t="s">
        <v>1015</v>
      </c>
      <c r="C577" s="9" t="s">
        <v>1016</v>
      </c>
      <c r="D577" s="31">
        <v>1</v>
      </c>
      <c r="E577" s="46" t="s">
        <v>12</v>
      </c>
      <c r="F577" s="55" t="s">
        <v>12</v>
      </c>
      <c r="G577" s="32">
        <v>1</v>
      </c>
      <c r="H577" s="48">
        <v>285112</v>
      </c>
      <c r="I577" s="58">
        <f>G577*H577</f>
        <v>285112</v>
      </c>
      <c r="J577" s="35">
        <v>1</v>
      </c>
      <c r="K577" s="50" t="s">
        <v>12</v>
      </c>
      <c r="L577" s="37" t="s">
        <v>12</v>
      </c>
      <c r="M577" s="36">
        <v>1</v>
      </c>
      <c r="N577" s="52" t="s">
        <v>12</v>
      </c>
      <c r="O577" s="60" t="s">
        <v>12</v>
      </c>
    </row>
    <row r="578" spans="1:15" x14ac:dyDescent="0.25">
      <c r="A578" s="10">
        <v>566</v>
      </c>
      <c r="B578" s="8" t="s">
        <v>1017</v>
      </c>
      <c r="C578" s="9" t="s">
        <v>1018</v>
      </c>
      <c r="D578" s="31">
        <v>1</v>
      </c>
      <c r="E578" s="46" t="s">
        <v>12</v>
      </c>
      <c r="F578" s="55" t="s">
        <v>12</v>
      </c>
      <c r="G578" s="32">
        <v>1</v>
      </c>
      <c r="H578" s="48" t="s">
        <v>12</v>
      </c>
      <c r="I578" s="58" t="s">
        <v>12</v>
      </c>
      <c r="J578" s="35">
        <v>1</v>
      </c>
      <c r="K578" s="50">
        <v>550272</v>
      </c>
      <c r="L578" s="37">
        <f>J578*K578</f>
        <v>550272</v>
      </c>
      <c r="M578" s="36">
        <v>1</v>
      </c>
      <c r="N578" s="52" t="s">
        <v>12</v>
      </c>
      <c r="O578" s="60" t="s">
        <v>12</v>
      </c>
    </row>
    <row r="579" spans="1:15" x14ac:dyDescent="0.25">
      <c r="A579" s="7">
        <v>567</v>
      </c>
      <c r="B579" s="8" t="s">
        <v>1019</v>
      </c>
      <c r="C579" s="9" t="s">
        <v>1020</v>
      </c>
      <c r="D579" s="31">
        <v>1</v>
      </c>
      <c r="E579" s="46" t="s">
        <v>12</v>
      </c>
      <c r="F579" s="55" t="s">
        <v>12</v>
      </c>
      <c r="G579" s="32">
        <v>1</v>
      </c>
      <c r="H579" s="48">
        <v>1400038</v>
      </c>
      <c r="I579" s="58">
        <f>G579*H579</f>
        <v>1400038</v>
      </c>
      <c r="J579" s="35">
        <v>1</v>
      </c>
      <c r="K579" s="50" t="s">
        <v>12</v>
      </c>
      <c r="L579" s="37" t="s">
        <v>12</v>
      </c>
      <c r="M579" s="36">
        <v>1</v>
      </c>
      <c r="N579" s="52" t="s">
        <v>12</v>
      </c>
      <c r="O579" s="60" t="s">
        <v>12</v>
      </c>
    </row>
    <row r="580" spans="1:15" x14ac:dyDescent="0.25">
      <c r="A580" s="10">
        <v>568</v>
      </c>
      <c r="B580" s="8" t="s">
        <v>1021</v>
      </c>
      <c r="C580" s="9" t="s">
        <v>1022</v>
      </c>
      <c r="D580" s="31">
        <v>1</v>
      </c>
      <c r="E580" s="46" t="s">
        <v>12</v>
      </c>
      <c r="F580" s="55" t="s">
        <v>12</v>
      </c>
      <c r="G580" s="32">
        <v>1</v>
      </c>
      <c r="H580" s="48">
        <v>1400038</v>
      </c>
      <c r="I580" s="58">
        <f>G580*H580</f>
        <v>1400038</v>
      </c>
      <c r="J580" s="35">
        <v>1</v>
      </c>
      <c r="K580" s="50" t="s">
        <v>12</v>
      </c>
      <c r="L580" s="37" t="s">
        <v>12</v>
      </c>
      <c r="M580" s="36">
        <v>1</v>
      </c>
      <c r="N580" s="52" t="s">
        <v>12</v>
      </c>
      <c r="O580" s="60" t="s">
        <v>12</v>
      </c>
    </row>
    <row r="581" spans="1:15" x14ac:dyDescent="0.25">
      <c r="A581" s="7">
        <v>569</v>
      </c>
      <c r="B581" s="8" t="s">
        <v>1023</v>
      </c>
      <c r="C581" s="9" t="s">
        <v>1024</v>
      </c>
      <c r="D581" s="31">
        <v>1</v>
      </c>
      <c r="E581" s="46">
        <v>934648</v>
      </c>
      <c r="F581" s="55">
        <f>D581*E581</f>
        <v>934648</v>
      </c>
      <c r="G581" s="32">
        <v>1</v>
      </c>
      <c r="H581" s="48" t="s">
        <v>12</v>
      </c>
      <c r="I581" s="58" t="s">
        <v>12</v>
      </c>
      <c r="J581" s="35">
        <v>1</v>
      </c>
      <c r="K581" s="50" t="s">
        <v>12</v>
      </c>
      <c r="L581" s="37" t="s">
        <v>12</v>
      </c>
      <c r="M581" s="36">
        <v>1</v>
      </c>
      <c r="N581" s="52" t="s">
        <v>12</v>
      </c>
      <c r="O581" s="60" t="s">
        <v>12</v>
      </c>
    </row>
    <row r="582" spans="1:15" x14ac:dyDescent="0.25">
      <c r="A582" s="10">
        <v>570</v>
      </c>
      <c r="B582" s="8" t="s">
        <v>1025</v>
      </c>
      <c r="C582" s="9" t="s">
        <v>1026</v>
      </c>
      <c r="D582" s="31">
        <v>1</v>
      </c>
      <c r="E582" s="46">
        <v>934648</v>
      </c>
      <c r="F582" s="55">
        <f>D582*E582</f>
        <v>934648</v>
      </c>
      <c r="G582" s="32">
        <v>1</v>
      </c>
      <c r="H582" s="48" t="s">
        <v>12</v>
      </c>
      <c r="I582" s="58" t="s">
        <v>12</v>
      </c>
      <c r="J582" s="35">
        <v>1</v>
      </c>
      <c r="K582" s="50" t="s">
        <v>12</v>
      </c>
      <c r="L582" s="37" t="s">
        <v>12</v>
      </c>
      <c r="M582" s="36">
        <v>1</v>
      </c>
      <c r="N582" s="52" t="s">
        <v>12</v>
      </c>
      <c r="O582" s="60" t="s">
        <v>12</v>
      </c>
    </row>
    <row r="583" spans="1:15" x14ac:dyDescent="0.25">
      <c r="A583" s="7">
        <v>571</v>
      </c>
      <c r="B583" s="8" t="s">
        <v>1027</v>
      </c>
      <c r="C583" s="9" t="s">
        <v>1028</v>
      </c>
      <c r="D583" s="31">
        <v>1</v>
      </c>
      <c r="E583" s="46" t="s">
        <v>12</v>
      </c>
      <c r="F583" s="55" t="s">
        <v>12</v>
      </c>
      <c r="G583" s="32">
        <v>1</v>
      </c>
      <c r="H583" s="48" t="s">
        <v>12</v>
      </c>
      <c r="I583" s="58" t="s">
        <v>12</v>
      </c>
      <c r="J583" s="35">
        <v>1</v>
      </c>
      <c r="K583" s="50">
        <v>2109941</v>
      </c>
      <c r="L583" s="37">
        <f>J583*K583</f>
        <v>2109941</v>
      </c>
      <c r="M583" s="36">
        <v>1</v>
      </c>
      <c r="N583" s="52" t="s">
        <v>12</v>
      </c>
      <c r="O583" s="60" t="s">
        <v>12</v>
      </c>
    </row>
    <row r="584" spans="1:15" x14ac:dyDescent="0.25">
      <c r="A584" s="10">
        <v>572</v>
      </c>
      <c r="B584" s="8" t="s">
        <v>1029</v>
      </c>
      <c r="C584" s="9" t="s">
        <v>1030</v>
      </c>
      <c r="D584" s="31">
        <v>1</v>
      </c>
      <c r="E584" s="46" t="s">
        <v>12</v>
      </c>
      <c r="F584" s="55" t="s">
        <v>12</v>
      </c>
      <c r="G584" s="32">
        <v>1</v>
      </c>
      <c r="H584" s="48">
        <v>2488442</v>
      </c>
      <c r="I584" s="58">
        <f>G584*H584</f>
        <v>2488442</v>
      </c>
      <c r="J584" s="35">
        <v>1</v>
      </c>
      <c r="K584" s="50" t="s">
        <v>12</v>
      </c>
      <c r="L584" s="37" t="s">
        <v>12</v>
      </c>
      <c r="M584" s="36">
        <v>1</v>
      </c>
      <c r="N584" s="52" t="s">
        <v>12</v>
      </c>
      <c r="O584" s="60" t="s">
        <v>12</v>
      </c>
    </row>
    <row r="585" spans="1:15" x14ac:dyDescent="0.25">
      <c r="A585" s="7">
        <v>573</v>
      </c>
      <c r="B585" s="8" t="s">
        <v>1031</v>
      </c>
      <c r="C585" s="9" t="s">
        <v>1032</v>
      </c>
      <c r="D585" s="31">
        <v>1</v>
      </c>
      <c r="E585" s="46" t="s">
        <v>12</v>
      </c>
      <c r="F585" s="55" t="s">
        <v>12</v>
      </c>
      <c r="G585" s="32">
        <v>1</v>
      </c>
      <c r="H585" s="48" t="s">
        <v>12</v>
      </c>
      <c r="I585" s="58" t="s">
        <v>12</v>
      </c>
      <c r="J585" s="35">
        <v>1</v>
      </c>
      <c r="K585" s="50" t="s">
        <v>12</v>
      </c>
      <c r="L585" s="37" t="s">
        <v>12</v>
      </c>
      <c r="M585" s="36">
        <v>1</v>
      </c>
      <c r="N585" s="52">
        <v>1734443</v>
      </c>
      <c r="O585" s="60">
        <f t="shared" si="8"/>
        <v>1734443</v>
      </c>
    </row>
    <row r="586" spans="1:15" x14ac:dyDescent="0.25">
      <c r="A586" s="10">
        <v>574</v>
      </c>
      <c r="B586" s="8" t="s">
        <v>1033</v>
      </c>
      <c r="C586" s="9" t="s">
        <v>1034</v>
      </c>
      <c r="D586" s="31">
        <v>1</v>
      </c>
      <c r="E586" s="46" t="s">
        <v>12</v>
      </c>
      <c r="F586" s="55" t="s">
        <v>12</v>
      </c>
      <c r="G586" s="32">
        <v>1</v>
      </c>
      <c r="H586" s="48" t="s">
        <v>12</v>
      </c>
      <c r="I586" s="58" t="s">
        <v>12</v>
      </c>
      <c r="J586" s="35">
        <v>1</v>
      </c>
      <c r="K586" s="50">
        <v>28545</v>
      </c>
      <c r="L586" s="37">
        <f>J586*K586</f>
        <v>28545</v>
      </c>
      <c r="M586" s="36">
        <v>1</v>
      </c>
      <c r="N586" s="52" t="s">
        <v>12</v>
      </c>
      <c r="O586" s="60" t="s">
        <v>12</v>
      </c>
    </row>
    <row r="587" spans="1:15" x14ac:dyDescent="0.25">
      <c r="A587" s="7">
        <v>575</v>
      </c>
      <c r="B587" s="8">
        <v>902800301700</v>
      </c>
      <c r="C587" s="9" t="s">
        <v>1035</v>
      </c>
      <c r="D587" s="31">
        <v>1</v>
      </c>
      <c r="E587" s="46">
        <v>2493</v>
      </c>
      <c r="F587" s="55">
        <f>D587*E587</f>
        <v>2493</v>
      </c>
      <c r="G587" s="32">
        <v>1</v>
      </c>
      <c r="H587" s="48" t="s">
        <v>12</v>
      </c>
      <c r="I587" s="58" t="s">
        <v>12</v>
      </c>
      <c r="J587" s="35">
        <v>1</v>
      </c>
      <c r="K587" s="50" t="s">
        <v>12</v>
      </c>
      <c r="L587" s="37" t="s">
        <v>12</v>
      </c>
      <c r="M587" s="36">
        <v>1</v>
      </c>
      <c r="N587" s="52" t="s">
        <v>12</v>
      </c>
      <c r="O587" s="60" t="s">
        <v>12</v>
      </c>
    </row>
    <row r="588" spans="1:15" x14ac:dyDescent="0.25">
      <c r="A588" s="10">
        <v>576</v>
      </c>
      <c r="B588" s="8">
        <v>902800504800</v>
      </c>
      <c r="C588" s="9" t="s">
        <v>1036</v>
      </c>
      <c r="D588" s="31">
        <v>1</v>
      </c>
      <c r="E588" s="46" t="s">
        <v>12</v>
      </c>
      <c r="F588" s="55" t="s">
        <v>12</v>
      </c>
      <c r="G588" s="32">
        <v>1</v>
      </c>
      <c r="H588" s="48" t="s">
        <v>12</v>
      </c>
      <c r="I588" s="58" t="s">
        <v>12</v>
      </c>
      <c r="J588" s="35">
        <v>1</v>
      </c>
      <c r="K588" s="50" t="s">
        <v>12</v>
      </c>
      <c r="L588" s="37" t="s">
        <v>12</v>
      </c>
      <c r="M588" s="36">
        <v>1</v>
      </c>
      <c r="N588" s="52">
        <v>19299</v>
      </c>
      <c r="O588" s="60">
        <f t="shared" si="8"/>
        <v>19299</v>
      </c>
    </row>
    <row r="589" spans="1:15" x14ac:dyDescent="0.25">
      <c r="A589" s="7">
        <v>577</v>
      </c>
      <c r="B589" s="8">
        <v>902820501300</v>
      </c>
      <c r="C589" s="9" t="s">
        <v>1037</v>
      </c>
      <c r="D589" s="31">
        <v>1</v>
      </c>
      <c r="E589" s="46" t="s">
        <v>12</v>
      </c>
      <c r="F589" s="55" t="s">
        <v>12</v>
      </c>
      <c r="G589" s="32">
        <v>1</v>
      </c>
      <c r="H589" s="48" t="s">
        <v>12</v>
      </c>
      <c r="I589" s="58" t="s">
        <v>12</v>
      </c>
      <c r="J589" s="35">
        <v>1</v>
      </c>
      <c r="K589" s="50">
        <v>4110</v>
      </c>
      <c r="L589" s="37">
        <f>J589*K589</f>
        <v>4110</v>
      </c>
      <c r="M589" s="36">
        <v>1</v>
      </c>
      <c r="N589" s="52">
        <v>4096</v>
      </c>
      <c r="O589" s="60">
        <f t="shared" si="8"/>
        <v>4096</v>
      </c>
    </row>
    <row r="590" spans="1:15" x14ac:dyDescent="0.25">
      <c r="A590" s="10">
        <v>578</v>
      </c>
      <c r="B590" s="8" t="s">
        <v>1038</v>
      </c>
      <c r="C590" s="9" t="s">
        <v>1039</v>
      </c>
      <c r="D590" s="31">
        <v>1</v>
      </c>
      <c r="E590" s="46">
        <v>6552</v>
      </c>
      <c r="F590" s="55">
        <f>D590*E590</f>
        <v>6552</v>
      </c>
      <c r="G590" s="32">
        <v>1</v>
      </c>
      <c r="H590" s="48" t="s">
        <v>12</v>
      </c>
      <c r="I590" s="58" t="s">
        <v>12</v>
      </c>
      <c r="J590" s="35">
        <v>1</v>
      </c>
      <c r="K590" s="50" t="s">
        <v>12</v>
      </c>
      <c r="L590" s="37" t="s">
        <v>12</v>
      </c>
      <c r="M590" s="36">
        <v>1</v>
      </c>
      <c r="N590" s="52" t="s">
        <v>12</v>
      </c>
      <c r="O590" s="60" t="s">
        <v>12</v>
      </c>
    </row>
    <row r="591" spans="1:15" x14ac:dyDescent="0.25">
      <c r="A591" s="7">
        <v>579</v>
      </c>
      <c r="B591" s="8">
        <v>902801605300</v>
      </c>
      <c r="C591" s="9" t="s">
        <v>1040</v>
      </c>
      <c r="D591" s="31">
        <v>1</v>
      </c>
      <c r="E591" s="46" t="s">
        <v>12</v>
      </c>
      <c r="F591" s="55" t="s">
        <v>12</v>
      </c>
      <c r="G591" s="32">
        <v>1</v>
      </c>
      <c r="H591" s="48" t="s">
        <v>12</v>
      </c>
      <c r="I591" s="58" t="s">
        <v>12</v>
      </c>
      <c r="J591" s="35">
        <v>1</v>
      </c>
      <c r="K591" s="50">
        <v>19362</v>
      </c>
      <c r="L591" s="37">
        <f>J591*K591</f>
        <v>19362</v>
      </c>
      <c r="M591" s="36">
        <v>1</v>
      </c>
      <c r="N591" s="52">
        <v>19299</v>
      </c>
      <c r="O591" s="60">
        <f t="shared" ref="O591:O650" si="10">M591*N591</f>
        <v>19299</v>
      </c>
    </row>
    <row r="592" spans="1:15" x14ac:dyDescent="0.25">
      <c r="A592" s="10">
        <v>580</v>
      </c>
      <c r="B592" s="8">
        <v>902820505800</v>
      </c>
      <c r="C592" s="9" t="s">
        <v>1041</v>
      </c>
      <c r="D592" s="31">
        <v>1</v>
      </c>
      <c r="E592" s="46" t="s">
        <v>12</v>
      </c>
      <c r="F592" s="55" t="s">
        <v>12</v>
      </c>
      <c r="G592" s="32">
        <v>1</v>
      </c>
      <c r="H592" s="48">
        <v>4853</v>
      </c>
      <c r="I592" s="58">
        <f>G592*H592</f>
        <v>4853</v>
      </c>
      <c r="J592" s="35">
        <v>1</v>
      </c>
      <c r="K592" s="50">
        <v>14725</v>
      </c>
      <c r="L592" s="37">
        <f>J592*K592</f>
        <v>14725</v>
      </c>
      <c r="M592" s="36">
        <v>1</v>
      </c>
      <c r="N592" s="52">
        <v>14662</v>
      </c>
      <c r="O592" s="60">
        <f t="shared" si="10"/>
        <v>14662</v>
      </c>
    </row>
    <row r="593" spans="1:15" x14ac:dyDescent="0.25">
      <c r="A593" s="7">
        <v>581</v>
      </c>
      <c r="B593" s="8" t="s">
        <v>1042</v>
      </c>
      <c r="C593" s="9" t="s">
        <v>1043</v>
      </c>
      <c r="D593" s="31">
        <v>1</v>
      </c>
      <c r="E593" s="46" t="s">
        <v>12</v>
      </c>
      <c r="F593" s="55" t="s">
        <v>12</v>
      </c>
      <c r="G593" s="32">
        <v>1</v>
      </c>
      <c r="H593" s="48" t="s">
        <v>12</v>
      </c>
      <c r="I593" s="58" t="s">
        <v>12</v>
      </c>
      <c r="J593" s="35">
        <v>1</v>
      </c>
      <c r="K593" s="50">
        <v>383643</v>
      </c>
      <c r="L593" s="37">
        <f>J593*K593</f>
        <v>383643</v>
      </c>
      <c r="M593" s="36">
        <v>1</v>
      </c>
      <c r="N593" s="52" t="s">
        <v>12</v>
      </c>
      <c r="O593" s="60" t="s">
        <v>12</v>
      </c>
    </row>
    <row r="594" spans="1:15" x14ac:dyDescent="0.25">
      <c r="A594" s="10">
        <v>582</v>
      </c>
      <c r="B594" s="8" t="s">
        <v>1044</v>
      </c>
      <c r="C594" s="9" t="s">
        <v>1045</v>
      </c>
      <c r="D594" s="31">
        <v>1</v>
      </c>
      <c r="E594" s="46" t="s">
        <v>12</v>
      </c>
      <c r="F594" s="55" t="s">
        <v>12</v>
      </c>
      <c r="G594" s="32">
        <v>1</v>
      </c>
      <c r="H594" s="48">
        <v>630634</v>
      </c>
      <c r="I594" s="58">
        <f>G594*H594</f>
        <v>630634</v>
      </c>
      <c r="J594" s="35">
        <v>1</v>
      </c>
      <c r="K594" s="50" t="s">
        <v>12</v>
      </c>
      <c r="L594" s="37" t="s">
        <v>12</v>
      </c>
      <c r="M594" s="36">
        <v>1</v>
      </c>
      <c r="N594" s="52" t="s">
        <v>12</v>
      </c>
      <c r="O594" s="60" t="s">
        <v>12</v>
      </c>
    </row>
    <row r="595" spans="1:15" x14ac:dyDescent="0.25">
      <c r="A595" s="7">
        <v>583</v>
      </c>
      <c r="B595" s="8" t="s">
        <v>1046</v>
      </c>
      <c r="C595" s="9" t="s">
        <v>1047</v>
      </c>
      <c r="D595" s="31">
        <v>1</v>
      </c>
      <c r="E595" s="46">
        <v>18983</v>
      </c>
      <c r="F595" s="55">
        <f>D595*E595</f>
        <v>18983</v>
      </c>
      <c r="G595" s="32">
        <v>1</v>
      </c>
      <c r="H595" s="48" t="s">
        <v>12</v>
      </c>
      <c r="I595" s="58" t="s">
        <v>12</v>
      </c>
      <c r="J595" s="35">
        <v>1</v>
      </c>
      <c r="K595" s="50" t="s">
        <v>12</v>
      </c>
      <c r="L595" s="37" t="s">
        <v>12</v>
      </c>
      <c r="M595" s="36">
        <v>1</v>
      </c>
      <c r="N595" s="52" t="s">
        <v>12</v>
      </c>
      <c r="O595" s="60" t="s">
        <v>12</v>
      </c>
    </row>
    <row r="596" spans="1:15" x14ac:dyDescent="0.25">
      <c r="A596" s="10">
        <v>584</v>
      </c>
      <c r="B596" s="8" t="s">
        <v>1048</v>
      </c>
      <c r="C596" s="9" t="s">
        <v>1049</v>
      </c>
      <c r="D596" s="31">
        <v>1</v>
      </c>
      <c r="E596" s="46">
        <v>19691</v>
      </c>
      <c r="F596" s="55">
        <f>D596*E596</f>
        <v>19691</v>
      </c>
      <c r="G596" s="32">
        <v>1</v>
      </c>
      <c r="H596" s="48" t="s">
        <v>12</v>
      </c>
      <c r="I596" s="58" t="s">
        <v>12</v>
      </c>
      <c r="J596" s="35">
        <v>1</v>
      </c>
      <c r="K596" s="50" t="s">
        <v>12</v>
      </c>
      <c r="L596" s="37" t="s">
        <v>12</v>
      </c>
      <c r="M596" s="36">
        <v>1</v>
      </c>
      <c r="N596" s="52" t="s">
        <v>12</v>
      </c>
      <c r="O596" s="60" t="s">
        <v>12</v>
      </c>
    </row>
    <row r="597" spans="1:15" x14ac:dyDescent="0.25">
      <c r="A597" s="7">
        <v>585</v>
      </c>
      <c r="B597" s="8" t="s">
        <v>1050</v>
      </c>
      <c r="C597" s="9" t="s">
        <v>1051</v>
      </c>
      <c r="D597" s="31">
        <v>1</v>
      </c>
      <c r="E597" s="46">
        <v>19691</v>
      </c>
      <c r="F597" s="55">
        <f>D597*E597</f>
        <v>19691</v>
      </c>
      <c r="G597" s="32">
        <v>1</v>
      </c>
      <c r="H597" s="48" t="s">
        <v>12</v>
      </c>
      <c r="I597" s="58" t="s">
        <v>12</v>
      </c>
      <c r="J597" s="35">
        <v>1</v>
      </c>
      <c r="K597" s="50" t="s">
        <v>12</v>
      </c>
      <c r="L597" s="37" t="s">
        <v>12</v>
      </c>
      <c r="M597" s="36">
        <v>1</v>
      </c>
      <c r="N597" s="52" t="s">
        <v>12</v>
      </c>
      <c r="O597" s="60" t="s">
        <v>12</v>
      </c>
    </row>
    <row r="598" spans="1:15" x14ac:dyDescent="0.25">
      <c r="A598" s="10">
        <v>586</v>
      </c>
      <c r="B598" s="8" t="s">
        <v>1052</v>
      </c>
      <c r="C598" s="9" t="s">
        <v>1053</v>
      </c>
      <c r="D598" s="31">
        <v>1</v>
      </c>
      <c r="E598" s="46">
        <v>18723</v>
      </c>
      <c r="F598" s="55">
        <f>D598*E598</f>
        <v>18723</v>
      </c>
      <c r="G598" s="32">
        <v>1</v>
      </c>
      <c r="H598" s="48" t="s">
        <v>12</v>
      </c>
      <c r="I598" s="58" t="s">
        <v>12</v>
      </c>
      <c r="J598" s="35">
        <v>1</v>
      </c>
      <c r="K598" s="50" t="s">
        <v>12</v>
      </c>
      <c r="L598" s="37" t="s">
        <v>12</v>
      </c>
      <c r="M598" s="36">
        <v>1</v>
      </c>
      <c r="N598" s="52" t="s">
        <v>12</v>
      </c>
      <c r="O598" s="60" t="s">
        <v>12</v>
      </c>
    </row>
    <row r="599" spans="1:15" x14ac:dyDescent="0.25">
      <c r="A599" s="7">
        <v>587</v>
      </c>
      <c r="B599" s="8" t="s">
        <v>1054</v>
      </c>
      <c r="C599" s="9" t="s">
        <v>1055</v>
      </c>
      <c r="D599" s="31">
        <v>1</v>
      </c>
      <c r="E599" s="46" t="s">
        <v>12</v>
      </c>
      <c r="F599" s="55" t="s">
        <v>12</v>
      </c>
      <c r="G599" s="32">
        <v>1</v>
      </c>
      <c r="H599" s="48">
        <v>183450</v>
      </c>
      <c r="I599" s="58">
        <f>G599*H599</f>
        <v>183450</v>
      </c>
      <c r="J599" s="35">
        <v>1</v>
      </c>
      <c r="K599" s="50" t="s">
        <v>12</v>
      </c>
      <c r="L599" s="37" t="s">
        <v>12</v>
      </c>
      <c r="M599" s="36">
        <v>1</v>
      </c>
      <c r="N599" s="52" t="s">
        <v>12</v>
      </c>
      <c r="O599" s="60" t="s">
        <v>12</v>
      </c>
    </row>
    <row r="600" spans="1:15" x14ac:dyDescent="0.25">
      <c r="A600" s="10">
        <v>588</v>
      </c>
      <c r="B600" s="8">
        <v>902820503100</v>
      </c>
      <c r="C600" s="9" t="s">
        <v>1056</v>
      </c>
      <c r="D600" s="31">
        <v>1</v>
      </c>
      <c r="E600" s="46">
        <v>5951</v>
      </c>
      <c r="F600" s="55">
        <f>D600*E600</f>
        <v>5951</v>
      </c>
      <c r="G600" s="32">
        <v>1</v>
      </c>
      <c r="H600" s="48" t="s">
        <v>12</v>
      </c>
      <c r="I600" s="58" t="s">
        <v>12</v>
      </c>
      <c r="J600" s="35">
        <v>1</v>
      </c>
      <c r="K600" s="50" t="s">
        <v>12</v>
      </c>
      <c r="L600" s="37" t="s">
        <v>12</v>
      </c>
      <c r="M600" s="36">
        <v>1</v>
      </c>
      <c r="N600" s="52" t="s">
        <v>12</v>
      </c>
      <c r="O600" s="60" t="s">
        <v>12</v>
      </c>
    </row>
    <row r="601" spans="1:15" x14ac:dyDescent="0.25">
      <c r="A601" s="7">
        <v>589</v>
      </c>
      <c r="B601" s="8" t="s">
        <v>1057</v>
      </c>
      <c r="C601" s="9" t="s">
        <v>1058</v>
      </c>
      <c r="D601" s="31">
        <v>1</v>
      </c>
      <c r="E601" s="46" t="s">
        <v>12</v>
      </c>
      <c r="F601" s="55" t="s">
        <v>12</v>
      </c>
      <c r="G601" s="32">
        <v>1</v>
      </c>
      <c r="H601" s="48">
        <v>14560</v>
      </c>
      <c r="I601" s="58">
        <f>G601*H601</f>
        <v>14560</v>
      </c>
      <c r="J601" s="35">
        <v>1</v>
      </c>
      <c r="K601" s="50" t="s">
        <v>12</v>
      </c>
      <c r="L601" s="37" t="s">
        <v>12</v>
      </c>
      <c r="M601" s="36">
        <v>1</v>
      </c>
      <c r="N601" s="52">
        <v>12212</v>
      </c>
      <c r="O601" s="60">
        <f t="shared" si="10"/>
        <v>12212</v>
      </c>
    </row>
    <row r="602" spans="1:15" x14ac:dyDescent="0.25">
      <c r="A602" s="10">
        <v>590</v>
      </c>
      <c r="B602" s="8" t="s">
        <v>1059</v>
      </c>
      <c r="C602" s="9" t="s">
        <v>1060</v>
      </c>
      <c r="D602" s="31">
        <v>1</v>
      </c>
      <c r="E602" s="46" t="s">
        <v>12</v>
      </c>
      <c r="F602" s="55" t="s">
        <v>12</v>
      </c>
      <c r="G602" s="32">
        <v>1</v>
      </c>
      <c r="H602" s="48" t="s">
        <v>12</v>
      </c>
      <c r="I602" s="58" t="s">
        <v>12</v>
      </c>
      <c r="J602" s="35">
        <v>1</v>
      </c>
      <c r="K602" s="50">
        <v>7111</v>
      </c>
      <c r="L602" s="37">
        <f>J602*K602</f>
        <v>7111</v>
      </c>
      <c r="M602" s="36">
        <v>1</v>
      </c>
      <c r="N602" s="52" t="s">
        <v>12</v>
      </c>
      <c r="O602" s="60" t="s">
        <v>12</v>
      </c>
    </row>
    <row r="603" spans="1:15" x14ac:dyDescent="0.25">
      <c r="A603" s="7">
        <v>591</v>
      </c>
      <c r="B603" s="8" t="s">
        <v>1061</v>
      </c>
      <c r="C603" s="9" t="s">
        <v>1062</v>
      </c>
      <c r="D603" s="31">
        <v>1</v>
      </c>
      <c r="E603" s="46">
        <v>3803</v>
      </c>
      <c r="F603" s="55">
        <f>D603*E603</f>
        <v>3803</v>
      </c>
      <c r="G603" s="32">
        <v>1</v>
      </c>
      <c r="H603" s="48" t="s">
        <v>12</v>
      </c>
      <c r="I603" s="58" t="s">
        <v>12</v>
      </c>
      <c r="J603" s="35">
        <v>1</v>
      </c>
      <c r="K603" s="50" t="s">
        <v>12</v>
      </c>
      <c r="L603" s="37" t="s">
        <v>12</v>
      </c>
      <c r="M603" s="36">
        <v>1</v>
      </c>
      <c r="N603" s="52" t="s">
        <v>12</v>
      </c>
      <c r="O603" s="60" t="s">
        <v>12</v>
      </c>
    </row>
    <row r="604" spans="1:15" x14ac:dyDescent="0.25">
      <c r="A604" s="10">
        <v>592</v>
      </c>
      <c r="B604" s="8">
        <v>902820507700</v>
      </c>
      <c r="C604" s="9" t="s">
        <v>1063</v>
      </c>
      <c r="D604" s="31">
        <v>1</v>
      </c>
      <c r="E604" s="46" t="s">
        <v>12</v>
      </c>
      <c r="F604" s="55" t="s">
        <v>12</v>
      </c>
      <c r="G604" s="32">
        <v>1</v>
      </c>
      <c r="H604" s="48" t="s">
        <v>12</v>
      </c>
      <c r="I604" s="58" t="s">
        <v>12</v>
      </c>
      <c r="J604" s="35">
        <v>1</v>
      </c>
      <c r="K604" s="50" t="s">
        <v>12</v>
      </c>
      <c r="L604" s="37" t="s">
        <v>12</v>
      </c>
      <c r="M604" s="36">
        <v>1</v>
      </c>
      <c r="N604" s="52">
        <v>6234</v>
      </c>
      <c r="O604" s="60">
        <f t="shared" si="10"/>
        <v>6234</v>
      </c>
    </row>
    <row r="605" spans="1:15" x14ac:dyDescent="0.25">
      <c r="A605" s="7">
        <v>593</v>
      </c>
      <c r="B605" s="8" t="s">
        <v>1064</v>
      </c>
      <c r="C605" s="9" t="s">
        <v>1065</v>
      </c>
      <c r="D605" s="31">
        <v>1</v>
      </c>
      <c r="E605" s="46" t="s">
        <v>12</v>
      </c>
      <c r="F605" s="55" t="s">
        <v>12</v>
      </c>
      <c r="G605" s="32">
        <v>1</v>
      </c>
      <c r="H605" s="48">
        <v>2109</v>
      </c>
      <c r="I605" s="58">
        <f>G605*H605</f>
        <v>2109</v>
      </c>
      <c r="J605" s="35">
        <v>1</v>
      </c>
      <c r="K605" s="50" t="s">
        <v>12</v>
      </c>
      <c r="L605" s="37" t="s">
        <v>12</v>
      </c>
      <c r="M605" s="36">
        <v>1</v>
      </c>
      <c r="N605" s="52" t="s">
        <v>12</v>
      </c>
      <c r="O605" s="60" t="s">
        <v>12</v>
      </c>
    </row>
    <row r="606" spans="1:15" x14ac:dyDescent="0.25">
      <c r="A606" s="10">
        <v>594</v>
      </c>
      <c r="B606" s="8" t="s">
        <v>1066</v>
      </c>
      <c r="C606" s="9" t="s">
        <v>1067</v>
      </c>
      <c r="D606" s="31">
        <v>1</v>
      </c>
      <c r="E606" s="46" t="s">
        <v>12</v>
      </c>
      <c r="F606" s="55" t="s">
        <v>12</v>
      </c>
      <c r="G606" s="32">
        <v>1</v>
      </c>
      <c r="H606" s="48">
        <v>37773</v>
      </c>
      <c r="I606" s="58">
        <f>G606*H606</f>
        <v>37773</v>
      </c>
      <c r="J606" s="35">
        <v>1</v>
      </c>
      <c r="K606" s="50" t="s">
        <v>12</v>
      </c>
      <c r="L606" s="37" t="s">
        <v>12</v>
      </c>
      <c r="M606" s="36">
        <v>1</v>
      </c>
      <c r="N606" s="52" t="s">
        <v>12</v>
      </c>
      <c r="O606" s="60" t="s">
        <v>12</v>
      </c>
    </row>
    <row r="607" spans="1:15" x14ac:dyDescent="0.25">
      <c r="A607" s="7">
        <v>595</v>
      </c>
      <c r="B607" s="8" t="s">
        <v>1068</v>
      </c>
      <c r="C607" s="9" t="s">
        <v>1069</v>
      </c>
      <c r="D607" s="31">
        <v>1</v>
      </c>
      <c r="E607" s="46" t="s">
        <v>12</v>
      </c>
      <c r="F607" s="55" t="s">
        <v>12</v>
      </c>
      <c r="G607" s="32">
        <v>1</v>
      </c>
      <c r="H607" s="48">
        <v>4695</v>
      </c>
      <c r="I607" s="58">
        <f>G607*H607</f>
        <v>4695</v>
      </c>
      <c r="J607" s="35">
        <v>1</v>
      </c>
      <c r="K607" s="50" t="s">
        <v>12</v>
      </c>
      <c r="L607" s="37" t="s">
        <v>12</v>
      </c>
      <c r="M607" s="36">
        <v>1</v>
      </c>
      <c r="N607" s="52" t="s">
        <v>12</v>
      </c>
      <c r="O607" s="60" t="s">
        <v>12</v>
      </c>
    </row>
    <row r="608" spans="1:15" x14ac:dyDescent="0.25">
      <c r="A608" s="10">
        <v>596</v>
      </c>
      <c r="B608" s="8" t="s">
        <v>1070</v>
      </c>
      <c r="C608" s="9" t="s">
        <v>1071</v>
      </c>
      <c r="D608" s="31">
        <v>1</v>
      </c>
      <c r="E608" s="46" t="s">
        <v>12</v>
      </c>
      <c r="F608" s="55" t="s">
        <v>12</v>
      </c>
      <c r="G608" s="32">
        <v>1</v>
      </c>
      <c r="H608" s="48">
        <v>146269</v>
      </c>
      <c r="I608" s="58">
        <f>G608*H608</f>
        <v>146269</v>
      </c>
      <c r="J608" s="35">
        <v>1</v>
      </c>
      <c r="K608" s="50" t="s">
        <v>12</v>
      </c>
      <c r="L608" s="37" t="s">
        <v>12</v>
      </c>
      <c r="M608" s="36">
        <v>1</v>
      </c>
      <c r="N608" s="52" t="s">
        <v>12</v>
      </c>
      <c r="O608" s="60" t="s">
        <v>12</v>
      </c>
    </row>
    <row r="609" spans="1:15" x14ac:dyDescent="0.25">
      <c r="A609" s="7">
        <v>597</v>
      </c>
      <c r="B609" s="8" t="s">
        <v>1072</v>
      </c>
      <c r="C609" s="9" t="s">
        <v>1073</v>
      </c>
      <c r="D609" s="31">
        <v>1</v>
      </c>
      <c r="E609" s="46" t="s">
        <v>12</v>
      </c>
      <c r="F609" s="55" t="s">
        <v>12</v>
      </c>
      <c r="G609" s="32">
        <v>1</v>
      </c>
      <c r="H609" s="48" t="s">
        <v>12</v>
      </c>
      <c r="I609" s="58" t="s">
        <v>12</v>
      </c>
      <c r="J609" s="35">
        <v>1</v>
      </c>
      <c r="K609" s="50">
        <v>353533</v>
      </c>
      <c r="L609" s="37">
        <f>J609*K609</f>
        <v>353533</v>
      </c>
      <c r="M609" s="36">
        <v>1</v>
      </c>
      <c r="N609" s="52" t="s">
        <v>12</v>
      </c>
      <c r="O609" s="60" t="s">
        <v>12</v>
      </c>
    </row>
    <row r="610" spans="1:15" x14ac:dyDescent="0.25">
      <c r="A610" s="10">
        <v>598</v>
      </c>
      <c r="B610" s="8" t="s">
        <v>1074</v>
      </c>
      <c r="C610" s="9" t="s">
        <v>1075</v>
      </c>
      <c r="D610" s="31">
        <v>1</v>
      </c>
      <c r="E610" s="46" t="s">
        <v>12</v>
      </c>
      <c r="F610" s="55" t="s">
        <v>12</v>
      </c>
      <c r="G610" s="32">
        <v>1</v>
      </c>
      <c r="H610" s="48">
        <v>141766</v>
      </c>
      <c r="I610" s="58">
        <f>G610*H610</f>
        <v>141766</v>
      </c>
      <c r="J610" s="35">
        <v>1</v>
      </c>
      <c r="K610" s="50" t="s">
        <v>12</v>
      </c>
      <c r="L610" s="37" t="s">
        <v>12</v>
      </c>
      <c r="M610" s="36">
        <v>1</v>
      </c>
      <c r="N610" s="52" t="s">
        <v>12</v>
      </c>
      <c r="O610" s="60" t="s">
        <v>12</v>
      </c>
    </row>
    <row r="611" spans="1:15" x14ac:dyDescent="0.25">
      <c r="A611" s="7">
        <v>599</v>
      </c>
      <c r="B611" s="8" t="s">
        <v>1076</v>
      </c>
      <c r="C611" s="9" t="s">
        <v>1077</v>
      </c>
      <c r="D611" s="31">
        <v>1</v>
      </c>
      <c r="E611" s="46" t="s">
        <v>12</v>
      </c>
      <c r="F611" s="55" t="s">
        <v>12</v>
      </c>
      <c r="G611" s="32">
        <v>1</v>
      </c>
      <c r="H611" s="48" t="s">
        <v>12</v>
      </c>
      <c r="I611" s="58" t="s">
        <v>12</v>
      </c>
      <c r="J611" s="35">
        <v>1</v>
      </c>
      <c r="K611" s="50" t="s">
        <v>12</v>
      </c>
      <c r="L611" s="37" t="s">
        <v>12</v>
      </c>
      <c r="M611" s="36">
        <v>1</v>
      </c>
      <c r="N611" s="52">
        <v>150395</v>
      </c>
      <c r="O611" s="60">
        <f t="shared" si="10"/>
        <v>150395</v>
      </c>
    </row>
    <row r="612" spans="1:15" x14ac:dyDescent="0.25">
      <c r="A612" s="10">
        <v>600</v>
      </c>
      <c r="B612" s="8" t="s">
        <v>1078</v>
      </c>
      <c r="C612" s="9" t="s">
        <v>1079</v>
      </c>
      <c r="D612" s="31">
        <v>1</v>
      </c>
      <c r="E612" s="46">
        <v>84066</v>
      </c>
      <c r="F612" s="55">
        <f>D612*E612</f>
        <v>84066</v>
      </c>
      <c r="G612" s="32">
        <v>1</v>
      </c>
      <c r="H612" s="48" t="s">
        <v>12</v>
      </c>
      <c r="I612" s="58" t="s">
        <v>12</v>
      </c>
      <c r="J612" s="35">
        <v>1</v>
      </c>
      <c r="K612" s="50" t="s">
        <v>12</v>
      </c>
      <c r="L612" s="37" t="s">
        <v>12</v>
      </c>
      <c r="M612" s="36">
        <v>1</v>
      </c>
      <c r="N612" s="52" t="s">
        <v>12</v>
      </c>
      <c r="O612" s="60" t="s">
        <v>12</v>
      </c>
    </row>
    <row r="613" spans="1:15" x14ac:dyDescent="0.25">
      <c r="A613" s="7">
        <v>601</v>
      </c>
      <c r="B613" s="8" t="s">
        <v>1080</v>
      </c>
      <c r="C613" s="9" t="s">
        <v>1081</v>
      </c>
      <c r="D613" s="31">
        <v>1</v>
      </c>
      <c r="E613" s="46">
        <v>84066</v>
      </c>
      <c r="F613" s="55">
        <f>D613*E613</f>
        <v>84066</v>
      </c>
      <c r="G613" s="32">
        <v>1</v>
      </c>
      <c r="H613" s="48" t="s">
        <v>12</v>
      </c>
      <c r="I613" s="58" t="s">
        <v>12</v>
      </c>
      <c r="J613" s="35">
        <v>1</v>
      </c>
      <c r="K613" s="50" t="s">
        <v>12</v>
      </c>
      <c r="L613" s="37" t="s">
        <v>12</v>
      </c>
      <c r="M613" s="36">
        <v>1</v>
      </c>
      <c r="N613" s="52" t="s">
        <v>12</v>
      </c>
      <c r="O613" s="60" t="s">
        <v>12</v>
      </c>
    </row>
    <row r="614" spans="1:15" x14ac:dyDescent="0.25">
      <c r="A614" s="10">
        <v>602</v>
      </c>
      <c r="B614" s="8" t="s">
        <v>1082</v>
      </c>
      <c r="C614" s="9" t="s">
        <v>1083</v>
      </c>
      <c r="D614" s="31">
        <v>1</v>
      </c>
      <c r="E614" s="46" t="s">
        <v>12</v>
      </c>
      <c r="F614" s="55" t="s">
        <v>12</v>
      </c>
      <c r="G614" s="32">
        <v>1</v>
      </c>
      <c r="H614" s="48">
        <v>35982</v>
      </c>
      <c r="I614" s="58">
        <f>G614*H614</f>
        <v>35982</v>
      </c>
      <c r="J614" s="35">
        <v>1</v>
      </c>
      <c r="K614" s="50" t="s">
        <v>12</v>
      </c>
      <c r="L614" s="37" t="s">
        <v>12</v>
      </c>
      <c r="M614" s="36">
        <v>1</v>
      </c>
      <c r="N614" s="52" t="s">
        <v>12</v>
      </c>
      <c r="O614" s="60" t="s">
        <v>12</v>
      </c>
    </row>
    <row r="615" spans="1:15" x14ac:dyDescent="0.25">
      <c r="A615" s="7">
        <v>603</v>
      </c>
      <c r="B615" s="8" t="s">
        <v>1084</v>
      </c>
      <c r="C615" s="9" t="s">
        <v>1085</v>
      </c>
      <c r="D615" s="31">
        <v>1</v>
      </c>
      <c r="E615" s="46" t="s">
        <v>12</v>
      </c>
      <c r="F615" s="55" t="s">
        <v>12</v>
      </c>
      <c r="G615" s="32">
        <v>1</v>
      </c>
      <c r="H615" s="48" t="s">
        <v>12</v>
      </c>
      <c r="I615" s="58" t="s">
        <v>12</v>
      </c>
      <c r="J615" s="35">
        <v>1</v>
      </c>
      <c r="K615" s="50" t="s">
        <v>12</v>
      </c>
      <c r="L615" s="37" t="s">
        <v>12</v>
      </c>
      <c r="M615" s="36">
        <v>1</v>
      </c>
      <c r="N615" s="52">
        <v>27075</v>
      </c>
      <c r="O615" s="60">
        <f t="shared" si="10"/>
        <v>27075</v>
      </c>
    </row>
    <row r="616" spans="1:15" x14ac:dyDescent="0.25">
      <c r="A616" s="10">
        <v>604</v>
      </c>
      <c r="B616" s="8" t="s">
        <v>1086</v>
      </c>
      <c r="C616" s="9" t="s">
        <v>1087</v>
      </c>
      <c r="D616" s="31">
        <v>1</v>
      </c>
      <c r="E616" s="46">
        <v>24714</v>
      </c>
      <c r="F616" s="55">
        <f>D616*E616</f>
        <v>24714</v>
      </c>
      <c r="G616" s="32">
        <v>1</v>
      </c>
      <c r="H616" s="48" t="s">
        <v>12</v>
      </c>
      <c r="I616" s="58" t="s">
        <v>12</v>
      </c>
      <c r="J616" s="35">
        <v>1</v>
      </c>
      <c r="K616" s="50" t="s">
        <v>12</v>
      </c>
      <c r="L616" s="37" t="s">
        <v>12</v>
      </c>
      <c r="M616" s="36">
        <v>1</v>
      </c>
      <c r="N616" s="52" t="s">
        <v>12</v>
      </c>
      <c r="O616" s="60" t="s">
        <v>12</v>
      </c>
    </row>
    <row r="617" spans="1:15" x14ac:dyDescent="0.25">
      <c r="A617" s="7">
        <v>605</v>
      </c>
      <c r="B617" s="8" t="s">
        <v>1088</v>
      </c>
      <c r="C617" s="9" t="s">
        <v>1089</v>
      </c>
      <c r="D617" s="31">
        <v>1</v>
      </c>
      <c r="E617" s="46" t="s">
        <v>12</v>
      </c>
      <c r="F617" s="55" t="s">
        <v>12</v>
      </c>
      <c r="G617" s="32">
        <v>1</v>
      </c>
      <c r="H617" s="48" t="s">
        <v>12</v>
      </c>
      <c r="I617" s="58" t="s">
        <v>12</v>
      </c>
      <c r="J617" s="35">
        <v>1</v>
      </c>
      <c r="K617" s="50">
        <v>87916</v>
      </c>
      <c r="L617" s="37">
        <f>J617*K617</f>
        <v>87916</v>
      </c>
      <c r="M617" s="36">
        <v>1</v>
      </c>
      <c r="N617" s="52" t="s">
        <v>12</v>
      </c>
      <c r="O617" s="60" t="s">
        <v>12</v>
      </c>
    </row>
    <row r="618" spans="1:15" x14ac:dyDescent="0.25">
      <c r="A618" s="10">
        <v>606</v>
      </c>
      <c r="B618" s="8" t="s">
        <v>1090</v>
      </c>
      <c r="C618" s="9" t="s">
        <v>1091</v>
      </c>
      <c r="D618" s="31">
        <v>1</v>
      </c>
      <c r="E618" s="46" t="s">
        <v>12</v>
      </c>
      <c r="F618" s="55" t="s">
        <v>12</v>
      </c>
      <c r="G618" s="32">
        <v>1</v>
      </c>
      <c r="H618" s="48">
        <v>101706</v>
      </c>
      <c r="I618" s="58">
        <f>G618*H618</f>
        <v>101706</v>
      </c>
      <c r="J618" s="35">
        <v>1</v>
      </c>
      <c r="K618" s="50" t="s">
        <v>12</v>
      </c>
      <c r="L618" s="37" t="s">
        <v>12</v>
      </c>
      <c r="M618" s="36">
        <v>1</v>
      </c>
      <c r="N618" s="52" t="s">
        <v>12</v>
      </c>
      <c r="O618" s="60" t="s">
        <v>12</v>
      </c>
    </row>
    <row r="619" spans="1:15" x14ac:dyDescent="0.25">
      <c r="A619" s="7">
        <v>607</v>
      </c>
      <c r="B619" s="8" t="s">
        <v>1092</v>
      </c>
      <c r="C619" s="9" t="s">
        <v>1093</v>
      </c>
      <c r="D619" s="31">
        <v>1</v>
      </c>
      <c r="E619" s="46" t="s">
        <v>12</v>
      </c>
      <c r="F619" s="55" t="s">
        <v>12</v>
      </c>
      <c r="G619" s="32">
        <v>1</v>
      </c>
      <c r="H619" s="48" t="s">
        <v>12</v>
      </c>
      <c r="I619" s="58" t="s">
        <v>12</v>
      </c>
      <c r="J619" s="35">
        <v>1</v>
      </c>
      <c r="K619" s="50" t="s">
        <v>12</v>
      </c>
      <c r="L619" s="37" t="s">
        <v>12</v>
      </c>
      <c r="M619" s="36">
        <v>1</v>
      </c>
      <c r="N619" s="52">
        <v>83129</v>
      </c>
      <c r="O619" s="60">
        <f t="shared" si="10"/>
        <v>83129</v>
      </c>
    </row>
    <row r="620" spans="1:15" x14ac:dyDescent="0.25">
      <c r="A620" s="10">
        <v>608</v>
      </c>
      <c r="B620" s="8" t="s">
        <v>1094</v>
      </c>
      <c r="C620" s="9" t="s">
        <v>1095</v>
      </c>
      <c r="D620" s="31">
        <v>1</v>
      </c>
      <c r="E620" s="46" t="s">
        <v>12</v>
      </c>
      <c r="F620" s="55" t="s">
        <v>12</v>
      </c>
      <c r="G620" s="32">
        <v>1</v>
      </c>
      <c r="H620" s="48">
        <v>13650</v>
      </c>
      <c r="I620" s="58">
        <f>G620*H620</f>
        <v>13650</v>
      </c>
      <c r="J620" s="35">
        <v>1</v>
      </c>
      <c r="K620" s="50" t="s">
        <v>12</v>
      </c>
      <c r="L620" s="37" t="s">
        <v>12</v>
      </c>
      <c r="M620" s="36">
        <v>1</v>
      </c>
      <c r="N620" s="52">
        <v>11453</v>
      </c>
      <c r="O620" s="60">
        <f t="shared" si="10"/>
        <v>11453</v>
      </c>
    </row>
    <row r="621" spans="1:15" x14ac:dyDescent="0.25">
      <c r="A621" s="7">
        <v>609</v>
      </c>
      <c r="B621" s="8" t="s">
        <v>1096</v>
      </c>
      <c r="C621" s="9" t="s">
        <v>1097</v>
      </c>
      <c r="D621" s="31">
        <v>1</v>
      </c>
      <c r="E621" s="46" t="s">
        <v>12</v>
      </c>
      <c r="F621" s="55" t="s">
        <v>12</v>
      </c>
      <c r="G621" s="32">
        <v>1</v>
      </c>
      <c r="H621" s="48">
        <v>28283</v>
      </c>
      <c r="I621" s="58">
        <f>G621*H621</f>
        <v>28283</v>
      </c>
      <c r="J621" s="35">
        <v>1</v>
      </c>
      <c r="K621" s="50" t="s">
        <v>12</v>
      </c>
      <c r="L621" s="37" t="s">
        <v>12</v>
      </c>
      <c r="M621" s="36">
        <v>1</v>
      </c>
      <c r="N621" s="52">
        <v>23712</v>
      </c>
      <c r="O621" s="60">
        <f t="shared" si="10"/>
        <v>23712</v>
      </c>
    </row>
    <row r="622" spans="1:15" x14ac:dyDescent="0.25">
      <c r="A622" s="10">
        <v>610</v>
      </c>
      <c r="B622" s="8" t="s">
        <v>1098</v>
      </c>
      <c r="C622" s="9" t="s">
        <v>1099</v>
      </c>
      <c r="D622" s="31">
        <v>1</v>
      </c>
      <c r="E622" s="46">
        <v>17055</v>
      </c>
      <c r="F622" s="55">
        <f>D622*E622</f>
        <v>17055</v>
      </c>
      <c r="G622" s="32">
        <v>1</v>
      </c>
      <c r="H622" s="48" t="s">
        <v>12</v>
      </c>
      <c r="I622" s="58" t="s">
        <v>12</v>
      </c>
      <c r="J622" s="35">
        <v>1</v>
      </c>
      <c r="K622" s="50" t="s">
        <v>12</v>
      </c>
      <c r="L622" s="37" t="s">
        <v>12</v>
      </c>
      <c r="M622" s="36">
        <v>1</v>
      </c>
      <c r="N622" s="52" t="s">
        <v>12</v>
      </c>
      <c r="O622" s="60" t="s">
        <v>12</v>
      </c>
    </row>
    <row r="623" spans="1:15" x14ac:dyDescent="0.25">
      <c r="A623" s="7">
        <v>611</v>
      </c>
      <c r="B623" s="8" t="s">
        <v>1100</v>
      </c>
      <c r="C623" s="9" t="s">
        <v>1101</v>
      </c>
      <c r="D623" s="31">
        <v>1</v>
      </c>
      <c r="E623" s="46" t="s">
        <v>12</v>
      </c>
      <c r="F623" s="55" t="s">
        <v>12</v>
      </c>
      <c r="G623" s="32">
        <v>1</v>
      </c>
      <c r="H623" s="48" t="s">
        <v>12</v>
      </c>
      <c r="I623" s="58" t="s">
        <v>12</v>
      </c>
      <c r="J623" s="35">
        <v>1</v>
      </c>
      <c r="K623" s="50">
        <v>317909</v>
      </c>
      <c r="L623" s="37">
        <f>J623*K623</f>
        <v>317909</v>
      </c>
      <c r="M623" s="36">
        <v>1</v>
      </c>
      <c r="N623" s="52" t="s">
        <v>12</v>
      </c>
      <c r="O623" s="60" t="s">
        <v>12</v>
      </c>
    </row>
    <row r="624" spans="1:15" x14ac:dyDescent="0.25">
      <c r="A624" s="10">
        <v>612</v>
      </c>
      <c r="B624" s="8" t="s">
        <v>1102</v>
      </c>
      <c r="C624" s="9" t="s">
        <v>1103</v>
      </c>
      <c r="D624" s="31">
        <v>1</v>
      </c>
      <c r="E624" s="46">
        <v>88986</v>
      </c>
      <c r="F624" s="55">
        <f>D624*E624</f>
        <v>88986</v>
      </c>
      <c r="G624" s="32">
        <v>1</v>
      </c>
      <c r="H624" s="48" t="s">
        <v>12</v>
      </c>
      <c r="I624" s="58" t="s">
        <v>12</v>
      </c>
      <c r="J624" s="35">
        <v>1</v>
      </c>
      <c r="K624" s="50" t="s">
        <v>12</v>
      </c>
      <c r="L624" s="37" t="s">
        <v>12</v>
      </c>
      <c r="M624" s="36">
        <v>1</v>
      </c>
      <c r="N624" s="52" t="s">
        <v>12</v>
      </c>
      <c r="O624" s="60" t="s">
        <v>12</v>
      </c>
    </row>
    <row r="625" spans="1:15" x14ac:dyDescent="0.25">
      <c r="A625" s="7">
        <v>613</v>
      </c>
      <c r="B625" s="8" t="s">
        <v>1104</v>
      </c>
      <c r="C625" s="9" t="s">
        <v>1105</v>
      </c>
      <c r="D625" s="31">
        <v>1</v>
      </c>
      <c r="E625" s="46" t="s">
        <v>12</v>
      </c>
      <c r="F625" s="55" t="s">
        <v>12</v>
      </c>
      <c r="G625" s="32">
        <v>1</v>
      </c>
      <c r="H625" s="48" t="s">
        <v>12</v>
      </c>
      <c r="I625" s="58" t="s">
        <v>12</v>
      </c>
      <c r="J625" s="35">
        <v>1</v>
      </c>
      <c r="K625" s="50">
        <v>18176</v>
      </c>
      <c r="L625" s="37">
        <f>J625*K625</f>
        <v>18176</v>
      </c>
      <c r="M625" s="36">
        <v>1</v>
      </c>
      <c r="N625" s="52" t="s">
        <v>12</v>
      </c>
      <c r="O625" s="60" t="s">
        <v>12</v>
      </c>
    </row>
    <row r="626" spans="1:15" x14ac:dyDescent="0.25">
      <c r="A626" s="10">
        <v>614</v>
      </c>
      <c r="B626" s="8" t="s">
        <v>1106</v>
      </c>
      <c r="C626" s="9" t="s">
        <v>1107</v>
      </c>
      <c r="D626" s="31">
        <v>1</v>
      </c>
      <c r="E626" s="46" t="s">
        <v>12</v>
      </c>
      <c r="F626" s="55" t="s">
        <v>12</v>
      </c>
      <c r="G626" s="32">
        <v>1</v>
      </c>
      <c r="H626" s="48" t="s">
        <v>12</v>
      </c>
      <c r="I626" s="58" t="s">
        <v>12</v>
      </c>
      <c r="J626" s="35">
        <v>1</v>
      </c>
      <c r="K626" s="50" t="s">
        <v>12</v>
      </c>
      <c r="L626" s="37" t="s">
        <v>12</v>
      </c>
      <c r="M626" s="36">
        <v>1</v>
      </c>
      <c r="N626" s="52">
        <v>13277</v>
      </c>
      <c r="O626" s="60">
        <f t="shared" si="10"/>
        <v>13277</v>
      </c>
    </row>
    <row r="627" spans="1:15" x14ac:dyDescent="0.25">
      <c r="A627" s="7">
        <v>615</v>
      </c>
      <c r="B627" s="8">
        <v>360258540100</v>
      </c>
      <c r="C627" s="9" t="s">
        <v>1108</v>
      </c>
      <c r="D627" s="31">
        <v>1</v>
      </c>
      <c r="E627" s="46" t="s">
        <v>12</v>
      </c>
      <c r="F627" s="55" t="s">
        <v>12</v>
      </c>
      <c r="G627" s="32">
        <v>1</v>
      </c>
      <c r="H627" s="48" t="s">
        <v>12</v>
      </c>
      <c r="I627" s="58" t="s">
        <v>12</v>
      </c>
      <c r="J627" s="35">
        <v>1</v>
      </c>
      <c r="K627" s="50">
        <v>24212</v>
      </c>
      <c r="L627" s="37">
        <f>J627*K627</f>
        <v>24212</v>
      </c>
      <c r="M627" s="36">
        <v>1</v>
      </c>
      <c r="N627" s="52" t="s">
        <v>12</v>
      </c>
      <c r="O627" s="60" t="s">
        <v>12</v>
      </c>
    </row>
    <row r="628" spans="1:15" x14ac:dyDescent="0.25">
      <c r="A628" s="10">
        <v>616</v>
      </c>
      <c r="B628" s="8" t="s">
        <v>1109</v>
      </c>
      <c r="C628" s="9" t="s">
        <v>1110</v>
      </c>
      <c r="D628" s="31">
        <v>1</v>
      </c>
      <c r="E628" s="46" t="s">
        <v>12</v>
      </c>
      <c r="F628" s="55" t="s">
        <v>12</v>
      </c>
      <c r="G628" s="32">
        <v>1</v>
      </c>
      <c r="H628" s="48">
        <v>22245</v>
      </c>
      <c r="I628" s="58">
        <f>G628*H628</f>
        <v>22245</v>
      </c>
      <c r="J628" s="35">
        <v>1</v>
      </c>
      <c r="K628" s="50" t="s">
        <v>12</v>
      </c>
      <c r="L628" s="37" t="s">
        <v>12</v>
      </c>
      <c r="M628" s="36">
        <v>1</v>
      </c>
      <c r="N628" s="52" t="s">
        <v>12</v>
      </c>
      <c r="O628" s="60" t="s">
        <v>12</v>
      </c>
    </row>
    <row r="629" spans="1:15" x14ac:dyDescent="0.25">
      <c r="A629" s="7">
        <v>617</v>
      </c>
      <c r="B629" s="8" t="s">
        <v>1111</v>
      </c>
      <c r="C629" s="9" t="s">
        <v>1112</v>
      </c>
      <c r="D629" s="31">
        <v>1</v>
      </c>
      <c r="E629" s="46" t="s">
        <v>12</v>
      </c>
      <c r="F629" s="55" t="s">
        <v>12</v>
      </c>
      <c r="G629" s="32">
        <v>1</v>
      </c>
      <c r="H629" s="48">
        <v>20598</v>
      </c>
      <c r="I629" s="58">
        <f>G629*H629</f>
        <v>20598</v>
      </c>
      <c r="J629" s="35">
        <v>1</v>
      </c>
      <c r="K629" s="50" t="s">
        <v>12</v>
      </c>
      <c r="L629" s="37" t="s">
        <v>12</v>
      </c>
      <c r="M629" s="36">
        <v>1</v>
      </c>
      <c r="N629" s="52" t="s">
        <v>12</v>
      </c>
      <c r="O629" s="60" t="s">
        <v>12</v>
      </c>
    </row>
    <row r="630" spans="1:15" x14ac:dyDescent="0.25">
      <c r="A630" s="10">
        <v>618</v>
      </c>
      <c r="B630" s="8" t="s">
        <v>1113</v>
      </c>
      <c r="C630" s="9" t="s">
        <v>1114</v>
      </c>
      <c r="D630" s="31">
        <v>1</v>
      </c>
      <c r="E630" s="46" t="s">
        <v>12</v>
      </c>
      <c r="F630" s="55" t="s">
        <v>12</v>
      </c>
      <c r="G630" s="32">
        <v>1</v>
      </c>
      <c r="H630" s="48" t="s">
        <v>12</v>
      </c>
      <c r="I630" s="58" t="s">
        <v>12</v>
      </c>
      <c r="J630" s="35">
        <v>1</v>
      </c>
      <c r="K630" s="50" t="s">
        <v>12</v>
      </c>
      <c r="L630" s="37" t="s">
        <v>12</v>
      </c>
      <c r="M630" s="36">
        <v>1</v>
      </c>
      <c r="N630" s="52">
        <v>11154</v>
      </c>
      <c r="O630" s="60">
        <f t="shared" si="10"/>
        <v>11154</v>
      </c>
    </row>
    <row r="631" spans="1:15" x14ac:dyDescent="0.25">
      <c r="A631" s="7">
        <v>619</v>
      </c>
      <c r="B631" s="8" t="s">
        <v>1115</v>
      </c>
      <c r="C631" s="9" t="s">
        <v>1116</v>
      </c>
      <c r="D631" s="31">
        <v>1</v>
      </c>
      <c r="E631" s="46" t="s">
        <v>12</v>
      </c>
      <c r="F631" s="55" t="s">
        <v>12</v>
      </c>
      <c r="G631" s="32">
        <v>1</v>
      </c>
      <c r="H631" s="48" t="s">
        <v>12</v>
      </c>
      <c r="I631" s="58" t="s">
        <v>12</v>
      </c>
      <c r="J631" s="35">
        <v>1</v>
      </c>
      <c r="K631" s="50" t="s">
        <v>12</v>
      </c>
      <c r="L631" s="37" t="s">
        <v>12</v>
      </c>
      <c r="M631" s="36">
        <v>1</v>
      </c>
      <c r="N631" s="52">
        <v>26407</v>
      </c>
      <c r="O631" s="60">
        <f t="shared" si="10"/>
        <v>26407</v>
      </c>
    </row>
    <row r="632" spans="1:15" x14ac:dyDescent="0.25">
      <c r="A632" s="10">
        <v>620</v>
      </c>
      <c r="B632" s="8" t="s">
        <v>1117</v>
      </c>
      <c r="C632" s="9" t="s">
        <v>1118</v>
      </c>
      <c r="D632" s="31">
        <v>1</v>
      </c>
      <c r="E632" s="46" t="s">
        <v>12</v>
      </c>
      <c r="F632" s="55" t="s">
        <v>12</v>
      </c>
      <c r="G632" s="32">
        <v>1</v>
      </c>
      <c r="H632" s="48" t="s">
        <v>12</v>
      </c>
      <c r="I632" s="58" t="s">
        <v>12</v>
      </c>
      <c r="J632" s="35">
        <v>1</v>
      </c>
      <c r="K632" s="50" t="s">
        <v>12</v>
      </c>
      <c r="L632" s="37" t="s">
        <v>12</v>
      </c>
      <c r="M632" s="36">
        <v>1</v>
      </c>
      <c r="N632" s="52">
        <v>33562</v>
      </c>
      <c r="O632" s="60">
        <f t="shared" si="10"/>
        <v>33562</v>
      </c>
    </row>
    <row r="633" spans="1:15" x14ac:dyDescent="0.25">
      <c r="A633" s="7">
        <v>621</v>
      </c>
      <c r="B633" s="8" t="s">
        <v>1119</v>
      </c>
      <c r="C633" s="9" t="s">
        <v>1120</v>
      </c>
      <c r="D633" s="31">
        <v>1</v>
      </c>
      <c r="E633" s="46" t="s">
        <v>12</v>
      </c>
      <c r="F633" s="55" t="s">
        <v>12</v>
      </c>
      <c r="G633" s="32">
        <v>1</v>
      </c>
      <c r="H633" s="48" t="s">
        <v>12</v>
      </c>
      <c r="I633" s="58" t="s">
        <v>12</v>
      </c>
      <c r="J633" s="35">
        <v>1</v>
      </c>
      <c r="K633" s="50" t="s">
        <v>12</v>
      </c>
      <c r="L633" s="37" t="s">
        <v>12</v>
      </c>
      <c r="M633" s="36">
        <v>1</v>
      </c>
      <c r="N633" s="52">
        <v>86123</v>
      </c>
      <c r="O633" s="60">
        <f t="shared" si="10"/>
        <v>86123</v>
      </c>
    </row>
    <row r="634" spans="1:15" x14ac:dyDescent="0.25">
      <c r="A634" s="10">
        <v>622</v>
      </c>
      <c r="B634" s="8" t="s">
        <v>1121</v>
      </c>
      <c r="C634" s="9" t="s">
        <v>1122</v>
      </c>
      <c r="D634" s="31">
        <v>1</v>
      </c>
      <c r="E634" s="46" t="s">
        <v>12</v>
      </c>
      <c r="F634" s="55" t="s">
        <v>12</v>
      </c>
      <c r="G634" s="32">
        <v>1</v>
      </c>
      <c r="H634" s="48" t="s">
        <v>12</v>
      </c>
      <c r="I634" s="58" t="s">
        <v>12</v>
      </c>
      <c r="J634" s="35">
        <v>1</v>
      </c>
      <c r="K634" s="50" t="s">
        <v>12</v>
      </c>
      <c r="L634" s="37" t="s">
        <v>12</v>
      </c>
      <c r="M634" s="36">
        <v>1</v>
      </c>
      <c r="N634" s="52">
        <v>84385</v>
      </c>
      <c r="O634" s="60">
        <f t="shared" si="10"/>
        <v>84385</v>
      </c>
    </row>
    <row r="635" spans="1:15" x14ac:dyDescent="0.25">
      <c r="A635" s="7">
        <v>623</v>
      </c>
      <c r="B635" s="8" t="s">
        <v>1123</v>
      </c>
      <c r="C635" s="9" t="s">
        <v>1124</v>
      </c>
      <c r="D635" s="31">
        <v>1</v>
      </c>
      <c r="E635" s="46" t="s">
        <v>12</v>
      </c>
      <c r="F635" s="55" t="s">
        <v>12</v>
      </c>
      <c r="G635" s="32">
        <v>1</v>
      </c>
      <c r="H635" s="48" t="s">
        <v>12</v>
      </c>
      <c r="I635" s="58" t="s">
        <v>12</v>
      </c>
      <c r="J635" s="35">
        <v>1</v>
      </c>
      <c r="K635" s="50">
        <v>43734</v>
      </c>
      <c r="L635" s="37">
        <f>J635*K635</f>
        <v>43734</v>
      </c>
      <c r="M635" s="36">
        <v>1</v>
      </c>
      <c r="N635" s="52" t="s">
        <v>12</v>
      </c>
      <c r="O635" s="60" t="s">
        <v>12</v>
      </c>
    </row>
    <row r="636" spans="1:15" x14ac:dyDescent="0.25">
      <c r="A636" s="10">
        <v>624</v>
      </c>
      <c r="B636" s="8" t="s">
        <v>1125</v>
      </c>
      <c r="C636" s="9" t="s">
        <v>1126</v>
      </c>
      <c r="D636" s="31">
        <v>1</v>
      </c>
      <c r="E636" s="46">
        <v>27451</v>
      </c>
      <c r="F636" s="55">
        <f>D636*E636</f>
        <v>27451</v>
      </c>
      <c r="G636" s="32">
        <v>1</v>
      </c>
      <c r="H636" s="48" t="s">
        <v>12</v>
      </c>
      <c r="I636" s="58" t="s">
        <v>12</v>
      </c>
      <c r="J636" s="35">
        <v>1</v>
      </c>
      <c r="K636" s="50" t="s">
        <v>12</v>
      </c>
      <c r="L636" s="37" t="s">
        <v>12</v>
      </c>
      <c r="M636" s="36">
        <v>1</v>
      </c>
      <c r="N636" s="52" t="s">
        <v>12</v>
      </c>
      <c r="O636" s="60" t="s">
        <v>12</v>
      </c>
    </row>
    <row r="637" spans="1:15" x14ac:dyDescent="0.25">
      <c r="A637" s="7">
        <v>625</v>
      </c>
      <c r="B637" s="8" t="s">
        <v>1127</v>
      </c>
      <c r="C637" s="9" t="s">
        <v>1128</v>
      </c>
      <c r="D637" s="31">
        <v>1</v>
      </c>
      <c r="E637" s="46" t="s">
        <v>12</v>
      </c>
      <c r="F637" s="55" t="s">
        <v>12</v>
      </c>
      <c r="G637" s="32">
        <v>1</v>
      </c>
      <c r="H637" s="48" t="s">
        <v>12</v>
      </c>
      <c r="I637" s="58" t="s">
        <v>12</v>
      </c>
      <c r="J637" s="35">
        <v>1</v>
      </c>
      <c r="K637" s="50">
        <v>106027</v>
      </c>
      <c r="L637" s="37">
        <f>J637*K637</f>
        <v>106027</v>
      </c>
      <c r="M637" s="36">
        <v>1</v>
      </c>
      <c r="N637" s="52" t="s">
        <v>12</v>
      </c>
      <c r="O637" s="60" t="s">
        <v>12</v>
      </c>
    </row>
    <row r="638" spans="1:15" x14ac:dyDescent="0.25">
      <c r="A638" s="10">
        <v>626</v>
      </c>
      <c r="B638" s="8" t="s">
        <v>1129</v>
      </c>
      <c r="C638" s="9" t="s">
        <v>1130</v>
      </c>
      <c r="D638" s="31">
        <v>1</v>
      </c>
      <c r="E638" s="46" t="s">
        <v>12</v>
      </c>
      <c r="F638" s="55" t="s">
        <v>12</v>
      </c>
      <c r="G638" s="32">
        <v>1</v>
      </c>
      <c r="H638" s="48" t="s">
        <v>12</v>
      </c>
      <c r="I638" s="58" t="s">
        <v>12</v>
      </c>
      <c r="J638" s="35">
        <v>1</v>
      </c>
      <c r="K638" s="50">
        <v>131205</v>
      </c>
      <c r="L638" s="37">
        <f>J638*K638</f>
        <v>131205</v>
      </c>
      <c r="M638" s="36">
        <v>1</v>
      </c>
      <c r="N638" s="52" t="s">
        <v>12</v>
      </c>
      <c r="O638" s="60" t="s">
        <v>12</v>
      </c>
    </row>
    <row r="639" spans="1:15" x14ac:dyDescent="0.25">
      <c r="A639" s="7">
        <v>627</v>
      </c>
      <c r="B639" s="8" t="s">
        <v>1131</v>
      </c>
      <c r="C639" s="9" t="s">
        <v>1132</v>
      </c>
      <c r="D639" s="31">
        <v>1</v>
      </c>
      <c r="E639" s="46" t="s">
        <v>12</v>
      </c>
      <c r="F639" s="55" t="s">
        <v>12</v>
      </c>
      <c r="G639" s="32">
        <v>1</v>
      </c>
      <c r="H639" s="48">
        <v>199512</v>
      </c>
      <c r="I639" s="58">
        <f>G639*H639</f>
        <v>199512</v>
      </c>
      <c r="J639" s="35">
        <v>1</v>
      </c>
      <c r="K639" s="50" t="s">
        <v>12</v>
      </c>
      <c r="L639" s="37" t="s">
        <v>12</v>
      </c>
      <c r="M639" s="36">
        <v>1</v>
      </c>
      <c r="N639" s="52" t="s">
        <v>12</v>
      </c>
      <c r="O639" s="60" t="s">
        <v>12</v>
      </c>
    </row>
    <row r="640" spans="1:15" x14ac:dyDescent="0.25">
      <c r="A640" s="10">
        <v>628</v>
      </c>
      <c r="B640" s="8" t="s">
        <v>1133</v>
      </c>
      <c r="C640" s="9" t="s">
        <v>1134</v>
      </c>
      <c r="D640" s="31">
        <v>1</v>
      </c>
      <c r="E640" s="46" t="s">
        <v>12</v>
      </c>
      <c r="F640" s="55" t="s">
        <v>12</v>
      </c>
      <c r="G640" s="32">
        <v>1</v>
      </c>
      <c r="H640" s="48" t="s">
        <v>12</v>
      </c>
      <c r="I640" s="58" t="s">
        <v>12</v>
      </c>
      <c r="J640" s="35">
        <v>1</v>
      </c>
      <c r="K640" s="50" t="s">
        <v>12</v>
      </c>
      <c r="L640" s="37" t="s">
        <v>12</v>
      </c>
      <c r="M640" s="36">
        <v>1</v>
      </c>
      <c r="N640" s="52">
        <v>57019</v>
      </c>
      <c r="O640" s="60">
        <f t="shared" si="10"/>
        <v>57019</v>
      </c>
    </row>
    <row r="641" spans="1:15" x14ac:dyDescent="0.25">
      <c r="A641" s="7">
        <v>629</v>
      </c>
      <c r="B641" s="8" t="s">
        <v>1135</v>
      </c>
      <c r="C641" s="9" t="s">
        <v>1136</v>
      </c>
      <c r="D641" s="31">
        <v>1</v>
      </c>
      <c r="E641" s="46" t="s">
        <v>12</v>
      </c>
      <c r="F641" s="55" t="s">
        <v>12</v>
      </c>
      <c r="G641" s="32">
        <v>1</v>
      </c>
      <c r="H641" s="48" t="s">
        <v>12</v>
      </c>
      <c r="I641" s="58" t="s">
        <v>12</v>
      </c>
      <c r="J641" s="35">
        <v>1</v>
      </c>
      <c r="K641" s="50">
        <v>30734</v>
      </c>
      <c r="L641" s="37">
        <f>J641*K641</f>
        <v>30734</v>
      </c>
      <c r="M641" s="36">
        <v>1</v>
      </c>
      <c r="N641" s="52" t="s">
        <v>12</v>
      </c>
      <c r="O641" s="60" t="s">
        <v>12</v>
      </c>
    </row>
    <row r="642" spans="1:15" x14ac:dyDescent="0.25">
      <c r="A642" s="10">
        <v>630</v>
      </c>
      <c r="B642" s="8" t="s">
        <v>1137</v>
      </c>
      <c r="C642" s="9" t="s">
        <v>1138</v>
      </c>
      <c r="D642" s="31">
        <v>1</v>
      </c>
      <c r="E642" s="46">
        <v>27451</v>
      </c>
      <c r="F642" s="55">
        <f>D642*E642</f>
        <v>27451</v>
      </c>
      <c r="G642" s="32">
        <v>1</v>
      </c>
      <c r="H642" s="48" t="s">
        <v>12</v>
      </c>
      <c r="I642" s="58" t="s">
        <v>12</v>
      </c>
      <c r="J642" s="35">
        <v>1</v>
      </c>
      <c r="K642" s="50" t="s">
        <v>12</v>
      </c>
      <c r="L642" s="37" t="s">
        <v>12</v>
      </c>
      <c r="M642" s="36">
        <v>1</v>
      </c>
      <c r="N642" s="52" t="s">
        <v>12</v>
      </c>
      <c r="O642" s="60" t="s">
        <v>12</v>
      </c>
    </row>
    <row r="643" spans="1:15" x14ac:dyDescent="0.25">
      <c r="A643" s="7">
        <v>631</v>
      </c>
      <c r="B643" s="8" t="s">
        <v>1139</v>
      </c>
      <c r="C643" s="9" t="s">
        <v>1140</v>
      </c>
      <c r="D643" s="31">
        <v>1</v>
      </c>
      <c r="E643" s="46" t="s">
        <v>12</v>
      </c>
      <c r="F643" s="55" t="s">
        <v>12</v>
      </c>
      <c r="G643" s="32">
        <v>1</v>
      </c>
      <c r="H643" s="48" t="s">
        <v>12</v>
      </c>
      <c r="I643" s="58" t="s">
        <v>12</v>
      </c>
      <c r="J643" s="35">
        <v>1</v>
      </c>
      <c r="K643" s="50">
        <v>106028</v>
      </c>
      <c r="L643" s="37">
        <f>J643*K643</f>
        <v>106028</v>
      </c>
      <c r="M643" s="36">
        <v>1</v>
      </c>
      <c r="N643" s="52" t="s">
        <v>12</v>
      </c>
      <c r="O643" s="60" t="s">
        <v>12</v>
      </c>
    </row>
    <row r="644" spans="1:15" x14ac:dyDescent="0.25">
      <c r="A644" s="10">
        <v>632</v>
      </c>
      <c r="B644" s="8" t="s">
        <v>1141</v>
      </c>
      <c r="C644" s="9" t="s">
        <v>1142</v>
      </c>
      <c r="D644" s="31">
        <v>1</v>
      </c>
      <c r="E644" s="46" t="s">
        <v>12</v>
      </c>
      <c r="F644" s="55" t="s">
        <v>12</v>
      </c>
      <c r="G644" s="32">
        <v>1</v>
      </c>
      <c r="H644" s="48">
        <v>199512</v>
      </c>
      <c r="I644" s="58">
        <f>G644*H644</f>
        <v>199512</v>
      </c>
      <c r="J644" s="35">
        <v>1</v>
      </c>
      <c r="K644" s="50" t="s">
        <v>12</v>
      </c>
      <c r="L644" s="37" t="s">
        <v>12</v>
      </c>
      <c r="M644" s="36">
        <v>1</v>
      </c>
      <c r="N644" s="52" t="s">
        <v>12</v>
      </c>
      <c r="O644" s="60" t="s">
        <v>12</v>
      </c>
    </row>
    <row r="645" spans="1:15" x14ac:dyDescent="0.25">
      <c r="A645" s="7">
        <v>633</v>
      </c>
      <c r="B645" s="8" t="s">
        <v>1143</v>
      </c>
      <c r="C645" s="9" t="s">
        <v>1144</v>
      </c>
      <c r="D645" s="31">
        <v>1</v>
      </c>
      <c r="E645" s="46" t="s">
        <v>12</v>
      </c>
      <c r="F645" s="55" t="s">
        <v>12</v>
      </c>
      <c r="G645" s="32">
        <v>1</v>
      </c>
      <c r="H645" s="48" t="s">
        <v>12</v>
      </c>
      <c r="I645" s="58" t="s">
        <v>12</v>
      </c>
      <c r="J645" s="35">
        <v>1</v>
      </c>
      <c r="K645" s="50" t="s">
        <v>12</v>
      </c>
      <c r="L645" s="37" t="s">
        <v>12</v>
      </c>
      <c r="M645" s="36">
        <v>1</v>
      </c>
      <c r="N645" s="52">
        <v>58850</v>
      </c>
      <c r="O645" s="60">
        <f t="shared" si="10"/>
        <v>58850</v>
      </c>
    </row>
    <row r="646" spans="1:15" x14ac:dyDescent="0.25">
      <c r="A646" s="10">
        <v>634</v>
      </c>
      <c r="B646" s="8" t="s">
        <v>1145</v>
      </c>
      <c r="C646" s="9" t="s">
        <v>1146</v>
      </c>
      <c r="D646" s="31">
        <v>1</v>
      </c>
      <c r="E646" s="46">
        <v>27708</v>
      </c>
      <c r="F646" s="55">
        <f>D646*E646</f>
        <v>27708</v>
      </c>
      <c r="G646" s="32">
        <v>1</v>
      </c>
      <c r="H646" s="48" t="s">
        <v>12</v>
      </c>
      <c r="I646" s="58" t="s">
        <v>12</v>
      </c>
      <c r="J646" s="35">
        <v>1</v>
      </c>
      <c r="K646" s="50" t="s">
        <v>12</v>
      </c>
      <c r="L646" s="37" t="s">
        <v>12</v>
      </c>
      <c r="M646" s="36">
        <v>1</v>
      </c>
      <c r="N646" s="52" t="s">
        <v>12</v>
      </c>
      <c r="O646" s="60" t="s">
        <v>12</v>
      </c>
    </row>
    <row r="647" spans="1:15" x14ac:dyDescent="0.25">
      <c r="A647" s="7">
        <v>635</v>
      </c>
      <c r="B647" s="8" t="s">
        <v>1147</v>
      </c>
      <c r="C647" s="9" t="s">
        <v>1148</v>
      </c>
      <c r="D647" s="31">
        <v>1</v>
      </c>
      <c r="E647" s="46" t="s">
        <v>12</v>
      </c>
      <c r="F647" s="55" t="s">
        <v>12</v>
      </c>
      <c r="G647" s="32">
        <v>1</v>
      </c>
      <c r="H647" s="48" t="s">
        <v>12</v>
      </c>
      <c r="I647" s="58" t="s">
        <v>12</v>
      </c>
      <c r="J647" s="35">
        <v>1</v>
      </c>
      <c r="K647" s="50">
        <v>34530</v>
      </c>
      <c r="L647" s="37">
        <f>J647*K647</f>
        <v>34530</v>
      </c>
      <c r="M647" s="36">
        <v>1</v>
      </c>
      <c r="N647" s="52" t="s">
        <v>12</v>
      </c>
      <c r="O647" s="60" t="s">
        <v>12</v>
      </c>
    </row>
    <row r="648" spans="1:15" x14ac:dyDescent="0.25">
      <c r="A648" s="10">
        <v>636</v>
      </c>
      <c r="B648" s="8" t="s">
        <v>1149</v>
      </c>
      <c r="C648" s="9" t="s">
        <v>1150</v>
      </c>
      <c r="D648" s="31">
        <v>1</v>
      </c>
      <c r="E648" s="46" t="s">
        <v>12</v>
      </c>
      <c r="F648" s="55" t="s">
        <v>12</v>
      </c>
      <c r="G648" s="32">
        <v>1</v>
      </c>
      <c r="H648" s="48" t="s">
        <v>12</v>
      </c>
      <c r="I648" s="58" t="s">
        <v>12</v>
      </c>
      <c r="J648" s="35">
        <v>1</v>
      </c>
      <c r="K648" s="50">
        <v>103882</v>
      </c>
      <c r="L648" s="37">
        <f>J648*K648</f>
        <v>103882</v>
      </c>
      <c r="M648" s="36">
        <v>1</v>
      </c>
      <c r="N648" s="52" t="s">
        <v>12</v>
      </c>
      <c r="O648" s="60" t="s">
        <v>12</v>
      </c>
    </row>
    <row r="649" spans="1:15" x14ac:dyDescent="0.25">
      <c r="A649" s="7">
        <v>637</v>
      </c>
      <c r="B649" s="8" t="s">
        <v>1151</v>
      </c>
      <c r="C649" s="9" t="s">
        <v>1152</v>
      </c>
      <c r="D649" s="31">
        <v>1</v>
      </c>
      <c r="E649" s="46" t="s">
        <v>12</v>
      </c>
      <c r="F649" s="55" t="s">
        <v>12</v>
      </c>
      <c r="G649" s="32">
        <v>1</v>
      </c>
      <c r="H649" s="48">
        <v>201621</v>
      </c>
      <c r="I649" s="58">
        <f>G649*H649</f>
        <v>201621</v>
      </c>
      <c r="J649" s="35">
        <v>1</v>
      </c>
      <c r="K649" s="50" t="s">
        <v>12</v>
      </c>
      <c r="L649" s="37" t="s">
        <v>12</v>
      </c>
      <c r="M649" s="36">
        <v>1</v>
      </c>
      <c r="N649" s="52" t="s">
        <v>12</v>
      </c>
      <c r="O649" s="60" t="s">
        <v>12</v>
      </c>
    </row>
    <row r="650" spans="1:15" x14ac:dyDescent="0.25">
      <c r="A650" s="10">
        <v>638</v>
      </c>
      <c r="B650" s="8" t="s">
        <v>1153</v>
      </c>
      <c r="C650" s="9" t="s">
        <v>1154</v>
      </c>
      <c r="D650" s="31">
        <v>1</v>
      </c>
      <c r="E650" s="46" t="s">
        <v>12</v>
      </c>
      <c r="F650" s="55" t="s">
        <v>12</v>
      </c>
      <c r="G650" s="32">
        <v>1</v>
      </c>
      <c r="H650" s="48" t="s">
        <v>12</v>
      </c>
      <c r="I650" s="58" t="s">
        <v>12</v>
      </c>
      <c r="J650" s="35">
        <v>1</v>
      </c>
      <c r="K650" s="50" t="s">
        <v>12</v>
      </c>
      <c r="L650" s="37" t="s">
        <v>12</v>
      </c>
      <c r="M650" s="36">
        <v>1</v>
      </c>
      <c r="N650" s="52">
        <v>63945</v>
      </c>
      <c r="O650" s="60">
        <f t="shared" si="10"/>
        <v>63945</v>
      </c>
    </row>
    <row r="651" spans="1:15" x14ac:dyDescent="0.25">
      <c r="A651" s="7">
        <v>639</v>
      </c>
      <c r="B651" s="8" t="s">
        <v>1155</v>
      </c>
      <c r="C651" s="9" t="s">
        <v>1156</v>
      </c>
      <c r="D651" s="31">
        <v>1</v>
      </c>
      <c r="E651" s="46">
        <v>34710</v>
      </c>
      <c r="F651" s="55">
        <f>D651*E651</f>
        <v>34710</v>
      </c>
      <c r="G651" s="32">
        <v>1</v>
      </c>
      <c r="H651" s="48" t="s">
        <v>12</v>
      </c>
      <c r="I651" s="58" t="s">
        <v>12</v>
      </c>
      <c r="J651" s="35">
        <v>1</v>
      </c>
      <c r="K651" s="50" t="s">
        <v>12</v>
      </c>
      <c r="L651" s="37" t="s">
        <v>12</v>
      </c>
      <c r="M651" s="36">
        <v>1</v>
      </c>
      <c r="N651" s="52" t="s">
        <v>12</v>
      </c>
      <c r="O651" s="60" t="s">
        <v>12</v>
      </c>
    </row>
    <row r="652" spans="1:15" x14ac:dyDescent="0.25">
      <c r="A652" s="10">
        <v>640</v>
      </c>
      <c r="B652" s="8" t="s">
        <v>1157</v>
      </c>
      <c r="C652" s="9" t="s">
        <v>1158</v>
      </c>
      <c r="D652" s="31">
        <v>1</v>
      </c>
      <c r="E652" s="46" t="s">
        <v>12</v>
      </c>
      <c r="F652" s="55" t="s">
        <v>12</v>
      </c>
      <c r="G652" s="32">
        <v>1</v>
      </c>
      <c r="H652" s="48" t="s">
        <v>12</v>
      </c>
      <c r="I652" s="58" t="s">
        <v>12</v>
      </c>
      <c r="J652" s="35">
        <v>1</v>
      </c>
      <c r="K652" s="50">
        <v>34932</v>
      </c>
      <c r="L652" s="37">
        <f>J652*K652</f>
        <v>34932</v>
      </c>
      <c r="M652" s="36">
        <v>1</v>
      </c>
      <c r="N652" s="52" t="s">
        <v>12</v>
      </c>
      <c r="O652" s="60" t="s">
        <v>12</v>
      </c>
    </row>
    <row r="653" spans="1:15" x14ac:dyDescent="0.25">
      <c r="A653" s="7">
        <v>641</v>
      </c>
      <c r="B653" s="8" t="s">
        <v>1159</v>
      </c>
      <c r="C653" s="9" t="s">
        <v>1160</v>
      </c>
      <c r="D653" s="31">
        <v>1</v>
      </c>
      <c r="E653" s="46" t="s">
        <v>12</v>
      </c>
      <c r="F653" s="55" t="s">
        <v>12</v>
      </c>
      <c r="G653" s="32">
        <v>1</v>
      </c>
      <c r="H653" s="48" t="s">
        <v>12</v>
      </c>
      <c r="I653" s="58" t="s">
        <v>12</v>
      </c>
      <c r="J653" s="35">
        <v>1</v>
      </c>
      <c r="K653" s="50">
        <v>110831</v>
      </c>
      <c r="L653" s="37">
        <f>J653*K653</f>
        <v>110831</v>
      </c>
      <c r="M653" s="36">
        <v>1</v>
      </c>
      <c r="N653" s="52" t="s">
        <v>12</v>
      </c>
      <c r="O653" s="60" t="s">
        <v>12</v>
      </c>
    </row>
    <row r="654" spans="1:15" x14ac:dyDescent="0.25">
      <c r="A654" s="10">
        <v>642</v>
      </c>
      <c r="B654" s="8" t="s">
        <v>1161</v>
      </c>
      <c r="C654" s="9" t="s">
        <v>1162</v>
      </c>
      <c r="D654" s="31">
        <v>1</v>
      </c>
      <c r="E654" s="46" t="s">
        <v>12</v>
      </c>
      <c r="F654" s="55" t="s">
        <v>12</v>
      </c>
      <c r="G654" s="32">
        <v>1</v>
      </c>
      <c r="H654" s="48">
        <v>201621</v>
      </c>
      <c r="I654" s="58">
        <f>G654*H654</f>
        <v>201621</v>
      </c>
      <c r="J654" s="35">
        <v>1</v>
      </c>
      <c r="K654" s="50" t="s">
        <v>12</v>
      </c>
      <c r="L654" s="37" t="s">
        <v>12</v>
      </c>
      <c r="M654" s="36">
        <v>1</v>
      </c>
      <c r="N654" s="52" t="s">
        <v>12</v>
      </c>
      <c r="O654" s="60" t="s">
        <v>12</v>
      </c>
    </row>
    <row r="655" spans="1:15" x14ac:dyDescent="0.25">
      <c r="A655" s="7">
        <v>643</v>
      </c>
      <c r="B655" s="8" t="s">
        <v>1163</v>
      </c>
      <c r="C655" s="9" t="s">
        <v>1164</v>
      </c>
      <c r="D655" s="31">
        <v>1</v>
      </c>
      <c r="E655" s="46" t="s">
        <v>12</v>
      </c>
      <c r="F655" s="55" t="s">
        <v>12</v>
      </c>
      <c r="G655" s="32">
        <v>1</v>
      </c>
      <c r="H655" s="48" t="s">
        <v>12</v>
      </c>
      <c r="I655" s="58" t="s">
        <v>12</v>
      </c>
      <c r="J655" s="35">
        <v>1</v>
      </c>
      <c r="K655" s="50" t="s">
        <v>12</v>
      </c>
      <c r="L655" s="37" t="s">
        <v>12</v>
      </c>
      <c r="M655" s="36">
        <v>1</v>
      </c>
      <c r="N655" s="52">
        <v>60250</v>
      </c>
      <c r="O655" s="60">
        <f t="shared" ref="O655:O715" si="11">M655*N655</f>
        <v>60250</v>
      </c>
    </row>
    <row r="656" spans="1:15" x14ac:dyDescent="0.25">
      <c r="A656" s="10">
        <v>644</v>
      </c>
      <c r="B656" s="8" t="s">
        <v>1165</v>
      </c>
      <c r="C656" s="9" t="s">
        <v>1166</v>
      </c>
      <c r="D656" s="31">
        <v>1</v>
      </c>
      <c r="E656" s="46">
        <v>27707</v>
      </c>
      <c r="F656" s="55">
        <f>D656*E656</f>
        <v>27707</v>
      </c>
      <c r="G656" s="32">
        <v>1</v>
      </c>
      <c r="H656" s="48" t="s">
        <v>12</v>
      </c>
      <c r="I656" s="58" t="s">
        <v>12</v>
      </c>
      <c r="J656" s="35">
        <v>1</v>
      </c>
      <c r="K656" s="50" t="s">
        <v>12</v>
      </c>
      <c r="L656" s="37" t="s">
        <v>12</v>
      </c>
      <c r="M656" s="36">
        <v>1</v>
      </c>
      <c r="N656" s="52" t="s">
        <v>12</v>
      </c>
      <c r="O656" s="60" t="s">
        <v>12</v>
      </c>
    </row>
    <row r="657" spans="1:15" x14ac:dyDescent="0.25">
      <c r="A657" s="7">
        <v>645</v>
      </c>
      <c r="B657" s="8" t="s">
        <v>1167</v>
      </c>
      <c r="C657" s="9" t="s">
        <v>1168</v>
      </c>
      <c r="D657" s="31">
        <v>1</v>
      </c>
      <c r="E657" s="46">
        <v>34709</v>
      </c>
      <c r="F657" s="55">
        <f>D657*E657</f>
        <v>34709</v>
      </c>
      <c r="G657" s="32">
        <v>1</v>
      </c>
      <c r="H657" s="48" t="s">
        <v>12</v>
      </c>
      <c r="I657" s="58" t="s">
        <v>12</v>
      </c>
      <c r="J657" s="35">
        <v>1</v>
      </c>
      <c r="K657" s="50" t="s">
        <v>12</v>
      </c>
      <c r="L657" s="37" t="s">
        <v>12</v>
      </c>
      <c r="M657" s="36">
        <v>1</v>
      </c>
      <c r="N657" s="52" t="s">
        <v>12</v>
      </c>
      <c r="O657" s="60" t="s">
        <v>12</v>
      </c>
    </row>
    <row r="658" spans="1:15" x14ac:dyDescent="0.25">
      <c r="A658" s="10">
        <v>646</v>
      </c>
      <c r="B658" s="8" t="s">
        <v>1169</v>
      </c>
      <c r="C658" s="9" t="s">
        <v>1170</v>
      </c>
      <c r="D658" s="31">
        <v>1</v>
      </c>
      <c r="E658" s="46" t="s">
        <v>12</v>
      </c>
      <c r="F658" s="55" t="s">
        <v>12</v>
      </c>
      <c r="G658" s="32">
        <v>1</v>
      </c>
      <c r="H658" s="48" t="s">
        <v>12</v>
      </c>
      <c r="I658" s="58" t="s">
        <v>12</v>
      </c>
      <c r="J658" s="35">
        <v>1</v>
      </c>
      <c r="K658" s="50">
        <v>109963</v>
      </c>
      <c r="L658" s="37">
        <f>J658*K658</f>
        <v>109963</v>
      </c>
      <c r="M658" s="36">
        <v>1</v>
      </c>
      <c r="N658" s="52" t="s">
        <v>12</v>
      </c>
      <c r="O658" s="60" t="s">
        <v>12</v>
      </c>
    </row>
    <row r="659" spans="1:15" x14ac:dyDescent="0.25">
      <c r="A659" s="7">
        <v>647</v>
      </c>
      <c r="B659" s="8" t="s">
        <v>1171</v>
      </c>
      <c r="C659" s="9" t="s">
        <v>1172</v>
      </c>
      <c r="D659" s="31">
        <v>1</v>
      </c>
      <c r="E659" s="46">
        <v>37116</v>
      </c>
      <c r="F659" s="55">
        <f>D659*E659</f>
        <v>37116</v>
      </c>
      <c r="G659" s="32">
        <v>1</v>
      </c>
      <c r="H659" s="48" t="s">
        <v>12</v>
      </c>
      <c r="I659" s="58" t="s">
        <v>12</v>
      </c>
      <c r="J659" s="35">
        <v>1</v>
      </c>
      <c r="K659" s="50" t="s">
        <v>12</v>
      </c>
      <c r="L659" s="37" t="s">
        <v>12</v>
      </c>
      <c r="M659" s="36">
        <v>1</v>
      </c>
      <c r="N659" s="52" t="s">
        <v>12</v>
      </c>
      <c r="O659" s="60" t="s">
        <v>12</v>
      </c>
    </row>
    <row r="660" spans="1:15" x14ac:dyDescent="0.25">
      <c r="A660" s="10">
        <v>648</v>
      </c>
      <c r="B660" s="8" t="s">
        <v>1173</v>
      </c>
      <c r="C660" s="9" t="s">
        <v>1174</v>
      </c>
      <c r="D660" s="31">
        <v>1</v>
      </c>
      <c r="E660" s="46" t="s">
        <v>12</v>
      </c>
      <c r="F660" s="55" t="s">
        <v>12</v>
      </c>
      <c r="G660" s="32">
        <v>1</v>
      </c>
      <c r="H660" s="48">
        <v>37456</v>
      </c>
      <c r="I660" s="58">
        <f>G660*H660</f>
        <v>37456</v>
      </c>
      <c r="J660" s="35">
        <v>1</v>
      </c>
      <c r="K660" s="50" t="s">
        <v>12</v>
      </c>
      <c r="L660" s="37" t="s">
        <v>12</v>
      </c>
      <c r="M660" s="36">
        <v>1</v>
      </c>
      <c r="N660" s="52" t="s">
        <v>12</v>
      </c>
      <c r="O660" s="60" t="s">
        <v>12</v>
      </c>
    </row>
    <row r="661" spans="1:15" x14ac:dyDescent="0.25">
      <c r="A661" s="7">
        <v>649</v>
      </c>
      <c r="B661" s="8" t="s">
        <v>1175</v>
      </c>
      <c r="C661" s="9" t="s">
        <v>1176</v>
      </c>
      <c r="D661" s="31">
        <v>1</v>
      </c>
      <c r="E661" s="46" t="s">
        <v>12</v>
      </c>
      <c r="F661" s="55" t="s">
        <v>12</v>
      </c>
      <c r="G661" s="32">
        <v>1</v>
      </c>
      <c r="H661" s="48">
        <v>400772</v>
      </c>
      <c r="I661" s="58">
        <f>G661*H661</f>
        <v>400772</v>
      </c>
      <c r="J661" s="35">
        <v>1</v>
      </c>
      <c r="K661" s="50" t="s">
        <v>12</v>
      </c>
      <c r="L661" s="37" t="s">
        <v>12</v>
      </c>
      <c r="M661" s="36">
        <v>1</v>
      </c>
      <c r="N661" s="52" t="s">
        <v>12</v>
      </c>
      <c r="O661" s="60" t="s">
        <v>12</v>
      </c>
    </row>
    <row r="662" spans="1:15" x14ac:dyDescent="0.25">
      <c r="A662" s="10">
        <v>650</v>
      </c>
      <c r="B662" s="8" t="s">
        <v>1177</v>
      </c>
      <c r="C662" s="9" t="s">
        <v>1178</v>
      </c>
      <c r="D662" s="31">
        <v>1</v>
      </c>
      <c r="E662" s="46">
        <v>202081</v>
      </c>
      <c r="F662" s="55">
        <f>D662*E662</f>
        <v>202081</v>
      </c>
      <c r="G662" s="32">
        <v>1</v>
      </c>
      <c r="H662" s="48" t="s">
        <v>12</v>
      </c>
      <c r="I662" s="58" t="s">
        <v>12</v>
      </c>
      <c r="J662" s="35">
        <v>1</v>
      </c>
      <c r="K662" s="50" t="s">
        <v>12</v>
      </c>
      <c r="L662" s="37" t="s">
        <v>12</v>
      </c>
      <c r="M662" s="36">
        <v>1</v>
      </c>
      <c r="N662" s="52" t="s">
        <v>12</v>
      </c>
      <c r="O662" s="60" t="s">
        <v>12</v>
      </c>
    </row>
    <row r="663" spans="1:15" x14ac:dyDescent="0.25">
      <c r="A663" s="7">
        <v>651</v>
      </c>
      <c r="B663" s="8" t="s">
        <v>1179</v>
      </c>
      <c r="C663" s="9" t="s">
        <v>1180</v>
      </c>
      <c r="D663" s="31">
        <v>1</v>
      </c>
      <c r="E663" s="46" t="s">
        <v>12</v>
      </c>
      <c r="F663" s="55" t="s">
        <v>12</v>
      </c>
      <c r="G663" s="32">
        <v>1</v>
      </c>
      <c r="H663" s="48" t="s">
        <v>12</v>
      </c>
      <c r="I663" s="58" t="s">
        <v>12</v>
      </c>
      <c r="J663" s="35">
        <v>1</v>
      </c>
      <c r="K663" s="50">
        <v>527822</v>
      </c>
      <c r="L663" s="37">
        <f>J663*K663</f>
        <v>527822</v>
      </c>
      <c r="M663" s="36">
        <v>1</v>
      </c>
      <c r="N663" s="52" t="s">
        <v>12</v>
      </c>
      <c r="O663" s="60" t="s">
        <v>12</v>
      </c>
    </row>
    <row r="664" spans="1:15" x14ac:dyDescent="0.25">
      <c r="A664" s="10">
        <v>652</v>
      </c>
      <c r="B664" s="8" t="s">
        <v>1181</v>
      </c>
      <c r="C664" s="9" t="s">
        <v>1182</v>
      </c>
      <c r="D664" s="31">
        <v>1</v>
      </c>
      <c r="E664" s="46" t="s">
        <v>12</v>
      </c>
      <c r="F664" s="55" t="s">
        <v>12</v>
      </c>
      <c r="G664" s="32">
        <v>1</v>
      </c>
      <c r="H664" s="48" t="s">
        <v>12</v>
      </c>
      <c r="I664" s="58" t="s">
        <v>12</v>
      </c>
      <c r="J664" s="35">
        <v>1</v>
      </c>
      <c r="K664" s="50">
        <v>678614</v>
      </c>
      <c r="L664" s="37">
        <f>J664*K664</f>
        <v>678614</v>
      </c>
      <c r="M664" s="36">
        <v>1</v>
      </c>
      <c r="N664" s="52" t="s">
        <v>12</v>
      </c>
      <c r="O664" s="60" t="s">
        <v>12</v>
      </c>
    </row>
    <row r="665" spans="1:15" x14ac:dyDescent="0.25">
      <c r="A665" s="7">
        <v>653</v>
      </c>
      <c r="B665" s="8" t="s">
        <v>1183</v>
      </c>
      <c r="C665" s="9" t="s">
        <v>1184</v>
      </c>
      <c r="D665" s="31">
        <v>1</v>
      </c>
      <c r="E665" s="46" t="s">
        <v>12</v>
      </c>
      <c r="F665" s="55" t="s">
        <v>12</v>
      </c>
      <c r="G665" s="32">
        <v>1</v>
      </c>
      <c r="H665" s="48">
        <v>779559</v>
      </c>
      <c r="I665" s="58">
        <f>G665*H665</f>
        <v>779559</v>
      </c>
      <c r="J665" s="35">
        <v>1</v>
      </c>
      <c r="K665" s="50" t="s">
        <v>12</v>
      </c>
      <c r="L665" s="37" t="s">
        <v>12</v>
      </c>
      <c r="M665" s="36">
        <v>1</v>
      </c>
      <c r="N665" s="52" t="s">
        <v>12</v>
      </c>
      <c r="O665" s="60" t="s">
        <v>12</v>
      </c>
    </row>
    <row r="666" spans="1:15" x14ac:dyDescent="0.25">
      <c r="A666" s="10">
        <v>654</v>
      </c>
      <c r="B666" s="8" t="s">
        <v>1185</v>
      </c>
      <c r="C666" s="9" t="s">
        <v>1186</v>
      </c>
      <c r="D666" s="31">
        <v>1</v>
      </c>
      <c r="E666" s="46" t="s">
        <v>12</v>
      </c>
      <c r="F666" s="55" t="s">
        <v>12</v>
      </c>
      <c r="G666" s="32">
        <v>1</v>
      </c>
      <c r="H666" s="48" t="s">
        <v>12</v>
      </c>
      <c r="I666" s="58" t="s">
        <v>12</v>
      </c>
      <c r="J666" s="35">
        <v>1</v>
      </c>
      <c r="K666" s="50" t="s">
        <v>12</v>
      </c>
      <c r="L666" s="37" t="s">
        <v>12</v>
      </c>
      <c r="M666" s="36">
        <v>1</v>
      </c>
      <c r="N666" s="52">
        <v>162182</v>
      </c>
      <c r="O666" s="60">
        <f t="shared" si="11"/>
        <v>162182</v>
      </c>
    </row>
    <row r="667" spans="1:15" x14ac:dyDescent="0.25">
      <c r="A667" s="7">
        <v>655</v>
      </c>
      <c r="B667" s="8" t="s">
        <v>1187</v>
      </c>
      <c r="C667" s="9" t="s">
        <v>1188</v>
      </c>
      <c r="D667" s="31">
        <v>1</v>
      </c>
      <c r="E667" s="46" t="s">
        <v>12</v>
      </c>
      <c r="F667" s="55" t="s">
        <v>12</v>
      </c>
      <c r="G667" s="32">
        <v>1</v>
      </c>
      <c r="H667" s="48">
        <v>1153133</v>
      </c>
      <c r="I667" s="58">
        <f>G667*H667</f>
        <v>1153133</v>
      </c>
      <c r="J667" s="35">
        <v>1</v>
      </c>
      <c r="K667" s="50" t="s">
        <v>12</v>
      </c>
      <c r="L667" s="37" t="s">
        <v>12</v>
      </c>
      <c r="M667" s="36">
        <v>1</v>
      </c>
      <c r="N667" s="52" t="s">
        <v>12</v>
      </c>
      <c r="O667" s="60" t="s">
        <v>12</v>
      </c>
    </row>
    <row r="668" spans="1:15" x14ac:dyDescent="0.25">
      <c r="A668" s="10">
        <v>656</v>
      </c>
      <c r="B668" s="8" t="s">
        <v>1189</v>
      </c>
      <c r="C668" s="9" t="s">
        <v>1190</v>
      </c>
      <c r="D668" s="31">
        <v>1</v>
      </c>
      <c r="E668" s="46" t="s">
        <v>12</v>
      </c>
      <c r="F668" s="55" t="s">
        <v>12</v>
      </c>
      <c r="G668" s="32">
        <v>1</v>
      </c>
      <c r="H668" s="48" t="s">
        <v>12</v>
      </c>
      <c r="I668" s="58" t="s">
        <v>12</v>
      </c>
      <c r="J668" s="35">
        <v>1</v>
      </c>
      <c r="K668" s="50" t="s">
        <v>12</v>
      </c>
      <c r="L668" s="37" t="s">
        <v>12</v>
      </c>
      <c r="M668" s="36">
        <v>1</v>
      </c>
      <c r="N668" s="52">
        <v>465926</v>
      </c>
      <c r="O668" s="60">
        <f t="shared" si="11"/>
        <v>465926</v>
      </c>
    </row>
    <row r="669" spans="1:15" x14ac:dyDescent="0.25">
      <c r="A669" s="7">
        <v>657</v>
      </c>
      <c r="B669" s="13" t="s">
        <v>1191</v>
      </c>
      <c r="C669" s="9" t="s">
        <v>1192</v>
      </c>
      <c r="D669" s="31">
        <v>1</v>
      </c>
      <c r="E669" s="46" t="s">
        <v>12</v>
      </c>
      <c r="F669" s="55" t="s">
        <v>12</v>
      </c>
      <c r="G669" s="32">
        <v>1</v>
      </c>
      <c r="H669" s="48" t="s">
        <v>12</v>
      </c>
      <c r="I669" s="58" t="s">
        <v>12</v>
      </c>
      <c r="J669" s="35">
        <v>1</v>
      </c>
      <c r="K669" s="50">
        <v>394810</v>
      </c>
      <c r="L669" s="37">
        <f>J669*K669</f>
        <v>394810</v>
      </c>
      <c r="M669" s="36">
        <v>1</v>
      </c>
      <c r="N669" s="52" t="s">
        <v>12</v>
      </c>
      <c r="O669" s="60" t="s">
        <v>12</v>
      </c>
    </row>
    <row r="670" spans="1:15" x14ac:dyDescent="0.25">
      <c r="A670" s="10">
        <v>658</v>
      </c>
      <c r="B670" s="8" t="s">
        <v>1193</v>
      </c>
      <c r="C670" s="9" t="s">
        <v>1194</v>
      </c>
      <c r="D670" s="31">
        <v>1</v>
      </c>
      <c r="E670" s="46" t="s">
        <v>12</v>
      </c>
      <c r="F670" s="55" t="s">
        <v>12</v>
      </c>
      <c r="G670" s="32">
        <v>1</v>
      </c>
      <c r="H670" s="48" t="s">
        <v>12</v>
      </c>
      <c r="I670" s="58" t="s">
        <v>12</v>
      </c>
      <c r="J670" s="35">
        <v>1</v>
      </c>
      <c r="K670" s="50" t="s">
        <v>12</v>
      </c>
      <c r="L670" s="37" t="s">
        <v>12</v>
      </c>
      <c r="M670" s="36">
        <v>1</v>
      </c>
      <c r="N670" s="52">
        <v>64480</v>
      </c>
      <c r="O670" s="60">
        <f t="shared" si="11"/>
        <v>64480</v>
      </c>
    </row>
    <row r="671" spans="1:15" x14ac:dyDescent="0.25">
      <c r="A671" s="7">
        <v>659</v>
      </c>
      <c r="B671" s="8" t="s">
        <v>1195</v>
      </c>
      <c r="C671" s="9" t="s">
        <v>1196</v>
      </c>
      <c r="D671" s="31">
        <v>1</v>
      </c>
      <c r="E671" s="46">
        <v>31185</v>
      </c>
      <c r="F671" s="55">
        <f>D671*E671</f>
        <v>31185</v>
      </c>
      <c r="G671" s="32">
        <v>1</v>
      </c>
      <c r="H671" s="48" t="s">
        <v>12</v>
      </c>
      <c r="I671" s="58" t="s">
        <v>12</v>
      </c>
      <c r="J671" s="35">
        <v>1</v>
      </c>
      <c r="K671" s="50" t="s">
        <v>12</v>
      </c>
      <c r="L671" s="37" t="s">
        <v>12</v>
      </c>
      <c r="M671" s="36">
        <v>1</v>
      </c>
      <c r="N671" s="52" t="s">
        <v>12</v>
      </c>
      <c r="O671" s="60" t="s">
        <v>12</v>
      </c>
    </row>
    <row r="672" spans="1:15" x14ac:dyDescent="0.25">
      <c r="A672" s="10">
        <v>660</v>
      </c>
      <c r="B672" s="8" t="s">
        <v>1197</v>
      </c>
      <c r="C672" s="9" t="s">
        <v>1198</v>
      </c>
      <c r="D672" s="31">
        <v>1</v>
      </c>
      <c r="E672" s="46" t="s">
        <v>12</v>
      </c>
      <c r="F672" s="55" t="s">
        <v>12</v>
      </c>
      <c r="G672" s="32">
        <v>1</v>
      </c>
      <c r="H672" s="48">
        <v>51294</v>
      </c>
      <c r="I672" s="58">
        <f>G672*H672</f>
        <v>51294</v>
      </c>
      <c r="J672" s="35">
        <v>1</v>
      </c>
      <c r="K672" s="50" t="s">
        <v>12</v>
      </c>
      <c r="L672" s="37" t="s">
        <v>12</v>
      </c>
      <c r="M672" s="36">
        <v>1</v>
      </c>
      <c r="N672" s="52" t="s">
        <v>12</v>
      </c>
      <c r="O672" s="60" t="s">
        <v>12</v>
      </c>
    </row>
    <row r="673" spans="1:15" x14ac:dyDescent="0.25">
      <c r="A673" s="7">
        <v>661</v>
      </c>
      <c r="B673" s="8" t="s">
        <v>1199</v>
      </c>
      <c r="C673" s="9" t="s">
        <v>1200</v>
      </c>
      <c r="D673" s="31">
        <v>1</v>
      </c>
      <c r="E673" s="46" t="s">
        <v>12</v>
      </c>
      <c r="F673" s="55" t="s">
        <v>12</v>
      </c>
      <c r="G673" s="32">
        <v>1</v>
      </c>
      <c r="H673" s="48" t="s">
        <v>12</v>
      </c>
      <c r="I673" s="58" t="s">
        <v>12</v>
      </c>
      <c r="J673" s="35">
        <v>1</v>
      </c>
      <c r="K673" s="50">
        <v>29736</v>
      </c>
      <c r="L673" s="37">
        <f>J673*K673</f>
        <v>29736</v>
      </c>
      <c r="M673" s="36">
        <v>1</v>
      </c>
      <c r="N673" s="52" t="s">
        <v>12</v>
      </c>
      <c r="O673" s="60" t="s">
        <v>12</v>
      </c>
    </row>
    <row r="674" spans="1:15" x14ac:dyDescent="0.25">
      <c r="A674" s="10">
        <v>662</v>
      </c>
      <c r="B674" s="8" t="s">
        <v>1201</v>
      </c>
      <c r="C674" s="9" t="s">
        <v>1202</v>
      </c>
      <c r="D674" s="31">
        <v>1</v>
      </c>
      <c r="E674" s="46" t="s">
        <v>12</v>
      </c>
      <c r="F674" s="55" t="s">
        <v>12</v>
      </c>
      <c r="G674" s="32">
        <v>1</v>
      </c>
      <c r="H674" s="48" t="s">
        <v>12</v>
      </c>
      <c r="I674" s="58" t="s">
        <v>12</v>
      </c>
      <c r="J674" s="35">
        <v>1</v>
      </c>
      <c r="K674" s="50">
        <v>33179</v>
      </c>
      <c r="L674" s="37">
        <f>J674*K674</f>
        <v>33179</v>
      </c>
      <c r="M674" s="36">
        <v>1</v>
      </c>
      <c r="N674" s="52" t="s">
        <v>12</v>
      </c>
      <c r="O674" s="60" t="s">
        <v>12</v>
      </c>
    </row>
    <row r="675" spans="1:15" x14ac:dyDescent="0.25">
      <c r="A675" s="7">
        <v>663</v>
      </c>
      <c r="B675" s="8" t="s">
        <v>1203</v>
      </c>
      <c r="C675" s="9" t="s">
        <v>1204</v>
      </c>
      <c r="D675" s="31">
        <v>1</v>
      </c>
      <c r="E675" s="46" t="s">
        <v>12</v>
      </c>
      <c r="F675" s="55" t="s">
        <v>12</v>
      </c>
      <c r="G675" s="32">
        <v>1</v>
      </c>
      <c r="H675" s="48">
        <v>43378</v>
      </c>
      <c r="I675" s="58">
        <f>G675*H675</f>
        <v>43378</v>
      </c>
      <c r="J675" s="35">
        <v>1</v>
      </c>
      <c r="K675" s="50" t="s">
        <v>12</v>
      </c>
      <c r="L675" s="37" t="s">
        <v>12</v>
      </c>
      <c r="M675" s="36">
        <v>1</v>
      </c>
      <c r="N675" s="52" t="s">
        <v>12</v>
      </c>
      <c r="O675" s="60" t="s">
        <v>12</v>
      </c>
    </row>
    <row r="676" spans="1:15" x14ac:dyDescent="0.25">
      <c r="A676" s="10">
        <v>664</v>
      </c>
      <c r="B676" s="8" t="s">
        <v>1205</v>
      </c>
      <c r="C676" s="9" t="s">
        <v>1206</v>
      </c>
      <c r="D676" s="31">
        <v>1</v>
      </c>
      <c r="E676" s="46" t="s">
        <v>12</v>
      </c>
      <c r="F676" s="55" t="s">
        <v>12</v>
      </c>
      <c r="G676" s="32">
        <v>1</v>
      </c>
      <c r="H676" s="48" t="s">
        <v>12</v>
      </c>
      <c r="I676" s="58" t="s">
        <v>12</v>
      </c>
      <c r="J676" s="35">
        <v>1</v>
      </c>
      <c r="K676" s="50" t="s">
        <v>12</v>
      </c>
      <c r="L676" s="37" t="s">
        <v>12</v>
      </c>
      <c r="M676" s="36">
        <v>1</v>
      </c>
      <c r="N676" s="52">
        <v>85032</v>
      </c>
      <c r="O676" s="60">
        <f t="shared" si="11"/>
        <v>85032</v>
      </c>
    </row>
    <row r="677" spans="1:15" x14ac:dyDescent="0.25">
      <c r="A677" s="7">
        <v>665</v>
      </c>
      <c r="B677" s="8" t="s">
        <v>1207</v>
      </c>
      <c r="C677" s="9" t="s">
        <v>1208</v>
      </c>
      <c r="D677" s="31">
        <v>1</v>
      </c>
      <c r="E677" s="46">
        <v>61049</v>
      </c>
      <c r="F677" s="55">
        <f>D677*E677</f>
        <v>61049</v>
      </c>
      <c r="G677" s="32">
        <v>1</v>
      </c>
      <c r="H677" s="48" t="s">
        <v>12</v>
      </c>
      <c r="I677" s="58" t="s">
        <v>12</v>
      </c>
      <c r="J677" s="35">
        <v>1</v>
      </c>
      <c r="K677" s="50" t="s">
        <v>12</v>
      </c>
      <c r="L677" s="37" t="s">
        <v>12</v>
      </c>
      <c r="M677" s="36">
        <v>1</v>
      </c>
      <c r="N677" s="52" t="s">
        <v>12</v>
      </c>
      <c r="O677" s="60" t="s">
        <v>12</v>
      </c>
    </row>
    <row r="678" spans="1:15" x14ac:dyDescent="0.25">
      <c r="A678" s="10">
        <v>666</v>
      </c>
      <c r="B678" s="8" t="s">
        <v>1209</v>
      </c>
      <c r="C678" s="9" t="s">
        <v>1210</v>
      </c>
      <c r="D678" s="31">
        <v>1</v>
      </c>
      <c r="E678" s="46" t="s">
        <v>12</v>
      </c>
      <c r="F678" s="55" t="s">
        <v>12</v>
      </c>
      <c r="G678" s="32">
        <v>1</v>
      </c>
      <c r="H678" s="48">
        <v>42425</v>
      </c>
      <c r="I678" s="58">
        <f>G678*H678</f>
        <v>42425</v>
      </c>
      <c r="J678" s="35">
        <v>1</v>
      </c>
      <c r="K678" s="50" t="s">
        <v>12</v>
      </c>
      <c r="L678" s="37" t="s">
        <v>12</v>
      </c>
      <c r="M678" s="36">
        <v>1</v>
      </c>
      <c r="N678" s="52" t="s">
        <v>12</v>
      </c>
      <c r="O678" s="60" t="s">
        <v>12</v>
      </c>
    </row>
    <row r="679" spans="1:15" x14ac:dyDescent="0.25">
      <c r="A679" s="7">
        <v>667</v>
      </c>
      <c r="B679" s="8" t="s">
        <v>1211</v>
      </c>
      <c r="C679" s="9" t="s">
        <v>1212</v>
      </c>
      <c r="D679" s="31">
        <v>1</v>
      </c>
      <c r="E679" s="46">
        <v>6144</v>
      </c>
      <c r="F679" s="55">
        <f>D679*E679</f>
        <v>6144</v>
      </c>
      <c r="G679" s="32">
        <v>1</v>
      </c>
      <c r="H679" s="48" t="s">
        <v>12</v>
      </c>
      <c r="I679" s="58" t="s">
        <v>12</v>
      </c>
      <c r="J679" s="35">
        <v>1</v>
      </c>
      <c r="K679" s="50" t="s">
        <v>12</v>
      </c>
      <c r="L679" s="37" t="s">
        <v>12</v>
      </c>
      <c r="M679" s="36">
        <v>1</v>
      </c>
      <c r="N679" s="52" t="s">
        <v>12</v>
      </c>
      <c r="O679" s="60" t="s">
        <v>12</v>
      </c>
    </row>
    <row r="680" spans="1:15" x14ac:dyDescent="0.25">
      <c r="A680" s="10">
        <v>668</v>
      </c>
      <c r="B680" s="8" t="s">
        <v>1213</v>
      </c>
      <c r="C680" s="9" t="s">
        <v>1214</v>
      </c>
      <c r="D680" s="31">
        <v>1</v>
      </c>
      <c r="E680" s="46" t="s">
        <v>12</v>
      </c>
      <c r="F680" s="55" t="s">
        <v>12</v>
      </c>
      <c r="G680" s="32">
        <v>1</v>
      </c>
      <c r="H680" s="48" t="s">
        <v>12</v>
      </c>
      <c r="I680" s="58" t="s">
        <v>12</v>
      </c>
      <c r="J680" s="35">
        <v>1</v>
      </c>
      <c r="K680" s="50">
        <v>39039</v>
      </c>
      <c r="L680" s="37">
        <f>J680*K680</f>
        <v>39039</v>
      </c>
      <c r="M680" s="36">
        <v>1</v>
      </c>
      <c r="N680" s="52" t="s">
        <v>12</v>
      </c>
      <c r="O680" s="60" t="s">
        <v>12</v>
      </c>
    </row>
    <row r="681" spans="1:15" x14ac:dyDescent="0.25">
      <c r="A681" s="7">
        <v>669</v>
      </c>
      <c r="B681" s="8" t="s">
        <v>1215</v>
      </c>
      <c r="C681" s="9" t="s">
        <v>1216</v>
      </c>
      <c r="D681" s="31">
        <v>1</v>
      </c>
      <c r="E681" s="46" t="s">
        <v>12</v>
      </c>
      <c r="F681" s="55" t="s">
        <v>12</v>
      </c>
      <c r="G681" s="32">
        <v>1</v>
      </c>
      <c r="H681" s="48" t="s">
        <v>12</v>
      </c>
      <c r="I681" s="58" t="s">
        <v>12</v>
      </c>
      <c r="J681" s="35">
        <v>1</v>
      </c>
      <c r="K681" s="50">
        <v>35730</v>
      </c>
      <c r="L681" s="37">
        <f>J681*K681</f>
        <v>35730</v>
      </c>
      <c r="M681" s="36">
        <v>1</v>
      </c>
      <c r="N681" s="52" t="s">
        <v>12</v>
      </c>
      <c r="O681" s="60" t="s">
        <v>12</v>
      </c>
    </row>
    <row r="682" spans="1:15" x14ac:dyDescent="0.25">
      <c r="A682" s="10">
        <v>670</v>
      </c>
      <c r="B682" s="8" t="s">
        <v>1217</v>
      </c>
      <c r="C682" s="9" t="s">
        <v>1218</v>
      </c>
      <c r="D682" s="31">
        <v>1</v>
      </c>
      <c r="E682" s="46" t="s">
        <v>12</v>
      </c>
      <c r="F682" s="55" t="s">
        <v>12</v>
      </c>
      <c r="G682" s="32">
        <v>1</v>
      </c>
      <c r="H682" s="48" t="s">
        <v>12</v>
      </c>
      <c r="I682" s="58" t="s">
        <v>12</v>
      </c>
      <c r="J682" s="35">
        <v>1</v>
      </c>
      <c r="K682" s="50">
        <v>64952</v>
      </c>
      <c r="L682" s="37">
        <f>J682*K682</f>
        <v>64952</v>
      </c>
      <c r="M682" s="36">
        <v>1</v>
      </c>
      <c r="N682" s="52" t="s">
        <v>12</v>
      </c>
      <c r="O682" s="60" t="s">
        <v>12</v>
      </c>
    </row>
    <row r="683" spans="1:15" x14ac:dyDescent="0.25">
      <c r="A683" s="7">
        <v>671</v>
      </c>
      <c r="B683" s="8" t="s">
        <v>1219</v>
      </c>
      <c r="C683" s="9" t="s">
        <v>1220</v>
      </c>
      <c r="D683" s="31">
        <v>1</v>
      </c>
      <c r="E683" s="46" t="s">
        <v>12</v>
      </c>
      <c r="F683" s="55" t="s">
        <v>12</v>
      </c>
      <c r="G683" s="32">
        <v>1</v>
      </c>
      <c r="H683" s="48" t="s">
        <v>12</v>
      </c>
      <c r="I683" s="58" t="s">
        <v>12</v>
      </c>
      <c r="J683" s="35">
        <v>1</v>
      </c>
      <c r="K683" s="50" t="s">
        <v>12</v>
      </c>
      <c r="L683" s="37" t="s">
        <v>12</v>
      </c>
      <c r="M683" s="36">
        <v>1</v>
      </c>
      <c r="N683" s="52">
        <v>44441</v>
      </c>
      <c r="O683" s="60">
        <f t="shared" si="11"/>
        <v>44441</v>
      </c>
    </row>
    <row r="684" spans="1:15" x14ac:dyDescent="0.25">
      <c r="A684" s="10">
        <v>672</v>
      </c>
      <c r="B684" s="8" t="s">
        <v>1221</v>
      </c>
      <c r="C684" s="9" t="s">
        <v>1222</v>
      </c>
      <c r="D684" s="31">
        <v>1</v>
      </c>
      <c r="E684" s="46" t="s">
        <v>12</v>
      </c>
      <c r="F684" s="55" t="s">
        <v>12</v>
      </c>
      <c r="G684" s="32">
        <v>1</v>
      </c>
      <c r="H684" s="48">
        <v>526456</v>
      </c>
      <c r="I684" s="58">
        <f>G684*H684</f>
        <v>526456</v>
      </c>
      <c r="J684" s="35">
        <v>1</v>
      </c>
      <c r="K684" s="50" t="s">
        <v>12</v>
      </c>
      <c r="L684" s="37" t="s">
        <v>12</v>
      </c>
      <c r="M684" s="36">
        <v>1</v>
      </c>
      <c r="N684" s="52" t="s">
        <v>12</v>
      </c>
      <c r="O684" s="60" t="s">
        <v>12</v>
      </c>
    </row>
    <row r="685" spans="1:15" x14ac:dyDescent="0.25">
      <c r="A685" s="7">
        <v>673</v>
      </c>
      <c r="B685" s="8" t="s">
        <v>1223</v>
      </c>
      <c r="C685" s="9" t="s">
        <v>1224</v>
      </c>
      <c r="D685" s="31">
        <v>1</v>
      </c>
      <c r="E685" s="46" t="s">
        <v>12</v>
      </c>
      <c r="F685" s="55" t="s">
        <v>12</v>
      </c>
      <c r="G685" s="32">
        <v>1</v>
      </c>
      <c r="H685" s="48" t="s">
        <v>12</v>
      </c>
      <c r="I685" s="58" t="s">
        <v>12</v>
      </c>
      <c r="J685" s="35">
        <v>1</v>
      </c>
      <c r="K685" s="50" t="s">
        <v>12</v>
      </c>
      <c r="L685" s="37" t="s">
        <v>12</v>
      </c>
      <c r="M685" s="36">
        <v>1</v>
      </c>
      <c r="N685" s="52">
        <v>36827</v>
      </c>
      <c r="O685" s="60">
        <f t="shared" si="11"/>
        <v>36827</v>
      </c>
    </row>
    <row r="686" spans="1:15" x14ac:dyDescent="0.25">
      <c r="A686" s="10">
        <v>674</v>
      </c>
      <c r="B686" s="8" t="s">
        <v>1225</v>
      </c>
      <c r="C686" s="9" t="s">
        <v>1226</v>
      </c>
      <c r="D686" s="31">
        <v>1</v>
      </c>
      <c r="E686" s="46">
        <v>57441</v>
      </c>
      <c r="F686" s="55">
        <f>D686*E686</f>
        <v>57441</v>
      </c>
      <c r="G686" s="32">
        <v>1</v>
      </c>
      <c r="H686" s="48" t="s">
        <v>12</v>
      </c>
      <c r="I686" s="58" t="s">
        <v>12</v>
      </c>
      <c r="J686" s="35">
        <v>1</v>
      </c>
      <c r="K686" s="50" t="s">
        <v>12</v>
      </c>
      <c r="L686" s="37" t="s">
        <v>12</v>
      </c>
      <c r="M686" s="36">
        <v>1</v>
      </c>
      <c r="N686" s="52" t="s">
        <v>12</v>
      </c>
      <c r="O686" s="60" t="s">
        <v>12</v>
      </c>
    </row>
    <row r="687" spans="1:15" x14ac:dyDescent="0.25">
      <c r="A687" s="7">
        <v>675</v>
      </c>
      <c r="B687" s="8" t="s">
        <v>1227</v>
      </c>
      <c r="C687" s="9" t="s">
        <v>1228</v>
      </c>
      <c r="D687" s="31">
        <v>1</v>
      </c>
      <c r="E687" s="46" t="s">
        <v>12</v>
      </c>
      <c r="F687" s="55" t="s">
        <v>12</v>
      </c>
      <c r="G687" s="32">
        <v>1</v>
      </c>
      <c r="H687" s="48" t="s">
        <v>12</v>
      </c>
      <c r="I687" s="58" t="s">
        <v>12</v>
      </c>
      <c r="J687" s="35">
        <v>1</v>
      </c>
      <c r="K687" s="50">
        <v>52544</v>
      </c>
      <c r="L687" s="37">
        <f>J687*K687</f>
        <v>52544</v>
      </c>
      <c r="M687" s="36">
        <v>1</v>
      </c>
      <c r="N687" s="52" t="s">
        <v>12</v>
      </c>
      <c r="O687" s="60" t="s">
        <v>12</v>
      </c>
    </row>
    <row r="688" spans="1:15" x14ac:dyDescent="0.25">
      <c r="A688" s="10">
        <v>676</v>
      </c>
      <c r="B688" s="8" t="s">
        <v>1229</v>
      </c>
      <c r="C688" s="9" t="s">
        <v>1230</v>
      </c>
      <c r="D688" s="31">
        <v>1</v>
      </c>
      <c r="E688" s="46" t="s">
        <v>12</v>
      </c>
      <c r="F688" s="55" t="s">
        <v>12</v>
      </c>
      <c r="G688" s="32">
        <v>1</v>
      </c>
      <c r="H688" s="48" t="s">
        <v>12</v>
      </c>
      <c r="I688" s="58" t="s">
        <v>12</v>
      </c>
      <c r="J688" s="35">
        <v>1</v>
      </c>
      <c r="K688" s="50">
        <v>48116</v>
      </c>
      <c r="L688" s="37">
        <f>J688*K688</f>
        <v>48116</v>
      </c>
      <c r="M688" s="36">
        <v>1</v>
      </c>
      <c r="N688" s="52" t="s">
        <v>12</v>
      </c>
      <c r="O688" s="60" t="s">
        <v>12</v>
      </c>
    </row>
    <row r="689" spans="1:15" x14ac:dyDescent="0.25">
      <c r="A689" s="7">
        <v>677</v>
      </c>
      <c r="B689" s="8" t="s">
        <v>1231</v>
      </c>
      <c r="C689" s="9" t="s">
        <v>1232</v>
      </c>
      <c r="D689" s="31">
        <v>1</v>
      </c>
      <c r="E689" s="46" t="s">
        <v>12</v>
      </c>
      <c r="F689" s="55" t="s">
        <v>12</v>
      </c>
      <c r="G689" s="32">
        <v>1</v>
      </c>
      <c r="H689" s="48">
        <v>127129</v>
      </c>
      <c r="I689" s="58">
        <f>G689*H689</f>
        <v>127129</v>
      </c>
      <c r="J689" s="35">
        <v>1</v>
      </c>
      <c r="K689" s="50" t="s">
        <v>12</v>
      </c>
      <c r="L689" s="37" t="s">
        <v>12</v>
      </c>
      <c r="M689" s="36">
        <v>1</v>
      </c>
      <c r="N689" s="52" t="s">
        <v>12</v>
      </c>
      <c r="O689" s="60" t="s">
        <v>12</v>
      </c>
    </row>
    <row r="690" spans="1:15" x14ac:dyDescent="0.25">
      <c r="A690" s="10">
        <v>678</v>
      </c>
      <c r="B690" s="8" t="s">
        <v>1233</v>
      </c>
      <c r="C690" s="9" t="s">
        <v>1234</v>
      </c>
      <c r="D690" s="31">
        <v>1</v>
      </c>
      <c r="E690" s="46" t="s">
        <v>12</v>
      </c>
      <c r="F690" s="55" t="s">
        <v>12</v>
      </c>
      <c r="G690" s="32">
        <v>1</v>
      </c>
      <c r="H690" s="48" t="s">
        <v>12</v>
      </c>
      <c r="I690" s="58" t="s">
        <v>12</v>
      </c>
      <c r="J690" s="35">
        <v>1</v>
      </c>
      <c r="K690" s="50" t="s">
        <v>12</v>
      </c>
      <c r="L690" s="37" t="s">
        <v>12</v>
      </c>
      <c r="M690" s="36">
        <v>1</v>
      </c>
      <c r="N690" s="52">
        <v>149891</v>
      </c>
      <c r="O690" s="60">
        <f t="shared" si="11"/>
        <v>149891</v>
      </c>
    </row>
    <row r="691" spans="1:15" x14ac:dyDescent="0.25">
      <c r="A691" s="7">
        <v>679</v>
      </c>
      <c r="B691" s="8" t="s">
        <v>1235</v>
      </c>
      <c r="C691" s="9" t="s">
        <v>1236</v>
      </c>
      <c r="D691" s="31">
        <v>1</v>
      </c>
      <c r="E691" s="46">
        <v>6250</v>
      </c>
      <c r="F691" s="55">
        <f>D691*E691</f>
        <v>6250</v>
      </c>
      <c r="G691" s="32">
        <v>1</v>
      </c>
      <c r="H691" s="48" t="s">
        <v>12</v>
      </c>
      <c r="I691" s="58" t="s">
        <v>12</v>
      </c>
      <c r="J691" s="35">
        <v>1</v>
      </c>
      <c r="K691" s="50" t="s">
        <v>12</v>
      </c>
      <c r="L691" s="37" t="s">
        <v>12</v>
      </c>
      <c r="M691" s="36">
        <v>1</v>
      </c>
      <c r="N691" s="52" t="s">
        <v>12</v>
      </c>
      <c r="O691" s="60" t="s">
        <v>12</v>
      </c>
    </row>
    <row r="692" spans="1:15" x14ac:dyDescent="0.25">
      <c r="A692" s="10">
        <v>680</v>
      </c>
      <c r="B692" s="8" t="s">
        <v>1237</v>
      </c>
      <c r="C692" s="9" t="s">
        <v>1238</v>
      </c>
      <c r="D692" s="31">
        <v>1</v>
      </c>
      <c r="E692" s="46">
        <v>9642</v>
      </c>
      <c r="F692" s="55">
        <f>D692*E692</f>
        <v>9642</v>
      </c>
      <c r="G692" s="32">
        <v>1</v>
      </c>
      <c r="H692" s="48" t="s">
        <v>12</v>
      </c>
      <c r="I692" s="58" t="s">
        <v>12</v>
      </c>
      <c r="J692" s="35">
        <v>1</v>
      </c>
      <c r="K692" s="50" t="s">
        <v>12</v>
      </c>
      <c r="L692" s="37" t="s">
        <v>12</v>
      </c>
      <c r="M692" s="36">
        <v>1</v>
      </c>
      <c r="N692" s="52" t="s">
        <v>12</v>
      </c>
      <c r="O692" s="60" t="s">
        <v>12</v>
      </c>
    </row>
    <row r="693" spans="1:15" x14ac:dyDescent="0.25">
      <c r="A693" s="7">
        <v>681</v>
      </c>
      <c r="B693" s="8" t="s">
        <v>1239</v>
      </c>
      <c r="C693" s="9" t="s">
        <v>1240</v>
      </c>
      <c r="D693" s="31">
        <v>1</v>
      </c>
      <c r="E693" s="46" t="s">
        <v>12</v>
      </c>
      <c r="F693" s="55" t="s">
        <v>12</v>
      </c>
      <c r="G693" s="32">
        <v>1</v>
      </c>
      <c r="H693" s="48" t="s">
        <v>12</v>
      </c>
      <c r="I693" s="58" t="s">
        <v>12</v>
      </c>
      <c r="J693" s="35">
        <v>1</v>
      </c>
      <c r="K693" s="50">
        <v>26357</v>
      </c>
      <c r="L693" s="37">
        <f>J693*K693</f>
        <v>26357</v>
      </c>
      <c r="M693" s="36">
        <v>1</v>
      </c>
      <c r="N693" s="52" t="s">
        <v>12</v>
      </c>
      <c r="O693" s="60" t="s">
        <v>12</v>
      </c>
    </row>
    <row r="694" spans="1:15" x14ac:dyDescent="0.25">
      <c r="A694" s="10">
        <v>682</v>
      </c>
      <c r="B694" s="8" t="s">
        <v>1241</v>
      </c>
      <c r="C694" s="9" t="s">
        <v>1242</v>
      </c>
      <c r="D694" s="31">
        <v>1</v>
      </c>
      <c r="E694" s="46" t="s">
        <v>12</v>
      </c>
      <c r="F694" s="55" t="s">
        <v>12</v>
      </c>
      <c r="G694" s="32">
        <v>1</v>
      </c>
      <c r="H694" s="48">
        <v>122449</v>
      </c>
      <c r="I694" s="58">
        <f>G694*H694</f>
        <v>122449</v>
      </c>
      <c r="J694" s="35">
        <v>1</v>
      </c>
      <c r="K694" s="50" t="s">
        <v>12</v>
      </c>
      <c r="L694" s="37" t="s">
        <v>12</v>
      </c>
      <c r="M694" s="36">
        <v>1</v>
      </c>
      <c r="N694" s="52" t="s">
        <v>12</v>
      </c>
      <c r="O694" s="60" t="s">
        <v>12</v>
      </c>
    </row>
    <row r="695" spans="1:15" x14ac:dyDescent="0.25">
      <c r="A695" s="7">
        <v>683</v>
      </c>
      <c r="B695" s="8" t="s">
        <v>1243</v>
      </c>
      <c r="C695" s="9" t="s">
        <v>1244</v>
      </c>
      <c r="D695" s="31">
        <v>1</v>
      </c>
      <c r="E695" s="46" t="s">
        <v>12</v>
      </c>
      <c r="F695" s="55" t="s">
        <v>12</v>
      </c>
      <c r="G695" s="32">
        <v>1</v>
      </c>
      <c r="H695" s="48" t="s">
        <v>12</v>
      </c>
      <c r="I695" s="58" t="s">
        <v>12</v>
      </c>
      <c r="J695" s="35">
        <v>1</v>
      </c>
      <c r="K695" s="50">
        <v>594275</v>
      </c>
      <c r="L695" s="37">
        <f>J695*K695</f>
        <v>594275</v>
      </c>
      <c r="M695" s="36">
        <v>1</v>
      </c>
      <c r="N695" s="52" t="s">
        <v>12</v>
      </c>
      <c r="O695" s="60" t="s">
        <v>12</v>
      </c>
    </row>
    <row r="696" spans="1:15" x14ac:dyDescent="0.25">
      <c r="A696" s="10">
        <v>684</v>
      </c>
      <c r="B696" s="8" t="s">
        <v>1245</v>
      </c>
      <c r="C696" s="9" t="s">
        <v>1246</v>
      </c>
      <c r="D696" s="31">
        <v>1</v>
      </c>
      <c r="E696" s="46" t="s">
        <v>12</v>
      </c>
      <c r="F696" s="55" t="s">
        <v>12</v>
      </c>
      <c r="G696" s="32">
        <v>1</v>
      </c>
      <c r="H696" s="48">
        <v>889571</v>
      </c>
      <c r="I696" s="58">
        <f>G696*H696</f>
        <v>889571</v>
      </c>
      <c r="J696" s="35">
        <v>1</v>
      </c>
      <c r="K696" s="50" t="s">
        <v>12</v>
      </c>
      <c r="L696" s="37" t="s">
        <v>12</v>
      </c>
      <c r="M696" s="36">
        <v>1</v>
      </c>
      <c r="N696" s="52" t="s">
        <v>12</v>
      </c>
      <c r="O696" s="60" t="s">
        <v>12</v>
      </c>
    </row>
    <row r="697" spans="1:15" x14ac:dyDescent="0.25">
      <c r="A697" s="7">
        <v>685</v>
      </c>
      <c r="B697" s="8" t="s">
        <v>1247</v>
      </c>
      <c r="C697" s="9" t="s">
        <v>1248</v>
      </c>
      <c r="D697" s="31">
        <v>1</v>
      </c>
      <c r="E697" s="46" t="s">
        <v>12</v>
      </c>
      <c r="F697" s="55" t="s">
        <v>12</v>
      </c>
      <c r="G697" s="32">
        <v>1</v>
      </c>
      <c r="H697" s="48">
        <v>889571</v>
      </c>
      <c r="I697" s="58">
        <f>G697*H697</f>
        <v>889571</v>
      </c>
      <c r="J697" s="35">
        <v>1</v>
      </c>
      <c r="K697" s="50" t="s">
        <v>12</v>
      </c>
      <c r="L697" s="37" t="s">
        <v>12</v>
      </c>
      <c r="M697" s="36">
        <v>1</v>
      </c>
      <c r="N697" s="52" t="s">
        <v>12</v>
      </c>
      <c r="O697" s="60" t="s">
        <v>12</v>
      </c>
    </row>
    <row r="698" spans="1:15" x14ac:dyDescent="0.25">
      <c r="A698" s="10">
        <v>686</v>
      </c>
      <c r="B698" s="8" t="s">
        <v>1249</v>
      </c>
      <c r="C698" s="9" t="s">
        <v>1250</v>
      </c>
      <c r="D698" s="31">
        <v>1</v>
      </c>
      <c r="E698" s="46" t="s">
        <v>12</v>
      </c>
      <c r="F698" s="55" t="s">
        <v>12</v>
      </c>
      <c r="G698" s="32">
        <v>1</v>
      </c>
      <c r="H698" s="48" t="s">
        <v>12</v>
      </c>
      <c r="I698" s="58" t="s">
        <v>12</v>
      </c>
      <c r="J698" s="35">
        <v>1</v>
      </c>
      <c r="K698" s="50">
        <v>16054</v>
      </c>
      <c r="L698" s="37">
        <f>J698*K698</f>
        <v>16054</v>
      </c>
      <c r="M698" s="36">
        <v>1</v>
      </c>
      <c r="N698" s="52" t="s">
        <v>12</v>
      </c>
      <c r="O698" s="60" t="s">
        <v>12</v>
      </c>
    </row>
    <row r="699" spans="1:15" x14ac:dyDescent="0.25">
      <c r="A699" s="7">
        <v>687</v>
      </c>
      <c r="B699" s="8" t="s">
        <v>1251</v>
      </c>
      <c r="C699" s="9" t="s">
        <v>1252</v>
      </c>
      <c r="D699" s="31">
        <v>1</v>
      </c>
      <c r="E699" s="46" t="s">
        <v>12</v>
      </c>
      <c r="F699" s="55" t="s">
        <v>12</v>
      </c>
      <c r="G699" s="32">
        <v>1</v>
      </c>
      <c r="H699" s="48">
        <v>159038</v>
      </c>
      <c r="I699" s="58">
        <f>G699*H699</f>
        <v>159038</v>
      </c>
      <c r="J699" s="35">
        <v>1</v>
      </c>
      <c r="K699" s="50" t="s">
        <v>12</v>
      </c>
      <c r="L699" s="37" t="s">
        <v>12</v>
      </c>
      <c r="M699" s="36">
        <v>1</v>
      </c>
      <c r="N699" s="52" t="s">
        <v>12</v>
      </c>
      <c r="O699" s="60" t="s">
        <v>12</v>
      </c>
    </row>
    <row r="700" spans="1:15" x14ac:dyDescent="0.25">
      <c r="A700" s="10">
        <v>688</v>
      </c>
      <c r="B700" s="8" t="s">
        <v>1253</v>
      </c>
      <c r="C700" s="9" t="s">
        <v>1254</v>
      </c>
      <c r="D700" s="31">
        <v>1</v>
      </c>
      <c r="E700" s="46">
        <v>123651</v>
      </c>
      <c r="F700" s="55">
        <f>D700*E700</f>
        <v>123651</v>
      </c>
      <c r="G700" s="32">
        <v>1</v>
      </c>
      <c r="H700" s="48" t="s">
        <v>12</v>
      </c>
      <c r="I700" s="58" t="s">
        <v>12</v>
      </c>
      <c r="J700" s="35">
        <v>1</v>
      </c>
      <c r="K700" s="50" t="s">
        <v>12</v>
      </c>
      <c r="L700" s="37" t="s">
        <v>12</v>
      </c>
      <c r="M700" s="36">
        <v>1</v>
      </c>
      <c r="N700" s="52" t="s">
        <v>12</v>
      </c>
      <c r="O700" s="60" t="s">
        <v>12</v>
      </c>
    </row>
    <row r="701" spans="1:15" x14ac:dyDescent="0.25">
      <c r="A701" s="7">
        <v>689</v>
      </c>
      <c r="B701" s="8" t="s">
        <v>1255</v>
      </c>
      <c r="C701" s="9" t="s">
        <v>1256</v>
      </c>
      <c r="D701" s="31">
        <v>1</v>
      </c>
      <c r="E701" s="46">
        <v>60376</v>
      </c>
      <c r="F701" s="55">
        <f>D701*E701</f>
        <v>60376</v>
      </c>
      <c r="G701" s="32">
        <v>1</v>
      </c>
      <c r="H701" s="48" t="s">
        <v>12</v>
      </c>
      <c r="I701" s="58" t="s">
        <v>12</v>
      </c>
      <c r="J701" s="35">
        <v>1</v>
      </c>
      <c r="K701" s="50" t="s">
        <v>12</v>
      </c>
      <c r="L701" s="37" t="s">
        <v>12</v>
      </c>
      <c r="M701" s="36">
        <v>1</v>
      </c>
      <c r="N701" s="52" t="s">
        <v>12</v>
      </c>
      <c r="O701" s="60" t="s">
        <v>12</v>
      </c>
    </row>
    <row r="702" spans="1:15" x14ac:dyDescent="0.25">
      <c r="A702" s="10">
        <v>690</v>
      </c>
      <c r="B702" s="8" t="s">
        <v>1257</v>
      </c>
      <c r="C702" s="9" t="s">
        <v>1258</v>
      </c>
      <c r="D702" s="31">
        <v>1</v>
      </c>
      <c r="E702" s="46">
        <v>6143</v>
      </c>
      <c r="F702" s="55">
        <f>D702*E702</f>
        <v>6143</v>
      </c>
      <c r="G702" s="32">
        <v>1</v>
      </c>
      <c r="H702" s="48" t="s">
        <v>12</v>
      </c>
      <c r="I702" s="58" t="s">
        <v>12</v>
      </c>
      <c r="J702" s="35">
        <v>1</v>
      </c>
      <c r="K702" s="50" t="s">
        <v>12</v>
      </c>
      <c r="L702" s="37" t="s">
        <v>12</v>
      </c>
      <c r="M702" s="36">
        <v>1</v>
      </c>
      <c r="N702" s="52" t="s">
        <v>12</v>
      </c>
      <c r="O702" s="60" t="s">
        <v>12</v>
      </c>
    </row>
    <row r="703" spans="1:15" x14ac:dyDescent="0.25">
      <c r="A703" s="7">
        <v>691</v>
      </c>
      <c r="B703" s="8" t="s">
        <v>1259</v>
      </c>
      <c r="C703" s="9" t="s">
        <v>1260</v>
      </c>
      <c r="D703" s="31">
        <v>1</v>
      </c>
      <c r="E703" s="46" t="s">
        <v>12</v>
      </c>
      <c r="F703" s="55" t="s">
        <v>12</v>
      </c>
      <c r="G703" s="32">
        <v>1</v>
      </c>
      <c r="H703" s="48" t="s">
        <v>12</v>
      </c>
      <c r="I703" s="58" t="s">
        <v>12</v>
      </c>
      <c r="J703" s="35">
        <v>1</v>
      </c>
      <c r="K703" s="50">
        <v>33538</v>
      </c>
      <c r="L703" s="37">
        <f>J703*K703</f>
        <v>33538</v>
      </c>
      <c r="M703" s="36">
        <v>1</v>
      </c>
      <c r="N703" s="52" t="s">
        <v>12</v>
      </c>
      <c r="O703" s="60" t="s">
        <v>12</v>
      </c>
    </row>
    <row r="704" spans="1:15" x14ac:dyDescent="0.25">
      <c r="A704" s="10">
        <v>692</v>
      </c>
      <c r="B704" s="8" t="s">
        <v>1261</v>
      </c>
      <c r="C704" s="9" t="s">
        <v>1262</v>
      </c>
      <c r="D704" s="31">
        <v>1</v>
      </c>
      <c r="E704" s="46" t="s">
        <v>12</v>
      </c>
      <c r="F704" s="55" t="s">
        <v>12</v>
      </c>
      <c r="G704" s="32">
        <v>1</v>
      </c>
      <c r="H704" s="48" t="s">
        <v>12</v>
      </c>
      <c r="I704" s="58" t="s">
        <v>12</v>
      </c>
      <c r="J704" s="35">
        <v>1</v>
      </c>
      <c r="K704" s="50" t="s">
        <v>12</v>
      </c>
      <c r="L704" s="37" t="s">
        <v>12</v>
      </c>
      <c r="M704" s="36">
        <v>1</v>
      </c>
      <c r="N704" s="52">
        <v>17500</v>
      </c>
      <c r="O704" s="60">
        <f t="shared" si="11"/>
        <v>17500</v>
      </c>
    </row>
    <row r="705" spans="1:15" x14ac:dyDescent="0.25">
      <c r="A705" s="7">
        <v>693</v>
      </c>
      <c r="B705" s="8" t="s">
        <v>1263</v>
      </c>
      <c r="C705" s="9" t="s">
        <v>1264</v>
      </c>
      <c r="D705" s="31">
        <v>1</v>
      </c>
      <c r="E705" s="46" t="s">
        <v>12</v>
      </c>
      <c r="F705" s="55" t="s">
        <v>12</v>
      </c>
      <c r="G705" s="32">
        <v>1</v>
      </c>
      <c r="H705" s="48" t="s">
        <v>12</v>
      </c>
      <c r="I705" s="58" t="s">
        <v>12</v>
      </c>
      <c r="J705" s="35">
        <v>1</v>
      </c>
      <c r="K705" s="50">
        <v>214294</v>
      </c>
      <c r="L705" s="37">
        <f>J705*K705</f>
        <v>214294</v>
      </c>
      <c r="M705" s="36">
        <v>1</v>
      </c>
      <c r="N705" s="52" t="s">
        <v>12</v>
      </c>
      <c r="O705" s="60" t="s">
        <v>12</v>
      </c>
    </row>
    <row r="706" spans="1:15" x14ac:dyDescent="0.25">
      <c r="A706" s="10">
        <v>694</v>
      </c>
      <c r="B706" s="8" t="s">
        <v>1265</v>
      </c>
      <c r="C706" s="9" t="s">
        <v>1266</v>
      </c>
      <c r="D706" s="31">
        <v>1</v>
      </c>
      <c r="E706" s="46" t="s">
        <v>12</v>
      </c>
      <c r="F706" s="55" t="s">
        <v>12</v>
      </c>
      <c r="G706" s="32">
        <v>1</v>
      </c>
      <c r="H706" s="48" t="s">
        <v>12</v>
      </c>
      <c r="I706" s="58" t="s">
        <v>12</v>
      </c>
      <c r="J706" s="35">
        <v>1</v>
      </c>
      <c r="K706" s="50">
        <v>187910</v>
      </c>
      <c r="L706" s="37">
        <f>J706*K706</f>
        <v>187910</v>
      </c>
      <c r="M706" s="36">
        <v>1</v>
      </c>
      <c r="N706" s="52" t="s">
        <v>12</v>
      </c>
      <c r="O706" s="60" t="s">
        <v>12</v>
      </c>
    </row>
    <row r="707" spans="1:15" x14ac:dyDescent="0.25">
      <c r="A707" s="7">
        <v>695</v>
      </c>
      <c r="B707" s="8" t="s">
        <v>1267</v>
      </c>
      <c r="C707" s="9" t="s">
        <v>1268</v>
      </c>
      <c r="D707" s="31">
        <v>1</v>
      </c>
      <c r="E707" s="46" t="s">
        <v>12</v>
      </c>
      <c r="F707" s="55" t="s">
        <v>12</v>
      </c>
      <c r="G707" s="32">
        <v>1</v>
      </c>
      <c r="H707" s="48" t="s">
        <v>12</v>
      </c>
      <c r="I707" s="58" t="s">
        <v>12</v>
      </c>
      <c r="J707" s="35">
        <v>1</v>
      </c>
      <c r="K707" s="50">
        <v>260482</v>
      </c>
      <c r="L707" s="37">
        <f>J707*K707</f>
        <v>260482</v>
      </c>
      <c r="M707" s="36">
        <v>1</v>
      </c>
      <c r="N707" s="52" t="s">
        <v>12</v>
      </c>
      <c r="O707" s="60" t="s">
        <v>12</v>
      </c>
    </row>
    <row r="708" spans="1:15" x14ac:dyDescent="0.25">
      <c r="A708" s="10">
        <v>696</v>
      </c>
      <c r="B708" s="8" t="s">
        <v>1269</v>
      </c>
      <c r="C708" s="9" t="s">
        <v>1270</v>
      </c>
      <c r="D708" s="31">
        <v>1</v>
      </c>
      <c r="E708" s="46" t="s">
        <v>12</v>
      </c>
      <c r="F708" s="55" t="s">
        <v>12</v>
      </c>
      <c r="G708" s="32">
        <v>1</v>
      </c>
      <c r="H708" s="48">
        <v>593524</v>
      </c>
      <c r="I708" s="58">
        <f>G708*H708</f>
        <v>593524</v>
      </c>
      <c r="J708" s="35">
        <v>1</v>
      </c>
      <c r="K708" s="50" t="s">
        <v>12</v>
      </c>
      <c r="L708" s="37" t="s">
        <v>12</v>
      </c>
      <c r="M708" s="36">
        <v>1</v>
      </c>
      <c r="N708" s="52" t="s">
        <v>12</v>
      </c>
      <c r="O708" s="60" t="s">
        <v>12</v>
      </c>
    </row>
    <row r="709" spans="1:15" x14ac:dyDescent="0.25">
      <c r="A709" s="7">
        <v>697</v>
      </c>
      <c r="B709" s="8" t="s">
        <v>1271</v>
      </c>
      <c r="C709" s="9" t="s">
        <v>1272</v>
      </c>
      <c r="D709" s="31">
        <v>1</v>
      </c>
      <c r="E709" s="46" t="s">
        <v>12</v>
      </c>
      <c r="F709" s="55" t="s">
        <v>12</v>
      </c>
      <c r="G709" s="32">
        <v>1</v>
      </c>
      <c r="H709" s="48">
        <v>29077</v>
      </c>
      <c r="I709" s="58">
        <f>G709*H709</f>
        <v>29077</v>
      </c>
      <c r="J709" s="35">
        <v>1</v>
      </c>
      <c r="K709" s="50" t="s">
        <v>12</v>
      </c>
      <c r="L709" s="37" t="s">
        <v>12</v>
      </c>
      <c r="M709" s="36">
        <v>1</v>
      </c>
      <c r="N709" s="52" t="s">
        <v>12</v>
      </c>
      <c r="O709" s="60" t="s">
        <v>12</v>
      </c>
    </row>
    <row r="710" spans="1:15" x14ac:dyDescent="0.25">
      <c r="A710" s="10">
        <v>698</v>
      </c>
      <c r="B710" s="8" t="s">
        <v>1273</v>
      </c>
      <c r="C710" s="9" t="s">
        <v>1274</v>
      </c>
      <c r="D710" s="31">
        <v>1</v>
      </c>
      <c r="E710" s="46" t="s">
        <v>12</v>
      </c>
      <c r="F710" s="55" t="s">
        <v>12</v>
      </c>
      <c r="G710" s="32">
        <v>1</v>
      </c>
      <c r="H710" s="48" t="s">
        <v>12</v>
      </c>
      <c r="I710" s="58" t="s">
        <v>12</v>
      </c>
      <c r="J710" s="35">
        <v>1</v>
      </c>
      <c r="K710" s="50" t="s">
        <v>12</v>
      </c>
      <c r="L710" s="37" t="s">
        <v>12</v>
      </c>
      <c r="M710" s="36">
        <v>1</v>
      </c>
      <c r="N710" s="52">
        <v>13537</v>
      </c>
      <c r="O710" s="60">
        <f t="shared" si="11"/>
        <v>13537</v>
      </c>
    </row>
    <row r="711" spans="1:15" x14ac:dyDescent="0.25">
      <c r="A711" s="7">
        <v>699</v>
      </c>
      <c r="B711" s="8" t="s">
        <v>1275</v>
      </c>
      <c r="C711" s="9" t="s">
        <v>1276</v>
      </c>
      <c r="D711" s="31">
        <v>1</v>
      </c>
      <c r="E711" s="46" t="s">
        <v>12</v>
      </c>
      <c r="F711" s="55" t="s">
        <v>12</v>
      </c>
      <c r="G711" s="32">
        <v>1</v>
      </c>
      <c r="H711" s="48" t="s">
        <v>12</v>
      </c>
      <c r="I711" s="58" t="s">
        <v>12</v>
      </c>
      <c r="J711" s="35">
        <v>1</v>
      </c>
      <c r="K711" s="50" t="s">
        <v>12</v>
      </c>
      <c r="L711" s="37" t="s">
        <v>12</v>
      </c>
      <c r="M711" s="36">
        <v>1</v>
      </c>
      <c r="N711" s="52">
        <v>9214</v>
      </c>
      <c r="O711" s="60">
        <f t="shared" si="11"/>
        <v>9214</v>
      </c>
    </row>
    <row r="712" spans="1:15" x14ac:dyDescent="0.25">
      <c r="A712" s="10">
        <v>700</v>
      </c>
      <c r="B712" s="8" t="s">
        <v>1277</v>
      </c>
      <c r="C712" s="9" t="s">
        <v>1278</v>
      </c>
      <c r="D712" s="31">
        <v>1</v>
      </c>
      <c r="E712" s="46">
        <v>136395</v>
      </c>
      <c r="F712" s="55">
        <f>D712*E712</f>
        <v>136395</v>
      </c>
      <c r="G712" s="32">
        <v>1</v>
      </c>
      <c r="H712" s="48" t="s">
        <v>12</v>
      </c>
      <c r="I712" s="58" t="s">
        <v>12</v>
      </c>
      <c r="J712" s="35">
        <v>1</v>
      </c>
      <c r="K712" s="50" t="s">
        <v>12</v>
      </c>
      <c r="L712" s="37" t="s">
        <v>12</v>
      </c>
      <c r="M712" s="36">
        <v>1</v>
      </c>
      <c r="N712" s="52" t="s">
        <v>12</v>
      </c>
      <c r="O712" s="60" t="s">
        <v>12</v>
      </c>
    </row>
    <row r="713" spans="1:15" x14ac:dyDescent="0.25">
      <c r="A713" s="7">
        <v>701</v>
      </c>
      <c r="B713" s="8" t="s">
        <v>1279</v>
      </c>
      <c r="C713" s="9" t="s">
        <v>1280</v>
      </c>
      <c r="D713" s="31">
        <v>1</v>
      </c>
      <c r="E713" s="46">
        <v>531181</v>
      </c>
      <c r="F713" s="55">
        <f>D713*E713</f>
        <v>531181</v>
      </c>
      <c r="G713" s="32">
        <v>1</v>
      </c>
      <c r="H713" s="48" t="s">
        <v>12</v>
      </c>
      <c r="I713" s="58" t="s">
        <v>12</v>
      </c>
      <c r="J713" s="35">
        <v>1</v>
      </c>
      <c r="K713" s="50" t="s">
        <v>12</v>
      </c>
      <c r="L713" s="37" t="s">
        <v>12</v>
      </c>
      <c r="M713" s="36">
        <v>1</v>
      </c>
      <c r="N713" s="52" t="s">
        <v>12</v>
      </c>
      <c r="O713" s="60" t="s">
        <v>12</v>
      </c>
    </row>
    <row r="714" spans="1:15" x14ac:dyDescent="0.25">
      <c r="A714" s="10">
        <v>702</v>
      </c>
      <c r="B714" s="8" t="s">
        <v>1281</v>
      </c>
      <c r="C714" s="9" t="s">
        <v>1282</v>
      </c>
      <c r="D714" s="31">
        <v>1</v>
      </c>
      <c r="E714" s="46" t="s">
        <v>12</v>
      </c>
      <c r="F714" s="55" t="s">
        <v>12</v>
      </c>
      <c r="G714" s="32">
        <v>1</v>
      </c>
      <c r="H714" s="48" t="s">
        <v>12</v>
      </c>
      <c r="I714" s="58" t="s">
        <v>12</v>
      </c>
      <c r="J714" s="35">
        <v>1</v>
      </c>
      <c r="K714" s="50" t="s">
        <v>12</v>
      </c>
      <c r="L714" s="37" t="s">
        <v>12</v>
      </c>
      <c r="M714" s="36">
        <v>1</v>
      </c>
      <c r="N714" s="52">
        <v>47114</v>
      </c>
      <c r="O714" s="60">
        <f t="shared" si="11"/>
        <v>47114</v>
      </c>
    </row>
    <row r="715" spans="1:15" x14ac:dyDescent="0.25">
      <c r="A715" s="7">
        <v>703</v>
      </c>
      <c r="B715" s="8" t="s">
        <v>1283</v>
      </c>
      <c r="C715" s="9" t="s">
        <v>1284</v>
      </c>
      <c r="D715" s="31">
        <v>1</v>
      </c>
      <c r="E715" s="46" t="s">
        <v>12</v>
      </c>
      <c r="F715" s="55" t="s">
        <v>12</v>
      </c>
      <c r="G715" s="32">
        <v>1</v>
      </c>
      <c r="H715" s="48" t="s">
        <v>12</v>
      </c>
      <c r="I715" s="58" t="s">
        <v>12</v>
      </c>
      <c r="J715" s="35">
        <v>1</v>
      </c>
      <c r="K715" s="50" t="s">
        <v>12</v>
      </c>
      <c r="L715" s="37" t="s">
        <v>12</v>
      </c>
      <c r="M715" s="36">
        <v>1</v>
      </c>
      <c r="N715" s="52">
        <v>41314</v>
      </c>
      <c r="O715" s="60">
        <f t="shared" si="11"/>
        <v>41314</v>
      </c>
    </row>
    <row r="716" spans="1:15" x14ac:dyDescent="0.25">
      <c r="A716" s="10">
        <v>704</v>
      </c>
      <c r="B716" s="8" t="s">
        <v>1285</v>
      </c>
      <c r="C716" s="9" t="s">
        <v>1286</v>
      </c>
      <c r="D716" s="31">
        <v>1</v>
      </c>
      <c r="E716" s="46">
        <v>29856</v>
      </c>
      <c r="F716" s="55">
        <f>D716*E716</f>
        <v>29856</v>
      </c>
      <c r="G716" s="32">
        <v>1</v>
      </c>
      <c r="H716" s="48" t="s">
        <v>12</v>
      </c>
      <c r="I716" s="58" t="s">
        <v>12</v>
      </c>
      <c r="J716" s="35">
        <v>1</v>
      </c>
      <c r="K716" s="50" t="s">
        <v>12</v>
      </c>
      <c r="L716" s="37" t="s">
        <v>12</v>
      </c>
      <c r="M716" s="36">
        <v>1</v>
      </c>
      <c r="N716" s="52" t="s">
        <v>12</v>
      </c>
      <c r="O716" s="60" t="s">
        <v>12</v>
      </c>
    </row>
    <row r="717" spans="1:15" x14ac:dyDescent="0.25">
      <c r="A717" s="7">
        <v>705</v>
      </c>
      <c r="B717" s="8" t="s">
        <v>1287</v>
      </c>
      <c r="C717" s="9" t="s">
        <v>1288</v>
      </c>
      <c r="D717" s="31">
        <v>1</v>
      </c>
      <c r="E717" s="46" t="s">
        <v>12</v>
      </c>
      <c r="F717" s="55" t="s">
        <v>12</v>
      </c>
      <c r="G717" s="32">
        <v>1</v>
      </c>
      <c r="H717" s="48" t="s">
        <v>12</v>
      </c>
      <c r="I717" s="58" t="s">
        <v>12</v>
      </c>
      <c r="J717" s="35">
        <v>1</v>
      </c>
      <c r="K717" s="50">
        <v>208570</v>
      </c>
      <c r="L717" s="37">
        <f>J717*K717</f>
        <v>208570</v>
      </c>
      <c r="M717" s="36">
        <v>1</v>
      </c>
      <c r="N717" s="52" t="s">
        <v>12</v>
      </c>
      <c r="O717" s="60" t="s">
        <v>12</v>
      </c>
    </row>
    <row r="718" spans="1:15" x14ac:dyDescent="0.25">
      <c r="A718" s="10">
        <v>706</v>
      </c>
      <c r="B718" s="8" t="s">
        <v>1289</v>
      </c>
      <c r="C718" s="9" t="s">
        <v>1290</v>
      </c>
      <c r="D718" s="31">
        <v>1</v>
      </c>
      <c r="E718" s="46" t="s">
        <v>12</v>
      </c>
      <c r="F718" s="55" t="s">
        <v>12</v>
      </c>
      <c r="G718" s="32">
        <v>1</v>
      </c>
      <c r="H718" s="48">
        <v>122449</v>
      </c>
      <c r="I718" s="58">
        <f>G718*H718</f>
        <v>122449</v>
      </c>
      <c r="J718" s="35">
        <v>1</v>
      </c>
      <c r="K718" s="50" t="s">
        <v>12</v>
      </c>
      <c r="L718" s="37" t="s">
        <v>12</v>
      </c>
      <c r="M718" s="36">
        <v>1</v>
      </c>
      <c r="N718" s="52" t="s">
        <v>12</v>
      </c>
      <c r="O718" s="60" t="s">
        <v>12</v>
      </c>
    </row>
    <row r="719" spans="1:15" x14ac:dyDescent="0.25">
      <c r="A719" s="7">
        <v>707</v>
      </c>
      <c r="B719" s="8" t="s">
        <v>1291</v>
      </c>
      <c r="C719" s="9" t="s">
        <v>1292</v>
      </c>
      <c r="D719" s="31">
        <v>1</v>
      </c>
      <c r="E719" s="46" t="s">
        <v>12</v>
      </c>
      <c r="F719" s="55" t="s">
        <v>12</v>
      </c>
      <c r="G719" s="32">
        <v>1</v>
      </c>
      <c r="H719" s="48" t="s">
        <v>12</v>
      </c>
      <c r="I719" s="58" t="s">
        <v>12</v>
      </c>
      <c r="J719" s="35">
        <v>1</v>
      </c>
      <c r="K719" s="50" t="s">
        <v>12</v>
      </c>
      <c r="L719" s="37" t="s">
        <v>12</v>
      </c>
      <c r="M719" s="36">
        <v>1</v>
      </c>
      <c r="N719" s="52">
        <v>69602</v>
      </c>
      <c r="O719" s="60">
        <f t="shared" ref="O719:O776" si="12">M719*N719</f>
        <v>69602</v>
      </c>
    </row>
    <row r="720" spans="1:15" x14ac:dyDescent="0.25">
      <c r="A720" s="10">
        <v>708</v>
      </c>
      <c r="B720" s="8" t="s">
        <v>1293</v>
      </c>
      <c r="C720" s="9" t="s">
        <v>1294</v>
      </c>
      <c r="D720" s="31">
        <v>1</v>
      </c>
      <c r="E720" s="46">
        <v>45223</v>
      </c>
      <c r="F720" s="55">
        <f>D720*E720</f>
        <v>45223</v>
      </c>
      <c r="G720" s="32">
        <v>1</v>
      </c>
      <c r="H720" s="48" t="s">
        <v>12</v>
      </c>
      <c r="I720" s="58" t="s">
        <v>12</v>
      </c>
      <c r="J720" s="35">
        <v>1</v>
      </c>
      <c r="K720" s="50" t="s">
        <v>12</v>
      </c>
      <c r="L720" s="37" t="s">
        <v>12</v>
      </c>
      <c r="M720" s="36">
        <v>1</v>
      </c>
      <c r="N720" s="52" t="s">
        <v>12</v>
      </c>
      <c r="O720" s="60" t="s">
        <v>12</v>
      </c>
    </row>
    <row r="721" spans="1:15" x14ac:dyDescent="0.25">
      <c r="A721" s="7">
        <v>709</v>
      </c>
      <c r="B721" s="8" t="s">
        <v>1295</v>
      </c>
      <c r="C721" s="9" t="s">
        <v>1296</v>
      </c>
      <c r="D721" s="31">
        <v>1</v>
      </c>
      <c r="E721" s="46" t="s">
        <v>12</v>
      </c>
      <c r="F721" s="55" t="s">
        <v>12</v>
      </c>
      <c r="G721" s="32">
        <v>1</v>
      </c>
      <c r="H721" s="48" t="s">
        <v>12</v>
      </c>
      <c r="I721" s="58" t="s">
        <v>12</v>
      </c>
      <c r="J721" s="35">
        <v>1</v>
      </c>
      <c r="K721" s="50">
        <v>106296</v>
      </c>
      <c r="L721" s="37">
        <f>J721*K721</f>
        <v>106296</v>
      </c>
      <c r="M721" s="36">
        <v>1</v>
      </c>
      <c r="N721" s="52" t="s">
        <v>12</v>
      </c>
      <c r="O721" s="60" t="s">
        <v>12</v>
      </c>
    </row>
    <row r="722" spans="1:15" x14ac:dyDescent="0.25">
      <c r="A722" s="10">
        <v>710</v>
      </c>
      <c r="B722" s="8" t="s">
        <v>1297</v>
      </c>
      <c r="C722" s="9" t="s">
        <v>1298</v>
      </c>
      <c r="D722" s="31">
        <v>1</v>
      </c>
      <c r="E722" s="46" t="s">
        <v>12</v>
      </c>
      <c r="F722" s="55" t="s">
        <v>12</v>
      </c>
      <c r="G722" s="32">
        <v>1</v>
      </c>
      <c r="H722" s="48" t="s">
        <v>12</v>
      </c>
      <c r="I722" s="58" t="s">
        <v>12</v>
      </c>
      <c r="J722" s="35">
        <v>1</v>
      </c>
      <c r="K722" s="50" t="s">
        <v>12</v>
      </c>
      <c r="L722" s="37" t="s">
        <v>12</v>
      </c>
      <c r="M722" s="36">
        <v>1</v>
      </c>
      <c r="N722" s="52">
        <v>53183</v>
      </c>
      <c r="O722" s="60">
        <f t="shared" si="12"/>
        <v>53183</v>
      </c>
    </row>
    <row r="723" spans="1:15" x14ac:dyDescent="0.25">
      <c r="A723" s="7">
        <v>711</v>
      </c>
      <c r="B723" s="8" t="s">
        <v>1299</v>
      </c>
      <c r="C723" s="9" t="s">
        <v>1300</v>
      </c>
      <c r="D723" s="31">
        <v>1</v>
      </c>
      <c r="E723" s="46" t="s">
        <v>12</v>
      </c>
      <c r="F723" s="55" t="s">
        <v>12</v>
      </c>
      <c r="G723" s="32">
        <v>1</v>
      </c>
      <c r="H723" s="48" t="s">
        <v>12</v>
      </c>
      <c r="I723" s="58" t="s">
        <v>12</v>
      </c>
      <c r="J723" s="35">
        <v>1</v>
      </c>
      <c r="K723" s="50">
        <v>208570</v>
      </c>
      <c r="L723" s="37">
        <f>J723*K723</f>
        <v>208570</v>
      </c>
      <c r="M723" s="36">
        <v>1</v>
      </c>
      <c r="N723" s="52" t="s">
        <v>12</v>
      </c>
      <c r="O723" s="60" t="s">
        <v>12</v>
      </c>
    </row>
    <row r="724" spans="1:15" x14ac:dyDescent="0.25">
      <c r="A724" s="10">
        <v>712</v>
      </c>
      <c r="B724" s="8" t="s">
        <v>1301</v>
      </c>
      <c r="C724" s="9" t="s">
        <v>1302</v>
      </c>
      <c r="D724" s="31">
        <v>1</v>
      </c>
      <c r="E724" s="46" t="s">
        <v>12</v>
      </c>
      <c r="F724" s="55" t="s">
        <v>12</v>
      </c>
      <c r="G724" s="32">
        <v>1</v>
      </c>
      <c r="H724" s="48" t="s">
        <v>12</v>
      </c>
      <c r="I724" s="58" t="s">
        <v>12</v>
      </c>
      <c r="J724" s="35">
        <v>1</v>
      </c>
      <c r="K724" s="50" t="s">
        <v>12</v>
      </c>
      <c r="L724" s="37" t="s">
        <v>12</v>
      </c>
      <c r="M724" s="36">
        <v>1</v>
      </c>
      <c r="N724" s="52">
        <v>149891</v>
      </c>
      <c r="O724" s="60">
        <f t="shared" si="12"/>
        <v>149891</v>
      </c>
    </row>
    <row r="725" spans="1:15" x14ac:dyDescent="0.25">
      <c r="A725" s="7">
        <v>713</v>
      </c>
      <c r="B725" s="8" t="s">
        <v>1303</v>
      </c>
      <c r="C725" s="9" t="s">
        <v>1304</v>
      </c>
      <c r="D725" s="31">
        <v>1</v>
      </c>
      <c r="E725" s="46" t="s">
        <v>12</v>
      </c>
      <c r="F725" s="55" t="s">
        <v>12</v>
      </c>
      <c r="G725" s="32">
        <v>1</v>
      </c>
      <c r="H725" s="48" t="s">
        <v>12</v>
      </c>
      <c r="I725" s="58" t="s">
        <v>12</v>
      </c>
      <c r="J725" s="35">
        <v>1</v>
      </c>
      <c r="K725" s="50">
        <v>233345</v>
      </c>
      <c r="L725" s="37">
        <f>J725*K725</f>
        <v>233345</v>
      </c>
      <c r="M725" s="36">
        <v>1</v>
      </c>
      <c r="N725" s="52" t="s">
        <v>12</v>
      </c>
      <c r="O725" s="60" t="s">
        <v>12</v>
      </c>
    </row>
    <row r="726" spans="1:15" x14ac:dyDescent="0.25">
      <c r="A726" s="10">
        <v>714</v>
      </c>
      <c r="B726" s="8" t="s">
        <v>1305</v>
      </c>
      <c r="C726" s="9" t="s">
        <v>1306</v>
      </c>
      <c r="D726" s="31">
        <v>1</v>
      </c>
      <c r="E726" s="46">
        <v>6143</v>
      </c>
      <c r="F726" s="55">
        <f>D726*E726</f>
        <v>6143</v>
      </c>
      <c r="G726" s="32">
        <v>1</v>
      </c>
      <c r="H726" s="48" t="s">
        <v>12</v>
      </c>
      <c r="I726" s="58" t="s">
        <v>12</v>
      </c>
      <c r="J726" s="35">
        <v>1</v>
      </c>
      <c r="K726" s="50" t="s">
        <v>12</v>
      </c>
      <c r="L726" s="37" t="s">
        <v>12</v>
      </c>
      <c r="M726" s="36">
        <v>1</v>
      </c>
      <c r="N726" s="52" t="s">
        <v>12</v>
      </c>
      <c r="O726" s="60" t="s">
        <v>12</v>
      </c>
    </row>
    <row r="727" spans="1:15" x14ac:dyDescent="0.25">
      <c r="A727" s="7">
        <v>715</v>
      </c>
      <c r="B727" s="8" t="s">
        <v>1307</v>
      </c>
      <c r="C727" s="9" t="s">
        <v>1308</v>
      </c>
      <c r="D727" s="31">
        <v>1</v>
      </c>
      <c r="E727" s="46">
        <v>29483</v>
      </c>
      <c r="F727" s="55">
        <f>D727*E727</f>
        <v>29483</v>
      </c>
      <c r="G727" s="32">
        <v>1</v>
      </c>
      <c r="H727" s="48" t="s">
        <v>12</v>
      </c>
      <c r="I727" s="58" t="s">
        <v>12</v>
      </c>
      <c r="J727" s="35">
        <v>1</v>
      </c>
      <c r="K727" s="50" t="s">
        <v>12</v>
      </c>
      <c r="L727" s="37" t="s">
        <v>12</v>
      </c>
      <c r="M727" s="36">
        <v>1</v>
      </c>
      <c r="N727" s="52" t="s">
        <v>12</v>
      </c>
      <c r="O727" s="60" t="s">
        <v>12</v>
      </c>
    </row>
    <row r="728" spans="1:15" x14ac:dyDescent="0.25">
      <c r="A728" s="10">
        <v>716</v>
      </c>
      <c r="B728" s="8" t="s">
        <v>1309</v>
      </c>
      <c r="C728" s="9" t="s">
        <v>1310</v>
      </c>
      <c r="D728" s="31">
        <v>1</v>
      </c>
      <c r="E728" s="46" t="s">
        <v>12</v>
      </c>
      <c r="F728" s="55" t="s">
        <v>12</v>
      </c>
      <c r="G728" s="32">
        <v>1</v>
      </c>
      <c r="H728" s="48" t="s">
        <v>12</v>
      </c>
      <c r="I728" s="58" t="s">
        <v>12</v>
      </c>
      <c r="J728" s="35">
        <v>1</v>
      </c>
      <c r="K728" s="50" t="s">
        <v>12</v>
      </c>
      <c r="L728" s="37" t="s">
        <v>12</v>
      </c>
      <c r="M728" s="36">
        <v>1</v>
      </c>
      <c r="N728" s="52">
        <v>27920</v>
      </c>
      <c r="O728" s="60">
        <f t="shared" si="12"/>
        <v>27920</v>
      </c>
    </row>
    <row r="729" spans="1:15" x14ac:dyDescent="0.25">
      <c r="A729" s="7">
        <v>717</v>
      </c>
      <c r="B729" s="8" t="s">
        <v>1311</v>
      </c>
      <c r="C729" s="9" t="s">
        <v>1312</v>
      </c>
      <c r="D729" s="31">
        <v>1</v>
      </c>
      <c r="E729" s="46" t="s">
        <v>12</v>
      </c>
      <c r="F729" s="55" t="s">
        <v>12</v>
      </c>
      <c r="G729" s="32">
        <v>1</v>
      </c>
      <c r="H729" s="48" t="s">
        <v>12</v>
      </c>
      <c r="I729" s="58" t="s">
        <v>12</v>
      </c>
      <c r="J729" s="35">
        <v>1</v>
      </c>
      <c r="K729" s="50">
        <v>96682</v>
      </c>
      <c r="L729" s="37">
        <f>J729*K729</f>
        <v>96682</v>
      </c>
      <c r="M729" s="36">
        <v>1</v>
      </c>
      <c r="N729" s="52" t="s">
        <v>12</v>
      </c>
      <c r="O729" s="60" t="s">
        <v>12</v>
      </c>
    </row>
    <row r="730" spans="1:15" x14ac:dyDescent="0.25">
      <c r="A730" s="10">
        <v>718</v>
      </c>
      <c r="B730" s="8" t="s">
        <v>1313</v>
      </c>
      <c r="C730" s="9" t="s">
        <v>1314</v>
      </c>
      <c r="D730" s="31">
        <v>1</v>
      </c>
      <c r="E730" s="46">
        <v>118552</v>
      </c>
      <c r="F730" s="55">
        <f>D730*E730</f>
        <v>118552</v>
      </c>
      <c r="G730" s="32">
        <v>1</v>
      </c>
      <c r="H730" s="48" t="s">
        <v>12</v>
      </c>
      <c r="I730" s="58" t="s">
        <v>12</v>
      </c>
      <c r="J730" s="35">
        <v>1</v>
      </c>
      <c r="K730" s="50" t="s">
        <v>12</v>
      </c>
      <c r="L730" s="37" t="s">
        <v>12</v>
      </c>
      <c r="M730" s="36">
        <v>1</v>
      </c>
      <c r="N730" s="52" t="s">
        <v>12</v>
      </c>
      <c r="O730" s="60" t="s">
        <v>12</v>
      </c>
    </row>
    <row r="731" spans="1:15" x14ac:dyDescent="0.25">
      <c r="A731" s="7">
        <v>719</v>
      </c>
      <c r="B731" s="8" t="s">
        <v>1315</v>
      </c>
      <c r="C731" s="9" t="s">
        <v>1316</v>
      </c>
      <c r="D731" s="31">
        <v>1</v>
      </c>
      <c r="E731" s="46" t="s">
        <v>12</v>
      </c>
      <c r="F731" s="55" t="s">
        <v>12</v>
      </c>
      <c r="G731" s="32">
        <v>1</v>
      </c>
      <c r="H731" s="48" t="s">
        <v>12</v>
      </c>
      <c r="I731" s="58" t="s">
        <v>12</v>
      </c>
      <c r="J731" s="35">
        <v>1</v>
      </c>
      <c r="K731" s="50" t="s">
        <v>12</v>
      </c>
      <c r="L731" s="37" t="s">
        <v>12</v>
      </c>
      <c r="M731" s="36">
        <v>1</v>
      </c>
      <c r="N731" s="52">
        <v>492380</v>
      </c>
      <c r="O731" s="60">
        <f t="shared" si="12"/>
        <v>492380</v>
      </c>
    </row>
    <row r="732" spans="1:15" x14ac:dyDescent="0.25">
      <c r="A732" s="10">
        <v>720</v>
      </c>
      <c r="B732" s="8" t="s">
        <v>1317</v>
      </c>
      <c r="C732" s="9" t="s">
        <v>1318</v>
      </c>
      <c r="D732" s="31">
        <v>1</v>
      </c>
      <c r="E732" s="46" t="s">
        <v>12</v>
      </c>
      <c r="F732" s="55" t="s">
        <v>12</v>
      </c>
      <c r="G732" s="32">
        <v>1</v>
      </c>
      <c r="H732" s="48" t="s">
        <v>12</v>
      </c>
      <c r="I732" s="58" t="s">
        <v>12</v>
      </c>
      <c r="J732" s="35">
        <v>1</v>
      </c>
      <c r="K732" s="50" t="s">
        <v>12</v>
      </c>
      <c r="L732" s="37" t="s">
        <v>12</v>
      </c>
      <c r="M732" s="36">
        <v>1</v>
      </c>
      <c r="N732" s="52">
        <v>258324</v>
      </c>
      <c r="O732" s="60">
        <f t="shared" si="12"/>
        <v>258324</v>
      </c>
    </row>
    <row r="733" spans="1:15" x14ac:dyDescent="0.25">
      <c r="A733" s="7">
        <v>721</v>
      </c>
      <c r="B733" s="8" t="s">
        <v>1319</v>
      </c>
      <c r="C733" s="9" t="s">
        <v>1320</v>
      </c>
      <c r="D733" s="31">
        <v>1</v>
      </c>
      <c r="E733" s="46" t="s">
        <v>12</v>
      </c>
      <c r="F733" s="55" t="s">
        <v>12</v>
      </c>
      <c r="G733" s="32">
        <v>1</v>
      </c>
      <c r="H733" s="48" t="s">
        <v>12</v>
      </c>
      <c r="I733" s="58" t="s">
        <v>12</v>
      </c>
      <c r="J733" s="35">
        <v>1</v>
      </c>
      <c r="K733" s="50" t="s">
        <v>12</v>
      </c>
      <c r="L733" s="37" t="s">
        <v>12</v>
      </c>
      <c r="M733" s="36">
        <v>1</v>
      </c>
      <c r="N733" s="52">
        <v>60194</v>
      </c>
      <c r="O733" s="60">
        <f t="shared" si="12"/>
        <v>60194</v>
      </c>
    </row>
    <row r="734" spans="1:15" x14ac:dyDescent="0.25">
      <c r="A734" s="10">
        <v>722</v>
      </c>
      <c r="B734" s="8">
        <v>992450012000</v>
      </c>
      <c r="C734" s="9" t="s">
        <v>1321</v>
      </c>
      <c r="D734" s="31">
        <v>1</v>
      </c>
      <c r="E734" s="46">
        <v>14516</v>
      </c>
      <c r="F734" s="55">
        <f>D734*E734</f>
        <v>14516</v>
      </c>
      <c r="G734" s="32">
        <v>1</v>
      </c>
      <c r="H734" s="48" t="s">
        <v>12</v>
      </c>
      <c r="I734" s="58" t="s">
        <v>12</v>
      </c>
      <c r="J734" s="35">
        <v>1</v>
      </c>
      <c r="K734" s="50" t="s">
        <v>12</v>
      </c>
      <c r="L734" s="37" t="s">
        <v>12</v>
      </c>
      <c r="M734" s="36">
        <v>1</v>
      </c>
      <c r="N734" s="52" t="s">
        <v>12</v>
      </c>
      <c r="O734" s="60" t="s">
        <v>12</v>
      </c>
    </row>
    <row r="735" spans="1:15" x14ac:dyDescent="0.25">
      <c r="A735" s="7">
        <v>723</v>
      </c>
      <c r="B735" s="8">
        <v>992460012000</v>
      </c>
      <c r="C735" s="9" t="s">
        <v>1322</v>
      </c>
      <c r="D735" s="31">
        <v>1</v>
      </c>
      <c r="E735" s="46">
        <v>19648</v>
      </c>
      <c r="F735" s="55">
        <f>D735*E735</f>
        <v>19648</v>
      </c>
      <c r="G735" s="32">
        <v>1</v>
      </c>
      <c r="H735" s="48" t="s">
        <v>12</v>
      </c>
      <c r="I735" s="58" t="s">
        <v>12</v>
      </c>
      <c r="J735" s="35">
        <v>1</v>
      </c>
      <c r="K735" s="50" t="s">
        <v>12</v>
      </c>
      <c r="L735" s="37" t="s">
        <v>12</v>
      </c>
      <c r="M735" s="36">
        <v>1</v>
      </c>
      <c r="N735" s="52" t="s">
        <v>12</v>
      </c>
      <c r="O735" s="60" t="s">
        <v>12</v>
      </c>
    </row>
    <row r="736" spans="1:15" x14ac:dyDescent="0.25">
      <c r="A736" s="10">
        <v>724</v>
      </c>
      <c r="B736" s="8">
        <v>992440016000</v>
      </c>
      <c r="C736" s="9" t="s">
        <v>1323</v>
      </c>
      <c r="D736" s="31">
        <v>1</v>
      </c>
      <c r="E736" s="46" t="s">
        <v>12</v>
      </c>
      <c r="F736" s="55" t="s">
        <v>12</v>
      </c>
      <c r="G736" s="32">
        <v>1</v>
      </c>
      <c r="H736" s="48" t="s">
        <v>12</v>
      </c>
      <c r="I736" s="58" t="s">
        <v>12</v>
      </c>
      <c r="J736" s="35">
        <v>1</v>
      </c>
      <c r="K736" s="50" t="s">
        <v>12</v>
      </c>
      <c r="L736" s="37" t="s">
        <v>12</v>
      </c>
      <c r="M736" s="36">
        <v>1</v>
      </c>
      <c r="N736" s="52">
        <v>13848</v>
      </c>
      <c r="O736" s="60">
        <f t="shared" si="12"/>
        <v>13848</v>
      </c>
    </row>
    <row r="737" spans="1:15" x14ac:dyDescent="0.25">
      <c r="A737" s="7">
        <v>725</v>
      </c>
      <c r="B737" s="8" t="s">
        <v>1324</v>
      </c>
      <c r="C737" s="9" t="s">
        <v>1325</v>
      </c>
      <c r="D737" s="31">
        <v>1</v>
      </c>
      <c r="E737" s="46" t="s">
        <v>12</v>
      </c>
      <c r="F737" s="55" t="s">
        <v>12</v>
      </c>
      <c r="G737" s="32">
        <v>1</v>
      </c>
      <c r="H737" s="48">
        <v>59657</v>
      </c>
      <c r="I737" s="58">
        <f>G737*H737</f>
        <v>59657</v>
      </c>
      <c r="J737" s="35">
        <v>1</v>
      </c>
      <c r="K737" s="50" t="s">
        <v>12</v>
      </c>
      <c r="L737" s="37" t="s">
        <v>12</v>
      </c>
      <c r="M737" s="36">
        <v>1</v>
      </c>
      <c r="N737" s="52" t="s">
        <v>12</v>
      </c>
      <c r="O737" s="60" t="s">
        <v>12</v>
      </c>
    </row>
    <row r="738" spans="1:15" x14ac:dyDescent="0.25">
      <c r="A738" s="10">
        <v>726</v>
      </c>
      <c r="B738" s="8" t="s">
        <v>1326</v>
      </c>
      <c r="C738" s="9" t="s">
        <v>1327</v>
      </c>
      <c r="D738" s="31">
        <v>1</v>
      </c>
      <c r="E738" s="46" t="s">
        <v>12</v>
      </c>
      <c r="F738" s="55" t="s">
        <v>12</v>
      </c>
      <c r="G738" s="32">
        <v>1</v>
      </c>
      <c r="H738" s="48">
        <v>65609</v>
      </c>
      <c r="I738" s="58">
        <f>G738*H738</f>
        <v>65609</v>
      </c>
      <c r="J738" s="35">
        <v>1</v>
      </c>
      <c r="K738" s="50" t="s">
        <v>12</v>
      </c>
      <c r="L738" s="37" t="s">
        <v>12</v>
      </c>
      <c r="M738" s="36">
        <v>1</v>
      </c>
      <c r="N738" s="52" t="s">
        <v>12</v>
      </c>
      <c r="O738" s="60" t="s">
        <v>12</v>
      </c>
    </row>
    <row r="739" spans="1:15" x14ac:dyDescent="0.25">
      <c r="A739" s="7">
        <v>727</v>
      </c>
      <c r="B739" s="8" t="s">
        <v>1328</v>
      </c>
      <c r="C739" s="9" t="s">
        <v>1329</v>
      </c>
      <c r="D739" s="31">
        <v>1</v>
      </c>
      <c r="E739" s="46" t="s">
        <v>12</v>
      </c>
      <c r="F739" s="55" t="s">
        <v>12</v>
      </c>
      <c r="G739" s="32">
        <v>1</v>
      </c>
      <c r="H739" s="48" t="s">
        <v>12</v>
      </c>
      <c r="I739" s="58" t="s">
        <v>12</v>
      </c>
      <c r="J739" s="35">
        <v>1</v>
      </c>
      <c r="K739" s="50">
        <v>27726</v>
      </c>
      <c r="L739" s="37">
        <f>J739*K739</f>
        <v>27726</v>
      </c>
      <c r="M739" s="36">
        <v>1</v>
      </c>
      <c r="N739" s="52" t="s">
        <v>12</v>
      </c>
      <c r="O739" s="60" t="s">
        <v>12</v>
      </c>
    </row>
    <row r="740" spans="1:15" x14ac:dyDescent="0.25">
      <c r="A740" s="10">
        <v>728</v>
      </c>
      <c r="B740" s="8" t="s">
        <v>1330</v>
      </c>
      <c r="C740" s="9" t="s">
        <v>1331</v>
      </c>
      <c r="D740" s="31">
        <v>1</v>
      </c>
      <c r="E740" s="46" t="s">
        <v>12</v>
      </c>
      <c r="F740" s="55" t="s">
        <v>12</v>
      </c>
      <c r="G740" s="32">
        <v>1</v>
      </c>
      <c r="H740" s="48">
        <v>85441</v>
      </c>
      <c r="I740" s="58">
        <f t="shared" ref="I740:I745" si="13">G740*H740</f>
        <v>85441</v>
      </c>
      <c r="J740" s="35">
        <v>1</v>
      </c>
      <c r="K740" s="50" t="s">
        <v>12</v>
      </c>
      <c r="L740" s="37" t="s">
        <v>12</v>
      </c>
      <c r="M740" s="36">
        <v>1</v>
      </c>
      <c r="N740" s="52" t="s">
        <v>12</v>
      </c>
      <c r="O740" s="60" t="s">
        <v>12</v>
      </c>
    </row>
    <row r="741" spans="1:15" x14ac:dyDescent="0.25">
      <c r="A741" s="7">
        <v>729</v>
      </c>
      <c r="B741" s="8" t="s">
        <v>1332</v>
      </c>
      <c r="C741" s="9" t="s">
        <v>1333</v>
      </c>
      <c r="D741" s="31">
        <v>1</v>
      </c>
      <c r="E741" s="46" t="s">
        <v>12</v>
      </c>
      <c r="F741" s="55" t="s">
        <v>12</v>
      </c>
      <c r="G741" s="32">
        <v>1</v>
      </c>
      <c r="H741" s="48">
        <v>102934</v>
      </c>
      <c r="I741" s="58">
        <f t="shared" si="13"/>
        <v>102934</v>
      </c>
      <c r="J741" s="35">
        <v>1</v>
      </c>
      <c r="K741" s="50" t="s">
        <v>12</v>
      </c>
      <c r="L741" s="37" t="s">
        <v>12</v>
      </c>
      <c r="M741" s="36">
        <v>1</v>
      </c>
      <c r="N741" s="52" t="s">
        <v>12</v>
      </c>
      <c r="O741" s="60" t="s">
        <v>12</v>
      </c>
    </row>
    <row r="742" spans="1:15" x14ac:dyDescent="0.25">
      <c r="A742" s="10">
        <v>730</v>
      </c>
      <c r="B742" s="8" t="s">
        <v>1334</v>
      </c>
      <c r="C742" s="9" t="s">
        <v>1335</v>
      </c>
      <c r="D742" s="31">
        <v>1</v>
      </c>
      <c r="E742" s="46" t="s">
        <v>12</v>
      </c>
      <c r="F742" s="55" t="s">
        <v>12</v>
      </c>
      <c r="G742" s="32">
        <v>1</v>
      </c>
      <c r="H742" s="48">
        <v>102934</v>
      </c>
      <c r="I742" s="58">
        <f t="shared" si="13"/>
        <v>102934</v>
      </c>
      <c r="J742" s="35">
        <v>1</v>
      </c>
      <c r="K742" s="50" t="s">
        <v>12</v>
      </c>
      <c r="L742" s="37" t="s">
        <v>12</v>
      </c>
      <c r="M742" s="36">
        <v>1</v>
      </c>
      <c r="N742" s="52" t="s">
        <v>12</v>
      </c>
      <c r="O742" s="60" t="s">
        <v>12</v>
      </c>
    </row>
    <row r="743" spans="1:15" x14ac:dyDescent="0.25">
      <c r="A743" s="7">
        <v>731</v>
      </c>
      <c r="B743" s="8" t="s">
        <v>1336</v>
      </c>
      <c r="C743" s="9" t="s">
        <v>1337</v>
      </c>
      <c r="D743" s="31">
        <v>1</v>
      </c>
      <c r="E743" s="46" t="s">
        <v>12</v>
      </c>
      <c r="F743" s="55" t="s">
        <v>12</v>
      </c>
      <c r="G743" s="32">
        <v>1</v>
      </c>
      <c r="H743" s="48">
        <v>162389</v>
      </c>
      <c r="I743" s="58">
        <f t="shared" si="13"/>
        <v>162389</v>
      </c>
      <c r="J743" s="35">
        <v>1</v>
      </c>
      <c r="K743" s="50" t="s">
        <v>12</v>
      </c>
      <c r="L743" s="37" t="s">
        <v>12</v>
      </c>
      <c r="M743" s="36">
        <v>1</v>
      </c>
      <c r="N743" s="52" t="s">
        <v>12</v>
      </c>
      <c r="O743" s="60" t="s">
        <v>12</v>
      </c>
    </row>
    <row r="744" spans="1:15" x14ac:dyDescent="0.25">
      <c r="A744" s="10">
        <v>732</v>
      </c>
      <c r="B744" s="8" t="s">
        <v>1338</v>
      </c>
      <c r="C744" s="9" t="s">
        <v>1339</v>
      </c>
      <c r="D744" s="31">
        <v>1</v>
      </c>
      <c r="E744" s="46" t="s">
        <v>12</v>
      </c>
      <c r="F744" s="55" t="s">
        <v>12</v>
      </c>
      <c r="G744" s="32">
        <v>1</v>
      </c>
      <c r="H744" s="48">
        <v>135854</v>
      </c>
      <c r="I744" s="58">
        <f t="shared" si="13"/>
        <v>135854</v>
      </c>
      <c r="J744" s="35">
        <v>1</v>
      </c>
      <c r="K744" s="50" t="s">
        <v>12</v>
      </c>
      <c r="L744" s="37" t="s">
        <v>12</v>
      </c>
      <c r="M744" s="36">
        <v>1</v>
      </c>
      <c r="N744" s="52" t="s">
        <v>12</v>
      </c>
      <c r="O744" s="60" t="s">
        <v>12</v>
      </c>
    </row>
    <row r="745" spans="1:15" x14ac:dyDescent="0.25">
      <c r="A745" s="7">
        <v>733</v>
      </c>
      <c r="B745" s="8" t="s">
        <v>1340</v>
      </c>
      <c r="C745" s="9" t="s">
        <v>1341</v>
      </c>
      <c r="D745" s="31">
        <v>1</v>
      </c>
      <c r="E745" s="46" t="s">
        <v>12</v>
      </c>
      <c r="F745" s="55" t="s">
        <v>12</v>
      </c>
      <c r="G745" s="32">
        <v>1</v>
      </c>
      <c r="H745" s="48">
        <v>102140</v>
      </c>
      <c r="I745" s="58">
        <f t="shared" si="13"/>
        <v>102140</v>
      </c>
      <c r="J745" s="35">
        <v>1</v>
      </c>
      <c r="K745" s="50" t="s">
        <v>12</v>
      </c>
      <c r="L745" s="37" t="s">
        <v>12</v>
      </c>
      <c r="M745" s="36">
        <v>1</v>
      </c>
      <c r="N745" s="52" t="s">
        <v>12</v>
      </c>
      <c r="O745" s="60" t="s">
        <v>12</v>
      </c>
    </row>
    <row r="746" spans="1:15" x14ac:dyDescent="0.25">
      <c r="A746" s="10">
        <v>734</v>
      </c>
      <c r="B746" s="8" t="s">
        <v>1342</v>
      </c>
      <c r="C746" s="9" t="s">
        <v>1343</v>
      </c>
      <c r="D746" s="31">
        <v>1</v>
      </c>
      <c r="E746" s="46" t="s">
        <v>12</v>
      </c>
      <c r="F746" s="55" t="s">
        <v>12</v>
      </c>
      <c r="G746" s="32">
        <v>1</v>
      </c>
      <c r="H746" s="48" t="s">
        <v>12</v>
      </c>
      <c r="I746" s="58" t="s">
        <v>12</v>
      </c>
      <c r="J746" s="35">
        <v>1</v>
      </c>
      <c r="K746" s="50" t="s">
        <v>12</v>
      </c>
      <c r="L746" s="37" t="s">
        <v>12</v>
      </c>
      <c r="M746" s="36">
        <v>1</v>
      </c>
      <c r="N746" s="52">
        <v>25952</v>
      </c>
      <c r="O746" s="60">
        <f t="shared" si="12"/>
        <v>25952</v>
      </c>
    </row>
    <row r="747" spans="1:15" x14ac:dyDescent="0.25">
      <c r="A747" s="7">
        <v>735</v>
      </c>
      <c r="B747" s="8" t="s">
        <v>1344</v>
      </c>
      <c r="C747" s="9" t="s">
        <v>1345</v>
      </c>
      <c r="D747" s="31">
        <v>1</v>
      </c>
      <c r="E747" s="46" t="s">
        <v>12</v>
      </c>
      <c r="F747" s="55" t="s">
        <v>12</v>
      </c>
      <c r="G747" s="32">
        <v>1</v>
      </c>
      <c r="H747" s="48" t="s">
        <v>12</v>
      </c>
      <c r="I747" s="58" t="s">
        <v>12</v>
      </c>
      <c r="J747" s="35">
        <v>1</v>
      </c>
      <c r="K747" s="50" t="s">
        <v>12</v>
      </c>
      <c r="L747" s="37" t="s">
        <v>12</v>
      </c>
      <c r="M747" s="36">
        <v>1</v>
      </c>
      <c r="N747" s="52">
        <v>18497</v>
      </c>
      <c r="O747" s="60">
        <f t="shared" si="12"/>
        <v>18497</v>
      </c>
    </row>
    <row r="748" spans="1:15" x14ac:dyDescent="0.25">
      <c r="A748" s="10">
        <v>736</v>
      </c>
      <c r="B748" s="8" t="s">
        <v>1346</v>
      </c>
      <c r="C748" s="9" t="s">
        <v>1347</v>
      </c>
      <c r="D748" s="31">
        <v>1</v>
      </c>
      <c r="E748" s="46">
        <v>3996</v>
      </c>
      <c r="F748" s="55">
        <f>D748*E748</f>
        <v>3996</v>
      </c>
      <c r="G748" s="32">
        <v>1</v>
      </c>
      <c r="H748" s="48" t="s">
        <v>12</v>
      </c>
      <c r="I748" s="58" t="s">
        <v>12</v>
      </c>
      <c r="J748" s="35">
        <v>1</v>
      </c>
      <c r="K748" s="50" t="s">
        <v>12</v>
      </c>
      <c r="L748" s="37" t="s">
        <v>12</v>
      </c>
      <c r="M748" s="36">
        <v>1</v>
      </c>
      <c r="N748" s="52" t="s">
        <v>12</v>
      </c>
      <c r="O748" s="60" t="s">
        <v>12</v>
      </c>
    </row>
    <row r="749" spans="1:15" x14ac:dyDescent="0.25">
      <c r="A749" s="7">
        <v>737</v>
      </c>
      <c r="B749" s="8" t="s">
        <v>1348</v>
      </c>
      <c r="C749" s="9" t="s">
        <v>1349</v>
      </c>
      <c r="D749" s="31">
        <v>1</v>
      </c>
      <c r="E749" s="46" t="s">
        <v>12</v>
      </c>
      <c r="F749" s="55" t="s">
        <v>12</v>
      </c>
      <c r="G749" s="32">
        <v>1</v>
      </c>
      <c r="H749" s="48">
        <v>33758</v>
      </c>
      <c r="I749" s="58">
        <f>G749*H749</f>
        <v>33758</v>
      </c>
      <c r="J749" s="35">
        <v>1</v>
      </c>
      <c r="K749" s="50" t="s">
        <v>12</v>
      </c>
      <c r="L749" s="37" t="s">
        <v>12</v>
      </c>
      <c r="M749" s="36">
        <v>1</v>
      </c>
      <c r="N749" s="52" t="s">
        <v>12</v>
      </c>
      <c r="O749" s="60" t="s">
        <v>12</v>
      </c>
    </row>
    <row r="750" spans="1:15" x14ac:dyDescent="0.25">
      <c r="A750" s="10">
        <v>738</v>
      </c>
      <c r="B750" s="8">
        <v>904301017100</v>
      </c>
      <c r="C750" s="9" t="s">
        <v>1350</v>
      </c>
      <c r="D750" s="31">
        <v>1</v>
      </c>
      <c r="E750" s="46" t="s">
        <v>12</v>
      </c>
      <c r="F750" s="55" t="s">
        <v>12</v>
      </c>
      <c r="G750" s="32">
        <v>1</v>
      </c>
      <c r="H750" s="48" t="s">
        <v>12</v>
      </c>
      <c r="I750" s="58" t="s">
        <v>12</v>
      </c>
      <c r="J750" s="35">
        <v>1</v>
      </c>
      <c r="K750" s="50" t="s">
        <v>12</v>
      </c>
      <c r="L750" s="37" t="s">
        <v>12</v>
      </c>
      <c r="M750" s="36">
        <v>1</v>
      </c>
      <c r="N750" s="52">
        <v>6635</v>
      </c>
      <c r="O750" s="60">
        <f t="shared" si="12"/>
        <v>6635</v>
      </c>
    </row>
    <row r="751" spans="1:15" x14ac:dyDescent="0.25">
      <c r="A751" s="7">
        <v>739</v>
      </c>
      <c r="B751" s="8">
        <v>904300681700</v>
      </c>
      <c r="C751" s="9" t="s">
        <v>1351</v>
      </c>
      <c r="D751" s="31">
        <v>1</v>
      </c>
      <c r="E751" s="46" t="s">
        <v>12</v>
      </c>
      <c r="F751" s="55" t="s">
        <v>12</v>
      </c>
      <c r="G751" s="32">
        <v>1</v>
      </c>
      <c r="H751" s="48" t="s">
        <v>12</v>
      </c>
      <c r="I751" s="58" t="s">
        <v>12</v>
      </c>
      <c r="J751" s="35">
        <v>1</v>
      </c>
      <c r="K751" s="50" t="s">
        <v>12</v>
      </c>
      <c r="L751" s="37" t="s">
        <v>12</v>
      </c>
      <c r="M751" s="36">
        <v>1</v>
      </c>
      <c r="N751" s="52">
        <v>2583</v>
      </c>
      <c r="O751" s="60">
        <f t="shared" si="12"/>
        <v>2583</v>
      </c>
    </row>
    <row r="752" spans="1:15" x14ac:dyDescent="0.25">
      <c r="A752" s="10">
        <v>740</v>
      </c>
      <c r="B752" s="8">
        <v>904300820400</v>
      </c>
      <c r="C752" s="9" t="s">
        <v>1352</v>
      </c>
      <c r="D752" s="31">
        <v>1</v>
      </c>
      <c r="E752" s="46" t="s">
        <v>12</v>
      </c>
      <c r="F752" s="55" t="s">
        <v>12</v>
      </c>
      <c r="G752" s="32">
        <v>1</v>
      </c>
      <c r="H752" s="48" t="s">
        <v>12</v>
      </c>
      <c r="I752" s="58" t="s">
        <v>12</v>
      </c>
      <c r="J752" s="35">
        <v>1</v>
      </c>
      <c r="K752" s="50">
        <v>6254</v>
      </c>
      <c r="L752" s="37">
        <f>J752*K752</f>
        <v>6254</v>
      </c>
      <c r="M752" s="36">
        <v>1</v>
      </c>
      <c r="N752" s="52">
        <v>6234</v>
      </c>
      <c r="O752" s="60">
        <f t="shared" si="12"/>
        <v>6234</v>
      </c>
    </row>
    <row r="753" spans="1:15" x14ac:dyDescent="0.25">
      <c r="A753" s="7">
        <v>741</v>
      </c>
      <c r="B753" s="8">
        <v>214111980100</v>
      </c>
      <c r="C753" s="9" t="s">
        <v>1353</v>
      </c>
      <c r="D753" s="31">
        <v>1</v>
      </c>
      <c r="E753" s="46" t="s">
        <v>12</v>
      </c>
      <c r="F753" s="55" t="s">
        <v>12</v>
      </c>
      <c r="G753" s="32">
        <v>1</v>
      </c>
      <c r="H753" s="48" t="s">
        <v>12</v>
      </c>
      <c r="I753" s="58" t="s">
        <v>12</v>
      </c>
      <c r="J753" s="35">
        <v>1</v>
      </c>
      <c r="K753" s="50">
        <v>4243</v>
      </c>
      <c r="L753" s="37">
        <f>J753*K753</f>
        <v>4243</v>
      </c>
      <c r="M753" s="36">
        <v>1</v>
      </c>
      <c r="N753" s="52" t="s">
        <v>12</v>
      </c>
      <c r="O753" s="60" t="s">
        <v>12</v>
      </c>
    </row>
    <row r="754" spans="1:15" x14ac:dyDescent="0.25">
      <c r="A754" s="10">
        <v>742</v>
      </c>
      <c r="B754" s="8" t="s">
        <v>1354</v>
      </c>
      <c r="C754" s="9" t="s">
        <v>1355</v>
      </c>
      <c r="D754" s="31">
        <v>1</v>
      </c>
      <c r="E754" s="46" t="s">
        <v>12</v>
      </c>
      <c r="F754" s="55" t="s">
        <v>12</v>
      </c>
      <c r="G754" s="32">
        <v>1</v>
      </c>
      <c r="H754" s="48" t="s">
        <v>12</v>
      </c>
      <c r="I754" s="58" t="s">
        <v>12</v>
      </c>
      <c r="J754" s="35">
        <v>1</v>
      </c>
      <c r="K754" s="50" t="s">
        <v>12</v>
      </c>
      <c r="L754" s="37" t="s">
        <v>12</v>
      </c>
      <c r="M754" s="36">
        <v>1</v>
      </c>
      <c r="N754" s="52">
        <v>2716</v>
      </c>
      <c r="O754" s="60">
        <f t="shared" si="12"/>
        <v>2716</v>
      </c>
    </row>
    <row r="755" spans="1:15" x14ac:dyDescent="0.25">
      <c r="A755" s="7">
        <v>743</v>
      </c>
      <c r="B755" s="8" t="s">
        <v>1356</v>
      </c>
      <c r="C755" s="9" t="s">
        <v>1357</v>
      </c>
      <c r="D755" s="31">
        <v>1</v>
      </c>
      <c r="E755" s="46" t="s">
        <v>12</v>
      </c>
      <c r="F755" s="55" t="s">
        <v>12</v>
      </c>
      <c r="G755" s="32">
        <v>1</v>
      </c>
      <c r="H755" s="48">
        <v>15196</v>
      </c>
      <c r="I755" s="58">
        <f>G755*H755</f>
        <v>15196</v>
      </c>
      <c r="J755" s="35">
        <v>1</v>
      </c>
      <c r="K755" s="50" t="s">
        <v>12</v>
      </c>
      <c r="L755" s="37" t="s">
        <v>12</v>
      </c>
      <c r="M755" s="36">
        <v>1</v>
      </c>
      <c r="N755" s="52" t="s">
        <v>12</v>
      </c>
      <c r="O755" s="60" t="s">
        <v>12</v>
      </c>
    </row>
    <row r="756" spans="1:15" x14ac:dyDescent="0.25">
      <c r="A756" s="10">
        <v>744</v>
      </c>
      <c r="B756" s="8" t="s">
        <v>1358</v>
      </c>
      <c r="C756" s="9" t="s">
        <v>1359</v>
      </c>
      <c r="D756" s="31">
        <v>1</v>
      </c>
      <c r="E756" s="46" t="s">
        <v>12</v>
      </c>
      <c r="F756" s="55" t="s">
        <v>12</v>
      </c>
      <c r="G756" s="32">
        <v>1</v>
      </c>
      <c r="H756" s="48">
        <v>95740</v>
      </c>
      <c r="I756" s="58">
        <f>G756*H756</f>
        <v>95740</v>
      </c>
      <c r="J756" s="35">
        <v>1</v>
      </c>
      <c r="K756" s="50" t="s">
        <v>12</v>
      </c>
      <c r="L756" s="37" t="s">
        <v>12</v>
      </c>
      <c r="M756" s="36">
        <v>1</v>
      </c>
      <c r="N756" s="52" t="s">
        <v>12</v>
      </c>
      <c r="O756" s="60" t="s">
        <v>12</v>
      </c>
    </row>
    <row r="757" spans="1:15" x14ac:dyDescent="0.25">
      <c r="A757" s="7">
        <v>745</v>
      </c>
      <c r="B757" s="8" t="s">
        <v>1360</v>
      </c>
      <c r="C757" s="9" t="s">
        <v>1361</v>
      </c>
      <c r="D757" s="31">
        <v>1</v>
      </c>
      <c r="E757" s="46" t="s">
        <v>12</v>
      </c>
      <c r="F757" s="55" t="s">
        <v>12</v>
      </c>
      <c r="G757" s="32">
        <v>1</v>
      </c>
      <c r="H757" s="48" t="s">
        <v>12</v>
      </c>
      <c r="I757" s="58" t="s">
        <v>12</v>
      </c>
      <c r="J757" s="35">
        <v>1</v>
      </c>
      <c r="K757" s="50">
        <v>20817</v>
      </c>
      <c r="L757" s="37">
        <f>J757*K757</f>
        <v>20817</v>
      </c>
      <c r="M757" s="36">
        <v>1</v>
      </c>
      <c r="N757" s="52">
        <v>20750</v>
      </c>
      <c r="O757" s="60">
        <f t="shared" si="12"/>
        <v>20750</v>
      </c>
    </row>
    <row r="758" spans="1:15" x14ac:dyDescent="0.25">
      <c r="A758" s="10">
        <v>746</v>
      </c>
      <c r="B758" s="8" t="s">
        <v>1362</v>
      </c>
      <c r="C758" s="9" t="s">
        <v>1363</v>
      </c>
      <c r="D758" s="31">
        <v>1</v>
      </c>
      <c r="E758" s="46">
        <v>13057</v>
      </c>
      <c r="F758" s="55">
        <f>D758*E758</f>
        <v>13057</v>
      </c>
      <c r="G758" s="32">
        <v>1</v>
      </c>
      <c r="H758" s="48" t="s">
        <v>12</v>
      </c>
      <c r="I758" s="58" t="s">
        <v>12</v>
      </c>
      <c r="J758" s="35">
        <v>1</v>
      </c>
      <c r="K758" s="50" t="s">
        <v>12</v>
      </c>
      <c r="L758" s="37" t="s">
        <v>12</v>
      </c>
      <c r="M758" s="36">
        <v>1</v>
      </c>
      <c r="N758" s="52" t="s">
        <v>12</v>
      </c>
      <c r="O758" s="60" t="s">
        <v>12</v>
      </c>
    </row>
    <row r="759" spans="1:15" x14ac:dyDescent="0.25">
      <c r="A759" s="7">
        <v>747</v>
      </c>
      <c r="B759" s="8" t="s">
        <v>1364</v>
      </c>
      <c r="C759" s="9" t="s">
        <v>1365</v>
      </c>
      <c r="D759" s="31">
        <v>1</v>
      </c>
      <c r="E759" s="46" t="s">
        <v>12</v>
      </c>
      <c r="F759" s="55" t="s">
        <v>12</v>
      </c>
      <c r="G759" s="32">
        <v>1</v>
      </c>
      <c r="H759" s="48" t="s">
        <v>12</v>
      </c>
      <c r="I759" s="58" t="s">
        <v>12</v>
      </c>
      <c r="J759" s="35">
        <v>1</v>
      </c>
      <c r="K759" s="50">
        <v>20816</v>
      </c>
      <c r="L759" s="37">
        <f>J759*K759</f>
        <v>20816</v>
      </c>
      <c r="M759" s="36">
        <v>1</v>
      </c>
      <c r="N759" s="52">
        <v>20750</v>
      </c>
      <c r="O759" s="60">
        <f t="shared" si="12"/>
        <v>20750</v>
      </c>
    </row>
    <row r="760" spans="1:15" x14ac:dyDescent="0.25">
      <c r="A760" s="10">
        <v>748</v>
      </c>
      <c r="B760" s="8" t="s">
        <v>1366</v>
      </c>
      <c r="C760" s="9" t="s">
        <v>1367</v>
      </c>
      <c r="D760" s="31">
        <v>1</v>
      </c>
      <c r="E760" s="46" t="s">
        <v>12</v>
      </c>
      <c r="F760" s="55" t="s">
        <v>12</v>
      </c>
      <c r="G760" s="32">
        <v>1</v>
      </c>
      <c r="H760" s="48" t="s">
        <v>12</v>
      </c>
      <c r="I760" s="58" t="s">
        <v>12</v>
      </c>
      <c r="J760" s="35">
        <v>1</v>
      </c>
      <c r="K760" s="50">
        <v>2859</v>
      </c>
      <c r="L760" s="37">
        <f>J760*K760</f>
        <v>2859</v>
      </c>
      <c r="M760" s="36">
        <v>1</v>
      </c>
      <c r="N760" s="52" t="s">
        <v>12</v>
      </c>
      <c r="O760" s="60" t="s">
        <v>12</v>
      </c>
    </row>
    <row r="761" spans="1:15" x14ac:dyDescent="0.25">
      <c r="A761" s="7">
        <v>749</v>
      </c>
      <c r="B761" s="8" t="s">
        <v>1368</v>
      </c>
      <c r="C761" s="9" t="s">
        <v>1369</v>
      </c>
      <c r="D761" s="31">
        <v>1</v>
      </c>
      <c r="E761" s="46" t="s">
        <v>12</v>
      </c>
      <c r="F761" s="55" t="s">
        <v>12</v>
      </c>
      <c r="G761" s="32">
        <v>1</v>
      </c>
      <c r="H761" s="48" t="s">
        <v>12</v>
      </c>
      <c r="I761" s="58" t="s">
        <v>12</v>
      </c>
      <c r="J761" s="35">
        <v>1</v>
      </c>
      <c r="K761" s="50">
        <v>7906</v>
      </c>
      <c r="L761" s="37">
        <f>J761*K761</f>
        <v>7906</v>
      </c>
      <c r="M761" s="36">
        <v>1</v>
      </c>
      <c r="N761" s="52" t="s">
        <v>12</v>
      </c>
      <c r="O761" s="60" t="s">
        <v>12</v>
      </c>
    </row>
    <row r="762" spans="1:15" x14ac:dyDescent="0.25">
      <c r="A762" s="10">
        <v>750</v>
      </c>
      <c r="B762" s="8" t="s">
        <v>1370</v>
      </c>
      <c r="C762" s="9" t="s">
        <v>1371</v>
      </c>
      <c r="D762" s="31">
        <v>1</v>
      </c>
      <c r="E762" s="46" t="s">
        <v>12</v>
      </c>
      <c r="F762" s="55" t="s">
        <v>12</v>
      </c>
      <c r="G762" s="32">
        <v>1</v>
      </c>
      <c r="H762" s="48">
        <v>30666</v>
      </c>
      <c r="I762" s="58">
        <f>G762*H762</f>
        <v>30666</v>
      </c>
      <c r="J762" s="35">
        <v>1</v>
      </c>
      <c r="K762" s="50" t="s">
        <v>12</v>
      </c>
      <c r="L762" s="37" t="s">
        <v>12</v>
      </c>
      <c r="M762" s="36">
        <v>1</v>
      </c>
      <c r="N762" s="52" t="s">
        <v>12</v>
      </c>
      <c r="O762" s="60" t="s">
        <v>12</v>
      </c>
    </row>
    <row r="763" spans="1:15" x14ac:dyDescent="0.25">
      <c r="A763" s="7">
        <v>751</v>
      </c>
      <c r="B763" s="8" t="s">
        <v>1372</v>
      </c>
      <c r="C763" s="9" t="s">
        <v>1373</v>
      </c>
      <c r="D763" s="31">
        <v>1</v>
      </c>
      <c r="E763" s="46" t="s">
        <v>12</v>
      </c>
      <c r="F763" s="55" t="s">
        <v>12</v>
      </c>
      <c r="G763" s="32">
        <v>1</v>
      </c>
      <c r="H763" s="48" t="s">
        <v>12</v>
      </c>
      <c r="I763" s="58" t="s">
        <v>12</v>
      </c>
      <c r="J763" s="35">
        <v>1</v>
      </c>
      <c r="K763" s="50" t="s">
        <v>12</v>
      </c>
      <c r="L763" s="37" t="s">
        <v>12</v>
      </c>
      <c r="M763" s="36">
        <v>1</v>
      </c>
      <c r="N763" s="52">
        <v>4764</v>
      </c>
      <c r="O763" s="60">
        <f t="shared" si="12"/>
        <v>4764</v>
      </c>
    </row>
    <row r="764" spans="1:15" x14ac:dyDescent="0.25">
      <c r="A764" s="10">
        <v>752</v>
      </c>
      <c r="B764" s="8" t="s">
        <v>1374</v>
      </c>
      <c r="C764" s="9" t="s">
        <v>1375</v>
      </c>
      <c r="D764" s="31">
        <v>1</v>
      </c>
      <c r="E764" s="46">
        <v>4597</v>
      </c>
      <c r="F764" s="55">
        <f>D764*E764</f>
        <v>4597</v>
      </c>
      <c r="G764" s="32">
        <v>1</v>
      </c>
      <c r="H764" s="48" t="s">
        <v>12</v>
      </c>
      <c r="I764" s="58" t="s">
        <v>12</v>
      </c>
      <c r="J764" s="35">
        <v>1</v>
      </c>
      <c r="K764" s="50" t="s">
        <v>12</v>
      </c>
      <c r="L764" s="37" t="s">
        <v>12</v>
      </c>
      <c r="M764" s="36">
        <v>1</v>
      </c>
      <c r="N764" s="52" t="s">
        <v>12</v>
      </c>
      <c r="O764" s="60" t="s">
        <v>12</v>
      </c>
    </row>
    <row r="765" spans="1:15" x14ac:dyDescent="0.25">
      <c r="A765" s="7">
        <v>753</v>
      </c>
      <c r="B765" s="8" t="s">
        <v>1376</v>
      </c>
      <c r="C765" s="9" t="s">
        <v>1377</v>
      </c>
      <c r="D765" s="31">
        <v>1</v>
      </c>
      <c r="E765" s="46">
        <v>3501</v>
      </c>
      <c r="F765" s="55">
        <f>D765*E765</f>
        <v>3501</v>
      </c>
      <c r="G765" s="32">
        <v>1</v>
      </c>
      <c r="H765" s="48" t="s">
        <v>12</v>
      </c>
      <c r="I765" s="58" t="s">
        <v>12</v>
      </c>
      <c r="J765" s="35">
        <v>1</v>
      </c>
      <c r="K765" s="50" t="s">
        <v>12</v>
      </c>
      <c r="L765" s="37" t="s">
        <v>12</v>
      </c>
      <c r="M765" s="36">
        <v>1</v>
      </c>
      <c r="N765" s="52" t="s">
        <v>12</v>
      </c>
      <c r="O765" s="60" t="s">
        <v>12</v>
      </c>
    </row>
    <row r="766" spans="1:15" x14ac:dyDescent="0.25">
      <c r="A766" s="10">
        <v>754</v>
      </c>
      <c r="B766" s="8" t="s">
        <v>1378</v>
      </c>
      <c r="C766" s="9" t="s">
        <v>1379</v>
      </c>
      <c r="D766" s="31">
        <v>1</v>
      </c>
      <c r="E766" s="46" t="s">
        <v>12</v>
      </c>
      <c r="F766" s="55" t="s">
        <v>12</v>
      </c>
      <c r="G766" s="32">
        <v>1</v>
      </c>
      <c r="H766" s="48" t="s">
        <v>12</v>
      </c>
      <c r="I766" s="58" t="s">
        <v>12</v>
      </c>
      <c r="J766" s="35">
        <v>1</v>
      </c>
      <c r="K766" s="50">
        <v>14891</v>
      </c>
      <c r="L766" s="37">
        <f>J766*K766</f>
        <v>14891</v>
      </c>
      <c r="M766" s="36">
        <v>1</v>
      </c>
      <c r="N766" s="52" t="s">
        <v>12</v>
      </c>
      <c r="O766" s="60" t="s">
        <v>12</v>
      </c>
    </row>
    <row r="767" spans="1:15" x14ac:dyDescent="0.25">
      <c r="A767" s="7">
        <v>755</v>
      </c>
      <c r="B767" s="8" t="s">
        <v>1380</v>
      </c>
      <c r="C767" s="9" t="s">
        <v>1381</v>
      </c>
      <c r="D767" s="31">
        <v>1</v>
      </c>
      <c r="E767" s="46">
        <v>20891</v>
      </c>
      <c r="F767" s="55">
        <f>D767*E767</f>
        <v>20891</v>
      </c>
      <c r="G767" s="32">
        <v>1</v>
      </c>
      <c r="H767" s="48" t="s">
        <v>12</v>
      </c>
      <c r="I767" s="58" t="s">
        <v>12</v>
      </c>
      <c r="J767" s="35">
        <v>1</v>
      </c>
      <c r="K767" s="50" t="s">
        <v>12</v>
      </c>
      <c r="L767" s="37" t="s">
        <v>12</v>
      </c>
      <c r="M767" s="36">
        <v>1</v>
      </c>
      <c r="N767" s="52" t="s">
        <v>12</v>
      </c>
      <c r="O767" s="60" t="s">
        <v>12</v>
      </c>
    </row>
    <row r="768" spans="1:15" x14ac:dyDescent="0.25">
      <c r="A768" s="10">
        <v>756</v>
      </c>
      <c r="B768" s="8" t="s">
        <v>1382</v>
      </c>
      <c r="C768" s="9" t="s">
        <v>1383</v>
      </c>
      <c r="D768" s="31">
        <v>1</v>
      </c>
      <c r="E768" s="46">
        <v>7045</v>
      </c>
      <c r="F768" s="55">
        <f>D768*E768</f>
        <v>7045</v>
      </c>
      <c r="G768" s="32">
        <v>1</v>
      </c>
      <c r="H768" s="48" t="s">
        <v>12</v>
      </c>
      <c r="I768" s="58" t="s">
        <v>12</v>
      </c>
      <c r="J768" s="35">
        <v>1</v>
      </c>
      <c r="K768" s="50" t="s">
        <v>12</v>
      </c>
      <c r="L768" s="37" t="s">
        <v>12</v>
      </c>
      <c r="M768" s="36">
        <v>1</v>
      </c>
      <c r="N768" s="52" t="s">
        <v>12</v>
      </c>
      <c r="O768" s="60" t="s">
        <v>12</v>
      </c>
    </row>
    <row r="769" spans="1:15" x14ac:dyDescent="0.25">
      <c r="A769" s="7">
        <v>757</v>
      </c>
      <c r="B769" s="8" t="s">
        <v>1384</v>
      </c>
      <c r="C769" s="9" t="s">
        <v>1385</v>
      </c>
      <c r="D769" s="31">
        <v>1</v>
      </c>
      <c r="E769" s="46" t="s">
        <v>12</v>
      </c>
      <c r="F769" s="55" t="s">
        <v>12</v>
      </c>
      <c r="G769" s="32">
        <v>1</v>
      </c>
      <c r="H769" s="48" t="s">
        <v>12</v>
      </c>
      <c r="I769" s="58" t="s">
        <v>12</v>
      </c>
      <c r="J769" s="35">
        <v>1</v>
      </c>
      <c r="K769" s="50">
        <v>48755</v>
      </c>
      <c r="L769" s="37">
        <f>J769*K769</f>
        <v>48755</v>
      </c>
      <c r="M769" s="36">
        <v>1</v>
      </c>
      <c r="N769" s="52" t="s">
        <v>12</v>
      </c>
      <c r="O769" s="60" t="s">
        <v>12</v>
      </c>
    </row>
    <row r="770" spans="1:15" x14ac:dyDescent="0.25">
      <c r="A770" s="10">
        <v>758</v>
      </c>
      <c r="B770" s="8" t="s">
        <v>1386</v>
      </c>
      <c r="C770" s="9" t="s">
        <v>1387</v>
      </c>
      <c r="D770" s="31">
        <v>1</v>
      </c>
      <c r="E770" s="46" t="s">
        <v>12</v>
      </c>
      <c r="F770" s="55" t="s">
        <v>12</v>
      </c>
      <c r="G770" s="32">
        <v>1</v>
      </c>
      <c r="H770" s="48">
        <v>79996</v>
      </c>
      <c r="I770" s="58">
        <f>G770*H770</f>
        <v>79996</v>
      </c>
      <c r="J770" s="35">
        <v>1</v>
      </c>
      <c r="K770" s="50" t="s">
        <v>12</v>
      </c>
      <c r="L770" s="37" t="s">
        <v>12</v>
      </c>
      <c r="M770" s="36">
        <v>1</v>
      </c>
      <c r="N770" s="52" t="s">
        <v>12</v>
      </c>
      <c r="O770" s="60" t="s">
        <v>12</v>
      </c>
    </row>
    <row r="771" spans="1:15" x14ac:dyDescent="0.25">
      <c r="A771" s="7">
        <v>759</v>
      </c>
      <c r="B771" s="8" t="s">
        <v>1388</v>
      </c>
      <c r="C771" s="9" t="s">
        <v>1389</v>
      </c>
      <c r="D771" s="31">
        <v>1</v>
      </c>
      <c r="E771" s="46" t="s">
        <v>12</v>
      </c>
      <c r="F771" s="55" t="s">
        <v>12</v>
      </c>
      <c r="G771" s="32">
        <v>1</v>
      </c>
      <c r="H771" s="48" t="s">
        <v>12</v>
      </c>
      <c r="I771" s="58" t="s">
        <v>12</v>
      </c>
      <c r="J771" s="35">
        <v>1</v>
      </c>
      <c r="K771" s="50" t="s">
        <v>12</v>
      </c>
      <c r="L771" s="37" t="s">
        <v>12</v>
      </c>
      <c r="M771" s="36">
        <v>1</v>
      </c>
      <c r="N771" s="52">
        <v>9485</v>
      </c>
      <c r="O771" s="60">
        <f t="shared" si="12"/>
        <v>9485</v>
      </c>
    </row>
    <row r="772" spans="1:15" x14ac:dyDescent="0.25">
      <c r="A772" s="10">
        <v>760</v>
      </c>
      <c r="B772" s="8" t="s">
        <v>1390</v>
      </c>
      <c r="C772" s="9" t="s">
        <v>1391</v>
      </c>
      <c r="D772" s="31">
        <v>1</v>
      </c>
      <c r="E772" s="46" t="s">
        <v>12</v>
      </c>
      <c r="F772" s="55" t="s">
        <v>12</v>
      </c>
      <c r="G772" s="32">
        <v>1</v>
      </c>
      <c r="H772" s="48">
        <v>4853</v>
      </c>
      <c r="I772" s="58">
        <f>G772*H772</f>
        <v>4853</v>
      </c>
      <c r="J772" s="35">
        <v>1</v>
      </c>
      <c r="K772" s="50" t="s">
        <v>12</v>
      </c>
      <c r="L772" s="37" t="s">
        <v>12</v>
      </c>
      <c r="M772" s="36">
        <v>1</v>
      </c>
      <c r="N772" s="52" t="s">
        <v>12</v>
      </c>
      <c r="O772" s="60" t="s">
        <v>12</v>
      </c>
    </row>
    <row r="773" spans="1:15" x14ac:dyDescent="0.25">
      <c r="A773" s="7">
        <v>761</v>
      </c>
      <c r="B773" s="8" t="s">
        <v>1392</v>
      </c>
      <c r="C773" s="9" t="s">
        <v>1393</v>
      </c>
      <c r="D773" s="31">
        <v>1</v>
      </c>
      <c r="E773" s="46">
        <v>6112</v>
      </c>
      <c r="F773" s="55">
        <f>D773*E773</f>
        <v>6112</v>
      </c>
      <c r="G773" s="32">
        <v>1</v>
      </c>
      <c r="H773" s="48" t="s">
        <v>12</v>
      </c>
      <c r="I773" s="58" t="s">
        <v>12</v>
      </c>
      <c r="J773" s="35">
        <v>1</v>
      </c>
      <c r="K773" s="50" t="s">
        <v>12</v>
      </c>
      <c r="L773" s="37" t="s">
        <v>12</v>
      </c>
      <c r="M773" s="36">
        <v>1</v>
      </c>
      <c r="N773" s="52" t="s">
        <v>12</v>
      </c>
      <c r="O773" s="60" t="s">
        <v>12</v>
      </c>
    </row>
    <row r="774" spans="1:15" x14ac:dyDescent="0.25">
      <c r="A774" s="10">
        <v>762</v>
      </c>
      <c r="B774" s="8" t="s">
        <v>1394</v>
      </c>
      <c r="C774" s="9" t="s">
        <v>1395</v>
      </c>
      <c r="D774" s="31">
        <v>1</v>
      </c>
      <c r="E774" s="46" t="s">
        <v>12</v>
      </c>
      <c r="F774" s="55" t="s">
        <v>12</v>
      </c>
      <c r="G774" s="32">
        <v>1</v>
      </c>
      <c r="H774" s="48" t="s">
        <v>12</v>
      </c>
      <c r="I774" s="58" t="s">
        <v>12</v>
      </c>
      <c r="J774" s="35">
        <v>1</v>
      </c>
      <c r="K774" s="50">
        <v>52445</v>
      </c>
      <c r="L774" s="37">
        <f>J774*K774</f>
        <v>52445</v>
      </c>
      <c r="M774" s="36">
        <v>1</v>
      </c>
      <c r="N774" s="52" t="s">
        <v>12</v>
      </c>
      <c r="O774" s="60" t="s">
        <v>12</v>
      </c>
    </row>
    <row r="775" spans="1:15" x14ac:dyDescent="0.25">
      <c r="A775" s="7">
        <v>763</v>
      </c>
      <c r="B775" s="8" t="s">
        <v>1396</v>
      </c>
      <c r="C775" s="9" t="s">
        <v>1397</v>
      </c>
      <c r="D775" s="31">
        <v>1</v>
      </c>
      <c r="E775" s="46" t="s">
        <v>12</v>
      </c>
      <c r="F775" s="55" t="s">
        <v>12</v>
      </c>
      <c r="G775" s="32">
        <v>1</v>
      </c>
      <c r="H775" s="48">
        <v>62301</v>
      </c>
      <c r="I775" s="58">
        <f>G775*H775</f>
        <v>62301</v>
      </c>
      <c r="J775" s="35">
        <v>1</v>
      </c>
      <c r="K775" s="50" t="s">
        <v>12</v>
      </c>
      <c r="L775" s="37" t="s">
        <v>12</v>
      </c>
      <c r="M775" s="36">
        <v>1</v>
      </c>
      <c r="N775" s="52" t="s">
        <v>12</v>
      </c>
      <c r="O775" s="60" t="s">
        <v>12</v>
      </c>
    </row>
    <row r="776" spans="1:15" x14ac:dyDescent="0.25">
      <c r="A776" s="10">
        <v>764</v>
      </c>
      <c r="B776" s="8" t="s">
        <v>1398</v>
      </c>
      <c r="C776" s="9" t="s">
        <v>1399</v>
      </c>
      <c r="D776" s="31">
        <v>1</v>
      </c>
      <c r="E776" s="46" t="s">
        <v>12</v>
      </c>
      <c r="F776" s="55" t="s">
        <v>12</v>
      </c>
      <c r="G776" s="32">
        <v>1</v>
      </c>
      <c r="H776" s="48" t="s">
        <v>12</v>
      </c>
      <c r="I776" s="58" t="s">
        <v>12</v>
      </c>
      <c r="J776" s="35">
        <v>1</v>
      </c>
      <c r="K776" s="50" t="s">
        <v>12</v>
      </c>
      <c r="L776" s="37" t="s">
        <v>12</v>
      </c>
      <c r="M776" s="36">
        <v>1</v>
      </c>
      <c r="N776" s="52">
        <v>12067</v>
      </c>
      <c r="O776" s="60">
        <f t="shared" si="12"/>
        <v>12067</v>
      </c>
    </row>
    <row r="777" spans="1:15" x14ac:dyDescent="0.25">
      <c r="A777" s="7">
        <v>765</v>
      </c>
      <c r="B777" s="8" t="s">
        <v>1400</v>
      </c>
      <c r="C777" s="9" t="s">
        <v>1401</v>
      </c>
      <c r="D777" s="31">
        <v>1</v>
      </c>
      <c r="E777" s="46">
        <v>3501</v>
      </c>
      <c r="F777" s="55">
        <f>D777*E777</f>
        <v>3501</v>
      </c>
      <c r="G777" s="32">
        <v>1</v>
      </c>
      <c r="H777" s="48" t="s">
        <v>12</v>
      </c>
      <c r="I777" s="58" t="s">
        <v>12</v>
      </c>
      <c r="J777" s="35">
        <v>1</v>
      </c>
      <c r="K777" s="50" t="s">
        <v>12</v>
      </c>
      <c r="L777" s="37" t="s">
        <v>12</v>
      </c>
      <c r="M777" s="36">
        <v>1</v>
      </c>
      <c r="N777" s="52" t="s">
        <v>12</v>
      </c>
      <c r="O777" s="60" t="s">
        <v>12</v>
      </c>
    </row>
    <row r="778" spans="1:15" x14ac:dyDescent="0.25">
      <c r="A778" s="10">
        <v>766</v>
      </c>
      <c r="B778" s="8" t="s">
        <v>1402</v>
      </c>
      <c r="C778" s="9" t="s">
        <v>1403</v>
      </c>
      <c r="D778" s="31">
        <v>1</v>
      </c>
      <c r="E778" s="46">
        <v>2449</v>
      </c>
      <c r="F778" s="55">
        <f>D778*E778</f>
        <v>2449</v>
      </c>
      <c r="G778" s="32">
        <v>1</v>
      </c>
      <c r="H778" s="48" t="s">
        <v>12</v>
      </c>
      <c r="I778" s="58" t="s">
        <v>12</v>
      </c>
      <c r="J778" s="35">
        <v>1</v>
      </c>
      <c r="K778" s="50" t="s">
        <v>12</v>
      </c>
      <c r="L778" s="37" t="s">
        <v>12</v>
      </c>
      <c r="M778" s="36">
        <v>1</v>
      </c>
      <c r="N778" s="52" t="s">
        <v>12</v>
      </c>
      <c r="O778" s="60" t="s">
        <v>12</v>
      </c>
    </row>
    <row r="779" spans="1:15" x14ac:dyDescent="0.25">
      <c r="A779" s="7">
        <v>767</v>
      </c>
      <c r="B779" s="8" t="s">
        <v>1404</v>
      </c>
      <c r="C779" s="9" t="s">
        <v>1405</v>
      </c>
      <c r="D779" s="31">
        <v>1</v>
      </c>
      <c r="E779" s="46">
        <v>14083</v>
      </c>
      <c r="F779" s="55">
        <f>D779*E779</f>
        <v>14083</v>
      </c>
      <c r="G779" s="32">
        <v>1</v>
      </c>
      <c r="H779" s="48" t="s">
        <v>12</v>
      </c>
      <c r="I779" s="58" t="s">
        <v>12</v>
      </c>
      <c r="J779" s="35">
        <v>1</v>
      </c>
      <c r="K779" s="50" t="s">
        <v>12</v>
      </c>
      <c r="L779" s="37" t="s">
        <v>12</v>
      </c>
      <c r="M779" s="36">
        <v>1</v>
      </c>
      <c r="N779" s="52" t="s">
        <v>12</v>
      </c>
      <c r="O779" s="60" t="s">
        <v>12</v>
      </c>
    </row>
    <row r="780" spans="1:15" x14ac:dyDescent="0.25">
      <c r="A780" s="10">
        <v>768</v>
      </c>
      <c r="B780" s="8" t="s">
        <v>1406</v>
      </c>
      <c r="C780" s="9" t="s">
        <v>1407</v>
      </c>
      <c r="D780" s="31">
        <v>1</v>
      </c>
      <c r="E780" s="46">
        <v>14083</v>
      </c>
      <c r="F780" s="55">
        <f>D780*E780</f>
        <v>14083</v>
      </c>
      <c r="G780" s="32">
        <v>1</v>
      </c>
      <c r="H780" s="48" t="s">
        <v>12</v>
      </c>
      <c r="I780" s="58" t="s">
        <v>12</v>
      </c>
      <c r="J780" s="35">
        <v>1</v>
      </c>
      <c r="K780" s="50" t="s">
        <v>12</v>
      </c>
      <c r="L780" s="37" t="s">
        <v>12</v>
      </c>
      <c r="M780" s="36">
        <v>1</v>
      </c>
      <c r="N780" s="52" t="s">
        <v>12</v>
      </c>
      <c r="O780" s="60" t="s">
        <v>12</v>
      </c>
    </row>
    <row r="781" spans="1:15" x14ac:dyDescent="0.25">
      <c r="A781" s="7">
        <v>769</v>
      </c>
      <c r="B781" s="8" t="s">
        <v>1408</v>
      </c>
      <c r="C781" s="9" t="s">
        <v>1409</v>
      </c>
      <c r="D781" s="31">
        <v>1</v>
      </c>
      <c r="E781" s="46" t="s">
        <v>12</v>
      </c>
      <c r="F781" s="55" t="s">
        <v>12</v>
      </c>
      <c r="G781" s="32">
        <v>1</v>
      </c>
      <c r="H781" s="48" t="s">
        <v>12</v>
      </c>
      <c r="I781" s="58" t="s">
        <v>12</v>
      </c>
      <c r="J781" s="35">
        <v>1</v>
      </c>
      <c r="K781" s="50">
        <v>125035</v>
      </c>
      <c r="L781" s="37">
        <f>J781*K781</f>
        <v>125035</v>
      </c>
      <c r="M781" s="36">
        <v>1</v>
      </c>
      <c r="N781" s="52" t="s">
        <v>12</v>
      </c>
      <c r="O781" s="60" t="s">
        <v>12</v>
      </c>
    </row>
    <row r="782" spans="1:15" x14ac:dyDescent="0.25">
      <c r="A782" s="10">
        <v>770</v>
      </c>
      <c r="B782" s="8" t="s">
        <v>1410</v>
      </c>
      <c r="C782" s="9" t="s">
        <v>1411</v>
      </c>
      <c r="D782" s="31">
        <v>1</v>
      </c>
      <c r="E782" s="46" t="s">
        <v>12</v>
      </c>
      <c r="F782" s="55" t="s">
        <v>12</v>
      </c>
      <c r="G782" s="32">
        <v>1</v>
      </c>
      <c r="H782" s="48">
        <v>142917</v>
      </c>
      <c r="I782" s="58">
        <f>G782*H782</f>
        <v>142917</v>
      </c>
      <c r="J782" s="35">
        <v>1</v>
      </c>
      <c r="K782" s="50" t="s">
        <v>12</v>
      </c>
      <c r="L782" s="37" t="s">
        <v>12</v>
      </c>
      <c r="M782" s="36">
        <v>1</v>
      </c>
      <c r="N782" s="52" t="s">
        <v>12</v>
      </c>
      <c r="O782" s="60" t="s">
        <v>12</v>
      </c>
    </row>
    <row r="783" spans="1:15" x14ac:dyDescent="0.25">
      <c r="A783" s="7">
        <v>771</v>
      </c>
      <c r="B783" s="8" t="s">
        <v>1412</v>
      </c>
      <c r="C783" s="9" t="s">
        <v>1413</v>
      </c>
      <c r="D783" s="31">
        <v>1</v>
      </c>
      <c r="E783" s="46" t="s">
        <v>12</v>
      </c>
      <c r="F783" s="55" t="s">
        <v>12</v>
      </c>
      <c r="G783" s="32">
        <v>1</v>
      </c>
      <c r="H783" s="48" t="s">
        <v>12</v>
      </c>
      <c r="I783" s="58" t="s">
        <v>12</v>
      </c>
      <c r="J783" s="35">
        <v>1</v>
      </c>
      <c r="K783" s="50" t="s">
        <v>12</v>
      </c>
      <c r="L783" s="37" t="s">
        <v>12</v>
      </c>
      <c r="M783" s="36">
        <v>1</v>
      </c>
      <c r="N783" s="52">
        <v>4898</v>
      </c>
      <c r="O783" s="60">
        <f t="shared" ref="O783:O844" si="14">M783*N783</f>
        <v>4898</v>
      </c>
    </row>
    <row r="784" spans="1:15" x14ac:dyDescent="0.25">
      <c r="A784" s="10">
        <v>772</v>
      </c>
      <c r="B784" s="8" t="s">
        <v>1414</v>
      </c>
      <c r="C784" s="9" t="s">
        <v>1415</v>
      </c>
      <c r="D784" s="31">
        <v>1</v>
      </c>
      <c r="E784" s="46" t="s">
        <v>12</v>
      </c>
      <c r="F784" s="55" t="s">
        <v>12</v>
      </c>
      <c r="G784" s="32">
        <v>1</v>
      </c>
      <c r="H784" s="48" t="s">
        <v>12</v>
      </c>
      <c r="I784" s="58" t="s">
        <v>12</v>
      </c>
      <c r="J784" s="35">
        <v>1</v>
      </c>
      <c r="K784" s="50" t="s">
        <v>12</v>
      </c>
      <c r="L784" s="37" t="s">
        <v>12</v>
      </c>
      <c r="M784" s="36">
        <v>1</v>
      </c>
      <c r="N784" s="52">
        <v>58379</v>
      </c>
      <c r="O784" s="60">
        <f t="shared" si="14"/>
        <v>58379</v>
      </c>
    </row>
    <row r="785" spans="1:15" x14ac:dyDescent="0.25">
      <c r="A785" s="7">
        <v>773</v>
      </c>
      <c r="B785" s="8" t="s">
        <v>1416</v>
      </c>
      <c r="C785" s="9" t="s">
        <v>1417</v>
      </c>
      <c r="D785" s="31">
        <v>1</v>
      </c>
      <c r="E785" s="46" t="s">
        <v>12</v>
      </c>
      <c r="F785" s="55" t="s">
        <v>12</v>
      </c>
      <c r="G785" s="32">
        <v>1</v>
      </c>
      <c r="H785" s="48" t="s">
        <v>12</v>
      </c>
      <c r="I785" s="58" t="s">
        <v>12</v>
      </c>
      <c r="J785" s="35">
        <v>1</v>
      </c>
      <c r="K785" s="50">
        <v>9480</v>
      </c>
      <c r="L785" s="37">
        <f>J785*K785</f>
        <v>9480</v>
      </c>
      <c r="M785" s="36">
        <v>1</v>
      </c>
      <c r="N785" s="52" t="s">
        <v>12</v>
      </c>
      <c r="O785" s="60" t="s">
        <v>12</v>
      </c>
    </row>
    <row r="786" spans="1:15" x14ac:dyDescent="0.25">
      <c r="A786" s="10">
        <v>774</v>
      </c>
      <c r="B786" s="8" t="s">
        <v>1418</v>
      </c>
      <c r="C786" s="9" t="s">
        <v>1419</v>
      </c>
      <c r="D786" s="31">
        <v>1</v>
      </c>
      <c r="E786" s="46" t="s">
        <v>12</v>
      </c>
      <c r="F786" s="55" t="s">
        <v>12</v>
      </c>
      <c r="G786" s="32">
        <v>1</v>
      </c>
      <c r="H786" s="48">
        <v>7555</v>
      </c>
      <c r="I786" s="58">
        <f>G786*H786</f>
        <v>7555</v>
      </c>
      <c r="J786" s="35">
        <v>1</v>
      </c>
      <c r="K786" s="50" t="s">
        <v>12</v>
      </c>
      <c r="L786" s="37" t="s">
        <v>12</v>
      </c>
      <c r="M786" s="36">
        <v>1</v>
      </c>
      <c r="N786" s="52" t="s">
        <v>12</v>
      </c>
      <c r="O786" s="60" t="s">
        <v>12</v>
      </c>
    </row>
    <row r="787" spans="1:15" x14ac:dyDescent="0.25">
      <c r="A787" s="7">
        <v>775</v>
      </c>
      <c r="B787" s="8">
        <v>904302212300</v>
      </c>
      <c r="C787" s="9" t="s">
        <v>1420</v>
      </c>
      <c r="D787" s="31">
        <v>1</v>
      </c>
      <c r="E787" s="46" t="s">
        <v>12</v>
      </c>
      <c r="F787" s="55" t="s">
        <v>12</v>
      </c>
      <c r="G787" s="32">
        <v>1</v>
      </c>
      <c r="H787" s="48" t="s">
        <v>12</v>
      </c>
      <c r="I787" s="58" t="s">
        <v>12</v>
      </c>
      <c r="J787" s="35">
        <v>1</v>
      </c>
      <c r="K787" s="50">
        <v>6121</v>
      </c>
      <c r="L787" s="37">
        <f>J787*K787</f>
        <v>6121</v>
      </c>
      <c r="M787" s="36">
        <v>1</v>
      </c>
      <c r="N787" s="52" t="s">
        <v>12</v>
      </c>
      <c r="O787" s="60" t="s">
        <v>12</v>
      </c>
    </row>
    <row r="788" spans="1:15" x14ac:dyDescent="0.25">
      <c r="A788" s="10">
        <v>776</v>
      </c>
      <c r="B788" s="8" t="s">
        <v>1421</v>
      </c>
      <c r="C788" s="9" t="s">
        <v>1422</v>
      </c>
      <c r="D788" s="31">
        <v>1</v>
      </c>
      <c r="E788" s="46">
        <v>2750</v>
      </c>
      <c r="F788" s="55">
        <f>D788*E788</f>
        <v>2750</v>
      </c>
      <c r="G788" s="32">
        <v>1</v>
      </c>
      <c r="H788" s="48" t="s">
        <v>12</v>
      </c>
      <c r="I788" s="58" t="s">
        <v>12</v>
      </c>
      <c r="J788" s="35">
        <v>1</v>
      </c>
      <c r="K788" s="50" t="s">
        <v>12</v>
      </c>
      <c r="L788" s="37" t="s">
        <v>12</v>
      </c>
      <c r="M788" s="36">
        <v>1</v>
      </c>
      <c r="N788" s="52" t="s">
        <v>12</v>
      </c>
      <c r="O788" s="60" t="s">
        <v>12</v>
      </c>
    </row>
    <row r="789" spans="1:15" x14ac:dyDescent="0.25">
      <c r="A789" s="7">
        <v>777</v>
      </c>
      <c r="B789" s="8">
        <v>904301014800</v>
      </c>
      <c r="C789" s="9" t="s">
        <v>1423</v>
      </c>
      <c r="D789" s="31">
        <v>1</v>
      </c>
      <c r="E789" s="46" t="s">
        <v>12</v>
      </c>
      <c r="F789" s="55" t="s">
        <v>12</v>
      </c>
      <c r="G789" s="32">
        <v>1</v>
      </c>
      <c r="H789" s="48" t="s">
        <v>12</v>
      </c>
      <c r="I789" s="58" t="s">
        <v>12</v>
      </c>
      <c r="J789" s="35">
        <v>1</v>
      </c>
      <c r="K789" s="50">
        <v>1251</v>
      </c>
      <c r="L789" s="37">
        <f>J789*K789</f>
        <v>1251</v>
      </c>
      <c r="M789" s="36">
        <v>1</v>
      </c>
      <c r="N789" s="52">
        <v>1246</v>
      </c>
      <c r="O789" s="60">
        <f t="shared" si="14"/>
        <v>1246</v>
      </c>
    </row>
    <row r="790" spans="1:15" x14ac:dyDescent="0.25">
      <c r="A790" s="10">
        <v>778</v>
      </c>
      <c r="B790" s="8" t="s">
        <v>1424</v>
      </c>
      <c r="C790" s="9" t="s">
        <v>1425</v>
      </c>
      <c r="D790" s="31">
        <v>1</v>
      </c>
      <c r="E790" s="46">
        <v>6401</v>
      </c>
      <c r="F790" s="55">
        <f>D790*E790</f>
        <v>6401</v>
      </c>
      <c r="G790" s="32">
        <v>1</v>
      </c>
      <c r="H790" s="48" t="s">
        <v>12</v>
      </c>
      <c r="I790" s="58" t="s">
        <v>12</v>
      </c>
      <c r="J790" s="35">
        <v>1</v>
      </c>
      <c r="K790" s="50" t="s">
        <v>12</v>
      </c>
      <c r="L790" s="37" t="s">
        <v>12</v>
      </c>
      <c r="M790" s="36">
        <v>1</v>
      </c>
      <c r="N790" s="52" t="s">
        <v>12</v>
      </c>
      <c r="O790" s="60" t="s">
        <v>12</v>
      </c>
    </row>
    <row r="791" spans="1:15" x14ac:dyDescent="0.25">
      <c r="A791" s="7">
        <v>779</v>
      </c>
      <c r="B791" s="8" t="s">
        <v>1426</v>
      </c>
      <c r="C791" s="9" t="s">
        <v>1427</v>
      </c>
      <c r="D791" s="31">
        <v>1</v>
      </c>
      <c r="E791" s="46">
        <v>2749</v>
      </c>
      <c r="F791" s="55">
        <f>D791*E791</f>
        <v>2749</v>
      </c>
      <c r="G791" s="32">
        <v>1</v>
      </c>
      <c r="H791" s="48" t="s">
        <v>12</v>
      </c>
      <c r="I791" s="58" t="s">
        <v>12</v>
      </c>
      <c r="J791" s="35">
        <v>1</v>
      </c>
      <c r="K791" s="50" t="s">
        <v>12</v>
      </c>
      <c r="L791" s="37" t="s">
        <v>12</v>
      </c>
      <c r="M791" s="36">
        <v>1</v>
      </c>
      <c r="N791" s="52" t="s">
        <v>12</v>
      </c>
      <c r="O791" s="60" t="s">
        <v>12</v>
      </c>
    </row>
    <row r="792" spans="1:15" x14ac:dyDescent="0.25">
      <c r="A792" s="10">
        <v>780</v>
      </c>
      <c r="B792" s="8" t="s">
        <v>1428</v>
      </c>
      <c r="C792" s="9" t="s">
        <v>1429</v>
      </c>
      <c r="D792" s="31">
        <v>1</v>
      </c>
      <c r="E792" s="46" t="s">
        <v>12</v>
      </c>
      <c r="F792" s="55" t="s">
        <v>12</v>
      </c>
      <c r="G792" s="32">
        <v>1</v>
      </c>
      <c r="H792" s="48" t="s">
        <v>12</v>
      </c>
      <c r="I792" s="58" t="s">
        <v>12</v>
      </c>
      <c r="J792" s="35">
        <v>1</v>
      </c>
      <c r="K792" s="50">
        <v>5986</v>
      </c>
      <c r="L792" s="37">
        <f>J792*K792</f>
        <v>5986</v>
      </c>
      <c r="M792" s="36">
        <v>1</v>
      </c>
      <c r="N792" s="52" t="s">
        <v>12</v>
      </c>
      <c r="O792" s="60" t="s">
        <v>12</v>
      </c>
    </row>
    <row r="793" spans="1:15" x14ac:dyDescent="0.25">
      <c r="A793" s="7">
        <v>781</v>
      </c>
      <c r="B793" s="8">
        <v>360245120000</v>
      </c>
      <c r="C793" s="9" t="s">
        <v>1430</v>
      </c>
      <c r="D793" s="31">
        <v>1</v>
      </c>
      <c r="E793" s="46" t="s">
        <v>12</v>
      </c>
      <c r="F793" s="55" t="s">
        <v>12</v>
      </c>
      <c r="G793" s="32">
        <v>1</v>
      </c>
      <c r="H793" s="48" t="s">
        <v>12</v>
      </c>
      <c r="I793" s="58" t="s">
        <v>12</v>
      </c>
      <c r="J793" s="35">
        <v>1</v>
      </c>
      <c r="K793" s="50">
        <v>10185</v>
      </c>
      <c r="L793" s="37">
        <f>J793*K793</f>
        <v>10185</v>
      </c>
      <c r="M793" s="36">
        <v>1</v>
      </c>
      <c r="N793" s="52" t="s">
        <v>12</v>
      </c>
      <c r="O793" s="60" t="s">
        <v>12</v>
      </c>
    </row>
    <row r="794" spans="1:15" x14ac:dyDescent="0.25">
      <c r="A794" s="10">
        <v>782</v>
      </c>
      <c r="B794" s="8" t="s">
        <v>1431</v>
      </c>
      <c r="C794" s="9" t="s">
        <v>1432</v>
      </c>
      <c r="D794" s="31">
        <v>1</v>
      </c>
      <c r="E794" s="46">
        <v>4147</v>
      </c>
      <c r="F794" s="55">
        <f>D794*E794</f>
        <v>4147</v>
      </c>
      <c r="G794" s="32">
        <v>1</v>
      </c>
      <c r="H794" s="48" t="s">
        <v>12</v>
      </c>
      <c r="I794" s="58" t="s">
        <v>12</v>
      </c>
      <c r="J794" s="35">
        <v>1</v>
      </c>
      <c r="K794" s="50" t="s">
        <v>12</v>
      </c>
      <c r="L794" s="37" t="s">
        <v>12</v>
      </c>
      <c r="M794" s="36">
        <v>1</v>
      </c>
      <c r="N794" s="52" t="s">
        <v>12</v>
      </c>
      <c r="O794" s="60" t="s">
        <v>12</v>
      </c>
    </row>
    <row r="795" spans="1:15" x14ac:dyDescent="0.25">
      <c r="A795" s="7">
        <v>783</v>
      </c>
      <c r="B795" s="8" t="s">
        <v>1433</v>
      </c>
      <c r="C795" s="9" t="s">
        <v>1434</v>
      </c>
      <c r="D795" s="31">
        <v>1</v>
      </c>
      <c r="E795" s="46" t="s">
        <v>12</v>
      </c>
      <c r="F795" s="55" t="s">
        <v>12</v>
      </c>
      <c r="G795" s="32">
        <v>1</v>
      </c>
      <c r="H795" s="48">
        <v>56566</v>
      </c>
      <c r="I795" s="58">
        <f>G795*H795</f>
        <v>56566</v>
      </c>
      <c r="J795" s="35">
        <v>1</v>
      </c>
      <c r="K795" s="50" t="s">
        <v>12</v>
      </c>
      <c r="L795" s="37" t="s">
        <v>12</v>
      </c>
      <c r="M795" s="36">
        <v>1</v>
      </c>
      <c r="N795" s="52">
        <v>47425</v>
      </c>
      <c r="O795" s="60">
        <f t="shared" si="14"/>
        <v>47425</v>
      </c>
    </row>
    <row r="796" spans="1:15" x14ac:dyDescent="0.25">
      <c r="A796" s="10">
        <v>784</v>
      </c>
      <c r="B796" s="8" t="s">
        <v>1435</v>
      </c>
      <c r="C796" s="9" t="s">
        <v>1436</v>
      </c>
      <c r="D796" s="31">
        <v>1</v>
      </c>
      <c r="E796" s="46" t="s">
        <v>12</v>
      </c>
      <c r="F796" s="55" t="s">
        <v>12</v>
      </c>
      <c r="G796" s="32">
        <v>1</v>
      </c>
      <c r="H796" s="48" t="s">
        <v>12</v>
      </c>
      <c r="I796" s="58" t="s">
        <v>12</v>
      </c>
      <c r="J796" s="35">
        <v>1</v>
      </c>
      <c r="K796" s="50" t="s">
        <v>12</v>
      </c>
      <c r="L796" s="37" t="s">
        <v>12</v>
      </c>
      <c r="M796" s="36">
        <v>1</v>
      </c>
      <c r="N796" s="52">
        <v>15199</v>
      </c>
      <c r="O796" s="60">
        <f t="shared" si="14"/>
        <v>15199</v>
      </c>
    </row>
    <row r="797" spans="1:15" x14ac:dyDescent="0.25">
      <c r="A797" s="7">
        <v>785</v>
      </c>
      <c r="B797" s="8" t="s">
        <v>1437</v>
      </c>
      <c r="C797" s="9" t="s">
        <v>1438</v>
      </c>
      <c r="D797" s="31">
        <v>1</v>
      </c>
      <c r="E797" s="46" t="s">
        <v>12</v>
      </c>
      <c r="F797" s="55" t="s">
        <v>12</v>
      </c>
      <c r="G797" s="32">
        <v>1</v>
      </c>
      <c r="H797" s="48" t="s">
        <v>12</v>
      </c>
      <c r="I797" s="58" t="s">
        <v>12</v>
      </c>
      <c r="J797" s="35">
        <v>1</v>
      </c>
      <c r="K797" s="50">
        <v>8443</v>
      </c>
      <c r="L797" s="37">
        <f>J797*K797</f>
        <v>8443</v>
      </c>
      <c r="M797" s="36">
        <v>1</v>
      </c>
      <c r="N797" s="52" t="s">
        <v>12</v>
      </c>
      <c r="O797" s="60" t="s">
        <v>12</v>
      </c>
    </row>
    <row r="798" spans="1:15" x14ac:dyDescent="0.25">
      <c r="A798" s="10">
        <v>786</v>
      </c>
      <c r="B798" s="8" t="s">
        <v>1439</v>
      </c>
      <c r="C798" s="9" t="s">
        <v>1440</v>
      </c>
      <c r="D798" s="31">
        <v>1</v>
      </c>
      <c r="E798" s="46" t="s">
        <v>12</v>
      </c>
      <c r="F798" s="55" t="s">
        <v>12</v>
      </c>
      <c r="G798" s="32">
        <v>1</v>
      </c>
      <c r="H798" s="48">
        <v>79201</v>
      </c>
      <c r="I798" s="58">
        <f>G798*H798</f>
        <v>79201</v>
      </c>
      <c r="J798" s="35">
        <v>1</v>
      </c>
      <c r="K798" s="50" t="s">
        <v>12</v>
      </c>
      <c r="L798" s="37" t="s">
        <v>12</v>
      </c>
      <c r="M798" s="36">
        <v>1</v>
      </c>
      <c r="N798" s="52" t="s">
        <v>12</v>
      </c>
      <c r="O798" s="60" t="s">
        <v>12</v>
      </c>
    </row>
    <row r="799" spans="1:15" x14ac:dyDescent="0.25">
      <c r="A799" s="7">
        <v>787</v>
      </c>
      <c r="B799" s="8" t="s">
        <v>1441</v>
      </c>
      <c r="C799" s="9" t="s">
        <v>1442</v>
      </c>
      <c r="D799" s="31">
        <v>1</v>
      </c>
      <c r="E799" s="46" t="s">
        <v>12</v>
      </c>
      <c r="F799" s="55" t="s">
        <v>12</v>
      </c>
      <c r="G799" s="32">
        <v>1</v>
      </c>
      <c r="H799" s="48">
        <v>18489</v>
      </c>
      <c r="I799" s="58">
        <f>G799*H799</f>
        <v>18489</v>
      </c>
      <c r="J799" s="35">
        <v>1</v>
      </c>
      <c r="K799" s="50" t="s">
        <v>12</v>
      </c>
      <c r="L799" s="37" t="s">
        <v>12</v>
      </c>
      <c r="M799" s="36">
        <v>1</v>
      </c>
      <c r="N799" s="52" t="s">
        <v>12</v>
      </c>
      <c r="O799" s="60" t="s">
        <v>12</v>
      </c>
    </row>
    <row r="800" spans="1:15" x14ac:dyDescent="0.25">
      <c r="A800" s="10">
        <v>788</v>
      </c>
      <c r="B800" s="8" t="s">
        <v>1443</v>
      </c>
      <c r="C800" s="9" t="s">
        <v>1444</v>
      </c>
      <c r="D800" s="31">
        <v>1</v>
      </c>
      <c r="E800" s="46" t="s">
        <v>12</v>
      </c>
      <c r="F800" s="55" t="s">
        <v>12</v>
      </c>
      <c r="G800" s="32">
        <v>1</v>
      </c>
      <c r="H800" s="48">
        <v>18489</v>
      </c>
      <c r="I800" s="58">
        <f>G800*H800</f>
        <v>18489</v>
      </c>
      <c r="J800" s="35">
        <v>1</v>
      </c>
      <c r="K800" s="50" t="s">
        <v>12</v>
      </c>
      <c r="L800" s="37" t="s">
        <v>12</v>
      </c>
      <c r="M800" s="36">
        <v>1</v>
      </c>
      <c r="N800" s="52" t="s">
        <v>12</v>
      </c>
      <c r="O800" s="60" t="s">
        <v>12</v>
      </c>
    </row>
    <row r="801" spans="1:15" x14ac:dyDescent="0.25">
      <c r="A801" s="7">
        <v>789</v>
      </c>
      <c r="B801" s="8" t="s">
        <v>1445</v>
      </c>
      <c r="C801" s="9" t="s">
        <v>1446</v>
      </c>
      <c r="D801" s="31">
        <v>1</v>
      </c>
      <c r="E801" s="46">
        <v>5993</v>
      </c>
      <c r="F801" s="55">
        <f>D801*E801</f>
        <v>5993</v>
      </c>
      <c r="G801" s="32">
        <v>1</v>
      </c>
      <c r="H801" s="48" t="s">
        <v>12</v>
      </c>
      <c r="I801" s="58" t="s">
        <v>12</v>
      </c>
      <c r="J801" s="35">
        <v>1</v>
      </c>
      <c r="K801" s="50" t="s">
        <v>12</v>
      </c>
      <c r="L801" s="37" t="s">
        <v>12</v>
      </c>
      <c r="M801" s="36">
        <v>1</v>
      </c>
      <c r="N801" s="52" t="s">
        <v>12</v>
      </c>
      <c r="O801" s="60" t="s">
        <v>12</v>
      </c>
    </row>
    <row r="802" spans="1:15" x14ac:dyDescent="0.25">
      <c r="A802" s="10">
        <v>790</v>
      </c>
      <c r="B802" s="8" t="s">
        <v>1447</v>
      </c>
      <c r="C802" s="9" t="s">
        <v>1448</v>
      </c>
      <c r="D802" s="31">
        <v>1</v>
      </c>
      <c r="E802" s="46">
        <v>4146</v>
      </c>
      <c r="F802" s="55">
        <f>D802*E802</f>
        <v>4146</v>
      </c>
      <c r="G802" s="32">
        <v>1</v>
      </c>
      <c r="H802" s="48" t="s">
        <v>12</v>
      </c>
      <c r="I802" s="58" t="s">
        <v>12</v>
      </c>
      <c r="J802" s="35">
        <v>1</v>
      </c>
      <c r="K802" s="50" t="s">
        <v>12</v>
      </c>
      <c r="L802" s="37" t="s">
        <v>12</v>
      </c>
      <c r="M802" s="36">
        <v>1</v>
      </c>
      <c r="N802" s="52" t="s">
        <v>12</v>
      </c>
      <c r="O802" s="60" t="s">
        <v>12</v>
      </c>
    </row>
    <row r="803" spans="1:15" x14ac:dyDescent="0.25">
      <c r="A803" s="7">
        <v>791</v>
      </c>
      <c r="B803" s="8" t="s">
        <v>1449</v>
      </c>
      <c r="C803" s="9" t="s">
        <v>1450</v>
      </c>
      <c r="D803" s="31">
        <v>1</v>
      </c>
      <c r="E803" s="46" t="s">
        <v>12</v>
      </c>
      <c r="F803" s="55" t="s">
        <v>12</v>
      </c>
      <c r="G803" s="32">
        <v>1</v>
      </c>
      <c r="H803" s="48" t="s">
        <v>12</v>
      </c>
      <c r="I803" s="58" t="s">
        <v>12</v>
      </c>
      <c r="J803" s="35">
        <v>1</v>
      </c>
      <c r="K803" s="50">
        <v>44942</v>
      </c>
      <c r="L803" s="37">
        <f>J803*K803</f>
        <v>44942</v>
      </c>
      <c r="M803" s="36">
        <v>1</v>
      </c>
      <c r="N803" s="52" t="s">
        <v>12</v>
      </c>
      <c r="O803" s="60" t="s">
        <v>12</v>
      </c>
    </row>
    <row r="804" spans="1:15" x14ac:dyDescent="0.25">
      <c r="A804" s="10">
        <v>792</v>
      </c>
      <c r="B804" s="8" t="s">
        <v>1451</v>
      </c>
      <c r="C804" s="9" t="s">
        <v>1452</v>
      </c>
      <c r="D804" s="31">
        <v>1</v>
      </c>
      <c r="E804" s="46">
        <v>2750</v>
      </c>
      <c r="F804" s="55">
        <f>D804*E804</f>
        <v>2750</v>
      </c>
      <c r="G804" s="32">
        <v>1</v>
      </c>
      <c r="H804" s="48" t="s">
        <v>12</v>
      </c>
      <c r="I804" s="58" t="s">
        <v>12</v>
      </c>
      <c r="J804" s="35">
        <v>1</v>
      </c>
      <c r="K804" s="50" t="s">
        <v>12</v>
      </c>
      <c r="L804" s="37" t="s">
        <v>12</v>
      </c>
      <c r="M804" s="36">
        <v>1</v>
      </c>
      <c r="N804" s="52" t="s">
        <v>12</v>
      </c>
      <c r="O804" s="60" t="s">
        <v>12</v>
      </c>
    </row>
    <row r="805" spans="1:15" x14ac:dyDescent="0.25">
      <c r="A805" s="7">
        <v>793</v>
      </c>
      <c r="B805" s="8" t="s">
        <v>1453</v>
      </c>
      <c r="C805" s="9" t="s">
        <v>1454</v>
      </c>
      <c r="D805" s="31">
        <v>1</v>
      </c>
      <c r="E805" s="46" t="s">
        <v>12</v>
      </c>
      <c r="F805" s="55" t="s">
        <v>12</v>
      </c>
      <c r="G805" s="32">
        <v>1</v>
      </c>
      <c r="H805" s="48">
        <v>14127</v>
      </c>
      <c r="I805" s="58">
        <f>G805*H805</f>
        <v>14127</v>
      </c>
      <c r="J805" s="35">
        <v>1</v>
      </c>
      <c r="K805" s="50" t="s">
        <v>12</v>
      </c>
      <c r="L805" s="37" t="s">
        <v>12</v>
      </c>
      <c r="M805" s="36">
        <v>1</v>
      </c>
      <c r="N805" s="52" t="s">
        <v>12</v>
      </c>
      <c r="O805" s="60" t="s">
        <v>12</v>
      </c>
    </row>
    <row r="806" spans="1:15" x14ac:dyDescent="0.25">
      <c r="A806" s="10">
        <v>794</v>
      </c>
      <c r="B806" s="8" t="s">
        <v>1455</v>
      </c>
      <c r="C806" s="9" t="s">
        <v>1456</v>
      </c>
      <c r="D806" s="31">
        <v>1</v>
      </c>
      <c r="E806" s="46" t="s">
        <v>12</v>
      </c>
      <c r="F806" s="55" t="s">
        <v>12</v>
      </c>
      <c r="G806" s="32">
        <v>1</v>
      </c>
      <c r="H806" s="48">
        <v>5229</v>
      </c>
      <c r="I806" s="58">
        <f>G806*H806</f>
        <v>5229</v>
      </c>
      <c r="J806" s="35">
        <v>1</v>
      </c>
      <c r="K806" s="50" t="s">
        <v>12</v>
      </c>
      <c r="L806" s="37" t="s">
        <v>12</v>
      </c>
      <c r="M806" s="36">
        <v>1</v>
      </c>
      <c r="N806" s="52" t="s">
        <v>12</v>
      </c>
      <c r="O806" s="60" t="s">
        <v>12</v>
      </c>
    </row>
    <row r="807" spans="1:15" x14ac:dyDescent="0.25">
      <c r="A807" s="7">
        <v>795</v>
      </c>
      <c r="B807" s="8" t="s">
        <v>1457</v>
      </c>
      <c r="C807" s="9" t="s">
        <v>1458</v>
      </c>
      <c r="D807" s="31">
        <v>1</v>
      </c>
      <c r="E807" s="46" t="s">
        <v>12</v>
      </c>
      <c r="F807" s="55" t="s">
        <v>12</v>
      </c>
      <c r="G807" s="32">
        <v>1</v>
      </c>
      <c r="H807" s="48" t="s">
        <v>12</v>
      </c>
      <c r="I807" s="58" t="s">
        <v>12</v>
      </c>
      <c r="J807" s="35">
        <v>1</v>
      </c>
      <c r="K807" s="50">
        <v>4850</v>
      </c>
      <c r="L807" s="37">
        <f>J807*K807</f>
        <v>4850</v>
      </c>
      <c r="M807" s="36">
        <v>1</v>
      </c>
      <c r="N807" s="52" t="s">
        <v>12</v>
      </c>
      <c r="O807" s="60" t="s">
        <v>12</v>
      </c>
    </row>
    <row r="808" spans="1:15" x14ac:dyDescent="0.25">
      <c r="A808" s="10">
        <v>796</v>
      </c>
      <c r="B808" s="8" t="s">
        <v>1459</v>
      </c>
      <c r="C808" s="9" t="s">
        <v>1460</v>
      </c>
      <c r="D808" s="31">
        <v>1</v>
      </c>
      <c r="E808" s="46" t="s">
        <v>12</v>
      </c>
      <c r="F808" s="55" t="s">
        <v>12</v>
      </c>
      <c r="G808" s="32">
        <v>1</v>
      </c>
      <c r="H808" s="48" t="s">
        <v>12</v>
      </c>
      <c r="I808" s="58" t="s">
        <v>12</v>
      </c>
      <c r="J808" s="35">
        <v>1</v>
      </c>
      <c r="K808" s="50" t="s">
        <v>12</v>
      </c>
      <c r="L808" s="37" t="s">
        <v>12</v>
      </c>
      <c r="M808" s="36">
        <v>1</v>
      </c>
      <c r="N808" s="52">
        <v>4898</v>
      </c>
      <c r="O808" s="60">
        <f t="shared" si="14"/>
        <v>4898</v>
      </c>
    </row>
    <row r="809" spans="1:15" x14ac:dyDescent="0.25">
      <c r="A809" s="7">
        <v>797</v>
      </c>
      <c r="B809" s="8" t="s">
        <v>1461</v>
      </c>
      <c r="C809" s="9" t="s">
        <v>1462</v>
      </c>
      <c r="D809" s="31">
        <v>1</v>
      </c>
      <c r="E809" s="46" t="s">
        <v>12</v>
      </c>
      <c r="F809" s="55" t="s">
        <v>12</v>
      </c>
      <c r="G809" s="32">
        <v>1</v>
      </c>
      <c r="H809" s="48" t="s">
        <v>12</v>
      </c>
      <c r="I809" s="58" t="s">
        <v>12</v>
      </c>
      <c r="J809" s="35">
        <v>1</v>
      </c>
      <c r="K809" s="50">
        <v>4243</v>
      </c>
      <c r="L809" s="37">
        <f>J809*K809</f>
        <v>4243</v>
      </c>
      <c r="M809" s="36">
        <v>1</v>
      </c>
      <c r="N809" s="52" t="s">
        <v>12</v>
      </c>
      <c r="O809" s="60" t="s">
        <v>12</v>
      </c>
    </row>
    <row r="810" spans="1:15" x14ac:dyDescent="0.25">
      <c r="A810" s="10">
        <v>798</v>
      </c>
      <c r="B810" s="8" t="s">
        <v>1463</v>
      </c>
      <c r="C810" s="9" t="s">
        <v>1464</v>
      </c>
      <c r="D810" s="31">
        <v>1</v>
      </c>
      <c r="E810" s="46" t="s">
        <v>12</v>
      </c>
      <c r="F810" s="55" t="s">
        <v>12</v>
      </c>
      <c r="G810" s="32">
        <v>1</v>
      </c>
      <c r="H810" s="48" t="s">
        <v>12</v>
      </c>
      <c r="I810" s="58" t="s">
        <v>12</v>
      </c>
      <c r="J810" s="35">
        <v>1</v>
      </c>
      <c r="K810" s="50">
        <v>27098</v>
      </c>
      <c r="L810" s="37">
        <f>J810*K810</f>
        <v>27098</v>
      </c>
      <c r="M810" s="36">
        <v>1</v>
      </c>
      <c r="N810" s="52" t="s">
        <v>12</v>
      </c>
      <c r="O810" s="60" t="s">
        <v>12</v>
      </c>
    </row>
    <row r="811" spans="1:15" x14ac:dyDescent="0.25">
      <c r="A811" s="7">
        <v>799</v>
      </c>
      <c r="B811" s="8" t="s">
        <v>1465</v>
      </c>
      <c r="C811" s="9" t="s">
        <v>1466</v>
      </c>
      <c r="D811" s="31">
        <v>1</v>
      </c>
      <c r="E811" s="46">
        <v>20892</v>
      </c>
      <c r="F811" s="55">
        <f>D811*E811</f>
        <v>20892</v>
      </c>
      <c r="G811" s="32">
        <v>1</v>
      </c>
      <c r="H811" s="48" t="s">
        <v>12</v>
      </c>
      <c r="I811" s="58" t="s">
        <v>12</v>
      </c>
      <c r="J811" s="35">
        <v>1</v>
      </c>
      <c r="K811" s="50" t="s">
        <v>12</v>
      </c>
      <c r="L811" s="37" t="s">
        <v>12</v>
      </c>
      <c r="M811" s="36">
        <v>1</v>
      </c>
      <c r="N811" s="52" t="s">
        <v>12</v>
      </c>
      <c r="O811" s="60" t="s">
        <v>12</v>
      </c>
    </row>
    <row r="812" spans="1:15" x14ac:dyDescent="0.25">
      <c r="A812" s="10">
        <v>800</v>
      </c>
      <c r="B812" s="8" t="s">
        <v>1467</v>
      </c>
      <c r="C812" s="9" t="s">
        <v>1468</v>
      </c>
      <c r="D812" s="31">
        <v>1</v>
      </c>
      <c r="E812" s="46" t="s">
        <v>12</v>
      </c>
      <c r="F812" s="55" t="s">
        <v>12</v>
      </c>
      <c r="G812" s="32">
        <v>1</v>
      </c>
      <c r="H812" s="48" t="s">
        <v>12</v>
      </c>
      <c r="I812" s="58" t="s">
        <v>12</v>
      </c>
      <c r="J812" s="35">
        <v>1</v>
      </c>
      <c r="K812" s="50" t="s">
        <v>12</v>
      </c>
      <c r="L812" s="37" t="s">
        <v>12</v>
      </c>
      <c r="M812" s="36">
        <v>1</v>
      </c>
      <c r="N812" s="52">
        <v>11533</v>
      </c>
      <c r="O812" s="60">
        <f t="shared" si="14"/>
        <v>11533</v>
      </c>
    </row>
    <row r="813" spans="1:15" x14ac:dyDescent="0.25">
      <c r="A813" s="7">
        <v>801</v>
      </c>
      <c r="B813" s="8" t="s">
        <v>1469</v>
      </c>
      <c r="C813" s="9" t="s">
        <v>1470</v>
      </c>
      <c r="D813" s="31">
        <v>1</v>
      </c>
      <c r="E813" s="46">
        <v>16554</v>
      </c>
      <c r="F813" s="55">
        <f>D813*E813</f>
        <v>16554</v>
      </c>
      <c r="G813" s="32">
        <v>1</v>
      </c>
      <c r="H813" s="48" t="s">
        <v>12</v>
      </c>
      <c r="I813" s="58" t="s">
        <v>12</v>
      </c>
      <c r="J813" s="35">
        <v>1</v>
      </c>
      <c r="K813" s="50" t="s">
        <v>12</v>
      </c>
      <c r="L813" s="37" t="s">
        <v>12</v>
      </c>
      <c r="M813" s="36">
        <v>1</v>
      </c>
      <c r="N813" s="52" t="s">
        <v>12</v>
      </c>
      <c r="O813" s="60" t="s">
        <v>12</v>
      </c>
    </row>
    <row r="814" spans="1:15" x14ac:dyDescent="0.25">
      <c r="A814" s="10">
        <v>802</v>
      </c>
      <c r="B814" s="8" t="s">
        <v>1471</v>
      </c>
      <c r="C814" s="9" t="s">
        <v>1472</v>
      </c>
      <c r="D814" s="31">
        <v>1</v>
      </c>
      <c r="E814" s="46">
        <v>6143</v>
      </c>
      <c r="F814" s="55">
        <f>D814*E814</f>
        <v>6143</v>
      </c>
      <c r="G814" s="32">
        <v>1</v>
      </c>
      <c r="H814" s="48" t="s">
        <v>12</v>
      </c>
      <c r="I814" s="58" t="s">
        <v>12</v>
      </c>
      <c r="J814" s="35">
        <v>1</v>
      </c>
      <c r="K814" s="50" t="s">
        <v>12</v>
      </c>
      <c r="L814" s="37" t="s">
        <v>12</v>
      </c>
      <c r="M814" s="36">
        <v>1</v>
      </c>
      <c r="N814" s="52" t="s">
        <v>12</v>
      </c>
      <c r="O814" s="60" t="s">
        <v>12</v>
      </c>
    </row>
    <row r="815" spans="1:15" x14ac:dyDescent="0.25">
      <c r="A815" s="7">
        <v>803</v>
      </c>
      <c r="B815" s="8" t="s">
        <v>1473</v>
      </c>
      <c r="C815" s="9" t="s">
        <v>1474</v>
      </c>
      <c r="D815" s="31">
        <v>1</v>
      </c>
      <c r="E815" s="46" t="s">
        <v>12</v>
      </c>
      <c r="F815" s="55" t="s">
        <v>12</v>
      </c>
      <c r="G815" s="32">
        <v>1</v>
      </c>
      <c r="H815" s="48" t="s">
        <v>12</v>
      </c>
      <c r="I815" s="58" t="s">
        <v>12</v>
      </c>
      <c r="J815" s="35">
        <v>1</v>
      </c>
      <c r="K815" s="50">
        <v>18628</v>
      </c>
      <c r="L815" s="37">
        <f>J815*K815</f>
        <v>18628</v>
      </c>
      <c r="M815" s="36">
        <v>1</v>
      </c>
      <c r="N815" s="52" t="s">
        <v>12</v>
      </c>
      <c r="O815" s="60" t="s">
        <v>12</v>
      </c>
    </row>
    <row r="816" spans="1:15" x14ac:dyDescent="0.25">
      <c r="A816" s="10">
        <v>804</v>
      </c>
      <c r="B816" s="8">
        <v>904301222700</v>
      </c>
      <c r="C816" s="9" t="s">
        <v>1475</v>
      </c>
      <c r="D816" s="31">
        <v>1</v>
      </c>
      <c r="E816" s="46">
        <v>4855</v>
      </c>
      <c r="F816" s="55">
        <f>D816*E816</f>
        <v>4855</v>
      </c>
      <c r="G816" s="32">
        <v>1</v>
      </c>
      <c r="H816" s="48" t="s">
        <v>12</v>
      </c>
      <c r="I816" s="58" t="s">
        <v>12</v>
      </c>
      <c r="J816" s="35">
        <v>1</v>
      </c>
      <c r="K816" s="50" t="s">
        <v>12</v>
      </c>
      <c r="L816" s="37" t="s">
        <v>12</v>
      </c>
      <c r="M816" s="36">
        <v>1</v>
      </c>
      <c r="N816" s="52" t="s">
        <v>12</v>
      </c>
      <c r="O816" s="60" t="s">
        <v>12</v>
      </c>
    </row>
    <row r="817" spans="1:15" x14ac:dyDescent="0.25">
      <c r="A817" s="7">
        <v>805</v>
      </c>
      <c r="B817" s="8">
        <v>904300680100</v>
      </c>
      <c r="C817" s="9" t="s">
        <v>1476</v>
      </c>
      <c r="D817" s="31">
        <v>1</v>
      </c>
      <c r="E817" s="46" t="s">
        <v>12</v>
      </c>
      <c r="F817" s="55" t="s">
        <v>12</v>
      </c>
      <c r="G817" s="32">
        <v>1</v>
      </c>
      <c r="H817" s="48" t="s">
        <v>12</v>
      </c>
      <c r="I817" s="58" t="s">
        <v>12</v>
      </c>
      <c r="J817" s="35">
        <v>1</v>
      </c>
      <c r="K817" s="50" t="s">
        <v>12</v>
      </c>
      <c r="L817" s="37" t="s">
        <v>12</v>
      </c>
      <c r="M817" s="36">
        <v>1</v>
      </c>
      <c r="N817" s="52">
        <v>4497</v>
      </c>
      <c r="O817" s="60">
        <f t="shared" si="14"/>
        <v>4497</v>
      </c>
    </row>
    <row r="818" spans="1:15" x14ac:dyDescent="0.25">
      <c r="A818" s="10">
        <v>806</v>
      </c>
      <c r="B818" s="8" t="s">
        <v>1477</v>
      </c>
      <c r="C818" s="9" t="s">
        <v>1478</v>
      </c>
      <c r="D818" s="31">
        <v>1</v>
      </c>
      <c r="E818" s="46" t="s">
        <v>12</v>
      </c>
      <c r="F818" s="55" t="s">
        <v>12</v>
      </c>
      <c r="G818" s="32">
        <v>1</v>
      </c>
      <c r="H818" s="48" t="s">
        <v>12</v>
      </c>
      <c r="I818" s="58" t="s">
        <v>12</v>
      </c>
      <c r="J818" s="35">
        <v>1</v>
      </c>
      <c r="K818" s="50" t="s">
        <v>12</v>
      </c>
      <c r="L818" s="37" t="s">
        <v>12</v>
      </c>
      <c r="M818" s="36">
        <v>1</v>
      </c>
      <c r="N818" s="52">
        <v>2182</v>
      </c>
      <c r="O818" s="60">
        <f t="shared" si="14"/>
        <v>2182</v>
      </c>
    </row>
    <row r="819" spans="1:15" x14ac:dyDescent="0.25">
      <c r="A819" s="7">
        <v>807</v>
      </c>
      <c r="B819" s="8" t="s">
        <v>1479</v>
      </c>
      <c r="C819" s="9" t="s">
        <v>1480</v>
      </c>
      <c r="D819" s="31">
        <v>1</v>
      </c>
      <c r="E819" s="46" t="s">
        <v>12</v>
      </c>
      <c r="F819" s="55" t="s">
        <v>12</v>
      </c>
      <c r="G819" s="32">
        <v>1</v>
      </c>
      <c r="H819" s="48" t="s">
        <v>12</v>
      </c>
      <c r="I819" s="58" t="s">
        <v>12</v>
      </c>
      <c r="J819" s="35">
        <v>1</v>
      </c>
      <c r="K819" s="50">
        <v>12521</v>
      </c>
      <c r="L819" s="37">
        <f>J819*K819</f>
        <v>12521</v>
      </c>
      <c r="M819" s="36">
        <v>1</v>
      </c>
      <c r="N819" s="52" t="s">
        <v>12</v>
      </c>
      <c r="O819" s="60" t="s">
        <v>12</v>
      </c>
    </row>
    <row r="820" spans="1:15" x14ac:dyDescent="0.25">
      <c r="A820" s="10">
        <v>808</v>
      </c>
      <c r="B820" s="8">
        <v>904300811900</v>
      </c>
      <c r="C820" s="9" t="s">
        <v>1481</v>
      </c>
      <c r="D820" s="31">
        <v>1</v>
      </c>
      <c r="E820" s="46" t="s">
        <v>12</v>
      </c>
      <c r="F820" s="55" t="s">
        <v>12</v>
      </c>
      <c r="G820" s="32">
        <v>1</v>
      </c>
      <c r="H820" s="48" t="s">
        <v>12</v>
      </c>
      <c r="I820" s="58" t="s">
        <v>12</v>
      </c>
      <c r="J820" s="35">
        <v>1</v>
      </c>
      <c r="K820" s="50" t="s">
        <v>12</v>
      </c>
      <c r="L820" s="37" t="s">
        <v>12</v>
      </c>
      <c r="M820" s="36">
        <v>1</v>
      </c>
      <c r="N820" s="52">
        <v>2583</v>
      </c>
      <c r="O820" s="60">
        <f t="shared" si="14"/>
        <v>2583</v>
      </c>
    </row>
    <row r="821" spans="1:15" x14ac:dyDescent="0.25">
      <c r="A821" s="7">
        <v>809</v>
      </c>
      <c r="B821" s="8">
        <v>904301221300</v>
      </c>
      <c r="C821" s="9" t="s">
        <v>1482</v>
      </c>
      <c r="D821" s="31">
        <v>1</v>
      </c>
      <c r="E821" s="46" t="s">
        <v>12</v>
      </c>
      <c r="F821" s="55" t="s">
        <v>12</v>
      </c>
      <c r="G821" s="32">
        <v>1</v>
      </c>
      <c r="H821" s="48" t="s">
        <v>12</v>
      </c>
      <c r="I821" s="58" t="s">
        <v>12</v>
      </c>
      <c r="J821" s="35">
        <v>1</v>
      </c>
      <c r="K821" s="50" t="s">
        <v>12</v>
      </c>
      <c r="L821" s="37" t="s">
        <v>12</v>
      </c>
      <c r="M821" s="36">
        <v>1</v>
      </c>
      <c r="N821" s="52">
        <v>10384</v>
      </c>
      <c r="O821" s="60">
        <f t="shared" si="14"/>
        <v>10384</v>
      </c>
    </row>
    <row r="822" spans="1:15" x14ac:dyDescent="0.25">
      <c r="A822" s="10">
        <v>810</v>
      </c>
      <c r="B822" s="8">
        <v>904302712400</v>
      </c>
      <c r="C822" s="9" t="s">
        <v>1483</v>
      </c>
      <c r="D822" s="31">
        <v>1</v>
      </c>
      <c r="E822" s="46" t="s">
        <v>12</v>
      </c>
      <c r="F822" s="55" t="s">
        <v>12</v>
      </c>
      <c r="G822" s="32">
        <v>1</v>
      </c>
      <c r="H822" s="48" t="s">
        <v>12</v>
      </c>
      <c r="I822" s="58" t="s">
        <v>12</v>
      </c>
      <c r="J822" s="35">
        <v>1</v>
      </c>
      <c r="K822" s="50">
        <v>6657</v>
      </c>
      <c r="L822" s="37">
        <f>J822*K822</f>
        <v>6657</v>
      </c>
      <c r="M822" s="36">
        <v>1</v>
      </c>
      <c r="N822" s="52" t="s">
        <v>12</v>
      </c>
      <c r="O822" s="60" t="s">
        <v>12</v>
      </c>
    </row>
    <row r="823" spans="1:15" x14ac:dyDescent="0.25">
      <c r="A823" s="7">
        <v>811</v>
      </c>
      <c r="B823" s="8" t="s">
        <v>1484</v>
      </c>
      <c r="C823" s="9" t="s">
        <v>1485</v>
      </c>
      <c r="D823" s="31">
        <v>1</v>
      </c>
      <c r="E823" s="46" t="s">
        <v>12</v>
      </c>
      <c r="F823" s="55" t="s">
        <v>12</v>
      </c>
      <c r="G823" s="32">
        <v>1</v>
      </c>
      <c r="H823" s="48" t="s">
        <v>12</v>
      </c>
      <c r="I823" s="58" t="s">
        <v>12</v>
      </c>
      <c r="J823" s="35">
        <v>1</v>
      </c>
      <c r="K823" s="50" t="s">
        <v>12</v>
      </c>
      <c r="L823" s="37" t="s">
        <v>12</v>
      </c>
      <c r="M823" s="36">
        <v>1</v>
      </c>
      <c r="N823" s="52">
        <v>6946</v>
      </c>
      <c r="O823" s="60">
        <f t="shared" si="14"/>
        <v>6946</v>
      </c>
    </row>
    <row r="824" spans="1:15" x14ac:dyDescent="0.25">
      <c r="A824" s="10">
        <v>812</v>
      </c>
      <c r="B824" s="8" t="s">
        <v>1486</v>
      </c>
      <c r="C824" s="9" t="s">
        <v>1487</v>
      </c>
      <c r="D824" s="31">
        <v>1</v>
      </c>
      <c r="E824" s="46" t="s">
        <v>12</v>
      </c>
      <c r="F824" s="55" t="s">
        <v>12</v>
      </c>
      <c r="G824" s="32">
        <v>1</v>
      </c>
      <c r="H824" s="48" t="s">
        <v>12</v>
      </c>
      <c r="I824" s="58" t="s">
        <v>12</v>
      </c>
      <c r="J824" s="35">
        <v>1</v>
      </c>
      <c r="K824" s="50">
        <v>105046</v>
      </c>
      <c r="L824" s="37">
        <f>J824*K824</f>
        <v>105046</v>
      </c>
      <c r="M824" s="36">
        <v>1</v>
      </c>
      <c r="N824" s="52" t="s">
        <v>12</v>
      </c>
      <c r="O824" s="60" t="s">
        <v>12</v>
      </c>
    </row>
    <row r="825" spans="1:15" x14ac:dyDescent="0.25">
      <c r="A825" s="7">
        <v>813</v>
      </c>
      <c r="B825" s="8">
        <v>937000680300</v>
      </c>
      <c r="C825" s="9" t="s">
        <v>1488</v>
      </c>
      <c r="D825" s="31">
        <v>1</v>
      </c>
      <c r="E825" s="46" t="s">
        <v>12</v>
      </c>
      <c r="F825" s="55" t="s">
        <v>12</v>
      </c>
      <c r="G825" s="32">
        <v>1</v>
      </c>
      <c r="H825" s="48" t="s">
        <v>12</v>
      </c>
      <c r="I825" s="58" t="s">
        <v>12</v>
      </c>
      <c r="J825" s="35">
        <v>1</v>
      </c>
      <c r="K825" s="50" t="s">
        <v>12</v>
      </c>
      <c r="L825" s="37" t="s">
        <v>12</v>
      </c>
      <c r="M825" s="36">
        <v>1</v>
      </c>
      <c r="N825" s="52">
        <v>7480</v>
      </c>
      <c r="O825" s="60">
        <f t="shared" si="14"/>
        <v>7480</v>
      </c>
    </row>
    <row r="826" spans="1:15" x14ac:dyDescent="0.25">
      <c r="A826" s="10">
        <v>814</v>
      </c>
      <c r="B826" s="8" t="s">
        <v>1489</v>
      </c>
      <c r="C826" s="9" t="s">
        <v>1490</v>
      </c>
      <c r="D826" s="31">
        <v>1</v>
      </c>
      <c r="E826" s="46" t="s">
        <v>12</v>
      </c>
      <c r="F826" s="55" t="s">
        <v>12</v>
      </c>
      <c r="G826" s="32">
        <v>1</v>
      </c>
      <c r="H826" s="48" t="s">
        <v>12</v>
      </c>
      <c r="I826" s="58" t="s">
        <v>12</v>
      </c>
      <c r="J826" s="35">
        <v>1</v>
      </c>
      <c r="K826" s="50" t="s">
        <v>12</v>
      </c>
      <c r="L826" s="37" t="s">
        <v>12</v>
      </c>
      <c r="M826" s="36">
        <v>1</v>
      </c>
      <c r="N826" s="52">
        <v>295820</v>
      </c>
      <c r="O826" s="60">
        <f t="shared" si="14"/>
        <v>295820</v>
      </c>
    </row>
    <row r="827" spans="1:15" x14ac:dyDescent="0.25">
      <c r="A827" s="7">
        <v>815</v>
      </c>
      <c r="B827" s="8" t="s">
        <v>1491</v>
      </c>
      <c r="C827" s="9" t="s">
        <v>1492</v>
      </c>
      <c r="D827" s="31">
        <v>1</v>
      </c>
      <c r="E827" s="46" t="s">
        <v>12</v>
      </c>
      <c r="F827" s="55" t="s">
        <v>12</v>
      </c>
      <c r="G827" s="32">
        <v>1</v>
      </c>
      <c r="H827" s="48" t="s">
        <v>12</v>
      </c>
      <c r="I827" s="58" t="s">
        <v>12</v>
      </c>
      <c r="J827" s="35">
        <v>1</v>
      </c>
      <c r="K827" s="50">
        <v>161660</v>
      </c>
      <c r="L827" s="37">
        <f>J827*K827</f>
        <v>161660</v>
      </c>
      <c r="M827" s="36">
        <v>1</v>
      </c>
      <c r="N827" s="52" t="s">
        <v>12</v>
      </c>
      <c r="O827" s="60" t="s">
        <v>12</v>
      </c>
    </row>
    <row r="828" spans="1:15" x14ac:dyDescent="0.25">
      <c r="A828" s="10">
        <v>816</v>
      </c>
      <c r="B828" s="8" t="s">
        <v>1493</v>
      </c>
      <c r="C828" s="9" t="s">
        <v>1494</v>
      </c>
      <c r="D828" s="31">
        <v>1</v>
      </c>
      <c r="E828" s="46">
        <v>42195</v>
      </c>
      <c r="F828" s="55">
        <f>D828*E828</f>
        <v>42195</v>
      </c>
      <c r="G828" s="32">
        <v>1</v>
      </c>
      <c r="H828" s="48" t="s">
        <v>12</v>
      </c>
      <c r="I828" s="58" t="s">
        <v>12</v>
      </c>
      <c r="J828" s="35">
        <v>1</v>
      </c>
      <c r="K828" s="50" t="s">
        <v>12</v>
      </c>
      <c r="L828" s="37" t="s">
        <v>12</v>
      </c>
      <c r="M828" s="36">
        <v>1</v>
      </c>
      <c r="N828" s="52" t="s">
        <v>12</v>
      </c>
      <c r="O828" s="60" t="s">
        <v>12</v>
      </c>
    </row>
    <row r="829" spans="1:15" x14ac:dyDescent="0.25">
      <c r="A829" s="7">
        <v>817</v>
      </c>
      <c r="B829" s="8">
        <v>903870615900</v>
      </c>
      <c r="C829" s="9" t="s">
        <v>1495</v>
      </c>
      <c r="D829" s="31">
        <v>1</v>
      </c>
      <c r="E829" s="46" t="s">
        <v>12</v>
      </c>
      <c r="F829" s="55" t="s">
        <v>12</v>
      </c>
      <c r="G829" s="32">
        <v>1</v>
      </c>
      <c r="H829" s="48">
        <v>5171</v>
      </c>
      <c r="I829" s="58">
        <f>G829*H829</f>
        <v>5171</v>
      </c>
      <c r="J829" s="35">
        <v>1</v>
      </c>
      <c r="K829" s="50" t="s">
        <v>12</v>
      </c>
      <c r="L829" s="37" t="s">
        <v>12</v>
      </c>
      <c r="M829" s="36">
        <v>1</v>
      </c>
      <c r="N829" s="52" t="s">
        <v>12</v>
      </c>
      <c r="O829" s="60" t="s">
        <v>12</v>
      </c>
    </row>
    <row r="830" spans="1:15" x14ac:dyDescent="0.25">
      <c r="A830" s="10">
        <v>818</v>
      </c>
      <c r="B830" s="8">
        <v>903870757300</v>
      </c>
      <c r="C830" s="9" t="s">
        <v>1496</v>
      </c>
      <c r="D830" s="31">
        <v>1</v>
      </c>
      <c r="E830" s="46">
        <v>2148</v>
      </c>
      <c r="F830" s="55">
        <f>D830*E830</f>
        <v>2148</v>
      </c>
      <c r="G830" s="32">
        <v>1</v>
      </c>
      <c r="H830" s="48" t="s">
        <v>12</v>
      </c>
      <c r="I830" s="58" t="s">
        <v>12</v>
      </c>
      <c r="J830" s="35">
        <v>1</v>
      </c>
      <c r="K830" s="50" t="s">
        <v>12</v>
      </c>
      <c r="L830" s="37" t="s">
        <v>12</v>
      </c>
      <c r="M830" s="36">
        <v>1</v>
      </c>
      <c r="N830" s="52" t="s">
        <v>12</v>
      </c>
      <c r="O830" s="60" t="s">
        <v>12</v>
      </c>
    </row>
    <row r="831" spans="1:15" x14ac:dyDescent="0.25">
      <c r="A831" s="7">
        <v>819</v>
      </c>
      <c r="B831" s="8" t="s">
        <v>1497</v>
      </c>
      <c r="C831" s="9" t="s">
        <v>1498</v>
      </c>
      <c r="D831" s="31">
        <v>1</v>
      </c>
      <c r="E831" s="46">
        <v>9191</v>
      </c>
      <c r="F831" s="55">
        <f>D831*E831</f>
        <v>9191</v>
      </c>
      <c r="G831" s="32">
        <v>1</v>
      </c>
      <c r="H831" s="48" t="s">
        <v>12</v>
      </c>
      <c r="I831" s="58" t="s">
        <v>12</v>
      </c>
      <c r="J831" s="35">
        <v>1</v>
      </c>
      <c r="K831" s="50" t="s">
        <v>12</v>
      </c>
      <c r="L831" s="37" t="s">
        <v>12</v>
      </c>
      <c r="M831" s="36">
        <v>1</v>
      </c>
      <c r="N831" s="52" t="s">
        <v>12</v>
      </c>
      <c r="O831" s="60" t="s">
        <v>12</v>
      </c>
    </row>
    <row r="832" spans="1:15" x14ac:dyDescent="0.25">
      <c r="A832" s="10">
        <v>820</v>
      </c>
      <c r="B832" s="8">
        <v>903870638800</v>
      </c>
      <c r="C832" s="9" t="s">
        <v>1499</v>
      </c>
      <c r="D832" s="31">
        <v>1</v>
      </c>
      <c r="E832" s="46" t="s">
        <v>12</v>
      </c>
      <c r="F832" s="55" t="s">
        <v>12</v>
      </c>
      <c r="G832" s="32">
        <v>1</v>
      </c>
      <c r="H832" s="48" t="s">
        <v>12</v>
      </c>
      <c r="I832" s="58" t="s">
        <v>12</v>
      </c>
      <c r="J832" s="35">
        <v>1</v>
      </c>
      <c r="K832" s="50">
        <v>4378</v>
      </c>
      <c r="L832" s="37">
        <f>J832*K832</f>
        <v>4378</v>
      </c>
      <c r="M832" s="36">
        <v>1</v>
      </c>
      <c r="N832" s="52" t="s">
        <v>12</v>
      </c>
      <c r="O832" s="60" t="s">
        <v>12</v>
      </c>
    </row>
    <row r="833" spans="1:15" x14ac:dyDescent="0.25">
      <c r="A833" s="7">
        <v>821</v>
      </c>
      <c r="B833" s="8">
        <v>903870655400</v>
      </c>
      <c r="C833" s="9" t="s">
        <v>1500</v>
      </c>
      <c r="D833" s="31">
        <v>1</v>
      </c>
      <c r="E833" s="46">
        <v>5650</v>
      </c>
      <c r="F833" s="55">
        <f>D833*E833</f>
        <v>5650</v>
      </c>
      <c r="G833" s="32">
        <v>1</v>
      </c>
      <c r="H833" s="48" t="s">
        <v>12</v>
      </c>
      <c r="I833" s="58" t="s">
        <v>12</v>
      </c>
      <c r="J833" s="35">
        <v>1</v>
      </c>
      <c r="K833" s="50" t="s">
        <v>12</v>
      </c>
      <c r="L833" s="37" t="s">
        <v>12</v>
      </c>
      <c r="M833" s="36">
        <v>1</v>
      </c>
      <c r="N833" s="52" t="s">
        <v>12</v>
      </c>
      <c r="O833" s="60" t="s">
        <v>12</v>
      </c>
    </row>
    <row r="834" spans="1:15" x14ac:dyDescent="0.25">
      <c r="A834" s="10">
        <v>822</v>
      </c>
      <c r="B834" s="8" t="s">
        <v>1501</v>
      </c>
      <c r="C834" s="9" t="s">
        <v>1502</v>
      </c>
      <c r="D834" s="31">
        <v>1</v>
      </c>
      <c r="E834" s="46" t="s">
        <v>12</v>
      </c>
      <c r="F834" s="55" t="s">
        <v>12</v>
      </c>
      <c r="G834" s="32">
        <v>1</v>
      </c>
      <c r="H834" s="48" t="s">
        <v>12</v>
      </c>
      <c r="I834" s="58" t="s">
        <v>12</v>
      </c>
      <c r="J834" s="35">
        <v>1</v>
      </c>
      <c r="K834" s="50">
        <v>13282</v>
      </c>
      <c r="L834" s="37">
        <f>J834*K834</f>
        <v>13282</v>
      </c>
      <c r="M834" s="36">
        <v>1</v>
      </c>
      <c r="N834" s="52" t="s">
        <v>12</v>
      </c>
      <c r="O834" s="60" t="s">
        <v>12</v>
      </c>
    </row>
    <row r="835" spans="1:15" x14ac:dyDescent="0.25">
      <c r="A835" s="7">
        <v>823</v>
      </c>
      <c r="B835" s="8" t="s">
        <v>1503</v>
      </c>
      <c r="C835" s="9" t="s">
        <v>1504</v>
      </c>
      <c r="D835" s="31">
        <v>1</v>
      </c>
      <c r="E835" s="46" t="s">
        <v>12</v>
      </c>
      <c r="F835" s="55" t="s">
        <v>12</v>
      </c>
      <c r="G835" s="32">
        <v>1</v>
      </c>
      <c r="H835" s="48">
        <v>25437</v>
      </c>
      <c r="I835" s="58">
        <f>G835*H835</f>
        <v>25437</v>
      </c>
      <c r="J835" s="35">
        <v>1</v>
      </c>
      <c r="K835" s="50" t="s">
        <v>12</v>
      </c>
      <c r="L835" s="37" t="s">
        <v>12</v>
      </c>
      <c r="M835" s="36">
        <v>1</v>
      </c>
      <c r="N835" s="52" t="s">
        <v>12</v>
      </c>
      <c r="O835" s="60" t="s">
        <v>12</v>
      </c>
    </row>
    <row r="836" spans="1:15" x14ac:dyDescent="0.25">
      <c r="A836" s="10">
        <v>824</v>
      </c>
      <c r="B836" s="8">
        <v>956170861800</v>
      </c>
      <c r="C836" s="9" t="s">
        <v>1505</v>
      </c>
      <c r="D836" s="31">
        <v>1</v>
      </c>
      <c r="E836" s="46" t="s">
        <v>12</v>
      </c>
      <c r="F836" s="55" t="s">
        <v>12</v>
      </c>
      <c r="G836" s="32">
        <v>1</v>
      </c>
      <c r="H836" s="48">
        <v>4536</v>
      </c>
      <c r="I836" s="58">
        <f>G836*H836</f>
        <v>4536</v>
      </c>
      <c r="J836" s="35">
        <v>1</v>
      </c>
      <c r="K836" s="50" t="s">
        <v>12</v>
      </c>
      <c r="L836" s="37" t="s">
        <v>12</v>
      </c>
      <c r="M836" s="36">
        <v>1</v>
      </c>
      <c r="N836" s="52" t="s">
        <v>12</v>
      </c>
      <c r="O836" s="60" t="s">
        <v>12</v>
      </c>
    </row>
    <row r="837" spans="1:15" x14ac:dyDescent="0.25">
      <c r="A837" s="7">
        <v>825</v>
      </c>
      <c r="B837" s="8">
        <v>901161037800</v>
      </c>
      <c r="C837" s="9" t="s">
        <v>1506</v>
      </c>
      <c r="D837" s="31">
        <v>1</v>
      </c>
      <c r="E837" s="46" t="s">
        <v>12</v>
      </c>
      <c r="F837" s="55" t="s">
        <v>12</v>
      </c>
      <c r="G837" s="32">
        <v>1</v>
      </c>
      <c r="H837" s="48" t="s">
        <v>12</v>
      </c>
      <c r="I837" s="58" t="s">
        <v>12</v>
      </c>
      <c r="J837" s="35">
        <v>1</v>
      </c>
      <c r="K837" s="50">
        <v>17877</v>
      </c>
      <c r="L837" s="37">
        <f>J837*K837</f>
        <v>17877</v>
      </c>
      <c r="M837" s="36">
        <v>1</v>
      </c>
      <c r="N837" s="52" t="s">
        <v>12</v>
      </c>
      <c r="O837" s="60" t="s">
        <v>12</v>
      </c>
    </row>
    <row r="838" spans="1:15" x14ac:dyDescent="0.25">
      <c r="A838" s="10">
        <v>826</v>
      </c>
      <c r="B838" s="8">
        <v>901161034800</v>
      </c>
      <c r="C838" s="9" t="s">
        <v>1507</v>
      </c>
      <c r="D838" s="31">
        <v>1</v>
      </c>
      <c r="E838" s="46" t="s">
        <v>12</v>
      </c>
      <c r="F838" s="55" t="s">
        <v>12</v>
      </c>
      <c r="G838" s="32">
        <v>1</v>
      </c>
      <c r="H838" s="48" t="s">
        <v>12</v>
      </c>
      <c r="I838" s="58" t="s">
        <v>12</v>
      </c>
      <c r="J838" s="35">
        <v>1</v>
      </c>
      <c r="K838" s="50">
        <v>4377</v>
      </c>
      <c r="L838" s="37">
        <f>J838*K838</f>
        <v>4377</v>
      </c>
      <c r="M838" s="36">
        <v>1</v>
      </c>
      <c r="N838" s="52" t="s">
        <v>12</v>
      </c>
      <c r="O838" s="60" t="s">
        <v>12</v>
      </c>
    </row>
    <row r="839" spans="1:15" x14ac:dyDescent="0.25">
      <c r="A839" s="7">
        <v>827</v>
      </c>
      <c r="B839" s="8">
        <v>901160855200</v>
      </c>
      <c r="C839" s="9" t="s">
        <v>1508</v>
      </c>
      <c r="D839" s="31">
        <v>1</v>
      </c>
      <c r="E839" s="46">
        <v>4598</v>
      </c>
      <c r="F839" s="55">
        <f>D839*E839</f>
        <v>4598</v>
      </c>
      <c r="G839" s="32">
        <v>1</v>
      </c>
      <c r="H839" s="48" t="s">
        <v>12</v>
      </c>
      <c r="I839" s="58" t="s">
        <v>12</v>
      </c>
      <c r="J839" s="35">
        <v>1</v>
      </c>
      <c r="K839" s="50" t="s">
        <v>12</v>
      </c>
      <c r="L839" s="37" t="s">
        <v>12</v>
      </c>
      <c r="M839" s="36">
        <v>1</v>
      </c>
      <c r="N839" s="52">
        <v>4096</v>
      </c>
      <c r="O839" s="60">
        <f t="shared" si="14"/>
        <v>4096</v>
      </c>
    </row>
    <row r="840" spans="1:15" x14ac:dyDescent="0.25">
      <c r="A840" s="10">
        <v>828</v>
      </c>
      <c r="B840" s="8">
        <v>901161050600</v>
      </c>
      <c r="C840" s="9" t="s">
        <v>1509</v>
      </c>
      <c r="D840" s="31">
        <v>1</v>
      </c>
      <c r="E840" s="46" t="s">
        <v>12</v>
      </c>
      <c r="F840" s="55" t="s">
        <v>12</v>
      </c>
      <c r="G840" s="32">
        <v>1</v>
      </c>
      <c r="H840" s="48" t="s">
        <v>12</v>
      </c>
      <c r="I840" s="58" t="s">
        <v>12</v>
      </c>
      <c r="J840" s="35">
        <v>1</v>
      </c>
      <c r="K840" s="50">
        <v>8317</v>
      </c>
      <c r="L840" s="37">
        <f>J840*K840</f>
        <v>8317</v>
      </c>
      <c r="M840" s="36">
        <v>1</v>
      </c>
      <c r="N840" s="52" t="s">
        <v>12</v>
      </c>
      <c r="O840" s="60" t="s">
        <v>12</v>
      </c>
    </row>
    <row r="841" spans="1:15" x14ac:dyDescent="0.25">
      <c r="A841" s="7">
        <v>829</v>
      </c>
      <c r="B841" s="8" t="s">
        <v>1510</v>
      </c>
      <c r="C841" s="9" t="s">
        <v>1511</v>
      </c>
      <c r="D841" s="31">
        <v>1</v>
      </c>
      <c r="E841" s="46">
        <v>26312</v>
      </c>
      <c r="F841" s="55">
        <f>D841*E841</f>
        <v>26312</v>
      </c>
      <c r="G841" s="32">
        <v>1</v>
      </c>
      <c r="H841" s="48" t="s">
        <v>12</v>
      </c>
      <c r="I841" s="58" t="s">
        <v>12</v>
      </c>
      <c r="J841" s="35">
        <v>1</v>
      </c>
      <c r="K841" s="50" t="s">
        <v>12</v>
      </c>
      <c r="L841" s="37" t="s">
        <v>12</v>
      </c>
      <c r="M841" s="36">
        <v>1</v>
      </c>
      <c r="N841" s="52" t="s">
        <v>12</v>
      </c>
      <c r="O841" s="60" t="s">
        <v>12</v>
      </c>
    </row>
    <row r="842" spans="1:15" x14ac:dyDescent="0.25">
      <c r="A842" s="10">
        <v>830</v>
      </c>
      <c r="B842" s="8" t="s">
        <v>1512</v>
      </c>
      <c r="C842" s="9" t="s">
        <v>1513</v>
      </c>
      <c r="D842" s="31">
        <v>1</v>
      </c>
      <c r="E842" s="46" t="s">
        <v>12</v>
      </c>
      <c r="F842" s="55" t="s">
        <v>12</v>
      </c>
      <c r="G842" s="32">
        <v>1</v>
      </c>
      <c r="H842" s="48" t="s">
        <v>12</v>
      </c>
      <c r="I842" s="58" t="s">
        <v>12</v>
      </c>
      <c r="J842" s="35">
        <v>1</v>
      </c>
      <c r="K842" s="50">
        <v>173149</v>
      </c>
      <c r="L842" s="37">
        <f>J842*K842</f>
        <v>173149</v>
      </c>
      <c r="M842" s="36">
        <v>1</v>
      </c>
      <c r="N842" s="52" t="s">
        <v>12</v>
      </c>
      <c r="O842" s="60" t="s">
        <v>12</v>
      </c>
    </row>
    <row r="843" spans="1:15" x14ac:dyDescent="0.25">
      <c r="A843" s="7">
        <v>831</v>
      </c>
      <c r="B843" s="8" t="s">
        <v>1514</v>
      </c>
      <c r="C843" s="9" t="s">
        <v>1515</v>
      </c>
      <c r="D843" s="31">
        <v>1</v>
      </c>
      <c r="E843" s="46" t="s">
        <v>12</v>
      </c>
      <c r="F843" s="55" t="s">
        <v>12</v>
      </c>
      <c r="G843" s="32">
        <v>1</v>
      </c>
      <c r="H843" s="48">
        <v>251398</v>
      </c>
      <c r="I843" s="58">
        <f>G843*H843</f>
        <v>251398</v>
      </c>
      <c r="J843" s="35">
        <v>1</v>
      </c>
      <c r="K843" s="50" t="s">
        <v>12</v>
      </c>
      <c r="L843" s="37" t="s">
        <v>12</v>
      </c>
      <c r="M843" s="36">
        <v>1</v>
      </c>
      <c r="N843" s="52" t="s">
        <v>12</v>
      </c>
      <c r="O843" s="60" t="s">
        <v>12</v>
      </c>
    </row>
    <row r="844" spans="1:15" x14ac:dyDescent="0.25">
      <c r="A844" s="10">
        <v>832</v>
      </c>
      <c r="B844" s="8" t="s">
        <v>1516</v>
      </c>
      <c r="C844" s="9" t="s">
        <v>1517</v>
      </c>
      <c r="D844" s="31">
        <v>1</v>
      </c>
      <c r="E844" s="46" t="s">
        <v>12</v>
      </c>
      <c r="F844" s="55" t="s">
        <v>12</v>
      </c>
      <c r="G844" s="32">
        <v>1</v>
      </c>
      <c r="H844" s="48" t="s">
        <v>12</v>
      </c>
      <c r="I844" s="58" t="s">
        <v>12</v>
      </c>
      <c r="J844" s="35">
        <v>1</v>
      </c>
      <c r="K844" s="50" t="s">
        <v>12</v>
      </c>
      <c r="L844" s="37" t="s">
        <v>12</v>
      </c>
      <c r="M844" s="36">
        <v>1</v>
      </c>
      <c r="N844" s="52">
        <v>73163</v>
      </c>
      <c r="O844" s="60">
        <f t="shared" si="14"/>
        <v>73163</v>
      </c>
    </row>
    <row r="845" spans="1:15" x14ac:dyDescent="0.25">
      <c r="A845" s="7">
        <v>833</v>
      </c>
      <c r="B845" s="8" t="s">
        <v>1518</v>
      </c>
      <c r="C845" s="9" t="s">
        <v>1519</v>
      </c>
      <c r="D845" s="31">
        <v>1</v>
      </c>
      <c r="E845" s="46" t="s">
        <v>12</v>
      </c>
      <c r="F845" s="55" t="s">
        <v>12</v>
      </c>
      <c r="G845" s="32">
        <v>1</v>
      </c>
      <c r="H845" s="48" t="s">
        <v>12</v>
      </c>
      <c r="I845" s="58" t="s">
        <v>12</v>
      </c>
      <c r="J845" s="35">
        <v>1</v>
      </c>
      <c r="K845" s="50">
        <v>173149</v>
      </c>
      <c r="L845" s="37">
        <f>J845*K845</f>
        <v>173149</v>
      </c>
      <c r="M845" s="36">
        <v>1</v>
      </c>
      <c r="N845" s="52" t="s">
        <v>12</v>
      </c>
      <c r="O845" s="60" t="s">
        <v>12</v>
      </c>
    </row>
    <row r="846" spans="1:15" x14ac:dyDescent="0.25">
      <c r="A846" s="10">
        <v>834</v>
      </c>
      <c r="B846" s="8" t="s">
        <v>1520</v>
      </c>
      <c r="C846" s="9" t="s">
        <v>1521</v>
      </c>
      <c r="D846" s="31">
        <v>1</v>
      </c>
      <c r="E846" s="46">
        <v>26312</v>
      </c>
      <c r="F846" s="55">
        <f>D846*E846</f>
        <v>26312</v>
      </c>
      <c r="G846" s="32">
        <v>1</v>
      </c>
      <c r="H846" s="48" t="s">
        <v>12</v>
      </c>
      <c r="I846" s="58" t="s">
        <v>12</v>
      </c>
      <c r="J846" s="35">
        <v>1</v>
      </c>
      <c r="K846" s="50" t="s">
        <v>12</v>
      </c>
      <c r="L846" s="37" t="s">
        <v>12</v>
      </c>
      <c r="M846" s="36">
        <v>1</v>
      </c>
      <c r="N846" s="52" t="s">
        <v>12</v>
      </c>
      <c r="O846" s="60" t="s">
        <v>12</v>
      </c>
    </row>
    <row r="847" spans="1:15" x14ac:dyDescent="0.25">
      <c r="A847" s="7">
        <v>835</v>
      </c>
      <c r="B847" s="8" t="s">
        <v>1522</v>
      </c>
      <c r="C847" s="9" t="s">
        <v>1523</v>
      </c>
      <c r="D847" s="31">
        <v>1</v>
      </c>
      <c r="E847" s="46" t="s">
        <v>12</v>
      </c>
      <c r="F847" s="55" t="s">
        <v>12</v>
      </c>
      <c r="G847" s="32">
        <v>1</v>
      </c>
      <c r="H847" s="48" t="s">
        <v>12</v>
      </c>
      <c r="I847" s="58" t="s">
        <v>12</v>
      </c>
      <c r="J847" s="35">
        <v>1</v>
      </c>
      <c r="K847" s="50">
        <v>167073</v>
      </c>
      <c r="L847" s="37">
        <f>J847*K847</f>
        <v>167073</v>
      </c>
      <c r="M847" s="36">
        <v>1</v>
      </c>
      <c r="N847" s="52" t="s">
        <v>12</v>
      </c>
      <c r="O847" s="60" t="s">
        <v>12</v>
      </c>
    </row>
    <row r="848" spans="1:15" x14ac:dyDescent="0.25">
      <c r="A848" s="10">
        <v>836</v>
      </c>
      <c r="B848" s="8" t="s">
        <v>1524</v>
      </c>
      <c r="C848" s="9" t="s">
        <v>1525</v>
      </c>
      <c r="D848" s="31">
        <v>1</v>
      </c>
      <c r="E848" s="46" t="s">
        <v>12</v>
      </c>
      <c r="F848" s="55" t="s">
        <v>12</v>
      </c>
      <c r="G848" s="32">
        <v>1</v>
      </c>
      <c r="H848" s="48">
        <v>251398</v>
      </c>
      <c r="I848" s="58">
        <f>G848*H848</f>
        <v>251398</v>
      </c>
      <c r="J848" s="35">
        <v>1</v>
      </c>
      <c r="K848" s="50" t="s">
        <v>12</v>
      </c>
      <c r="L848" s="37" t="s">
        <v>12</v>
      </c>
      <c r="M848" s="36">
        <v>1</v>
      </c>
      <c r="N848" s="52" t="s">
        <v>12</v>
      </c>
      <c r="O848" s="60" t="s">
        <v>12</v>
      </c>
    </row>
    <row r="849" spans="1:15" x14ac:dyDescent="0.25">
      <c r="A849" s="7">
        <v>837</v>
      </c>
      <c r="B849" s="8" t="s">
        <v>1526</v>
      </c>
      <c r="C849" s="9" t="s">
        <v>1527</v>
      </c>
      <c r="D849" s="31">
        <v>1</v>
      </c>
      <c r="E849" s="46" t="s">
        <v>12</v>
      </c>
      <c r="F849" s="55" t="s">
        <v>12</v>
      </c>
      <c r="G849" s="32">
        <v>1</v>
      </c>
      <c r="H849" s="48" t="s">
        <v>12</v>
      </c>
      <c r="I849" s="58" t="s">
        <v>12</v>
      </c>
      <c r="J849" s="35">
        <v>1</v>
      </c>
      <c r="K849" s="50" t="s">
        <v>12</v>
      </c>
      <c r="L849" s="37" t="s">
        <v>12</v>
      </c>
      <c r="M849" s="36">
        <v>1</v>
      </c>
      <c r="N849" s="52">
        <v>67019</v>
      </c>
      <c r="O849" s="60">
        <f t="shared" ref="O849:O907" si="15">M849*N849</f>
        <v>67019</v>
      </c>
    </row>
    <row r="850" spans="1:15" x14ac:dyDescent="0.25">
      <c r="A850" s="10">
        <v>838</v>
      </c>
      <c r="B850" s="8" t="s">
        <v>1528</v>
      </c>
      <c r="C850" s="9" t="s">
        <v>1529</v>
      </c>
      <c r="D850" s="31">
        <v>1</v>
      </c>
      <c r="E850" s="46" t="s">
        <v>12</v>
      </c>
      <c r="F850" s="55" t="s">
        <v>12</v>
      </c>
      <c r="G850" s="32">
        <v>1</v>
      </c>
      <c r="H850" s="48">
        <v>3539</v>
      </c>
      <c r="I850" s="58">
        <f>G850*H850</f>
        <v>3539</v>
      </c>
      <c r="J850" s="35">
        <v>1</v>
      </c>
      <c r="K850" s="50" t="s">
        <v>12</v>
      </c>
      <c r="L850" s="37" t="s">
        <v>12</v>
      </c>
      <c r="M850" s="36">
        <v>1</v>
      </c>
      <c r="N850" s="52" t="s">
        <v>12</v>
      </c>
      <c r="O850" s="60" t="s">
        <v>12</v>
      </c>
    </row>
    <row r="851" spans="1:15" x14ac:dyDescent="0.25">
      <c r="A851" s="7">
        <v>839</v>
      </c>
      <c r="B851" s="8" t="s">
        <v>1530</v>
      </c>
      <c r="C851" s="9" t="s">
        <v>1531</v>
      </c>
      <c r="D851" s="31">
        <v>1</v>
      </c>
      <c r="E851" s="46" t="s">
        <v>12</v>
      </c>
      <c r="F851" s="55" t="s">
        <v>12</v>
      </c>
      <c r="G851" s="32">
        <v>1</v>
      </c>
      <c r="H851" s="48" t="s">
        <v>12</v>
      </c>
      <c r="I851" s="58" t="s">
        <v>12</v>
      </c>
      <c r="J851" s="35">
        <v>1</v>
      </c>
      <c r="K851" s="50">
        <v>336289</v>
      </c>
      <c r="L851" s="37">
        <f>J851*K851</f>
        <v>336289</v>
      </c>
      <c r="M851" s="36">
        <v>1</v>
      </c>
      <c r="N851" s="52" t="s">
        <v>12</v>
      </c>
      <c r="O851" s="60" t="s">
        <v>12</v>
      </c>
    </row>
    <row r="852" spans="1:15" x14ac:dyDescent="0.25">
      <c r="A852" s="10">
        <v>840</v>
      </c>
      <c r="B852" s="8" t="s">
        <v>1532</v>
      </c>
      <c r="C852" s="9" t="s">
        <v>1533</v>
      </c>
      <c r="D852" s="31">
        <v>1</v>
      </c>
      <c r="E852" s="46" t="s">
        <v>12</v>
      </c>
      <c r="F852" s="55" t="s">
        <v>12</v>
      </c>
      <c r="G852" s="32">
        <v>1</v>
      </c>
      <c r="H852" s="48">
        <v>27951</v>
      </c>
      <c r="I852" s="58">
        <f>G852*H852</f>
        <v>27951</v>
      </c>
      <c r="J852" s="35">
        <v>1</v>
      </c>
      <c r="K852" s="50" t="s">
        <v>12</v>
      </c>
      <c r="L852" s="37" t="s">
        <v>12</v>
      </c>
      <c r="M852" s="36">
        <v>1</v>
      </c>
      <c r="N852" s="52" t="s">
        <v>12</v>
      </c>
      <c r="O852" s="60" t="s">
        <v>12</v>
      </c>
    </row>
    <row r="853" spans="1:15" x14ac:dyDescent="0.25">
      <c r="A853" s="7">
        <v>841</v>
      </c>
      <c r="B853" s="8" t="s">
        <v>1534</v>
      </c>
      <c r="C853" s="9" t="s">
        <v>1535</v>
      </c>
      <c r="D853" s="31">
        <v>1</v>
      </c>
      <c r="E853" s="46" t="s">
        <v>12</v>
      </c>
      <c r="F853" s="55" t="s">
        <v>12</v>
      </c>
      <c r="G853" s="32">
        <v>1</v>
      </c>
      <c r="H853" s="48" t="s">
        <v>12</v>
      </c>
      <c r="I853" s="58" t="s">
        <v>12</v>
      </c>
      <c r="J853" s="35">
        <v>1</v>
      </c>
      <c r="K853" s="50" t="s">
        <v>12</v>
      </c>
      <c r="L853" s="37" t="s">
        <v>12</v>
      </c>
      <c r="M853" s="36">
        <v>1</v>
      </c>
      <c r="N853" s="52">
        <v>90041</v>
      </c>
      <c r="O853" s="60">
        <f t="shared" si="15"/>
        <v>90041</v>
      </c>
    </row>
    <row r="854" spans="1:15" x14ac:dyDescent="0.25">
      <c r="A854" s="10">
        <v>842</v>
      </c>
      <c r="B854" s="8" t="s">
        <v>1536</v>
      </c>
      <c r="C854" s="9" t="s">
        <v>1537</v>
      </c>
      <c r="D854" s="31">
        <v>1</v>
      </c>
      <c r="E854" s="46" t="s">
        <v>12</v>
      </c>
      <c r="F854" s="55" t="s">
        <v>12</v>
      </c>
      <c r="G854" s="32">
        <v>1</v>
      </c>
      <c r="H854" s="48" t="s">
        <v>12</v>
      </c>
      <c r="I854" s="58" t="s">
        <v>12</v>
      </c>
      <c r="J854" s="35">
        <v>1</v>
      </c>
      <c r="K854" s="50">
        <v>409942</v>
      </c>
      <c r="L854" s="37">
        <f>J854*K854</f>
        <v>409942</v>
      </c>
      <c r="M854" s="36">
        <v>1</v>
      </c>
      <c r="N854" s="52" t="s">
        <v>12</v>
      </c>
      <c r="O854" s="60" t="s">
        <v>12</v>
      </c>
    </row>
    <row r="855" spans="1:15" x14ac:dyDescent="0.25">
      <c r="A855" s="7">
        <v>843</v>
      </c>
      <c r="B855" s="8" t="s">
        <v>1538</v>
      </c>
      <c r="C855" s="9" t="s">
        <v>1539</v>
      </c>
      <c r="D855" s="31">
        <v>1</v>
      </c>
      <c r="E855" s="46" t="s">
        <v>12</v>
      </c>
      <c r="F855" s="55" t="s">
        <v>12</v>
      </c>
      <c r="G855" s="32">
        <v>1</v>
      </c>
      <c r="H855" s="48">
        <v>31259</v>
      </c>
      <c r="I855" s="58">
        <f>G855*H855</f>
        <v>31259</v>
      </c>
      <c r="J855" s="35">
        <v>1</v>
      </c>
      <c r="K855" s="50" t="s">
        <v>12</v>
      </c>
      <c r="L855" s="37" t="s">
        <v>12</v>
      </c>
      <c r="M855" s="36">
        <v>1</v>
      </c>
      <c r="N855" s="52" t="s">
        <v>12</v>
      </c>
      <c r="O855" s="60" t="s">
        <v>12</v>
      </c>
    </row>
    <row r="856" spans="1:15" x14ac:dyDescent="0.25">
      <c r="A856" s="10">
        <v>844</v>
      </c>
      <c r="B856" s="8" t="s">
        <v>1540</v>
      </c>
      <c r="C856" s="9" t="s">
        <v>1541</v>
      </c>
      <c r="D856" s="31">
        <v>1</v>
      </c>
      <c r="E856" s="46" t="s">
        <v>12</v>
      </c>
      <c r="F856" s="55" t="s">
        <v>12</v>
      </c>
      <c r="G856" s="32">
        <v>1</v>
      </c>
      <c r="H856" s="48">
        <v>280938</v>
      </c>
      <c r="I856" s="58">
        <f>G856*H856</f>
        <v>280938</v>
      </c>
      <c r="J856" s="35">
        <v>1</v>
      </c>
      <c r="K856" s="50" t="s">
        <v>12</v>
      </c>
      <c r="L856" s="37" t="s">
        <v>12</v>
      </c>
      <c r="M856" s="36">
        <v>1</v>
      </c>
      <c r="N856" s="52" t="s">
        <v>12</v>
      </c>
      <c r="O856" s="60" t="s">
        <v>12</v>
      </c>
    </row>
    <row r="857" spans="1:15" x14ac:dyDescent="0.25">
      <c r="A857" s="7">
        <v>845</v>
      </c>
      <c r="B857" s="8" t="s">
        <v>1542</v>
      </c>
      <c r="C857" s="9" t="s">
        <v>1543</v>
      </c>
      <c r="D857" s="31">
        <v>1</v>
      </c>
      <c r="E857" s="46">
        <v>54927</v>
      </c>
      <c r="F857" s="55">
        <f>D857*E857</f>
        <v>54927</v>
      </c>
      <c r="G857" s="32">
        <v>1</v>
      </c>
      <c r="H857" s="48" t="s">
        <v>12</v>
      </c>
      <c r="I857" s="58" t="s">
        <v>12</v>
      </c>
      <c r="J857" s="35">
        <v>1</v>
      </c>
      <c r="K857" s="50" t="s">
        <v>12</v>
      </c>
      <c r="L857" s="37" t="s">
        <v>12</v>
      </c>
      <c r="M857" s="36">
        <v>1</v>
      </c>
      <c r="N857" s="52" t="s">
        <v>12</v>
      </c>
      <c r="O857" s="60" t="s">
        <v>12</v>
      </c>
    </row>
    <row r="858" spans="1:15" x14ac:dyDescent="0.25">
      <c r="A858" s="10">
        <v>846</v>
      </c>
      <c r="B858" s="8" t="s">
        <v>1544</v>
      </c>
      <c r="C858" s="9" t="s">
        <v>1545</v>
      </c>
      <c r="D858" s="31">
        <v>1</v>
      </c>
      <c r="E858" s="46">
        <v>145589</v>
      </c>
      <c r="F858" s="55">
        <f>D858*E858</f>
        <v>145589</v>
      </c>
      <c r="G858" s="32">
        <v>1</v>
      </c>
      <c r="H858" s="48" t="s">
        <v>12</v>
      </c>
      <c r="I858" s="58" t="s">
        <v>12</v>
      </c>
      <c r="J858" s="35">
        <v>1</v>
      </c>
      <c r="K858" s="50" t="s">
        <v>12</v>
      </c>
      <c r="L858" s="37" t="s">
        <v>12</v>
      </c>
      <c r="M858" s="36">
        <v>1</v>
      </c>
      <c r="N858" s="52" t="s">
        <v>12</v>
      </c>
      <c r="O858" s="60" t="s">
        <v>12</v>
      </c>
    </row>
    <row r="859" spans="1:15" x14ac:dyDescent="0.25">
      <c r="A859" s="7">
        <v>847</v>
      </c>
      <c r="B859" s="8" t="s">
        <v>1546</v>
      </c>
      <c r="C859" s="9" t="s">
        <v>1547</v>
      </c>
      <c r="D859" s="31">
        <v>1</v>
      </c>
      <c r="E859" s="46">
        <v>176102</v>
      </c>
      <c r="F859" s="55">
        <f>D859*E859</f>
        <v>176102</v>
      </c>
      <c r="G859" s="32">
        <v>1</v>
      </c>
      <c r="H859" s="48" t="s">
        <v>12</v>
      </c>
      <c r="I859" s="58" t="s">
        <v>12</v>
      </c>
      <c r="J859" s="35">
        <v>1</v>
      </c>
      <c r="K859" s="50" t="s">
        <v>12</v>
      </c>
      <c r="L859" s="37" t="s">
        <v>12</v>
      </c>
      <c r="M859" s="36">
        <v>1</v>
      </c>
      <c r="N859" s="52" t="s">
        <v>12</v>
      </c>
      <c r="O859" s="60" t="s">
        <v>12</v>
      </c>
    </row>
    <row r="860" spans="1:15" x14ac:dyDescent="0.25">
      <c r="A860" s="10">
        <v>848</v>
      </c>
      <c r="B860" s="8" t="s">
        <v>1548</v>
      </c>
      <c r="C860" s="9" t="s">
        <v>1549</v>
      </c>
      <c r="D860" s="31">
        <v>1</v>
      </c>
      <c r="E860" s="46">
        <v>176102</v>
      </c>
      <c r="F860" s="55">
        <f>D860*E860</f>
        <v>176102</v>
      </c>
      <c r="G860" s="32">
        <v>1</v>
      </c>
      <c r="H860" s="48" t="s">
        <v>12</v>
      </c>
      <c r="I860" s="58" t="s">
        <v>12</v>
      </c>
      <c r="J860" s="35">
        <v>1</v>
      </c>
      <c r="K860" s="50" t="s">
        <v>12</v>
      </c>
      <c r="L860" s="37" t="s">
        <v>12</v>
      </c>
      <c r="M860" s="36">
        <v>1</v>
      </c>
      <c r="N860" s="52" t="s">
        <v>12</v>
      </c>
      <c r="O860" s="60" t="s">
        <v>12</v>
      </c>
    </row>
    <row r="861" spans="1:15" x14ac:dyDescent="0.25">
      <c r="A861" s="7">
        <v>849</v>
      </c>
      <c r="B861" s="8" t="s">
        <v>1550</v>
      </c>
      <c r="C861" s="9" t="s">
        <v>1551</v>
      </c>
      <c r="D861" s="31">
        <v>1</v>
      </c>
      <c r="E861" s="46" t="s">
        <v>12</v>
      </c>
      <c r="F861" s="55" t="s">
        <v>12</v>
      </c>
      <c r="G861" s="32">
        <v>1</v>
      </c>
      <c r="H861" s="48" t="s">
        <v>12</v>
      </c>
      <c r="I861" s="58" t="s">
        <v>12</v>
      </c>
      <c r="J861" s="35">
        <v>1</v>
      </c>
      <c r="K861" s="50" t="s">
        <v>12</v>
      </c>
      <c r="L861" s="37" t="s">
        <v>12</v>
      </c>
      <c r="M861" s="36">
        <v>1</v>
      </c>
      <c r="N861" s="52">
        <v>341343</v>
      </c>
      <c r="O861" s="60">
        <f t="shared" si="15"/>
        <v>341343</v>
      </c>
    </row>
    <row r="862" spans="1:15" x14ac:dyDescent="0.25">
      <c r="A862" s="10">
        <v>850</v>
      </c>
      <c r="B862" s="8" t="s">
        <v>1552</v>
      </c>
      <c r="C862" s="9" t="s">
        <v>1553</v>
      </c>
      <c r="D862" s="31">
        <v>1</v>
      </c>
      <c r="E862" s="46" t="s">
        <v>12</v>
      </c>
      <c r="F862" s="55" t="s">
        <v>12</v>
      </c>
      <c r="G862" s="32">
        <v>1</v>
      </c>
      <c r="H862" s="48" t="s">
        <v>12</v>
      </c>
      <c r="I862" s="58" t="s">
        <v>12</v>
      </c>
      <c r="J862" s="35">
        <v>1</v>
      </c>
      <c r="K862" s="50" t="s">
        <v>12</v>
      </c>
      <c r="L862" s="37" t="s">
        <v>12</v>
      </c>
      <c r="M862" s="36">
        <v>1</v>
      </c>
      <c r="N862" s="52">
        <v>361974</v>
      </c>
      <c r="O862" s="60">
        <f t="shared" si="15"/>
        <v>361974</v>
      </c>
    </row>
    <row r="863" spans="1:15" x14ac:dyDescent="0.25">
      <c r="A863" s="7">
        <v>851</v>
      </c>
      <c r="B863" s="8" t="s">
        <v>1554</v>
      </c>
      <c r="C863" s="9" t="s">
        <v>1555</v>
      </c>
      <c r="D863" s="31">
        <v>1</v>
      </c>
      <c r="E863" s="46" t="s">
        <v>12</v>
      </c>
      <c r="F863" s="55" t="s">
        <v>12</v>
      </c>
      <c r="G863" s="32">
        <v>1</v>
      </c>
      <c r="H863" s="48">
        <v>789656</v>
      </c>
      <c r="I863" s="58">
        <f>G863*H863</f>
        <v>789656</v>
      </c>
      <c r="J863" s="35">
        <v>1</v>
      </c>
      <c r="K863" s="50" t="s">
        <v>12</v>
      </c>
      <c r="L863" s="37" t="s">
        <v>12</v>
      </c>
      <c r="M863" s="36">
        <v>1</v>
      </c>
      <c r="N863" s="52" t="s">
        <v>12</v>
      </c>
      <c r="O863" s="60" t="s">
        <v>12</v>
      </c>
    </row>
    <row r="864" spans="1:15" x14ac:dyDescent="0.25">
      <c r="A864" s="10">
        <v>852</v>
      </c>
      <c r="B864" s="8" t="s">
        <v>1556</v>
      </c>
      <c r="C864" s="9" t="s">
        <v>1557</v>
      </c>
      <c r="D864" s="31">
        <v>1</v>
      </c>
      <c r="E864" s="46" t="s">
        <v>12</v>
      </c>
      <c r="F864" s="55" t="s">
        <v>12</v>
      </c>
      <c r="G864" s="32">
        <v>1</v>
      </c>
      <c r="H864" s="48" t="s">
        <v>12</v>
      </c>
      <c r="I864" s="58" t="s">
        <v>12</v>
      </c>
      <c r="J864" s="35">
        <v>1</v>
      </c>
      <c r="K864" s="50">
        <v>371045</v>
      </c>
      <c r="L864" s="37">
        <f>J864*K864</f>
        <v>371045</v>
      </c>
      <c r="M864" s="36">
        <v>1</v>
      </c>
      <c r="N864" s="52" t="s">
        <v>12</v>
      </c>
      <c r="O864" s="60" t="s">
        <v>12</v>
      </c>
    </row>
    <row r="865" spans="1:15" x14ac:dyDescent="0.25">
      <c r="A865" s="7">
        <v>853</v>
      </c>
      <c r="B865" s="8" t="s">
        <v>1558</v>
      </c>
      <c r="C865" s="9" t="s">
        <v>1559</v>
      </c>
      <c r="D865" s="31">
        <v>1</v>
      </c>
      <c r="E865" s="46" t="s">
        <v>12</v>
      </c>
      <c r="F865" s="55" t="s">
        <v>12</v>
      </c>
      <c r="G865" s="32">
        <v>1</v>
      </c>
      <c r="H865" s="48" t="s">
        <v>12</v>
      </c>
      <c r="I865" s="58" t="s">
        <v>12</v>
      </c>
      <c r="J865" s="35">
        <v>1</v>
      </c>
      <c r="K865" s="50" t="s">
        <v>12</v>
      </c>
      <c r="L865" s="37" t="s">
        <v>12</v>
      </c>
      <c r="M865" s="36">
        <v>1</v>
      </c>
      <c r="N865" s="52">
        <v>40191</v>
      </c>
      <c r="O865" s="60">
        <f t="shared" si="15"/>
        <v>40191</v>
      </c>
    </row>
    <row r="866" spans="1:15" x14ac:dyDescent="0.25">
      <c r="A866" s="10">
        <v>854</v>
      </c>
      <c r="B866" s="8" t="s">
        <v>1560</v>
      </c>
      <c r="C866" s="9" t="s">
        <v>1561</v>
      </c>
      <c r="D866" s="31">
        <v>1</v>
      </c>
      <c r="E866" s="46">
        <v>12755</v>
      </c>
      <c r="F866" s="55">
        <f>D866*E866</f>
        <v>12755</v>
      </c>
      <c r="G866" s="32">
        <v>1</v>
      </c>
      <c r="H866" s="48" t="s">
        <v>12</v>
      </c>
      <c r="I866" s="58" t="s">
        <v>12</v>
      </c>
      <c r="J866" s="35">
        <v>1</v>
      </c>
      <c r="K866" s="50" t="s">
        <v>12</v>
      </c>
      <c r="L866" s="37" t="s">
        <v>12</v>
      </c>
      <c r="M866" s="36">
        <v>1</v>
      </c>
      <c r="N866" s="52" t="s">
        <v>12</v>
      </c>
      <c r="O866" s="60" t="s">
        <v>12</v>
      </c>
    </row>
    <row r="867" spans="1:15" x14ac:dyDescent="0.25">
      <c r="A867" s="7">
        <v>855</v>
      </c>
      <c r="B867" s="8" t="s">
        <v>1562</v>
      </c>
      <c r="C867" s="9" t="s">
        <v>1563</v>
      </c>
      <c r="D867" s="31">
        <v>1</v>
      </c>
      <c r="E867" s="46">
        <v>10724</v>
      </c>
      <c r="F867" s="55">
        <f>D867*E867</f>
        <v>10724</v>
      </c>
      <c r="G867" s="32">
        <v>1</v>
      </c>
      <c r="H867" s="48" t="s">
        <v>12</v>
      </c>
      <c r="I867" s="58" t="s">
        <v>12</v>
      </c>
      <c r="J867" s="35">
        <v>1</v>
      </c>
      <c r="K867" s="50" t="s">
        <v>12</v>
      </c>
      <c r="L867" s="37" t="s">
        <v>12</v>
      </c>
      <c r="M867" s="36">
        <v>1</v>
      </c>
      <c r="N867" s="52" t="s">
        <v>12</v>
      </c>
      <c r="O867" s="60" t="s">
        <v>12</v>
      </c>
    </row>
    <row r="868" spans="1:15" x14ac:dyDescent="0.25">
      <c r="A868" s="10">
        <v>856</v>
      </c>
      <c r="B868" s="8" t="s">
        <v>1564</v>
      </c>
      <c r="C868" s="9" t="s">
        <v>1565</v>
      </c>
      <c r="D868" s="31">
        <v>1</v>
      </c>
      <c r="E868" s="46" t="s">
        <v>12</v>
      </c>
      <c r="F868" s="55" t="s">
        <v>12</v>
      </c>
      <c r="G868" s="32">
        <v>1</v>
      </c>
      <c r="H868" s="48" t="s">
        <v>12</v>
      </c>
      <c r="I868" s="58" t="s">
        <v>12</v>
      </c>
      <c r="J868" s="35">
        <v>1</v>
      </c>
      <c r="K868" s="50" t="s">
        <v>12</v>
      </c>
      <c r="L868" s="37" t="s">
        <v>12</v>
      </c>
      <c r="M868" s="36">
        <v>1</v>
      </c>
      <c r="N868" s="52">
        <v>40191</v>
      </c>
      <c r="O868" s="60">
        <f t="shared" si="15"/>
        <v>40191</v>
      </c>
    </row>
    <row r="869" spans="1:15" x14ac:dyDescent="0.25">
      <c r="A869" s="7">
        <v>857</v>
      </c>
      <c r="B869" s="8" t="s">
        <v>1566</v>
      </c>
      <c r="C869" s="9" t="s">
        <v>1567</v>
      </c>
      <c r="D869" s="31">
        <v>1</v>
      </c>
      <c r="E869" s="46" t="s">
        <v>12</v>
      </c>
      <c r="F869" s="55" t="s">
        <v>12</v>
      </c>
      <c r="G869" s="32">
        <v>1</v>
      </c>
      <c r="H869" s="48" t="s">
        <v>12</v>
      </c>
      <c r="I869" s="58" t="s">
        <v>12</v>
      </c>
      <c r="J869" s="35">
        <v>1</v>
      </c>
      <c r="K869" s="50">
        <v>38295</v>
      </c>
      <c r="L869" s="37">
        <f>J869*K869</f>
        <v>38295</v>
      </c>
      <c r="M869" s="36">
        <v>1</v>
      </c>
      <c r="N869" s="52" t="s">
        <v>12</v>
      </c>
      <c r="O869" s="60" t="s">
        <v>12</v>
      </c>
    </row>
    <row r="870" spans="1:15" x14ac:dyDescent="0.25">
      <c r="A870" s="10">
        <v>858</v>
      </c>
      <c r="B870" s="8" t="s">
        <v>1568</v>
      </c>
      <c r="C870" s="9" t="s">
        <v>1569</v>
      </c>
      <c r="D870" s="31">
        <v>1</v>
      </c>
      <c r="E870" s="46" t="s">
        <v>12</v>
      </c>
      <c r="F870" s="55" t="s">
        <v>12</v>
      </c>
      <c r="G870" s="32">
        <v>1</v>
      </c>
      <c r="H870" s="48" t="s">
        <v>12</v>
      </c>
      <c r="I870" s="58" t="s">
        <v>12</v>
      </c>
      <c r="J870" s="35">
        <v>1</v>
      </c>
      <c r="K870" s="50" t="s">
        <v>12</v>
      </c>
      <c r="L870" s="37" t="s">
        <v>12</v>
      </c>
      <c r="M870" s="36">
        <v>1</v>
      </c>
      <c r="N870" s="52">
        <v>40191</v>
      </c>
      <c r="O870" s="60">
        <f t="shared" si="15"/>
        <v>40191</v>
      </c>
    </row>
    <row r="871" spans="1:15" x14ac:dyDescent="0.25">
      <c r="A871" s="7">
        <v>859</v>
      </c>
      <c r="B871" s="8" t="s">
        <v>1570</v>
      </c>
      <c r="C871" s="9" t="s">
        <v>1571</v>
      </c>
      <c r="D871" s="31">
        <v>1</v>
      </c>
      <c r="E871" s="46" t="s">
        <v>12</v>
      </c>
      <c r="F871" s="55" t="s">
        <v>12</v>
      </c>
      <c r="G871" s="32">
        <v>1</v>
      </c>
      <c r="H871" s="48" t="s">
        <v>12</v>
      </c>
      <c r="I871" s="58" t="s">
        <v>12</v>
      </c>
      <c r="J871" s="35">
        <v>1</v>
      </c>
      <c r="K871" s="50" t="s">
        <v>12</v>
      </c>
      <c r="L871" s="37" t="s">
        <v>12</v>
      </c>
      <c r="M871" s="36">
        <v>1</v>
      </c>
      <c r="N871" s="52">
        <v>40191</v>
      </c>
      <c r="O871" s="60">
        <f t="shared" si="15"/>
        <v>40191</v>
      </c>
    </row>
    <row r="872" spans="1:15" x14ac:dyDescent="0.25">
      <c r="A872" s="10">
        <v>860</v>
      </c>
      <c r="B872" s="8" t="s">
        <v>1572</v>
      </c>
      <c r="C872" s="9" t="s">
        <v>1573</v>
      </c>
      <c r="D872" s="31">
        <v>1</v>
      </c>
      <c r="E872" s="46">
        <v>36783</v>
      </c>
      <c r="F872" s="55">
        <f>D872*E872</f>
        <v>36783</v>
      </c>
      <c r="G872" s="32">
        <v>1</v>
      </c>
      <c r="H872" s="48" t="s">
        <v>12</v>
      </c>
      <c r="I872" s="58" t="s">
        <v>12</v>
      </c>
      <c r="J872" s="35">
        <v>1</v>
      </c>
      <c r="K872" s="50" t="s">
        <v>12</v>
      </c>
      <c r="L872" s="37" t="s">
        <v>12</v>
      </c>
      <c r="M872" s="36">
        <v>1</v>
      </c>
      <c r="N872" s="52" t="s">
        <v>12</v>
      </c>
      <c r="O872" s="60" t="s">
        <v>12</v>
      </c>
    </row>
    <row r="873" spans="1:15" x14ac:dyDescent="0.25">
      <c r="A873" s="7">
        <v>861</v>
      </c>
      <c r="B873" s="8" t="s">
        <v>1574</v>
      </c>
      <c r="C873" s="9" t="s">
        <v>1575</v>
      </c>
      <c r="D873" s="31">
        <v>1</v>
      </c>
      <c r="E873" s="46" t="s">
        <v>12</v>
      </c>
      <c r="F873" s="55" t="s">
        <v>12</v>
      </c>
      <c r="G873" s="32">
        <v>1</v>
      </c>
      <c r="H873" s="48" t="s">
        <v>12</v>
      </c>
      <c r="I873" s="58" t="s">
        <v>12</v>
      </c>
      <c r="J873" s="35">
        <v>1</v>
      </c>
      <c r="K873" s="50">
        <v>96671</v>
      </c>
      <c r="L873" s="37">
        <f>J873*K873</f>
        <v>96671</v>
      </c>
      <c r="M873" s="36">
        <v>1</v>
      </c>
      <c r="N873" s="52" t="s">
        <v>12</v>
      </c>
      <c r="O873" s="60" t="s">
        <v>12</v>
      </c>
    </row>
    <row r="874" spans="1:15" x14ac:dyDescent="0.25">
      <c r="A874" s="10">
        <v>862</v>
      </c>
      <c r="B874" s="8" t="s">
        <v>1576</v>
      </c>
      <c r="C874" s="9" t="s">
        <v>1577</v>
      </c>
      <c r="D874" s="31">
        <v>1</v>
      </c>
      <c r="E874" s="46" t="s">
        <v>12</v>
      </c>
      <c r="F874" s="55" t="s">
        <v>12</v>
      </c>
      <c r="G874" s="32">
        <v>1</v>
      </c>
      <c r="H874" s="48" t="s">
        <v>12</v>
      </c>
      <c r="I874" s="58" t="s">
        <v>12</v>
      </c>
      <c r="J874" s="35">
        <v>1</v>
      </c>
      <c r="K874" s="50">
        <v>96671</v>
      </c>
      <c r="L874" s="37">
        <f>J874*K874</f>
        <v>96671</v>
      </c>
      <c r="M874" s="36">
        <v>1</v>
      </c>
      <c r="N874" s="52" t="s">
        <v>12</v>
      </c>
      <c r="O874" s="60" t="s">
        <v>12</v>
      </c>
    </row>
    <row r="875" spans="1:15" x14ac:dyDescent="0.25">
      <c r="A875" s="7">
        <v>863</v>
      </c>
      <c r="B875" s="8" t="s">
        <v>1578</v>
      </c>
      <c r="C875" s="9" t="s">
        <v>1579</v>
      </c>
      <c r="D875" s="31">
        <v>1</v>
      </c>
      <c r="E875" s="46" t="s">
        <v>12</v>
      </c>
      <c r="F875" s="55" t="s">
        <v>12</v>
      </c>
      <c r="G875" s="32">
        <v>1</v>
      </c>
      <c r="H875" s="48">
        <v>112121</v>
      </c>
      <c r="I875" s="58">
        <f>G875*H875</f>
        <v>112121</v>
      </c>
      <c r="J875" s="35">
        <v>1</v>
      </c>
      <c r="K875" s="50" t="s">
        <v>12</v>
      </c>
      <c r="L875" s="37" t="s">
        <v>12</v>
      </c>
      <c r="M875" s="36">
        <v>1</v>
      </c>
      <c r="N875" s="52" t="s">
        <v>12</v>
      </c>
      <c r="O875" s="60" t="s">
        <v>12</v>
      </c>
    </row>
    <row r="876" spans="1:15" x14ac:dyDescent="0.25">
      <c r="A876" s="10">
        <v>864</v>
      </c>
      <c r="B876" s="8" t="s">
        <v>1580</v>
      </c>
      <c r="C876" s="9" t="s">
        <v>1581</v>
      </c>
      <c r="D876" s="31">
        <v>1</v>
      </c>
      <c r="E876" s="46" t="s">
        <v>12</v>
      </c>
      <c r="F876" s="55" t="s">
        <v>12</v>
      </c>
      <c r="G876" s="32">
        <v>1</v>
      </c>
      <c r="H876" s="48" t="s">
        <v>12</v>
      </c>
      <c r="I876" s="58" t="s">
        <v>12</v>
      </c>
      <c r="J876" s="35">
        <v>1</v>
      </c>
      <c r="K876" s="50" t="s">
        <v>12</v>
      </c>
      <c r="L876" s="37" t="s">
        <v>12</v>
      </c>
      <c r="M876" s="36">
        <v>1</v>
      </c>
      <c r="N876" s="52">
        <v>36426</v>
      </c>
      <c r="O876" s="60">
        <f t="shared" si="15"/>
        <v>36426</v>
      </c>
    </row>
    <row r="877" spans="1:15" x14ac:dyDescent="0.25">
      <c r="A877" s="7">
        <v>865</v>
      </c>
      <c r="B877" s="8" t="s">
        <v>1582</v>
      </c>
      <c r="C877" s="9" t="s">
        <v>1583</v>
      </c>
      <c r="D877" s="31">
        <v>1</v>
      </c>
      <c r="E877" s="46" t="s">
        <v>12</v>
      </c>
      <c r="F877" s="55" t="s">
        <v>12</v>
      </c>
      <c r="G877" s="32">
        <v>1</v>
      </c>
      <c r="H877" s="48" t="s">
        <v>12</v>
      </c>
      <c r="I877" s="58" t="s">
        <v>12</v>
      </c>
      <c r="J877" s="35">
        <v>1</v>
      </c>
      <c r="K877" s="50">
        <v>164348</v>
      </c>
      <c r="L877" s="37">
        <f>J877*K877</f>
        <v>164348</v>
      </c>
      <c r="M877" s="36">
        <v>1</v>
      </c>
      <c r="N877" s="52" t="s">
        <v>12</v>
      </c>
      <c r="O877" s="60" t="s">
        <v>12</v>
      </c>
    </row>
    <row r="878" spans="1:15" x14ac:dyDescent="0.25">
      <c r="A878" s="10">
        <v>866</v>
      </c>
      <c r="B878" s="8" t="s">
        <v>1584</v>
      </c>
      <c r="C878" s="9" t="s">
        <v>1585</v>
      </c>
      <c r="D878" s="31">
        <v>1</v>
      </c>
      <c r="E878" s="46">
        <v>14306</v>
      </c>
      <c r="F878" s="55">
        <f>D878*E878</f>
        <v>14306</v>
      </c>
      <c r="G878" s="32">
        <v>1</v>
      </c>
      <c r="H878" s="48" t="s">
        <v>12</v>
      </c>
      <c r="I878" s="58" t="s">
        <v>12</v>
      </c>
      <c r="J878" s="35">
        <v>1</v>
      </c>
      <c r="K878" s="50" t="s">
        <v>12</v>
      </c>
      <c r="L878" s="37" t="s">
        <v>12</v>
      </c>
      <c r="M878" s="36">
        <v>1</v>
      </c>
      <c r="N878" s="52" t="s">
        <v>12</v>
      </c>
      <c r="O878" s="60" t="s">
        <v>12</v>
      </c>
    </row>
    <row r="879" spans="1:15" x14ac:dyDescent="0.25">
      <c r="A879" s="7">
        <v>867</v>
      </c>
      <c r="B879" s="8" t="s">
        <v>1586</v>
      </c>
      <c r="C879" s="9" t="s">
        <v>1587</v>
      </c>
      <c r="D879" s="31">
        <v>1</v>
      </c>
      <c r="E879" s="46" t="s">
        <v>12</v>
      </c>
      <c r="F879" s="55" t="s">
        <v>12</v>
      </c>
      <c r="G879" s="32">
        <v>1</v>
      </c>
      <c r="H879" s="48" t="s">
        <v>12</v>
      </c>
      <c r="I879" s="58" t="s">
        <v>12</v>
      </c>
      <c r="J879" s="35">
        <v>1</v>
      </c>
      <c r="K879" s="50">
        <v>164348</v>
      </c>
      <c r="L879" s="37">
        <f>J879*K879</f>
        <v>164348</v>
      </c>
      <c r="M879" s="36">
        <v>1</v>
      </c>
      <c r="N879" s="52" t="s">
        <v>12</v>
      </c>
      <c r="O879" s="60" t="s">
        <v>12</v>
      </c>
    </row>
    <row r="880" spans="1:15" x14ac:dyDescent="0.25">
      <c r="A880" s="10">
        <v>868</v>
      </c>
      <c r="B880" s="8" t="s">
        <v>1588</v>
      </c>
      <c r="C880" s="9" t="s">
        <v>1589</v>
      </c>
      <c r="D880" s="31">
        <v>1</v>
      </c>
      <c r="E880" s="46" t="s">
        <v>12</v>
      </c>
      <c r="F880" s="55" t="s">
        <v>12</v>
      </c>
      <c r="G880" s="32">
        <v>1</v>
      </c>
      <c r="H880" s="48">
        <v>181861</v>
      </c>
      <c r="I880" s="58">
        <f>G880*H880</f>
        <v>181861</v>
      </c>
      <c r="J880" s="35">
        <v>1</v>
      </c>
      <c r="K880" s="50" t="s">
        <v>12</v>
      </c>
      <c r="L880" s="37" t="s">
        <v>12</v>
      </c>
      <c r="M880" s="36">
        <v>1</v>
      </c>
      <c r="N880" s="52" t="s">
        <v>12</v>
      </c>
      <c r="O880" s="60" t="s">
        <v>12</v>
      </c>
    </row>
    <row r="881" spans="1:15" x14ac:dyDescent="0.25">
      <c r="A881" s="7">
        <v>869</v>
      </c>
      <c r="B881" s="8" t="s">
        <v>1590</v>
      </c>
      <c r="C881" s="9" t="s">
        <v>1591</v>
      </c>
      <c r="D881" s="31">
        <v>1</v>
      </c>
      <c r="E881" s="46" t="s">
        <v>12</v>
      </c>
      <c r="F881" s="55" t="s">
        <v>12</v>
      </c>
      <c r="G881" s="32">
        <v>1</v>
      </c>
      <c r="H881" s="48" t="s">
        <v>12</v>
      </c>
      <c r="I881" s="58" t="s">
        <v>12</v>
      </c>
      <c r="J881" s="35">
        <v>1</v>
      </c>
      <c r="K881" s="50">
        <v>38295</v>
      </c>
      <c r="L881" s="37">
        <f>J881*K881</f>
        <v>38295</v>
      </c>
      <c r="M881" s="36">
        <v>1</v>
      </c>
      <c r="N881" s="52" t="s">
        <v>12</v>
      </c>
      <c r="O881" s="60" t="s">
        <v>12</v>
      </c>
    </row>
    <row r="882" spans="1:15" x14ac:dyDescent="0.25">
      <c r="A882" s="10">
        <v>870</v>
      </c>
      <c r="B882" s="8" t="s">
        <v>1592</v>
      </c>
      <c r="C882" s="9" t="s">
        <v>1593</v>
      </c>
      <c r="D882" s="31">
        <v>1</v>
      </c>
      <c r="E882" s="46">
        <v>5306</v>
      </c>
      <c r="F882" s="55">
        <f>D882*E882</f>
        <v>5306</v>
      </c>
      <c r="G882" s="32">
        <v>1</v>
      </c>
      <c r="H882" s="48" t="s">
        <v>12</v>
      </c>
      <c r="I882" s="58" t="s">
        <v>12</v>
      </c>
      <c r="J882" s="35">
        <v>1</v>
      </c>
      <c r="K882" s="50" t="s">
        <v>12</v>
      </c>
      <c r="L882" s="37" t="s">
        <v>12</v>
      </c>
      <c r="M882" s="36">
        <v>1</v>
      </c>
      <c r="N882" s="52" t="s">
        <v>12</v>
      </c>
      <c r="O882" s="60" t="s">
        <v>12</v>
      </c>
    </row>
    <row r="883" spans="1:15" x14ac:dyDescent="0.25">
      <c r="A883" s="7">
        <v>871</v>
      </c>
      <c r="B883" s="8" t="s">
        <v>1594</v>
      </c>
      <c r="C883" s="9" t="s">
        <v>1595</v>
      </c>
      <c r="D883" s="31">
        <v>1</v>
      </c>
      <c r="E883" s="46" t="s">
        <v>12</v>
      </c>
      <c r="F883" s="55" t="s">
        <v>12</v>
      </c>
      <c r="G883" s="32">
        <v>1</v>
      </c>
      <c r="H883" s="48" t="s">
        <v>12</v>
      </c>
      <c r="I883" s="58" t="s">
        <v>12</v>
      </c>
      <c r="J883" s="35">
        <v>1</v>
      </c>
      <c r="K883" s="50">
        <v>127137</v>
      </c>
      <c r="L883" s="37">
        <f>J883*K883</f>
        <v>127137</v>
      </c>
      <c r="M883" s="36">
        <v>1</v>
      </c>
      <c r="N883" s="52" t="s">
        <v>12</v>
      </c>
      <c r="O883" s="60" t="s">
        <v>12</v>
      </c>
    </row>
    <row r="884" spans="1:15" x14ac:dyDescent="0.25">
      <c r="A884" s="10">
        <v>872</v>
      </c>
      <c r="B884" s="8" t="s">
        <v>1596</v>
      </c>
      <c r="C884" s="9" t="s">
        <v>1597</v>
      </c>
      <c r="D884" s="31">
        <v>1</v>
      </c>
      <c r="E884" s="46">
        <v>3051</v>
      </c>
      <c r="F884" s="55">
        <f>D884*E884</f>
        <v>3051</v>
      </c>
      <c r="G884" s="32">
        <v>1</v>
      </c>
      <c r="H884" s="48" t="s">
        <v>12</v>
      </c>
      <c r="I884" s="58" t="s">
        <v>12</v>
      </c>
      <c r="J884" s="35">
        <v>1</v>
      </c>
      <c r="K884" s="50" t="s">
        <v>12</v>
      </c>
      <c r="L884" s="37" t="s">
        <v>12</v>
      </c>
      <c r="M884" s="36">
        <v>1</v>
      </c>
      <c r="N884" s="52" t="s">
        <v>12</v>
      </c>
      <c r="O884" s="60" t="s">
        <v>12</v>
      </c>
    </row>
    <row r="885" spans="1:15" x14ac:dyDescent="0.25">
      <c r="A885" s="7">
        <v>873</v>
      </c>
      <c r="B885" s="8" t="s">
        <v>1598</v>
      </c>
      <c r="C885" s="9" t="s">
        <v>1599</v>
      </c>
      <c r="D885" s="31">
        <v>1</v>
      </c>
      <c r="E885" s="46" t="s">
        <v>12</v>
      </c>
      <c r="F885" s="55" t="s">
        <v>12</v>
      </c>
      <c r="G885" s="32">
        <v>1</v>
      </c>
      <c r="H885" s="48" t="s">
        <v>12</v>
      </c>
      <c r="I885" s="58" t="s">
        <v>12</v>
      </c>
      <c r="J885" s="35">
        <v>1</v>
      </c>
      <c r="K885" s="50" t="s">
        <v>12</v>
      </c>
      <c r="L885" s="37" t="s">
        <v>12</v>
      </c>
      <c r="M885" s="36">
        <v>1</v>
      </c>
      <c r="N885" s="52">
        <v>83129</v>
      </c>
      <c r="O885" s="60">
        <f t="shared" si="15"/>
        <v>83129</v>
      </c>
    </row>
    <row r="886" spans="1:15" x14ac:dyDescent="0.25">
      <c r="A886" s="10">
        <v>874</v>
      </c>
      <c r="B886" s="8" t="s">
        <v>1600</v>
      </c>
      <c r="C886" s="9" t="s">
        <v>1601</v>
      </c>
      <c r="D886" s="31">
        <v>1</v>
      </c>
      <c r="E886" s="46" t="s">
        <v>12</v>
      </c>
      <c r="F886" s="55" t="s">
        <v>12</v>
      </c>
      <c r="G886" s="32">
        <v>1</v>
      </c>
      <c r="H886" s="48" t="s">
        <v>12</v>
      </c>
      <c r="I886" s="58" t="s">
        <v>12</v>
      </c>
      <c r="J886" s="35">
        <v>1</v>
      </c>
      <c r="K886" s="50" t="s">
        <v>12</v>
      </c>
      <c r="L886" s="37" t="s">
        <v>12</v>
      </c>
      <c r="M886" s="36">
        <v>1</v>
      </c>
      <c r="N886" s="52">
        <v>72051</v>
      </c>
      <c r="O886" s="60">
        <f t="shared" si="15"/>
        <v>72051</v>
      </c>
    </row>
    <row r="887" spans="1:15" x14ac:dyDescent="0.25">
      <c r="A887" s="7">
        <v>875</v>
      </c>
      <c r="B887" s="8" t="s">
        <v>1602</v>
      </c>
      <c r="C887" s="9" t="s">
        <v>1603</v>
      </c>
      <c r="D887" s="31">
        <v>1</v>
      </c>
      <c r="E887" s="46" t="s">
        <v>12</v>
      </c>
      <c r="F887" s="55" t="s">
        <v>12</v>
      </c>
      <c r="G887" s="32">
        <v>1</v>
      </c>
      <c r="H887" s="48" t="s">
        <v>12</v>
      </c>
      <c r="I887" s="58" t="s">
        <v>12</v>
      </c>
      <c r="J887" s="35">
        <v>1</v>
      </c>
      <c r="K887" s="50">
        <v>97385</v>
      </c>
      <c r="L887" s="37">
        <f>J887*K887</f>
        <v>97385</v>
      </c>
      <c r="M887" s="36">
        <v>1</v>
      </c>
      <c r="N887" s="52" t="s">
        <v>12</v>
      </c>
      <c r="O887" s="60" t="s">
        <v>12</v>
      </c>
    </row>
    <row r="888" spans="1:15" x14ac:dyDescent="0.25">
      <c r="A888" s="10">
        <v>876</v>
      </c>
      <c r="B888" s="8" t="s">
        <v>1604</v>
      </c>
      <c r="C888" s="9" t="s">
        <v>1605</v>
      </c>
      <c r="D888" s="31">
        <v>1</v>
      </c>
      <c r="E888" s="46">
        <v>30750</v>
      </c>
      <c r="F888" s="55">
        <f>D888*E888</f>
        <v>30750</v>
      </c>
      <c r="G888" s="32">
        <v>1</v>
      </c>
      <c r="H888" s="48" t="s">
        <v>12</v>
      </c>
      <c r="I888" s="58" t="s">
        <v>12</v>
      </c>
      <c r="J888" s="35">
        <v>1</v>
      </c>
      <c r="K888" s="50" t="s">
        <v>12</v>
      </c>
      <c r="L888" s="37" t="s">
        <v>12</v>
      </c>
      <c r="M888" s="36">
        <v>1</v>
      </c>
      <c r="N888" s="52" t="s">
        <v>12</v>
      </c>
      <c r="O888" s="60" t="s">
        <v>12</v>
      </c>
    </row>
    <row r="889" spans="1:15" x14ac:dyDescent="0.25">
      <c r="A889" s="7">
        <v>877</v>
      </c>
      <c r="B889" s="8" t="s">
        <v>1606</v>
      </c>
      <c r="C889" s="9" t="s">
        <v>1607</v>
      </c>
      <c r="D889" s="31">
        <v>1</v>
      </c>
      <c r="E889" s="46" t="s">
        <v>12</v>
      </c>
      <c r="F889" s="55" t="s">
        <v>12</v>
      </c>
      <c r="G889" s="32">
        <v>1</v>
      </c>
      <c r="H889" s="48">
        <v>115024</v>
      </c>
      <c r="I889" s="58">
        <f>G889*H889</f>
        <v>115024</v>
      </c>
      <c r="J889" s="35">
        <v>1</v>
      </c>
      <c r="K889" s="50" t="s">
        <v>12</v>
      </c>
      <c r="L889" s="37" t="s">
        <v>12</v>
      </c>
      <c r="M889" s="36">
        <v>1</v>
      </c>
      <c r="N889" s="52" t="s">
        <v>12</v>
      </c>
      <c r="O889" s="60" t="s">
        <v>12</v>
      </c>
    </row>
    <row r="890" spans="1:15" x14ac:dyDescent="0.25">
      <c r="A890" s="10">
        <v>878</v>
      </c>
      <c r="B890" s="8" t="s">
        <v>1608</v>
      </c>
      <c r="C890" s="9" t="s">
        <v>1609</v>
      </c>
      <c r="D890" s="31">
        <v>1</v>
      </c>
      <c r="E890" s="46" t="s">
        <v>12</v>
      </c>
      <c r="F890" s="55" t="s">
        <v>12</v>
      </c>
      <c r="G890" s="32">
        <v>1</v>
      </c>
      <c r="H890" s="48" t="s">
        <v>12</v>
      </c>
      <c r="I890" s="58" t="s">
        <v>12</v>
      </c>
      <c r="J890" s="35">
        <v>1</v>
      </c>
      <c r="K890" s="50">
        <v>64684</v>
      </c>
      <c r="L890" s="37">
        <f>J890*K890</f>
        <v>64684</v>
      </c>
      <c r="M890" s="36">
        <v>1</v>
      </c>
      <c r="N890" s="52" t="s">
        <v>12</v>
      </c>
      <c r="O890" s="60" t="s">
        <v>12</v>
      </c>
    </row>
    <row r="891" spans="1:15" x14ac:dyDescent="0.25">
      <c r="A891" s="7">
        <v>879</v>
      </c>
      <c r="B891" s="8" t="s">
        <v>1610</v>
      </c>
      <c r="C891" s="9" t="s">
        <v>1611</v>
      </c>
      <c r="D891" s="31">
        <v>1</v>
      </c>
      <c r="E891" s="46" t="s">
        <v>12</v>
      </c>
      <c r="F891" s="55" t="s">
        <v>12</v>
      </c>
      <c r="G891" s="32">
        <v>1</v>
      </c>
      <c r="H891" s="48" t="s">
        <v>12</v>
      </c>
      <c r="I891" s="58" t="s">
        <v>12</v>
      </c>
      <c r="J891" s="35">
        <v>1</v>
      </c>
      <c r="K891" s="50">
        <v>158126</v>
      </c>
      <c r="L891" s="37">
        <f>J891*K891</f>
        <v>158126</v>
      </c>
      <c r="M891" s="36">
        <v>1</v>
      </c>
      <c r="N891" s="52" t="s">
        <v>12</v>
      </c>
      <c r="O891" s="60" t="s">
        <v>12</v>
      </c>
    </row>
    <row r="892" spans="1:15" x14ac:dyDescent="0.25">
      <c r="A892" s="10">
        <v>880</v>
      </c>
      <c r="B892" s="8" t="s">
        <v>1612</v>
      </c>
      <c r="C892" s="9" t="s">
        <v>1613</v>
      </c>
      <c r="D892" s="31">
        <v>1</v>
      </c>
      <c r="E892" s="46">
        <v>71524</v>
      </c>
      <c r="F892" s="55">
        <f>D892*E892</f>
        <v>71524</v>
      </c>
      <c r="G892" s="32">
        <v>1</v>
      </c>
      <c r="H892" s="48" t="s">
        <v>12</v>
      </c>
      <c r="I892" s="58" t="s">
        <v>12</v>
      </c>
      <c r="J892" s="35">
        <v>1</v>
      </c>
      <c r="K892" s="50" t="s">
        <v>12</v>
      </c>
      <c r="L892" s="37" t="s">
        <v>12</v>
      </c>
      <c r="M892" s="36">
        <v>1</v>
      </c>
      <c r="N892" s="52" t="s">
        <v>12</v>
      </c>
      <c r="O892" s="60" t="s">
        <v>12</v>
      </c>
    </row>
    <row r="893" spans="1:15" x14ac:dyDescent="0.25">
      <c r="A893" s="7">
        <v>881</v>
      </c>
      <c r="B893" s="8" t="s">
        <v>1614</v>
      </c>
      <c r="C893" s="9" t="s">
        <v>1615</v>
      </c>
      <c r="D893" s="31">
        <v>1</v>
      </c>
      <c r="E893" s="46" t="s">
        <v>12</v>
      </c>
      <c r="F893" s="55" t="s">
        <v>12</v>
      </c>
      <c r="G893" s="32">
        <v>1</v>
      </c>
      <c r="H893" s="48" t="s">
        <v>12</v>
      </c>
      <c r="I893" s="58" t="s">
        <v>12</v>
      </c>
      <c r="J893" s="35">
        <v>1</v>
      </c>
      <c r="K893" s="50">
        <v>59955</v>
      </c>
      <c r="L893" s="37">
        <f>J893*K893</f>
        <v>59955</v>
      </c>
      <c r="M893" s="36">
        <v>1</v>
      </c>
      <c r="N893" s="52" t="s">
        <v>12</v>
      </c>
      <c r="O893" s="60" t="s">
        <v>12</v>
      </c>
    </row>
    <row r="894" spans="1:15" x14ac:dyDescent="0.25">
      <c r="A894" s="10">
        <v>882</v>
      </c>
      <c r="B894" s="8" t="s">
        <v>1616</v>
      </c>
      <c r="C894" s="9" t="s">
        <v>1617</v>
      </c>
      <c r="D894" s="31">
        <v>1</v>
      </c>
      <c r="E894" s="46" t="s">
        <v>12</v>
      </c>
      <c r="F894" s="55" t="s">
        <v>12</v>
      </c>
      <c r="G894" s="32">
        <v>1</v>
      </c>
      <c r="H894" s="48">
        <v>283523</v>
      </c>
      <c r="I894" s="58">
        <f>G894*H894</f>
        <v>283523</v>
      </c>
      <c r="J894" s="35">
        <v>1</v>
      </c>
      <c r="K894" s="50" t="s">
        <v>12</v>
      </c>
      <c r="L894" s="37" t="s">
        <v>12</v>
      </c>
      <c r="M894" s="36">
        <v>1</v>
      </c>
      <c r="N894" s="52" t="s">
        <v>12</v>
      </c>
      <c r="O894" s="60" t="s">
        <v>12</v>
      </c>
    </row>
    <row r="895" spans="1:15" x14ac:dyDescent="0.25">
      <c r="A895" s="7">
        <v>883</v>
      </c>
      <c r="B895" s="8" t="s">
        <v>1618</v>
      </c>
      <c r="C895" s="9" t="s">
        <v>1619</v>
      </c>
      <c r="D895" s="31">
        <v>1</v>
      </c>
      <c r="E895" s="46">
        <v>45349</v>
      </c>
      <c r="F895" s="55">
        <f>D895*E895</f>
        <v>45349</v>
      </c>
      <c r="G895" s="32">
        <v>1</v>
      </c>
      <c r="H895" s="48" t="s">
        <v>12</v>
      </c>
      <c r="I895" s="58" t="s">
        <v>12</v>
      </c>
      <c r="J895" s="35">
        <v>1</v>
      </c>
      <c r="K895" s="50" t="s">
        <v>12</v>
      </c>
      <c r="L895" s="37" t="s">
        <v>12</v>
      </c>
      <c r="M895" s="36">
        <v>1</v>
      </c>
      <c r="N895" s="52" t="s">
        <v>12</v>
      </c>
      <c r="O895" s="60" t="s">
        <v>12</v>
      </c>
    </row>
    <row r="896" spans="1:15" x14ac:dyDescent="0.25">
      <c r="A896" s="10">
        <v>884</v>
      </c>
      <c r="B896" s="8" t="s">
        <v>1620</v>
      </c>
      <c r="C896" s="9" t="s">
        <v>1621</v>
      </c>
      <c r="D896" s="31">
        <v>1</v>
      </c>
      <c r="E896" s="46" t="s">
        <v>12</v>
      </c>
      <c r="F896" s="55" t="s">
        <v>12</v>
      </c>
      <c r="G896" s="32">
        <v>1</v>
      </c>
      <c r="H896" s="48">
        <v>340537</v>
      </c>
      <c r="I896" s="58">
        <f>G896*H896</f>
        <v>340537</v>
      </c>
      <c r="J896" s="35">
        <v>1</v>
      </c>
      <c r="K896" s="50" t="s">
        <v>12</v>
      </c>
      <c r="L896" s="37" t="s">
        <v>12</v>
      </c>
      <c r="M896" s="36">
        <v>1</v>
      </c>
      <c r="N896" s="52" t="s">
        <v>12</v>
      </c>
      <c r="O896" s="60" t="s">
        <v>12</v>
      </c>
    </row>
    <row r="897" spans="1:15" x14ac:dyDescent="0.25">
      <c r="A897" s="7">
        <v>885</v>
      </c>
      <c r="B897" s="8" t="s">
        <v>1622</v>
      </c>
      <c r="C897" s="9" t="s">
        <v>1623</v>
      </c>
      <c r="D897" s="31">
        <v>1</v>
      </c>
      <c r="E897" s="46">
        <v>42793</v>
      </c>
      <c r="F897" s="55">
        <f>D897*E897</f>
        <v>42793</v>
      </c>
      <c r="G897" s="32">
        <v>1</v>
      </c>
      <c r="H897" s="48" t="s">
        <v>12</v>
      </c>
      <c r="I897" s="58" t="s">
        <v>12</v>
      </c>
      <c r="J897" s="35">
        <v>1</v>
      </c>
      <c r="K897" s="50" t="s">
        <v>12</v>
      </c>
      <c r="L897" s="37" t="s">
        <v>12</v>
      </c>
      <c r="M897" s="36">
        <v>1</v>
      </c>
      <c r="N897" s="52" t="s">
        <v>12</v>
      </c>
      <c r="O897" s="60" t="s">
        <v>12</v>
      </c>
    </row>
    <row r="898" spans="1:15" x14ac:dyDescent="0.25">
      <c r="A898" s="10">
        <v>886</v>
      </c>
      <c r="B898" s="8" t="s">
        <v>1624</v>
      </c>
      <c r="C898" s="9" t="s">
        <v>1625</v>
      </c>
      <c r="D898" s="31">
        <v>1</v>
      </c>
      <c r="E898" s="46" t="s">
        <v>12</v>
      </c>
      <c r="F898" s="55" t="s">
        <v>12</v>
      </c>
      <c r="G898" s="32">
        <v>1</v>
      </c>
      <c r="H898" s="48" t="s">
        <v>12</v>
      </c>
      <c r="I898" s="58" t="s">
        <v>12</v>
      </c>
      <c r="J898" s="35">
        <v>1</v>
      </c>
      <c r="K898" s="50" t="s">
        <v>12</v>
      </c>
      <c r="L898" s="37" t="s">
        <v>12</v>
      </c>
      <c r="M898" s="36">
        <v>1</v>
      </c>
      <c r="N898" s="52">
        <v>203504</v>
      </c>
      <c r="O898" s="60">
        <f t="shared" si="15"/>
        <v>203504</v>
      </c>
    </row>
    <row r="899" spans="1:15" x14ac:dyDescent="0.25">
      <c r="A899" s="7">
        <v>887</v>
      </c>
      <c r="B899" s="8" t="s">
        <v>1626</v>
      </c>
      <c r="C899" s="9" t="s">
        <v>1627</v>
      </c>
      <c r="D899" s="31">
        <v>1</v>
      </c>
      <c r="E899" s="46" t="s">
        <v>12</v>
      </c>
      <c r="F899" s="55" t="s">
        <v>12</v>
      </c>
      <c r="G899" s="32">
        <v>1</v>
      </c>
      <c r="H899" s="48">
        <v>350519</v>
      </c>
      <c r="I899" s="58">
        <f>G899*H899</f>
        <v>350519</v>
      </c>
      <c r="J899" s="35">
        <v>1</v>
      </c>
      <c r="K899" s="50" t="s">
        <v>12</v>
      </c>
      <c r="L899" s="37" t="s">
        <v>12</v>
      </c>
      <c r="M899" s="36">
        <v>1</v>
      </c>
      <c r="N899" s="52" t="s">
        <v>12</v>
      </c>
      <c r="O899" s="60" t="s">
        <v>12</v>
      </c>
    </row>
    <row r="900" spans="1:15" x14ac:dyDescent="0.25">
      <c r="A900" s="10">
        <v>888</v>
      </c>
      <c r="B900" s="8" t="s">
        <v>1628</v>
      </c>
      <c r="C900" s="9" t="s">
        <v>1629</v>
      </c>
      <c r="D900" s="31">
        <v>1</v>
      </c>
      <c r="E900" s="46" t="s">
        <v>12</v>
      </c>
      <c r="F900" s="55" t="s">
        <v>12</v>
      </c>
      <c r="G900" s="32">
        <v>1</v>
      </c>
      <c r="H900" s="48" t="s">
        <v>12</v>
      </c>
      <c r="I900" s="58" t="s">
        <v>12</v>
      </c>
      <c r="J900" s="35">
        <v>1</v>
      </c>
      <c r="K900" s="50">
        <v>30019</v>
      </c>
      <c r="L900" s="37">
        <f>J900*K900</f>
        <v>30019</v>
      </c>
      <c r="M900" s="36">
        <v>1</v>
      </c>
      <c r="N900" s="52" t="s">
        <v>12</v>
      </c>
      <c r="O900" s="60" t="s">
        <v>12</v>
      </c>
    </row>
    <row r="901" spans="1:15" x14ac:dyDescent="0.25">
      <c r="A901" s="7">
        <v>889</v>
      </c>
      <c r="B901" s="8" t="s">
        <v>1630</v>
      </c>
      <c r="C901" s="9" t="s">
        <v>1631</v>
      </c>
      <c r="D901" s="31">
        <v>1</v>
      </c>
      <c r="E901" s="46" t="s">
        <v>12</v>
      </c>
      <c r="F901" s="55" t="s">
        <v>12</v>
      </c>
      <c r="G901" s="32">
        <v>1</v>
      </c>
      <c r="H901" s="48" t="s">
        <v>12</v>
      </c>
      <c r="I901" s="58" t="s">
        <v>12</v>
      </c>
      <c r="J901" s="35">
        <v>1</v>
      </c>
      <c r="K901" s="50">
        <v>33951</v>
      </c>
      <c r="L901" s="37">
        <f>J901*K901</f>
        <v>33951</v>
      </c>
      <c r="M901" s="36">
        <v>1</v>
      </c>
      <c r="N901" s="52" t="s">
        <v>12</v>
      </c>
      <c r="O901" s="60" t="s">
        <v>12</v>
      </c>
    </row>
    <row r="902" spans="1:15" x14ac:dyDescent="0.25">
      <c r="A902" s="10">
        <v>890</v>
      </c>
      <c r="B902" s="8" t="s">
        <v>1632</v>
      </c>
      <c r="C902" s="9" t="s">
        <v>1633</v>
      </c>
      <c r="D902" s="31">
        <v>1</v>
      </c>
      <c r="E902" s="46" t="s">
        <v>12</v>
      </c>
      <c r="F902" s="55" t="s">
        <v>12</v>
      </c>
      <c r="G902" s="32">
        <v>1</v>
      </c>
      <c r="H902" s="48" t="s">
        <v>12</v>
      </c>
      <c r="I902" s="58" t="s">
        <v>12</v>
      </c>
      <c r="J902" s="35">
        <v>1</v>
      </c>
      <c r="K902" s="50">
        <v>28545</v>
      </c>
      <c r="L902" s="37">
        <f>J902*K902</f>
        <v>28545</v>
      </c>
      <c r="M902" s="36">
        <v>1</v>
      </c>
      <c r="N902" s="52" t="s">
        <v>12</v>
      </c>
      <c r="O902" s="60" t="s">
        <v>12</v>
      </c>
    </row>
    <row r="903" spans="1:15" x14ac:dyDescent="0.25">
      <c r="A903" s="7">
        <v>891</v>
      </c>
      <c r="B903" s="8" t="s">
        <v>1634</v>
      </c>
      <c r="C903" s="9" t="s">
        <v>1635</v>
      </c>
      <c r="D903" s="31">
        <v>1</v>
      </c>
      <c r="E903" s="46" t="s">
        <v>12</v>
      </c>
      <c r="F903" s="55" t="s">
        <v>12</v>
      </c>
      <c r="G903" s="32">
        <v>1</v>
      </c>
      <c r="H903" s="48">
        <v>225080</v>
      </c>
      <c r="I903" s="58">
        <f>G903*H903</f>
        <v>225080</v>
      </c>
      <c r="J903" s="35">
        <v>1</v>
      </c>
      <c r="K903" s="50" t="s">
        <v>12</v>
      </c>
      <c r="L903" s="37" t="s">
        <v>12</v>
      </c>
      <c r="M903" s="36">
        <v>1</v>
      </c>
      <c r="N903" s="52" t="s">
        <v>12</v>
      </c>
      <c r="O903" s="60" t="s">
        <v>12</v>
      </c>
    </row>
    <row r="904" spans="1:15" x14ac:dyDescent="0.25">
      <c r="A904" s="10">
        <v>892</v>
      </c>
      <c r="B904" s="8" t="s">
        <v>1636</v>
      </c>
      <c r="C904" s="9" t="s">
        <v>1637</v>
      </c>
      <c r="D904" s="31">
        <v>1</v>
      </c>
      <c r="E904" s="46" t="s">
        <v>12</v>
      </c>
      <c r="F904" s="55" t="s">
        <v>12</v>
      </c>
      <c r="G904" s="32">
        <v>1</v>
      </c>
      <c r="H904" s="48">
        <v>278713</v>
      </c>
      <c r="I904" s="58">
        <f>G904*H904</f>
        <v>278713</v>
      </c>
      <c r="J904" s="35">
        <v>1</v>
      </c>
      <c r="K904" s="50" t="s">
        <v>12</v>
      </c>
      <c r="L904" s="37" t="s">
        <v>12</v>
      </c>
      <c r="M904" s="36">
        <v>1</v>
      </c>
      <c r="N904" s="52" t="s">
        <v>12</v>
      </c>
      <c r="O904" s="60" t="s">
        <v>12</v>
      </c>
    </row>
    <row r="905" spans="1:15" x14ac:dyDescent="0.25">
      <c r="A905" s="7">
        <v>893</v>
      </c>
      <c r="B905" s="8" t="s">
        <v>1638</v>
      </c>
      <c r="C905" s="9" t="s">
        <v>1639</v>
      </c>
      <c r="D905" s="31">
        <v>1</v>
      </c>
      <c r="E905" s="46" t="s">
        <v>12</v>
      </c>
      <c r="F905" s="55" t="s">
        <v>12</v>
      </c>
      <c r="G905" s="32">
        <v>1</v>
      </c>
      <c r="H905" s="48" t="s">
        <v>12</v>
      </c>
      <c r="I905" s="58" t="s">
        <v>12</v>
      </c>
      <c r="J905" s="35">
        <v>1</v>
      </c>
      <c r="K905" s="50" t="s">
        <v>12</v>
      </c>
      <c r="L905" s="37" t="s">
        <v>12</v>
      </c>
      <c r="M905" s="36">
        <v>1</v>
      </c>
      <c r="N905" s="52">
        <v>205727</v>
      </c>
      <c r="O905" s="60">
        <f t="shared" si="15"/>
        <v>205727</v>
      </c>
    </row>
    <row r="906" spans="1:15" x14ac:dyDescent="0.25">
      <c r="A906" s="10">
        <v>894</v>
      </c>
      <c r="B906" s="8" t="s">
        <v>1640</v>
      </c>
      <c r="C906" s="9" t="s">
        <v>1641</v>
      </c>
      <c r="D906" s="31">
        <v>1</v>
      </c>
      <c r="E906" s="46" t="s">
        <v>12</v>
      </c>
      <c r="F906" s="55" t="s">
        <v>12</v>
      </c>
      <c r="G906" s="32">
        <v>1</v>
      </c>
      <c r="H906" s="48" t="s">
        <v>12</v>
      </c>
      <c r="I906" s="58" t="s">
        <v>12</v>
      </c>
      <c r="J906" s="35">
        <v>1</v>
      </c>
      <c r="K906" s="50">
        <v>4780</v>
      </c>
      <c r="L906" s="37">
        <f>J906*K906</f>
        <v>4780</v>
      </c>
      <c r="M906" s="36">
        <v>1</v>
      </c>
      <c r="N906" s="52">
        <v>4764</v>
      </c>
      <c r="O906" s="60">
        <f t="shared" si="15"/>
        <v>4764</v>
      </c>
    </row>
    <row r="907" spans="1:15" x14ac:dyDescent="0.25">
      <c r="A907" s="7">
        <v>895</v>
      </c>
      <c r="B907" s="8" t="s">
        <v>1642</v>
      </c>
      <c r="C907" s="9" t="s">
        <v>1643</v>
      </c>
      <c r="D907" s="31">
        <v>1</v>
      </c>
      <c r="E907" s="46" t="s">
        <v>12</v>
      </c>
      <c r="F907" s="55" t="s">
        <v>12</v>
      </c>
      <c r="G907" s="32">
        <v>1</v>
      </c>
      <c r="H907" s="48">
        <v>2903</v>
      </c>
      <c r="I907" s="58">
        <f>G907*H907</f>
        <v>2903</v>
      </c>
      <c r="J907" s="35">
        <v>1</v>
      </c>
      <c r="K907" s="50" t="s">
        <v>12</v>
      </c>
      <c r="L907" s="37" t="s">
        <v>12</v>
      </c>
      <c r="M907" s="36">
        <v>1</v>
      </c>
      <c r="N907" s="52">
        <v>2449</v>
      </c>
      <c r="O907" s="60">
        <f t="shared" si="15"/>
        <v>2449</v>
      </c>
    </row>
    <row r="908" spans="1:15" x14ac:dyDescent="0.25">
      <c r="A908" s="10">
        <v>896</v>
      </c>
      <c r="B908" s="8" t="s">
        <v>1644</v>
      </c>
      <c r="C908" s="9" t="s">
        <v>1645</v>
      </c>
      <c r="D908" s="31">
        <v>1</v>
      </c>
      <c r="E908" s="46" t="s">
        <v>12</v>
      </c>
      <c r="F908" s="55" t="s">
        <v>12</v>
      </c>
      <c r="G908" s="32">
        <v>1</v>
      </c>
      <c r="H908" s="48">
        <v>5330</v>
      </c>
      <c r="I908" s="58">
        <f>G908*H908</f>
        <v>5330</v>
      </c>
      <c r="J908" s="35">
        <v>1</v>
      </c>
      <c r="K908" s="50" t="s">
        <v>12</v>
      </c>
      <c r="L908" s="37" t="s">
        <v>12</v>
      </c>
      <c r="M908" s="36">
        <v>1</v>
      </c>
      <c r="N908" s="52" t="s">
        <v>12</v>
      </c>
      <c r="O908" s="60" t="s">
        <v>12</v>
      </c>
    </row>
    <row r="909" spans="1:15" x14ac:dyDescent="0.25">
      <c r="A909" s="7">
        <v>897</v>
      </c>
      <c r="B909" s="8" t="s">
        <v>1646</v>
      </c>
      <c r="C909" s="9" t="s">
        <v>1647</v>
      </c>
      <c r="D909" s="31">
        <v>1</v>
      </c>
      <c r="E909" s="46">
        <v>3201</v>
      </c>
      <c r="F909" s="55">
        <f>D909*E909</f>
        <v>3201</v>
      </c>
      <c r="G909" s="32">
        <v>1</v>
      </c>
      <c r="H909" s="48" t="s">
        <v>12</v>
      </c>
      <c r="I909" s="58" t="s">
        <v>12</v>
      </c>
      <c r="J909" s="35">
        <v>1</v>
      </c>
      <c r="K909" s="50" t="s">
        <v>12</v>
      </c>
      <c r="L909" s="37" t="s">
        <v>12</v>
      </c>
      <c r="M909" s="36">
        <v>1</v>
      </c>
      <c r="N909" s="52" t="s">
        <v>12</v>
      </c>
      <c r="O909" s="60" t="s">
        <v>12</v>
      </c>
    </row>
    <row r="910" spans="1:15" x14ac:dyDescent="0.25">
      <c r="A910" s="10">
        <v>898</v>
      </c>
      <c r="B910" s="8" t="s">
        <v>1648</v>
      </c>
      <c r="C910" s="9" t="s">
        <v>1649</v>
      </c>
      <c r="D910" s="31">
        <v>1</v>
      </c>
      <c r="E910" s="46" t="s">
        <v>12</v>
      </c>
      <c r="F910" s="55" t="s">
        <v>12</v>
      </c>
      <c r="G910" s="32">
        <v>1</v>
      </c>
      <c r="H910" s="48" t="s">
        <v>12</v>
      </c>
      <c r="I910" s="58" t="s">
        <v>12</v>
      </c>
      <c r="J910" s="35">
        <v>1</v>
      </c>
      <c r="K910" s="50">
        <v>4780</v>
      </c>
      <c r="L910" s="37">
        <f>J910*K910</f>
        <v>4780</v>
      </c>
      <c r="M910" s="36">
        <v>1</v>
      </c>
      <c r="N910" s="52">
        <v>4764</v>
      </c>
      <c r="O910" s="60">
        <f t="shared" ref="O910:O969" si="16">M910*N910</f>
        <v>4764</v>
      </c>
    </row>
    <row r="911" spans="1:15" x14ac:dyDescent="0.25">
      <c r="A911" s="7">
        <v>899</v>
      </c>
      <c r="B911" s="8" t="s">
        <v>1650</v>
      </c>
      <c r="C911" s="9" t="s">
        <v>1651</v>
      </c>
      <c r="D911" s="31">
        <v>1</v>
      </c>
      <c r="E911" s="46" t="s">
        <v>12</v>
      </c>
      <c r="F911" s="55" t="s">
        <v>12</v>
      </c>
      <c r="G911" s="32">
        <v>1</v>
      </c>
      <c r="H911" s="48">
        <v>9721</v>
      </c>
      <c r="I911" s="58">
        <f>G911*H911</f>
        <v>9721</v>
      </c>
      <c r="J911" s="35">
        <v>1</v>
      </c>
      <c r="K911" s="50" t="s">
        <v>12</v>
      </c>
      <c r="L911" s="37" t="s">
        <v>12</v>
      </c>
      <c r="M911" s="36">
        <v>1</v>
      </c>
      <c r="N911" s="52" t="s">
        <v>12</v>
      </c>
      <c r="O911" s="60" t="s">
        <v>12</v>
      </c>
    </row>
    <row r="912" spans="1:15" x14ac:dyDescent="0.25">
      <c r="A912" s="10">
        <v>900</v>
      </c>
      <c r="B912" s="8" t="s">
        <v>1652</v>
      </c>
      <c r="C912" s="9" t="s">
        <v>1653</v>
      </c>
      <c r="D912" s="31">
        <v>1</v>
      </c>
      <c r="E912" s="46" t="s">
        <v>12</v>
      </c>
      <c r="F912" s="55" t="s">
        <v>12</v>
      </c>
      <c r="G912" s="32">
        <v>1</v>
      </c>
      <c r="H912" s="48" t="s">
        <v>12</v>
      </c>
      <c r="I912" s="58" t="s">
        <v>12</v>
      </c>
      <c r="J912" s="35">
        <v>1</v>
      </c>
      <c r="K912" s="50" t="s">
        <v>12</v>
      </c>
      <c r="L912" s="37" t="s">
        <v>12</v>
      </c>
      <c r="M912" s="36">
        <v>1</v>
      </c>
      <c r="N912" s="52">
        <v>2983</v>
      </c>
      <c r="O912" s="60">
        <f t="shared" si="16"/>
        <v>2983</v>
      </c>
    </row>
    <row r="913" spans="1:15" x14ac:dyDescent="0.25">
      <c r="A913" s="7">
        <v>901</v>
      </c>
      <c r="B913" s="8" t="s">
        <v>1654</v>
      </c>
      <c r="C913" s="9" t="s">
        <v>1655</v>
      </c>
      <c r="D913" s="31">
        <v>1</v>
      </c>
      <c r="E913" s="46" t="s">
        <v>12</v>
      </c>
      <c r="F913" s="55" t="s">
        <v>12</v>
      </c>
      <c r="G913" s="32">
        <v>1</v>
      </c>
      <c r="H913" s="48">
        <v>8450</v>
      </c>
      <c r="I913" s="58">
        <f>G913*H913</f>
        <v>8450</v>
      </c>
      <c r="J913" s="35">
        <v>1</v>
      </c>
      <c r="K913" s="50" t="s">
        <v>12</v>
      </c>
      <c r="L913" s="37" t="s">
        <v>12</v>
      </c>
      <c r="M913" s="36">
        <v>1</v>
      </c>
      <c r="N913" s="52" t="s">
        <v>12</v>
      </c>
      <c r="O913" s="60" t="s">
        <v>12</v>
      </c>
    </row>
    <row r="914" spans="1:15" x14ac:dyDescent="0.25">
      <c r="A914" s="10">
        <v>902</v>
      </c>
      <c r="B914" s="8" t="s">
        <v>1656</v>
      </c>
      <c r="C914" s="9" t="s">
        <v>1657</v>
      </c>
      <c r="D914" s="31">
        <v>1</v>
      </c>
      <c r="E914" s="46" t="s">
        <v>12</v>
      </c>
      <c r="F914" s="55" t="s">
        <v>12</v>
      </c>
      <c r="G914" s="32">
        <v>1</v>
      </c>
      <c r="H914" s="48" t="s">
        <v>12</v>
      </c>
      <c r="I914" s="58" t="s">
        <v>12</v>
      </c>
      <c r="J914" s="35">
        <v>1</v>
      </c>
      <c r="K914" s="50">
        <v>173729</v>
      </c>
      <c r="L914" s="37">
        <f>J914*K914</f>
        <v>173729</v>
      </c>
      <c r="M914" s="36">
        <v>1</v>
      </c>
      <c r="N914" s="52" t="s">
        <v>12</v>
      </c>
      <c r="O914" s="60" t="s">
        <v>12</v>
      </c>
    </row>
    <row r="915" spans="1:15" x14ac:dyDescent="0.25">
      <c r="A915" s="7">
        <v>903</v>
      </c>
      <c r="B915" s="8" t="s">
        <v>1658</v>
      </c>
      <c r="C915" s="9" t="s">
        <v>1659</v>
      </c>
      <c r="D915" s="31">
        <v>1</v>
      </c>
      <c r="E915" s="46" t="s">
        <v>12</v>
      </c>
      <c r="F915" s="55" t="s">
        <v>12</v>
      </c>
      <c r="G915" s="32">
        <v>1</v>
      </c>
      <c r="H915" s="48" t="s">
        <v>12</v>
      </c>
      <c r="I915" s="58" t="s">
        <v>12</v>
      </c>
      <c r="J915" s="35">
        <v>1</v>
      </c>
      <c r="K915" s="50" t="s">
        <v>12</v>
      </c>
      <c r="L915" s="37" t="s">
        <v>12</v>
      </c>
      <c r="M915" s="36">
        <v>1</v>
      </c>
      <c r="N915" s="52">
        <v>35668</v>
      </c>
      <c r="O915" s="60">
        <f t="shared" si="16"/>
        <v>35668</v>
      </c>
    </row>
    <row r="916" spans="1:15" x14ac:dyDescent="0.25">
      <c r="A916" s="10">
        <v>904</v>
      </c>
      <c r="B916" s="8" t="s">
        <v>1660</v>
      </c>
      <c r="C916" s="9" t="s">
        <v>1661</v>
      </c>
      <c r="D916" s="31">
        <v>1</v>
      </c>
      <c r="E916" s="46">
        <v>29792</v>
      </c>
      <c r="F916" s="55">
        <f>D916*E916</f>
        <v>29792</v>
      </c>
      <c r="G916" s="32">
        <v>1</v>
      </c>
      <c r="H916" s="48" t="s">
        <v>12</v>
      </c>
      <c r="I916" s="58" t="s">
        <v>12</v>
      </c>
      <c r="J916" s="35">
        <v>1</v>
      </c>
      <c r="K916" s="50" t="s">
        <v>12</v>
      </c>
      <c r="L916" s="37" t="s">
        <v>12</v>
      </c>
      <c r="M916" s="36">
        <v>1</v>
      </c>
      <c r="N916" s="52" t="s">
        <v>12</v>
      </c>
      <c r="O916" s="60" t="s">
        <v>12</v>
      </c>
    </row>
    <row r="917" spans="1:15" x14ac:dyDescent="0.25">
      <c r="A917" s="7">
        <v>905</v>
      </c>
      <c r="B917" s="8" t="s">
        <v>1662</v>
      </c>
      <c r="C917" s="9" t="s">
        <v>1663</v>
      </c>
      <c r="D917" s="31">
        <v>1</v>
      </c>
      <c r="E917" s="46">
        <v>29792</v>
      </c>
      <c r="F917" s="55">
        <f>D917*E917</f>
        <v>29792</v>
      </c>
      <c r="G917" s="32">
        <v>1</v>
      </c>
      <c r="H917" s="48" t="s">
        <v>12</v>
      </c>
      <c r="I917" s="58" t="s">
        <v>12</v>
      </c>
      <c r="J917" s="35">
        <v>1</v>
      </c>
      <c r="K917" s="50" t="s">
        <v>12</v>
      </c>
      <c r="L917" s="37" t="s">
        <v>12</v>
      </c>
      <c r="M917" s="36">
        <v>1</v>
      </c>
      <c r="N917" s="52" t="s">
        <v>12</v>
      </c>
      <c r="O917" s="60" t="s">
        <v>12</v>
      </c>
    </row>
    <row r="918" spans="1:15" x14ac:dyDescent="0.25">
      <c r="A918" s="10">
        <v>906</v>
      </c>
      <c r="B918" s="8" t="s">
        <v>1664</v>
      </c>
      <c r="C918" s="9" t="s">
        <v>1665</v>
      </c>
      <c r="D918" s="31">
        <v>1</v>
      </c>
      <c r="E918" s="46">
        <v>29792</v>
      </c>
      <c r="F918" s="55">
        <f>D918*E918</f>
        <v>29792</v>
      </c>
      <c r="G918" s="32">
        <v>1</v>
      </c>
      <c r="H918" s="48" t="s">
        <v>12</v>
      </c>
      <c r="I918" s="58" t="s">
        <v>12</v>
      </c>
      <c r="J918" s="35">
        <v>1</v>
      </c>
      <c r="K918" s="50" t="s">
        <v>12</v>
      </c>
      <c r="L918" s="37" t="s">
        <v>12</v>
      </c>
      <c r="M918" s="36">
        <v>1</v>
      </c>
      <c r="N918" s="52" t="s">
        <v>12</v>
      </c>
      <c r="O918" s="60" t="s">
        <v>12</v>
      </c>
    </row>
    <row r="919" spans="1:15" x14ac:dyDescent="0.25">
      <c r="A919" s="7">
        <v>907</v>
      </c>
      <c r="B919" s="8" t="s">
        <v>1666</v>
      </c>
      <c r="C919" s="9" t="s">
        <v>1667</v>
      </c>
      <c r="D919" s="31">
        <v>1</v>
      </c>
      <c r="E919" s="46">
        <v>29792</v>
      </c>
      <c r="F919" s="55">
        <f>D919*E919</f>
        <v>29792</v>
      </c>
      <c r="G919" s="32">
        <v>1</v>
      </c>
      <c r="H919" s="48" t="s">
        <v>12</v>
      </c>
      <c r="I919" s="58" t="s">
        <v>12</v>
      </c>
      <c r="J919" s="35">
        <v>1</v>
      </c>
      <c r="K919" s="50" t="s">
        <v>12</v>
      </c>
      <c r="L919" s="37" t="s">
        <v>12</v>
      </c>
      <c r="M919" s="36">
        <v>1</v>
      </c>
      <c r="N919" s="52" t="s">
        <v>12</v>
      </c>
      <c r="O919" s="60" t="s">
        <v>12</v>
      </c>
    </row>
    <row r="920" spans="1:15" x14ac:dyDescent="0.25">
      <c r="A920" s="10">
        <v>908</v>
      </c>
      <c r="B920" s="8" t="s">
        <v>1668</v>
      </c>
      <c r="C920" s="9" t="s">
        <v>1669</v>
      </c>
      <c r="D920" s="31">
        <v>1</v>
      </c>
      <c r="E920" s="46" t="s">
        <v>12</v>
      </c>
      <c r="F920" s="55" t="s">
        <v>12</v>
      </c>
      <c r="G920" s="32">
        <v>1</v>
      </c>
      <c r="H920" s="48" t="s">
        <v>12</v>
      </c>
      <c r="I920" s="58" t="s">
        <v>12</v>
      </c>
      <c r="J920" s="35">
        <v>1</v>
      </c>
      <c r="K920" s="50">
        <v>148579</v>
      </c>
      <c r="L920" s="37">
        <f>J920*K920</f>
        <v>148579</v>
      </c>
      <c r="M920" s="36">
        <v>1</v>
      </c>
      <c r="N920" s="52" t="s">
        <v>12</v>
      </c>
      <c r="O920" s="60" t="s">
        <v>12</v>
      </c>
    </row>
    <row r="921" spans="1:15" x14ac:dyDescent="0.25">
      <c r="A921" s="7">
        <v>909</v>
      </c>
      <c r="B921" s="8" t="s">
        <v>1670</v>
      </c>
      <c r="C921" s="9" t="s">
        <v>1671</v>
      </c>
      <c r="D921" s="31">
        <v>1</v>
      </c>
      <c r="E921" s="46">
        <v>43816</v>
      </c>
      <c r="F921" s="55">
        <f>D921*E921</f>
        <v>43816</v>
      </c>
      <c r="G921" s="32">
        <v>1</v>
      </c>
      <c r="H921" s="48" t="s">
        <v>12</v>
      </c>
      <c r="I921" s="58" t="s">
        <v>12</v>
      </c>
      <c r="J921" s="35">
        <v>1</v>
      </c>
      <c r="K921" s="50" t="s">
        <v>12</v>
      </c>
      <c r="L921" s="37" t="s">
        <v>12</v>
      </c>
      <c r="M921" s="36">
        <v>1</v>
      </c>
      <c r="N921" s="52" t="s">
        <v>12</v>
      </c>
      <c r="O921" s="60" t="s">
        <v>12</v>
      </c>
    </row>
    <row r="922" spans="1:15" x14ac:dyDescent="0.25">
      <c r="A922" s="10">
        <v>910</v>
      </c>
      <c r="B922" s="8" t="s">
        <v>1672</v>
      </c>
      <c r="C922" s="9" t="s">
        <v>1673</v>
      </c>
      <c r="D922" s="31">
        <v>1</v>
      </c>
      <c r="E922" s="46">
        <v>30749</v>
      </c>
      <c r="F922" s="55">
        <f>D922*E922</f>
        <v>30749</v>
      </c>
      <c r="G922" s="32">
        <v>1</v>
      </c>
      <c r="H922" s="48" t="s">
        <v>12</v>
      </c>
      <c r="I922" s="58" t="s">
        <v>12</v>
      </c>
      <c r="J922" s="35">
        <v>1</v>
      </c>
      <c r="K922" s="50" t="s">
        <v>12</v>
      </c>
      <c r="L922" s="37" t="s">
        <v>12</v>
      </c>
      <c r="M922" s="36">
        <v>1</v>
      </c>
      <c r="N922" s="52" t="s">
        <v>12</v>
      </c>
      <c r="O922" s="60" t="s">
        <v>12</v>
      </c>
    </row>
    <row r="923" spans="1:15" x14ac:dyDescent="0.25">
      <c r="A923" s="7">
        <v>911</v>
      </c>
      <c r="B923" s="8" t="s">
        <v>1674</v>
      </c>
      <c r="C923" s="9" t="s">
        <v>1675</v>
      </c>
      <c r="D923" s="31">
        <v>1</v>
      </c>
      <c r="E923" s="46" t="s">
        <v>12</v>
      </c>
      <c r="F923" s="55" t="s">
        <v>12</v>
      </c>
      <c r="G923" s="32">
        <v>1</v>
      </c>
      <c r="H923" s="48" t="s">
        <v>12</v>
      </c>
      <c r="I923" s="58" t="s">
        <v>12</v>
      </c>
      <c r="J923" s="35">
        <v>1</v>
      </c>
      <c r="K923" s="50">
        <v>18022</v>
      </c>
      <c r="L923" s="37">
        <f>J923*K923</f>
        <v>18022</v>
      </c>
      <c r="M923" s="36">
        <v>1</v>
      </c>
      <c r="N923" s="52" t="s">
        <v>12</v>
      </c>
      <c r="O923" s="60" t="s">
        <v>12</v>
      </c>
    </row>
    <row r="924" spans="1:15" x14ac:dyDescent="0.25">
      <c r="A924" s="10">
        <v>912</v>
      </c>
      <c r="B924" s="8" t="s">
        <v>1676</v>
      </c>
      <c r="C924" s="9" t="s">
        <v>1677</v>
      </c>
      <c r="D924" s="31">
        <v>1</v>
      </c>
      <c r="E924" s="46">
        <v>10244</v>
      </c>
      <c r="F924" s="55">
        <f>D924*E924</f>
        <v>10244</v>
      </c>
      <c r="G924" s="32">
        <v>1</v>
      </c>
      <c r="H924" s="48" t="s">
        <v>12</v>
      </c>
      <c r="I924" s="58" t="s">
        <v>12</v>
      </c>
      <c r="J924" s="35">
        <v>1</v>
      </c>
      <c r="K924" s="50" t="s">
        <v>12</v>
      </c>
      <c r="L924" s="37" t="s">
        <v>12</v>
      </c>
      <c r="M924" s="36">
        <v>1</v>
      </c>
      <c r="N924" s="52" t="s">
        <v>12</v>
      </c>
      <c r="O924" s="60" t="s">
        <v>12</v>
      </c>
    </row>
    <row r="925" spans="1:15" x14ac:dyDescent="0.25">
      <c r="A925" s="7">
        <v>913</v>
      </c>
      <c r="B925" s="8" t="s">
        <v>1678</v>
      </c>
      <c r="C925" s="9" t="s">
        <v>1679</v>
      </c>
      <c r="D925" s="31">
        <v>1</v>
      </c>
      <c r="E925" s="46" t="s">
        <v>12</v>
      </c>
      <c r="F925" s="55" t="s">
        <v>12</v>
      </c>
      <c r="G925" s="32">
        <v>1</v>
      </c>
      <c r="H925" s="48" t="s">
        <v>12</v>
      </c>
      <c r="I925" s="58" t="s">
        <v>12</v>
      </c>
      <c r="J925" s="35">
        <v>1</v>
      </c>
      <c r="K925" s="50">
        <v>42394</v>
      </c>
      <c r="L925" s="37">
        <f>J925*K925</f>
        <v>42394</v>
      </c>
      <c r="M925" s="36">
        <v>1</v>
      </c>
      <c r="N925" s="52" t="s">
        <v>12</v>
      </c>
      <c r="O925" s="60" t="s">
        <v>12</v>
      </c>
    </row>
    <row r="926" spans="1:15" x14ac:dyDescent="0.25">
      <c r="A926" s="10">
        <v>914</v>
      </c>
      <c r="B926" s="8" t="s">
        <v>1680</v>
      </c>
      <c r="C926" s="9" t="s">
        <v>1681</v>
      </c>
      <c r="D926" s="31">
        <v>1</v>
      </c>
      <c r="E926" s="46" t="s">
        <v>12</v>
      </c>
      <c r="F926" s="55" t="s">
        <v>12</v>
      </c>
      <c r="G926" s="32">
        <v>1</v>
      </c>
      <c r="H926" s="48" t="s">
        <v>12</v>
      </c>
      <c r="I926" s="58" t="s">
        <v>12</v>
      </c>
      <c r="J926" s="35">
        <v>1</v>
      </c>
      <c r="K926" s="50" t="s">
        <v>12</v>
      </c>
      <c r="L926" s="37" t="s">
        <v>12</v>
      </c>
      <c r="M926" s="36">
        <v>1</v>
      </c>
      <c r="N926" s="52">
        <v>5700</v>
      </c>
      <c r="O926" s="60">
        <f t="shared" si="16"/>
        <v>5700</v>
      </c>
    </row>
    <row r="927" spans="1:15" x14ac:dyDescent="0.25">
      <c r="A927" s="7">
        <v>915</v>
      </c>
      <c r="B927" s="8" t="s">
        <v>1682</v>
      </c>
      <c r="C927" s="9" t="s">
        <v>1683</v>
      </c>
      <c r="D927" s="31">
        <v>1</v>
      </c>
      <c r="E927" s="46" t="s">
        <v>12</v>
      </c>
      <c r="F927" s="55" t="s">
        <v>12</v>
      </c>
      <c r="G927" s="32">
        <v>1</v>
      </c>
      <c r="H927" s="48" t="s">
        <v>12</v>
      </c>
      <c r="I927" s="58" t="s">
        <v>12</v>
      </c>
      <c r="J927" s="35">
        <v>1</v>
      </c>
      <c r="K927" s="50">
        <v>21823</v>
      </c>
      <c r="L927" s="37">
        <f>J927*K927</f>
        <v>21823</v>
      </c>
      <c r="M927" s="36">
        <v>1</v>
      </c>
      <c r="N927" s="52" t="s">
        <v>12</v>
      </c>
      <c r="O927" s="60" t="s">
        <v>12</v>
      </c>
    </row>
    <row r="928" spans="1:15" x14ac:dyDescent="0.25">
      <c r="A928" s="10">
        <v>916</v>
      </c>
      <c r="B928" s="8" t="s">
        <v>1684</v>
      </c>
      <c r="C928" s="9" t="s">
        <v>1685</v>
      </c>
      <c r="D928" s="31">
        <v>1</v>
      </c>
      <c r="E928" s="46">
        <v>21152</v>
      </c>
      <c r="F928" s="55">
        <f>D928*E928</f>
        <v>21152</v>
      </c>
      <c r="G928" s="32">
        <v>1</v>
      </c>
      <c r="H928" s="48" t="s">
        <v>12</v>
      </c>
      <c r="I928" s="58" t="s">
        <v>12</v>
      </c>
      <c r="J928" s="35">
        <v>1</v>
      </c>
      <c r="K928" s="50" t="s">
        <v>12</v>
      </c>
      <c r="L928" s="37" t="s">
        <v>12</v>
      </c>
      <c r="M928" s="36">
        <v>1</v>
      </c>
      <c r="N928" s="52" t="s">
        <v>12</v>
      </c>
      <c r="O928" s="60" t="s">
        <v>12</v>
      </c>
    </row>
    <row r="929" spans="1:15" x14ac:dyDescent="0.25">
      <c r="A929" s="7">
        <v>917</v>
      </c>
      <c r="B929" s="8">
        <v>401221280100</v>
      </c>
      <c r="C929" s="9" t="s">
        <v>1686</v>
      </c>
      <c r="D929" s="31">
        <v>1</v>
      </c>
      <c r="E929" s="46" t="s">
        <v>12</v>
      </c>
      <c r="F929" s="55" t="s">
        <v>12</v>
      </c>
      <c r="G929" s="32">
        <v>1</v>
      </c>
      <c r="H929" s="48" t="s">
        <v>12</v>
      </c>
      <c r="I929" s="58" t="s">
        <v>12</v>
      </c>
      <c r="J929" s="35">
        <v>1</v>
      </c>
      <c r="K929" s="50" t="s">
        <v>12</v>
      </c>
      <c r="L929" s="37" t="s">
        <v>12</v>
      </c>
      <c r="M929" s="36">
        <v>1</v>
      </c>
      <c r="N929" s="52">
        <v>16846</v>
      </c>
      <c r="O929" s="60">
        <f t="shared" si="16"/>
        <v>16846</v>
      </c>
    </row>
    <row r="930" spans="1:15" x14ac:dyDescent="0.25">
      <c r="A930" s="10">
        <v>918</v>
      </c>
      <c r="B930" s="8" t="s">
        <v>1687</v>
      </c>
      <c r="C930" s="9" t="s">
        <v>1688</v>
      </c>
      <c r="D930" s="31">
        <v>1</v>
      </c>
      <c r="E930" s="46" t="s">
        <v>12</v>
      </c>
      <c r="F930" s="55" t="s">
        <v>12</v>
      </c>
      <c r="G930" s="32">
        <v>1</v>
      </c>
      <c r="H930" s="48" t="s">
        <v>12</v>
      </c>
      <c r="I930" s="58" t="s">
        <v>12</v>
      </c>
      <c r="J930" s="35">
        <v>1</v>
      </c>
      <c r="K930" s="50">
        <v>31168</v>
      </c>
      <c r="L930" s="37">
        <f>J930*K930</f>
        <v>31168</v>
      </c>
      <c r="M930" s="36">
        <v>1</v>
      </c>
      <c r="N930" s="52" t="s">
        <v>12</v>
      </c>
      <c r="O930" s="60" t="s">
        <v>12</v>
      </c>
    </row>
    <row r="931" spans="1:15" x14ac:dyDescent="0.25">
      <c r="A931" s="7">
        <v>919</v>
      </c>
      <c r="B931" s="8" t="s">
        <v>1689</v>
      </c>
      <c r="C931" s="9" t="s">
        <v>1690</v>
      </c>
      <c r="D931" s="31">
        <v>1</v>
      </c>
      <c r="E931" s="46" t="s">
        <v>12</v>
      </c>
      <c r="F931" s="55" t="s">
        <v>12</v>
      </c>
      <c r="G931" s="32">
        <v>1</v>
      </c>
      <c r="H931" s="48" t="s">
        <v>12</v>
      </c>
      <c r="I931" s="58" t="s">
        <v>12</v>
      </c>
      <c r="J931" s="35">
        <v>1</v>
      </c>
      <c r="K931" s="50">
        <v>27859</v>
      </c>
      <c r="L931" s="37">
        <f>J931*K931</f>
        <v>27859</v>
      </c>
      <c r="M931" s="36">
        <v>1</v>
      </c>
      <c r="N931" s="52" t="s">
        <v>12</v>
      </c>
      <c r="O931" s="60" t="s">
        <v>12</v>
      </c>
    </row>
    <row r="932" spans="1:15" x14ac:dyDescent="0.25">
      <c r="A932" s="10">
        <v>920</v>
      </c>
      <c r="B932" s="8" t="s">
        <v>1691</v>
      </c>
      <c r="C932" s="9" t="s">
        <v>1692</v>
      </c>
      <c r="D932" s="31">
        <v>1</v>
      </c>
      <c r="E932" s="46" t="s">
        <v>12</v>
      </c>
      <c r="F932" s="55" t="s">
        <v>12</v>
      </c>
      <c r="G932" s="32">
        <v>1</v>
      </c>
      <c r="H932" s="48" t="s">
        <v>12</v>
      </c>
      <c r="I932" s="58" t="s">
        <v>12</v>
      </c>
      <c r="J932" s="35">
        <v>1</v>
      </c>
      <c r="K932" s="50">
        <v>13485</v>
      </c>
      <c r="L932" s="37">
        <f>J932*K932</f>
        <v>13485</v>
      </c>
      <c r="M932" s="36">
        <v>1</v>
      </c>
      <c r="N932" s="52" t="s">
        <v>12</v>
      </c>
      <c r="O932" s="60" t="s">
        <v>12</v>
      </c>
    </row>
    <row r="933" spans="1:15" x14ac:dyDescent="0.25">
      <c r="A933" s="7">
        <v>921</v>
      </c>
      <c r="B933" s="8" t="s">
        <v>1693</v>
      </c>
      <c r="C933" s="9" t="s">
        <v>1694</v>
      </c>
      <c r="D933" s="31">
        <v>1</v>
      </c>
      <c r="E933" s="46">
        <v>30042</v>
      </c>
      <c r="F933" s="55">
        <f>D933*E933</f>
        <v>30042</v>
      </c>
      <c r="G933" s="32">
        <v>1</v>
      </c>
      <c r="H933" s="48" t="s">
        <v>12</v>
      </c>
      <c r="I933" s="58" t="s">
        <v>12</v>
      </c>
      <c r="J933" s="35">
        <v>1</v>
      </c>
      <c r="K933" s="50" t="s">
        <v>12</v>
      </c>
      <c r="L933" s="37" t="s">
        <v>12</v>
      </c>
      <c r="M933" s="36">
        <v>1</v>
      </c>
      <c r="N933" s="52" t="s">
        <v>12</v>
      </c>
      <c r="O933" s="60" t="s">
        <v>12</v>
      </c>
    </row>
    <row r="934" spans="1:15" x14ac:dyDescent="0.25">
      <c r="A934" s="10">
        <v>922</v>
      </c>
      <c r="B934" s="8" t="s">
        <v>1695</v>
      </c>
      <c r="C934" s="9" t="s">
        <v>1696</v>
      </c>
      <c r="D934" s="31">
        <v>1</v>
      </c>
      <c r="E934" s="46" t="s">
        <v>12</v>
      </c>
      <c r="F934" s="55" t="s">
        <v>12</v>
      </c>
      <c r="G934" s="32">
        <v>1</v>
      </c>
      <c r="H934" s="48" t="s">
        <v>12</v>
      </c>
      <c r="I934" s="58" t="s">
        <v>12</v>
      </c>
      <c r="J934" s="35">
        <v>1</v>
      </c>
      <c r="K934" s="50">
        <v>52320</v>
      </c>
      <c r="L934" s="37">
        <f>J934*K934</f>
        <v>52320</v>
      </c>
      <c r="M934" s="36">
        <v>1</v>
      </c>
      <c r="N934" s="52" t="s">
        <v>12</v>
      </c>
      <c r="O934" s="60" t="s">
        <v>12</v>
      </c>
    </row>
    <row r="935" spans="1:15" x14ac:dyDescent="0.25">
      <c r="A935" s="7">
        <v>923</v>
      </c>
      <c r="B935" s="8" t="s">
        <v>1697</v>
      </c>
      <c r="C935" s="9" t="s">
        <v>1698</v>
      </c>
      <c r="D935" s="31">
        <v>1</v>
      </c>
      <c r="E935" s="46">
        <v>19992</v>
      </c>
      <c r="F935" s="55">
        <f>D935*E935</f>
        <v>19992</v>
      </c>
      <c r="G935" s="32">
        <v>1</v>
      </c>
      <c r="H935" s="48" t="s">
        <v>12</v>
      </c>
      <c r="I935" s="58" t="s">
        <v>12</v>
      </c>
      <c r="J935" s="35">
        <v>1</v>
      </c>
      <c r="K935" s="50" t="s">
        <v>12</v>
      </c>
      <c r="L935" s="37" t="s">
        <v>12</v>
      </c>
      <c r="M935" s="36">
        <v>1</v>
      </c>
      <c r="N935" s="52" t="s">
        <v>12</v>
      </c>
      <c r="O935" s="60" t="s">
        <v>12</v>
      </c>
    </row>
    <row r="936" spans="1:15" x14ac:dyDescent="0.25">
      <c r="A936" s="10">
        <v>924</v>
      </c>
      <c r="B936" s="8" t="s">
        <v>1699</v>
      </c>
      <c r="C936" s="9" t="s">
        <v>1700</v>
      </c>
      <c r="D936" s="31">
        <v>1</v>
      </c>
      <c r="E936" s="46">
        <v>19992</v>
      </c>
      <c r="F936" s="55">
        <f>D936*E936</f>
        <v>19992</v>
      </c>
      <c r="G936" s="32">
        <v>1</v>
      </c>
      <c r="H936" s="48" t="s">
        <v>12</v>
      </c>
      <c r="I936" s="58" t="s">
        <v>12</v>
      </c>
      <c r="J936" s="35">
        <v>1</v>
      </c>
      <c r="K936" s="50" t="s">
        <v>12</v>
      </c>
      <c r="L936" s="37" t="s">
        <v>12</v>
      </c>
      <c r="M936" s="36">
        <v>1</v>
      </c>
      <c r="N936" s="52" t="s">
        <v>12</v>
      </c>
      <c r="O936" s="60" t="s">
        <v>12</v>
      </c>
    </row>
    <row r="937" spans="1:15" x14ac:dyDescent="0.25">
      <c r="A937" s="7">
        <v>925</v>
      </c>
      <c r="B937" s="8" t="s">
        <v>1701</v>
      </c>
      <c r="C937" s="9" t="s">
        <v>1702</v>
      </c>
      <c r="D937" s="31">
        <v>1</v>
      </c>
      <c r="E937" s="46" t="s">
        <v>12</v>
      </c>
      <c r="F937" s="55" t="s">
        <v>12</v>
      </c>
      <c r="G937" s="32">
        <v>1</v>
      </c>
      <c r="H937" s="48" t="s">
        <v>12</v>
      </c>
      <c r="I937" s="58" t="s">
        <v>12</v>
      </c>
      <c r="J937" s="35">
        <v>1</v>
      </c>
      <c r="K937" s="50">
        <v>24058</v>
      </c>
      <c r="L937" s="37">
        <f>J937*K937</f>
        <v>24058</v>
      </c>
      <c r="M937" s="36">
        <v>1</v>
      </c>
      <c r="N937" s="52" t="s">
        <v>12</v>
      </c>
      <c r="O937" s="60" t="s">
        <v>12</v>
      </c>
    </row>
    <row r="938" spans="1:15" x14ac:dyDescent="0.25">
      <c r="A938" s="10">
        <v>926</v>
      </c>
      <c r="B938" s="8" t="s">
        <v>1703</v>
      </c>
      <c r="C938" s="9" t="s">
        <v>1704</v>
      </c>
      <c r="D938" s="31">
        <v>1</v>
      </c>
      <c r="E938" s="46" t="s">
        <v>12</v>
      </c>
      <c r="F938" s="55" t="s">
        <v>12</v>
      </c>
      <c r="G938" s="32">
        <v>1</v>
      </c>
      <c r="H938" s="48" t="s">
        <v>12</v>
      </c>
      <c r="I938" s="58" t="s">
        <v>12</v>
      </c>
      <c r="J938" s="35">
        <v>1</v>
      </c>
      <c r="K938" s="50">
        <v>12642</v>
      </c>
      <c r="L938" s="37">
        <f>J938*K938</f>
        <v>12642</v>
      </c>
      <c r="M938" s="36">
        <v>1</v>
      </c>
      <c r="N938" s="52" t="s">
        <v>12</v>
      </c>
      <c r="O938" s="60" t="s">
        <v>12</v>
      </c>
    </row>
    <row r="939" spans="1:15" x14ac:dyDescent="0.25">
      <c r="A939" s="7">
        <v>927</v>
      </c>
      <c r="B939" s="8">
        <v>322251180000</v>
      </c>
      <c r="C939" s="9" t="s">
        <v>1705</v>
      </c>
      <c r="D939" s="31">
        <v>1</v>
      </c>
      <c r="E939" s="46" t="s">
        <v>12</v>
      </c>
      <c r="F939" s="55" t="s">
        <v>12</v>
      </c>
      <c r="G939" s="32">
        <v>1</v>
      </c>
      <c r="H939" s="48" t="s">
        <v>12</v>
      </c>
      <c r="I939" s="58" t="s">
        <v>12</v>
      </c>
      <c r="J939" s="35">
        <v>1</v>
      </c>
      <c r="K939" s="50">
        <v>6656</v>
      </c>
      <c r="L939" s="37">
        <f>J939*K939</f>
        <v>6656</v>
      </c>
      <c r="M939" s="36">
        <v>1</v>
      </c>
      <c r="N939" s="52" t="s">
        <v>12</v>
      </c>
      <c r="O939" s="60" t="s">
        <v>12</v>
      </c>
    </row>
    <row r="940" spans="1:15" x14ac:dyDescent="0.25">
      <c r="A940" s="10">
        <v>928</v>
      </c>
      <c r="B940" s="8" t="s">
        <v>1706</v>
      </c>
      <c r="C940" s="9" t="s">
        <v>1707</v>
      </c>
      <c r="D940" s="31">
        <v>1</v>
      </c>
      <c r="E940" s="46" t="s">
        <v>12</v>
      </c>
      <c r="F940" s="55" t="s">
        <v>12</v>
      </c>
      <c r="G940" s="32">
        <v>1</v>
      </c>
      <c r="H940" s="48" t="s">
        <v>12</v>
      </c>
      <c r="I940" s="58" t="s">
        <v>12</v>
      </c>
      <c r="J940" s="35">
        <v>1</v>
      </c>
      <c r="K940" s="50">
        <v>124277</v>
      </c>
      <c r="L940" s="37">
        <f>J940*K940</f>
        <v>124277</v>
      </c>
      <c r="M940" s="36">
        <v>1</v>
      </c>
      <c r="N940" s="52" t="s">
        <v>12</v>
      </c>
      <c r="O940" s="60" t="s">
        <v>12</v>
      </c>
    </row>
    <row r="941" spans="1:15" x14ac:dyDescent="0.25">
      <c r="A941" s="7">
        <v>929</v>
      </c>
      <c r="B941" s="8" t="s">
        <v>1708</v>
      </c>
      <c r="C941" s="9" t="s">
        <v>1709</v>
      </c>
      <c r="D941" s="31">
        <v>1</v>
      </c>
      <c r="E941" s="46" t="s">
        <v>12</v>
      </c>
      <c r="F941" s="55" t="s">
        <v>12</v>
      </c>
      <c r="G941" s="32">
        <v>1</v>
      </c>
      <c r="H941" s="48">
        <v>183897</v>
      </c>
      <c r="I941" s="58">
        <f>G941*H941</f>
        <v>183897</v>
      </c>
      <c r="J941" s="35">
        <v>1</v>
      </c>
      <c r="K941" s="50" t="s">
        <v>12</v>
      </c>
      <c r="L941" s="37" t="s">
        <v>12</v>
      </c>
      <c r="M941" s="36">
        <v>1</v>
      </c>
      <c r="N941" s="52" t="s">
        <v>12</v>
      </c>
      <c r="O941" s="60" t="s">
        <v>12</v>
      </c>
    </row>
    <row r="942" spans="1:15" x14ac:dyDescent="0.25">
      <c r="A942" s="10">
        <v>930</v>
      </c>
      <c r="B942" s="8" t="s">
        <v>1710</v>
      </c>
      <c r="C942" s="9" t="s">
        <v>1711</v>
      </c>
      <c r="D942" s="31">
        <v>1</v>
      </c>
      <c r="E942" s="46" t="s">
        <v>12</v>
      </c>
      <c r="F942" s="55" t="s">
        <v>12</v>
      </c>
      <c r="G942" s="32">
        <v>1</v>
      </c>
      <c r="H942" s="48" t="s">
        <v>12</v>
      </c>
      <c r="I942" s="58" t="s">
        <v>12</v>
      </c>
      <c r="J942" s="35">
        <v>1</v>
      </c>
      <c r="K942" s="50">
        <v>129506</v>
      </c>
      <c r="L942" s="37">
        <f>J942*K942</f>
        <v>129506</v>
      </c>
      <c r="M942" s="36">
        <v>1</v>
      </c>
      <c r="N942" s="52" t="s">
        <v>12</v>
      </c>
      <c r="O942" s="60" t="s">
        <v>12</v>
      </c>
    </row>
    <row r="943" spans="1:15" x14ac:dyDescent="0.25">
      <c r="A943" s="7">
        <v>931</v>
      </c>
      <c r="B943" s="8" t="s">
        <v>1712</v>
      </c>
      <c r="C943" s="9" t="s">
        <v>1713</v>
      </c>
      <c r="D943" s="31">
        <v>1</v>
      </c>
      <c r="E943" s="46" t="s">
        <v>12</v>
      </c>
      <c r="F943" s="55" t="s">
        <v>12</v>
      </c>
      <c r="G943" s="32">
        <v>1</v>
      </c>
      <c r="H943" s="48" t="s">
        <v>12</v>
      </c>
      <c r="I943" s="58" t="s">
        <v>12</v>
      </c>
      <c r="J943" s="35">
        <v>1</v>
      </c>
      <c r="K943" s="50" t="s">
        <v>12</v>
      </c>
      <c r="L943" s="37" t="s">
        <v>12</v>
      </c>
      <c r="M943" s="36">
        <v>1</v>
      </c>
      <c r="N943" s="52">
        <v>303639</v>
      </c>
      <c r="O943" s="60">
        <f t="shared" si="16"/>
        <v>303639</v>
      </c>
    </row>
    <row r="944" spans="1:15" x14ac:dyDescent="0.25">
      <c r="A944" s="10">
        <v>932</v>
      </c>
      <c r="B944" s="8" t="s">
        <v>1714</v>
      </c>
      <c r="C944" s="9" t="s">
        <v>1715</v>
      </c>
      <c r="D944" s="31">
        <v>1</v>
      </c>
      <c r="E944" s="46" t="s">
        <v>12</v>
      </c>
      <c r="F944" s="55" t="s">
        <v>12</v>
      </c>
      <c r="G944" s="32">
        <v>1</v>
      </c>
      <c r="H944" s="48" t="s">
        <v>12</v>
      </c>
      <c r="I944" s="58" t="s">
        <v>12</v>
      </c>
      <c r="J944" s="35">
        <v>1</v>
      </c>
      <c r="K944" s="50">
        <v>38462</v>
      </c>
      <c r="L944" s="37">
        <f>J944*K944</f>
        <v>38462</v>
      </c>
      <c r="M944" s="36">
        <v>1</v>
      </c>
      <c r="N944" s="52" t="s">
        <v>12</v>
      </c>
      <c r="O944" s="60" t="s">
        <v>12</v>
      </c>
    </row>
    <row r="945" spans="1:15" x14ac:dyDescent="0.25">
      <c r="A945" s="7">
        <v>933</v>
      </c>
      <c r="B945" s="8" t="s">
        <v>1716</v>
      </c>
      <c r="C945" s="9" t="s">
        <v>1717</v>
      </c>
      <c r="D945" s="31">
        <v>1</v>
      </c>
      <c r="E945" s="46" t="s">
        <v>12</v>
      </c>
      <c r="F945" s="55" t="s">
        <v>12</v>
      </c>
      <c r="G945" s="32">
        <v>1</v>
      </c>
      <c r="H945" s="48" t="s">
        <v>12</v>
      </c>
      <c r="I945" s="58" t="s">
        <v>12</v>
      </c>
      <c r="J945" s="35">
        <v>1</v>
      </c>
      <c r="K945" s="50">
        <v>48781</v>
      </c>
      <c r="L945" s="37">
        <f>J945*K945</f>
        <v>48781</v>
      </c>
      <c r="M945" s="36">
        <v>1</v>
      </c>
      <c r="N945" s="52" t="s">
        <v>12</v>
      </c>
      <c r="O945" s="60" t="s">
        <v>12</v>
      </c>
    </row>
    <row r="946" spans="1:15" x14ac:dyDescent="0.25">
      <c r="A946" s="10">
        <v>934</v>
      </c>
      <c r="B946" s="8" t="s">
        <v>1718</v>
      </c>
      <c r="C946" s="9" t="s">
        <v>1719</v>
      </c>
      <c r="D946" s="31">
        <v>1</v>
      </c>
      <c r="E946" s="46">
        <v>31659</v>
      </c>
      <c r="F946" s="55">
        <f>D946*E946</f>
        <v>31659</v>
      </c>
      <c r="G946" s="32">
        <v>1</v>
      </c>
      <c r="H946" s="48" t="s">
        <v>12</v>
      </c>
      <c r="I946" s="58" t="s">
        <v>12</v>
      </c>
      <c r="J946" s="35">
        <v>1</v>
      </c>
      <c r="K946" s="50" t="s">
        <v>12</v>
      </c>
      <c r="L946" s="37" t="s">
        <v>12</v>
      </c>
      <c r="M946" s="36">
        <v>1</v>
      </c>
      <c r="N946" s="52" t="s">
        <v>12</v>
      </c>
      <c r="O946" s="60" t="s">
        <v>12</v>
      </c>
    </row>
    <row r="947" spans="1:15" x14ac:dyDescent="0.25">
      <c r="A947" s="7">
        <v>935</v>
      </c>
      <c r="B947" s="8" t="s">
        <v>1720</v>
      </c>
      <c r="C947" s="9" t="s">
        <v>1721</v>
      </c>
      <c r="D947" s="31">
        <v>1</v>
      </c>
      <c r="E947" s="46">
        <v>30607</v>
      </c>
      <c r="F947" s="55">
        <f>D947*E947</f>
        <v>30607</v>
      </c>
      <c r="G947" s="32">
        <v>1</v>
      </c>
      <c r="H947" s="48" t="s">
        <v>12</v>
      </c>
      <c r="I947" s="58" t="s">
        <v>12</v>
      </c>
      <c r="J947" s="35">
        <v>1</v>
      </c>
      <c r="K947" s="50" t="s">
        <v>12</v>
      </c>
      <c r="L947" s="37" t="s">
        <v>12</v>
      </c>
      <c r="M947" s="36">
        <v>1</v>
      </c>
      <c r="N947" s="52" t="s">
        <v>12</v>
      </c>
      <c r="O947" s="60" t="s">
        <v>12</v>
      </c>
    </row>
    <row r="948" spans="1:15" x14ac:dyDescent="0.25">
      <c r="A948" s="10">
        <v>936</v>
      </c>
      <c r="B948" s="8" t="s">
        <v>1722</v>
      </c>
      <c r="C948" s="9" t="s">
        <v>1723</v>
      </c>
      <c r="D948" s="31">
        <v>1</v>
      </c>
      <c r="E948" s="46">
        <v>40154</v>
      </c>
      <c r="F948" s="55">
        <f>D948*E948</f>
        <v>40154</v>
      </c>
      <c r="G948" s="32">
        <v>1</v>
      </c>
      <c r="H948" s="48" t="s">
        <v>12</v>
      </c>
      <c r="I948" s="58" t="s">
        <v>12</v>
      </c>
      <c r="J948" s="35">
        <v>1</v>
      </c>
      <c r="K948" s="50" t="s">
        <v>12</v>
      </c>
      <c r="L948" s="37" t="s">
        <v>12</v>
      </c>
      <c r="M948" s="36">
        <v>1</v>
      </c>
      <c r="N948" s="52" t="s">
        <v>12</v>
      </c>
      <c r="O948" s="60" t="s">
        <v>12</v>
      </c>
    </row>
    <row r="949" spans="1:15" x14ac:dyDescent="0.25">
      <c r="A949" s="7">
        <v>937</v>
      </c>
      <c r="B949" s="8" t="s">
        <v>1724</v>
      </c>
      <c r="C949" s="9" t="s">
        <v>1725</v>
      </c>
      <c r="D949" s="31">
        <v>1</v>
      </c>
      <c r="E949" s="46" t="s">
        <v>12</v>
      </c>
      <c r="F949" s="55" t="s">
        <v>12</v>
      </c>
      <c r="G949" s="32">
        <v>1</v>
      </c>
      <c r="H949" s="48">
        <v>296813</v>
      </c>
      <c r="I949" s="58">
        <f>G949*H949</f>
        <v>296813</v>
      </c>
      <c r="J949" s="35">
        <v>1</v>
      </c>
      <c r="K949" s="50" t="s">
        <v>12</v>
      </c>
      <c r="L949" s="37" t="s">
        <v>12</v>
      </c>
      <c r="M949" s="36">
        <v>1</v>
      </c>
      <c r="N949" s="52" t="s">
        <v>12</v>
      </c>
      <c r="O949" s="60" t="s">
        <v>12</v>
      </c>
    </row>
    <row r="950" spans="1:15" x14ac:dyDescent="0.25">
      <c r="A950" s="10">
        <v>938</v>
      </c>
      <c r="B950" s="8" t="s">
        <v>1726</v>
      </c>
      <c r="C950" s="9" t="s">
        <v>1727</v>
      </c>
      <c r="D950" s="31">
        <v>1</v>
      </c>
      <c r="E950" s="46" t="s">
        <v>12</v>
      </c>
      <c r="F950" s="55" t="s">
        <v>12</v>
      </c>
      <c r="G950" s="32">
        <v>1</v>
      </c>
      <c r="H950" s="48">
        <v>214867</v>
      </c>
      <c r="I950" s="58">
        <f>G950*H950</f>
        <v>214867</v>
      </c>
      <c r="J950" s="35">
        <v>1</v>
      </c>
      <c r="K950" s="50" t="s">
        <v>12</v>
      </c>
      <c r="L950" s="37" t="s">
        <v>12</v>
      </c>
      <c r="M950" s="36">
        <v>1</v>
      </c>
      <c r="N950" s="52" t="s">
        <v>12</v>
      </c>
      <c r="O950" s="60" t="s">
        <v>12</v>
      </c>
    </row>
    <row r="951" spans="1:15" x14ac:dyDescent="0.25">
      <c r="A951" s="7">
        <v>939</v>
      </c>
      <c r="B951" s="8" t="s">
        <v>1728</v>
      </c>
      <c r="C951" s="9" t="s">
        <v>1729</v>
      </c>
      <c r="D951" s="31">
        <v>1</v>
      </c>
      <c r="E951" s="46" t="s">
        <v>12</v>
      </c>
      <c r="F951" s="55" t="s">
        <v>12</v>
      </c>
      <c r="G951" s="32">
        <v>1</v>
      </c>
      <c r="H951" s="48" t="s">
        <v>12</v>
      </c>
      <c r="I951" s="58" t="s">
        <v>12</v>
      </c>
      <c r="J951" s="35">
        <v>1</v>
      </c>
      <c r="K951" s="50" t="s">
        <v>12</v>
      </c>
      <c r="L951" s="37" t="s">
        <v>12</v>
      </c>
      <c r="M951" s="36">
        <v>1</v>
      </c>
      <c r="N951" s="52">
        <v>55421</v>
      </c>
      <c r="O951" s="60">
        <f t="shared" si="16"/>
        <v>55421</v>
      </c>
    </row>
    <row r="952" spans="1:15" x14ac:dyDescent="0.25">
      <c r="A952" s="10">
        <v>940</v>
      </c>
      <c r="B952" s="8" t="s">
        <v>1730</v>
      </c>
      <c r="C952" s="9" t="s">
        <v>1731</v>
      </c>
      <c r="D952" s="31">
        <v>1</v>
      </c>
      <c r="E952" s="46" t="s">
        <v>12</v>
      </c>
      <c r="F952" s="55" t="s">
        <v>12</v>
      </c>
      <c r="G952" s="32">
        <v>1</v>
      </c>
      <c r="H952" s="48">
        <v>191799</v>
      </c>
      <c r="I952" s="58">
        <f>G952*H952</f>
        <v>191799</v>
      </c>
      <c r="J952" s="35">
        <v>1</v>
      </c>
      <c r="K952" s="50" t="s">
        <v>12</v>
      </c>
      <c r="L952" s="37" t="s">
        <v>12</v>
      </c>
      <c r="M952" s="36">
        <v>1</v>
      </c>
      <c r="N952" s="52" t="s">
        <v>12</v>
      </c>
      <c r="O952" s="60" t="s">
        <v>12</v>
      </c>
    </row>
    <row r="953" spans="1:15" x14ac:dyDescent="0.25">
      <c r="A953" s="7">
        <v>941</v>
      </c>
      <c r="B953" s="8" t="s">
        <v>1732</v>
      </c>
      <c r="C953" s="9" t="s">
        <v>1733</v>
      </c>
      <c r="D953" s="31">
        <v>1</v>
      </c>
      <c r="E953" s="46">
        <v>40155</v>
      </c>
      <c r="F953" s="55">
        <f>D953*E953</f>
        <v>40155</v>
      </c>
      <c r="G953" s="32">
        <v>1</v>
      </c>
      <c r="H953" s="48" t="s">
        <v>12</v>
      </c>
      <c r="I953" s="58" t="s">
        <v>12</v>
      </c>
      <c r="J953" s="35">
        <v>1</v>
      </c>
      <c r="K953" s="50" t="s">
        <v>12</v>
      </c>
      <c r="L953" s="37" t="s">
        <v>12</v>
      </c>
      <c r="M953" s="36">
        <v>1</v>
      </c>
      <c r="N953" s="52" t="s">
        <v>12</v>
      </c>
      <c r="O953" s="60" t="s">
        <v>12</v>
      </c>
    </row>
    <row r="954" spans="1:15" x14ac:dyDescent="0.25">
      <c r="A954" s="10">
        <v>942</v>
      </c>
      <c r="B954" s="8" t="s">
        <v>1734</v>
      </c>
      <c r="C954" s="9" t="s">
        <v>1735</v>
      </c>
      <c r="D954" s="31">
        <v>1</v>
      </c>
      <c r="E954" s="46" t="s">
        <v>12</v>
      </c>
      <c r="F954" s="55" t="s">
        <v>12</v>
      </c>
      <c r="G954" s="32">
        <v>1</v>
      </c>
      <c r="H954" s="48" t="s">
        <v>12</v>
      </c>
      <c r="I954" s="58" t="s">
        <v>12</v>
      </c>
      <c r="J954" s="35">
        <v>1</v>
      </c>
      <c r="K954" s="50" t="s">
        <v>12</v>
      </c>
      <c r="L954" s="37" t="s">
        <v>12</v>
      </c>
      <c r="M954" s="36">
        <v>1</v>
      </c>
      <c r="N954" s="52">
        <v>46847</v>
      </c>
      <c r="O954" s="60">
        <f t="shared" si="16"/>
        <v>46847</v>
      </c>
    </row>
    <row r="955" spans="1:15" x14ac:dyDescent="0.25">
      <c r="A955" s="7">
        <v>943</v>
      </c>
      <c r="B955" s="8" t="s">
        <v>1736</v>
      </c>
      <c r="C955" s="9" t="s">
        <v>1737</v>
      </c>
      <c r="D955" s="31">
        <v>1</v>
      </c>
      <c r="E955" s="46" t="s">
        <v>12</v>
      </c>
      <c r="F955" s="55" t="s">
        <v>12</v>
      </c>
      <c r="G955" s="32">
        <v>1</v>
      </c>
      <c r="H955" s="48" t="s">
        <v>12</v>
      </c>
      <c r="I955" s="58" t="s">
        <v>12</v>
      </c>
      <c r="J955" s="35">
        <v>1</v>
      </c>
      <c r="K955" s="50">
        <v>85872</v>
      </c>
      <c r="L955" s="37">
        <f>J955*K955</f>
        <v>85872</v>
      </c>
      <c r="M955" s="36">
        <v>1</v>
      </c>
      <c r="N955" s="52" t="s">
        <v>12</v>
      </c>
      <c r="O955" s="60" t="s">
        <v>12</v>
      </c>
    </row>
    <row r="956" spans="1:15" x14ac:dyDescent="0.25">
      <c r="A956" s="10">
        <v>944</v>
      </c>
      <c r="B956" s="8" t="s">
        <v>1738</v>
      </c>
      <c r="C956" s="9" t="s">
        <v>1739</v>
      </c>
      <c r="D956" s="31">
        <v>1</v>
      </c>
      <c r="E956" s="46" t="s">
        <v>12</v>
      </c>
      <c r="F956" s="55" t="s">
        <v>12</v>
      </c>
      <c r="G956" s="32">
        <v>1</v>
      </c>
      <c r="H956" s="48" t="s">
        <v>12</v>
      </c>
      <c r="I956" s="58" t="s">
        <v>12</v>
      </c>
      <c r="J956" s="35">
        <v>1</v>
      </c>
      <c r="K956" s="50" t="s">
        <v>12</v>
      </c>
      <c r="L956" s="37" t="s">
        <v>12</v>
      </c>
      <c r="M956" s="36">
        <v>1</v>
      </c>
      <c r="N956" s="52">
        <v>86523</v>
      </c>
      <c r="O956" s="60">
        <f t="shared" si="16"/>
        <v>86523</v>
      </c>
    </row>
    <row r="957" spans="1:15" x14ac:dyDescent="0.25">
      <c r="A957" s="7">
        <v>945</v>
      </c>
      <c r="B957" s="8" t="s">
        <v>1740</v>
      </c>
      <c r="C957" s="9" t="s">
        <v>1741</v>
      </c>
      <c r="D957" s="31">
        <v>1</v>
      </c>
      <c r="E957" s="46" t="s">
        <v>12</v>
      </c>
      <c r="F957" s="55" t="s">
        <v>12</v>
      </c>
      <c r="G957" s="32">
        <v>1</v>
      </c>
      <c r="H957" s="48" t="s">
        <v>12</v>
      </c>
      <c r="I957" s="58" t="s">
        <v>12</v>
      </c>
      <c r="J957" s="35">
        <v>1</v>
      </c>
      <c r="K957" s="50" t="s">
        <v>12</v>
      </c>
      <c r="L957" s="37" t="s">
        <v>12</v>
      </c>
      <c r="M957" s="36">
        <v>1</v>
      </c>
      <c r="N957" s="52">
        <v>51878</v>
      </c>
      <c r="O957" s="60">
        <f t="shared" si="16"/>
        <v>51878</v>
      </c>
    </row>
    <row r="958" spans="1:15" x14ac:dyDescent="0.25">
      <c r="A958" s="10">
        <v>946</v>
      </c>
      <c r="B958" s="8" t="s">
        <v>1742</v>
      </c>
      <c r="C958" s="9" t="s">
        <v>1743</v>
      </c>
      <c r="D958" s="31">
        <v>1</v>
      </c>
      <c r="E958" s="46" t="s">
        <v>12</v>
      </c>
      <c r="F958" s="55" t="s">
        <v>12</v>
      </c>
      <c r="G958" s="32">
        <v>1</v>
      </c>
      <c r="H958" s="48" t="s">
        <v>12</v>
      </c>
      <c r="I958" s="58" t="s">
        <v>12</v>
      </c>
      <c r="J958" s="35">
        <v>1</v>
      </c>
      <c r="K958" s="50">
        <v>145989</v>
      </c>
      <c r="L958" s="37">
        <f>J958*K958</f>
        <v>145989</v>
      </c>
      <c r="M958" s="36">
        <v>1</v>
      </c>
      <c r="N958" s="52" t="s">
        <v>12</v>
      </c>
      <c r="O958" s="60" t="s">
        <v>12</v>
      </c>
    </row>
    <row r="959" spans="1:15" x14ac:dyDescent="0.25">
      <c r="A959" s="7">
        <v>947</v>
      </c>
      <c r="B959" s="8" t="s">
        <v>1744</v>
      </c>
      <c r="C959" s="9" t="s">
        <v>1745</v>
      </c>
      <c r="D959" s="31">
        <v>1</v>
      </c>
      <c r="E959" s="46" t="s">
        <v>12</v>
      </c>
      <c r="F959" s="55" t="s">
        <v>12</v>
      </c>
      <c r="G959" s="32">
        <v>1</v>
      </c>
      <c r="H959" s="48">
        <v>6601</v>
      </c>
      <c r="I959" s="58">
        <f>G959*H959</f>
        <v>6601</v>
      </c>
      <c r="J959" s="35">
        <v>1</v>
      </c>
      <c r="K959" s="50" t="s">
        <v>12</v>
      </c>
      <c r="L959" s="37" t="s">
        <v>12</v>
      </c>
      <c r="M959" s="36">
        <v>1</v>
      </c>
      <c r="N959" s="52" t="s">
        <v>12</v>
      </c>
      <c r="O959" s="60" t="s">
        <v>12</v>
      </c>
    </row>
    <row r="960" spans="1:15" x14ac:dyDescent="0.25">
      <c r="A960" s="10">
        <v>948</v>
      </c>
      <c r="B960" s="8">
        <v>904300512600</v>
      </c>
      <c r="C960" s="9" t="s">
        <v>1746</v>
      </c>
      <c r="D960" s="31">
        <v>1</v>
      </c>
      <c r="E960" s="46" t="s">
        <v>12</v>
      </c>
      <c r="F960" s="55" t="s">
        <v>12</v>
      </c>
      <c r="G960" s="32">
        <v>1</v>
      </c>
      <c r="H960" s="48" t="s">
        <v>12</v>
      </c>
      <c r="I960" s="58" t="s">
        <v>12</v>
      </c>
      <c r="J960" s="35">
        <v>1</v>
      </c>
      <c r="K960" s="50">
        <v>5182</v>
      </c>
      <c r="L960" s="37">
        <f>J960*K960</f>
        <v>5182</v>
      </c>
      <c r="M960" s="36">
        <v>1</v>
      </c>
      <c r="N960" s="52" t="s">
        <v>12</v>
      </c>
      <c r="O960" s="60" t="s">
        <v>12</v>
      </c>
    </row>
    <row r="961" spans="1:15" x14ac:dyDescent="0.25">
      <c r="A961" s="7">
        <v>949</v>
      </c>
      <c r="B961" s="8" t="s">
        <v>1747</v>
      </c>
      <c r="C961" s="9" t="s">
        <v>1748</v>
      </c>
      <c r="D961" s="31">
        <v>1</v>
      </c>
      <c r="E961" s="46">
        <v>64376</v>
      </c>
      <c r="F961" s="55">
        <f>D961*E961</f>
        <v>64376</v>
      </c>
      <c r="G961" s="32">
        <v>1</v>
      </c>
      <c r="H961" s="48" t="s">
        <v>12</v>
      </c>
      <c r="I961" s="58" t="s">
        <v>12</v>
      </c>
      <c r="J961" s="35">
        <v>1</v>
      </c>
      <c r="K961" s="50" t="s">
        <v>12</v>
      </c>
      <c r="L961" s="37" t="s">
        <v>12</v>
      </c>
      <c r="M961" s="36">
        <v>1</v>
      </c>
      <c r="N961" s="52" t="s">
        <v>12</v>
      </c>
      <c r="O961" s="60" t="s">
        <v>12</v>
      </c>
    </row>
    <row r="962" spans="1:15" x14ac:dyDescent="0.25">
      <c r="A962" s="10">
        <v>950</v>
      </c>
      <c r="B962" s="8" t="s">
        <v>1749</v>
      </c>
      <c r="C962" s="9" t="s">
        <v>1750</v>
      </c>
      <c r="D962" s="31">
        <v>1</v>
      </c>
      <c r="E962" s="46" t="s">
        <v>12</v>
      </c>
      <c r="F962" s="55" t="s">
        <v>12</v>
      </c>
      <c r="G962" s="32">
        <v>1</v>
      </c>
      <c r="H962" s="48" t="s">
        <v>12</v>
      </c>
      <c r="I962" s="58" t="s">
        <v>12</v>
      </c>
      <c r="J962" s="35">
        <v>1</v>
      </c>
      <c r="K962" s="50">
        <v>145650</v>
      </c>
      <c r="L962" s="37">
        <f>J962*K962</f>
        <v>145650</v>
      </c>
      <c r="M962" s="36">
        <v>1</v>
      </c>
      <c r="N962" s="52" t="s">
        <v>12</v>
      </c>
      <c r="O962" s="60" t="s">
        <v>12</v>
      </c>
    </row>
    <row r="963" spans="1:15" x14ac:dyDescent="0.25">
      <c r="A963" s="7">
        <v>951</v>
      </c>
      <c r="B963" s="8" t="s">
        <v>1751</v>
      </c>
      <c r="C963" s="9" t="s">
        <v>1752</v>
      </c>
      <c r="D963" s="31">
        <v>1</v>
      </c>
      <c r="E963" s="46">
        <v>26980</v>
      </c>
      <c r="F963" s="55">
        <f>D963*E963</f>
        <v>26980</v>
      </c>
      <c r="G963" s="32">
        <v>1</v>
      </c>
      <c r="H963" s="48" t="s">
        <v>12</v>
      </c>
      <c r="I963" s="58" t="s">
        <v>12</v>
      </c>
      <c r="J963" s="35">
        <v>1</v>
      </c>
      <c r="K963" s="50" t="s">
        <v>12</v>
      </c>
      <c r="L963" s="37" t="s">
        <v>12</v>
      </c>
      <c r="M963" s="36">
        <v>1</v>
      </c>
      <c r="N963" s="52" t="s">
        <v>12</v>
      </c>
      <c r="O963" s="60" t="s">
        <v>12</v>
      </c>
    </row>
    <row r="964" spans="1:15" x14ac:dyDescent="0.25">
      <c r="A964" s="10">
        <v>952</v>
      </c>
      <c r="B964" s="8" t="s">
        <v>1753</v>
      </c>
      <c r="C964" s="9" t="s">
        <v>1754</v>
      </c>
      <c r="D964" s="31">
        <v>1</v>
      </c>
      <c r="E964" s="46" t="s">
        <v>12</v>
      </c>
      <c r="F964" s="55" t="s">
        <v>12</v>
      </c>
      <c r="G964" s="32">
        <v>1</v>
      </c>
      <c r="H964" s="48" t="s">
        <v>12</v>
      </c>
      <c r="I964" s="58" t="s">
        <v>12</v>
      </c>
      <c r="J964" s="35">
        <v>1</v>
      </c>
      <c r="K964" s="50">
        <v>34242</v>
      </c>
      <c r="L964" s="37">
        <f>J964*K964</f>
        <v>34242</v>
      </c>
      <c r="M964" s="36">
        <v>1</v>
      </c>
      <c r="N964" s="52" t="s">
        <v>12</v>
      </c>
      <c r="O964" s="60" t="s">
        <v>12</v>
      </c>
    </row>
    <row r="965" spans="1:15" x14ac:dyDescent="0.25">
      <c r="A965" s="7">
        <v>953</v>
      </c>
      <c r="B965" s="8" t="s">
        <v>1755</v>
      </c>
      <c r="C965" s="9" t="s">
        <v>1756</v>
      </c>
      <c r="D965" s="31">
        <v>1</v>
      </c>
      <c r="E965" s="46" t="s">
        <v>12</v>
      </c>
      <c r="F965" s="55" t="s">
        <v>12</v>
      </c>
      <c r="G965" s="32">
        <v>1</v>
      </c>
      <c r="H965" s="48" t="s">
        <v>12</v>
      </c>
      <c r="I965" s="58" t="s">
        <v>12</v>
      </c>
      <c r="J965" s="35">
        <v>1</v>
      </c>
      <c r="K965" s="50">
        <v>133575</v>
      </c>
      <c r="L965" s="37">
        <f>J965*K965</f>
        <v>133575</v>
      </c>
      <c r="M965" s="36">
        <v>1</v>
      </c>
      <c r="N965" s="52" t="s">
        <v>12</v>
      </c>
      <c r="O965" s="60" t="s">
        <v>12</v>
      </c>
    </row>
    <row r="966" spans="1:15" x14ac:dyDescent="0.25">
      <c r="A966" s="10">
        <v>954</v>
      </c>
      <c r="B966" s="8" t="s">
        <v>1757</v>
      </c>
      <c r="C966" s="9" t="s">
        <v>1758</v>
      </c>
      <c r="D966" s="31">
        <v>1</v>
      </c>
      <c r="E966" s="46" t="s">
        <v>12</v>
      </c>
      <c r="F966" s="55" t="s">
        <v>12</v>
      </c>
      <c r="G966" s="32">
        <v>1</v>
      </c>
      <c r="H966" s="48">
        <v>327060</v>
      </c>
      <c r="I966" s="58">
        <f>G966*H966</f>
        <v>327060</v>
      </c>
      <c r="J966" s="35">
        <v>1</v>
      </c>
      <c r="K966" s="50" t="s">
        <v>12</v>
      </c>
      <c r="L966" s="37" t="s">
        <v>12</v>
      </c>
      <c r="M966" s="36">
        <v>1</v>
      </c>
      <c r="N966" s="52" t="s">
        <v>12</v>
      </c>
      <c r="O966" s="60" t="s">
        <v>12</v>
      </c>
    </row>
    <row r="967" spans="1:15" x14ac:dyDescent="0.25">
      <c r="A967" s="7">
        <v>955</v>
      </c>
      <c r="B967" s="8" t="s">
        <v>1759</v>
      </c>
      <c r="C967" s="9" t="s">
        <v>1760</v>
      </c>
      <c r="D967" s="31">
        <v>1</v>
      </c>
      <c r="E967" s="46" t="s">
        <v>12</v>
      </c>
      <c r="F967" s="55" t="s">
        <v>12</v>
      </c>
      <c r="G967" s="32">
        <v>1</v>
      </c>
      <c r="H967" s="48">
        <v>235537</v>
      </c>
      <c r="I967" s="58">
        <f>G967*H967</f>
        <v>235537</v>
      </c>
      <c r="J967" s="35">
        <v>1</v>
      </c>
      <c r="K967" s="50" t="s">
        <v>12</v>
      </c>
      <c r="L967" s="37" t="s">
        <v>12</v>
      </c>
      <c r="M967" s="36">
        <v>1</v>
      </c>
      <c r="N967" s="52" t="s">
        <v>12</v>
      </c>
      <c r="O967" s="60" t="s">
        <v>12</v>
      </c>
    </row>
    <row r="968" spans="1:15" x14ac:dyDescent="0.25">
      <c r="A968" s="10">
        <v>956</v>
      </c>
      <c r="B968" s="8" t="s">
        <v>1761</v>
      </c>
      <c r="C968" s="9" t="s">
        <v>1762</v>
      </c>
      <c r="D968" s="31">
        <v>1</v>
      </c>
      <c r="E968" s="46" t="s">
        <v>12</v>
      </c>
      <c r="F968" s="55" t="s">
        <v>12</v>
      </c>
      <c r="G968" s="32">
        <v>1</v>
      </c>
      <c r="H968" s="48" t="s">
        <v>12</v>
      </c>
      <c r="I968" s="58" t="s">
        <v>12</v>
      </c>
      <c r="J968" s="35">
        <v>1</v>
      </c>
      <c r="K968" s="50" t="s">
        <v>12</v>
      </c>
      <c r="L968" s="37" t="s">
        <v>12</v>
      </c>
      <c r="M968" s="36">
        <v>1</v>
      </c>
      <c r="N968" s="52">
        <v>97388</v>
      </c>
      <c r="O968" s="60">
        <f t="shared" si="16"/>
        <v>97388</v>
      </c>
    </row>
    <row r="969" spans="1:15" x14ac:dyDescent="0.25">
      <c r="A969" s="7">
        <v>957</v>
      </c>
      <c r="B969" s="8" t="s">
        <v>1763</v>
      </c>
      <c r="C969" s="9" t="s">
        <v>1764</v>
      </c>
      <c r="D969" s="31">
        <v>1</v>
      </c>
      <c r="E969" s="46" t="s">
        <v>12</v>
      </c>
      <c r="F969" s="55" t="s">
        <v>12</v>
      </c>
      <c r="G969" s="32">
        <v>1</v>
      </c>
      <c r="H969" s="48" t="s">
        <v>12</v>
      </c>
      <c r="I969" s="58" t="s">
        <v>12</v>
      </c>
      <c r="J969" s="35">
        <v>1</v>
      </c>
      <c r="K969" s="50" t="s">
        <v>12</v>
      </c>
      <c r="L969" s="37" t="s">
        <v>12</v>
      </c>
      <c r="M969" s="36">
        <v>1</v>
      </c>
      <c r="N969" s="52">
        <v>97388</v>
      </c>
      <c r="O969" s="60">
        <f t="shared" si="16"/>
        <v>97388</v>
      </c>
    </row>
    <row r="970" spans="1:15" x14ac:dyDescent="0.25">
      <c r="A970" s="10">
        <v>958</v>
      </c>
      <c r="B970" s="8" t="s">
        <v>1765</v>
      </c>
      <c r="C970" s="9" t="s">
        <v>1766</v>
      </c>
      <c r="D970" s="31">
        <v>1</v>
      </c>
      <c r="E970" s="46" t="s">
        <v>12</v>
      </c>
      <c r="F970" s="55" t="s">
        <v>12</v>
      </c>
      <c r="G970" s="32">
        <v>1</v>
      </c>
      <c r="H970" s="48">
        <v>139306</v>
      </c>
      <c r="I970" s="58">
        <f>G970*H970</f>
        <v>139306</v>
      </c>
      <c r="J970" s="35">
        <v>1</v>
      </c>
      <c r="K970" s="50" t="s">
        <v>12</v>
      </c>
      <c r="L970" s="37" t="s">
        <v>12</v>
      </c>
      <c r="M970" s="36">
        <v>1</v>
      </c>
      <c r="N970" s="52" t="s">
        <v>12</v>
      </c>
      <c r="O970" s="60" t="s">
        <v>12</v>
      </c>
    </row>
    <row r="971" spans="1:15" x14ac:dyDescent="0.25">
      <c r="A971" s="7">
        <v>959</v>
      </c>
      <c r="B971" s="8" t="s">
        <v>1767</v>
      </c>
      <c r="C971" s="9" t="s">
        <v>1768</v>
      </c>
      <c r="D971" s="31">
        <v>1</v>
      </c>
      <c r="E971" s="46" t="s">
        <v>12</v>
      </c>
      <c r="F971" s="55" t="s">
        <v>12</v>
      </c>
      <c r="G971" s="32">
        <v>1</v>
      </c>
      <c r="H971" s="48">
        <v>65609</v>
      </c>
      <c r="I971" s="58">
        <f>G971*H971</f>
        <v>65609</v>
      </c>
      <c r="J971" s="35">
        <v>1</v>
      </c>
      <c r="K971" s="50" t="s">
        <v>12</v>
      </c>
      <c r="L971" s="37" t="s">
        <v>12</v>
      </c>
      <c r="M971" s="36">
        <v>1</v>
      </c>
      <c r="N971" s="52" t="s">
        <v>12</v>
      </c>
      <c r="O971" s="60" t="s">
        <v>12</v>
      </c>
    </row>
    <row r="972" spans="1:15" x14ac:dyDescent="0.25">
      <c r="A972" s="10">
        <v>960</v>
      </c>
      <c r="B972" s="8" t="s">
        <v>1769</v>
      </c>
      <c r="C972" s="9" t="s">
        <v>1770</v>
      </c>
      <c r="D972" s="31">
        <v>1</v>
      </c>
      <c r="E972" s="46" t="s">
        <v>12</v>
      </c>
      <c r="F972" s="55" t="s">
        <v>12</v>
      </c>
      <c r="G972" s="32">
        <v>1</v>
      </c>
      <c r="H972" s="48" t="s">
        <v>12</v>
      </c>
      <c r="I972" s="58" t="s">
        <v>12</v>
      </c>
      <c r="J972" s="35">
        <v>1</v>
      </c>
      <c r="K972" s="50">
        <v>23924</v>
      </c>
      <c r="L972" s="37">
        <f>J972*K972</f>
        <v>23924</v>
      </c>
      <c r="M972" s="36">
        <v>1</v>
      </c>
      <c r="N972" s="52" t="s">
        <v>12</v>
      </c>
      <c r="O972" s="60" t="s">
        <v>12</v>
      </c>
    </row>
    <row r="973" spans="1:15" x14ac:dyDescent="0.25">
      <c r="A973" s="7">
        <v>961</v>
      </c>
      <c r="B973" s="8">
        <v>999990210700</v>
      </c>
      <c r="C973" s="9" t="s">
        <v>1771</v>
      </c>
      <c r="D973" s="31">
        <v>1</v>
      </c>
      <c r="E973" s="46" t="s">
        <v>12</v>
      </c>
      <c r="F973" s="55" t="s">
        <v>12</v>
      </c>
      <c r="G973" s="32">
        <v>1</v>
      </c>
      <c r="H973" s="48" t="s">
        <v>12</v>
      </c>
      <c r="I973" s="58" t="s">
        <v>12</v>
      </c>
      <c r="J973" s="35">
        <v>1</v>
      </c>
      <c r="K973" s="50">
        <v>46324</v>
      </c>
      <c r="L973" s="37">
        <f>J973*K973</f>
        <v>46324</v>
      </c>
      <c r="M973" s="36">
        <v>1</v>
      </c>
      <c r="N973" s="52" t="s">
        <v>12</v>
      </c>
      <c r="O973" s="60" t="s">
        <v>12</v>
      </c>
    </row>
    <row r="974" spans="1:15" x14ac:dyDescent="0.25">
      <c r="A974" s="10">
        <v>962</v>
      </c>
      <c r="B974" s="8" t="s">
        <v>1772</v>
      </c>
      <c r="C974" s="9" t="s">
        <v>1773</v>
      </c>
      <c r="D974" s="31">
        <v>1</v>
      </c>
      <c r="E974" s="46" t="s">
        <v>12</v>
      </c>
      <c r="F974" s="55" t="s">
        <v>12</v>
      </c>
      <c r="G974" s="32">
        <v>1</v>
      </c>
      <c r="H974" s="48" t="s">
        <v>12</v>
      </c>
      <c r="I974" s="58" t="s">
        <v>12</v>
      </c>
      <c r="J974" s="35">
        <v>1</v>
      </c>
      <c r="K974" s="50" t="s">
        <v>12</v>
      </c>
      <c r="L974" s="37" t="s">
        <v>12</v>
      </c>
      <c r="M974" s="36">
        <v>1</v>
      </c>
      <c r="N974" s="52">
        <v>189927</v>
      </c>
      <c r="O974" s="60">
        <f t="shared" ref="O974:O1032" si="17">M974*N974</f>
        <v>189927</v>
      </c>
    </row>
    <row r="975" spans="1:15" x14ac:dyDescent="0.25">
      <c r="A975" s="7">
        <v>963</v>
      </c>
      <c r="B975" s="8" t="s">
        <v>1774</v>
      </c>
      <c r="C975" s="9" t="s">
        <v>1775</v>
      </c>
      <c r="D975" s="31">
        <v>1</v>
      </c>
      <c r="E975" s="46" t="s">
        <v>12</v>
      </c>
      <c r="F975" s="55" t="s">
        <v>12</v>
      </c>
      <c r="G975" s="32">
        <v>1</v>
      </c>
      <c r="H975" s="48">
        <v>57245</v>
      </c>
      <c r="I975" s="58">
        <f>G975*H975</f>
        <v>57245</v>
      </c>
      <c r="J975" s="35">
        <v>1</v>
      </c>
      <c r="K975" s="50" t="s">
        <v>12</v>
      </c>
      <c r="L975" s="37" t="s">
        <v>12</v>
      </c>
      <c r="M975" s="36">
        <v>1</v>
      </c>
      <c r="N975" s="52" t="s">
        <v>12</v>
      </c>
      <c r="O975" s="60" t="s">
        <v>12</v>
      </c>
    </row>
    <row r="976" spans="1:15" x14ac:dyDescent="0.25">
      <c r="A976" s="10">
        <v>964</v>
      </c>
      <c r="B976" s="8">
        <v>937000600400</v>
      </c>
      <c r="C976" s="9" t="s">
        <v>1776</v>
      </c>
      <c r="D976" s="31">
        <v>1</v>
      </c>
      <c r="E976" s="46" t="s">
        <v>12</v>
      </c>
      <c r="F976" s="55" t="s">
        <v>12</v>
      </c>
      <c r="G976" s="32">
        <v>1</v>
      </c>
      <c r="H976" s="48" t="s">
        <v>12</v>
      </c>
      <c r="I976" s="58" t="s">
        <v>12</v>
      </c>
      <c r="J976" s="35">
        <v>1</v>
      </c>
      <c r="K976" s="50">
        <v>5181</v>
      </c>
      <c r="L976" s="37">
        <f>J976*K976</f>
        <v>5181</v>
      </c>
      <c r="M976" s="36">
        <v>1</v>
      </c>
      <c r="N976" s="52" t="s">
        <v>12</v>
      </c>
      <c r="O976" s="60" t="s">
        <v>12</v>
      </c>
    </row>
    <row r="977" spans="1:15" x14ac:dyDescent="0.25">
      <c r="A977" s="7">
        <v>965</v>
      </c>
      <c r="B977" s="8">
        <v>937000600500</v>
      </c>
      <c r="C977" s="9" t="s">
        <v>1777</v>
      </c>
      <c r="D977" s="31">
        <v>1</v>
      </c>
      <c r="E977" s="46" t="s">
        <v>12</v>
      </c>
      <c r="F977" s="55" t="s">
        <v>12</v>
      </c>
      <c r="G977" s="32">
        <v>1</v>
      </c>
      <c r="H977" s="48" t="s">
        <v>12</v>
      </c>
      <c r="I977" s="58" t="s">
        <v>12</v>
      </c>
      <c r="J977" s="35">
        <v>1</v>
      </c>
      <c r="K977" s="50">
        <v>14354</v>
      </c>
      <c r="L977" s="37">
        <f>J977*K977</f>
        <v>14354</v>
      </c>
      <c r="M977" s="36">
        <v>1</v>
      </c>
      <c r="N977" s="52" t="s">
        <v>12</v>
      </c>
      <c r="O977" s="60" t="s">
        <v>12</v>
      </c>
    </row>
    <row r="978" spans="1:15" x14ac:dyDescent="0.25">
      <c r="A978" s="10">
        <v>966</v>
      </c>
      <c r="B978" s="8">
        <v>904802056600</v>
      </c>
      <c r="C978" s="9" t="s">
        <v>1778</v>
      </c>
      <c r="D978" s="31">
        <v>1</v>
      </c>
      <c r="E978" s="46" t="s">
        <v>12</v>
      </c>
      <c r="F978" s="55" t="s">
        <v>12</v>
      </c>
      <c r="G978" s="32">
        <v>1</v>
      </c>
      <c r="H978" s="48">
        <v>7714</v>
      </c>
      <c r="I978" s="58">
        <f>G978*H978</f>
        <v>7714</v>
      </c>
      <c r="J978" s="35">
        <v>1</v>
      </c>
      <c r="K978" s="50" t="s">
        <v>12</v>
      </c>
      <c r="L978" s="37" t="s">
        <v>12</v>
      </c>
      <c r="M978" s="36">
        <v>1</v>
      </c>
      <c r="N978" s="52" t="s">
        <v>12</v>
      </c>
      <c r="O978" s="60" t="s">
        <v>12</v>
      </c>
    </row>
    <row r="979" spans="1:15" x14ac:dyDescent="0.25">
      <c r="A979" s="7">
        <v>967</v>
      </c>
      <c r="B979" s="8" t="s">
        <v>1779</v>
      </c>
      <c r="C979" s="9" t="s">
        <v>1780</v>
      </c>
      <c r="D979" s="31">
        <v>1</v>
      </c>
      <c r="E979" s="46" t="s">
        <v>12</v>
      </c>
      <c r="F979" s="55" t="s">
        <v>12</v>
      </c>
      <c r="G979" s="32">
        <v>1</v>
      </c>
      <c r="H979" s="48">
        <v>67790</v>
      </c>
      <c r="I979" s="58">
        <f>G979*H979</f>
        <v>67790</v>
      </c>
      <c r="J979" s="35">
        <v>1</v>
      </c>
      <c r="K979" s="50" t="s">
        <v>12</v>
      </c>
      <c r="L979" s="37" t="s">
        <v>12</v>
      </c>
      <c r="M979" s="36">
        <v>1</v>
      </c>
      <c r="N979" s="52" t="s">
        <v>12</v>
      </c>
      <c r="O979" s="60" t="s">
        <v>12</v>
      </c>
    </row>
    <row r="980" spans="1:15" x14ac:dyDescent="0.25">
      <c r="A980" s="10">
        <v>968</v>
      </c>
      <c r="B980" s="8" t="s">
        <v>1781</v>
      </c>
      <c r="C980" s="9" t="s">
        <v>1782</v>
      </c>
      <c r="D980" s="31">
        <v>1</v>
      </c>
      <c r="E980" s="46">
        <v>20254</v>
      </c>
      <c r="F980" s="55">
        <f>D980*E980</f>
        <v>20254</v>
      </c>
      <c r="G980" s="32">
        <v>1</v>
      </c>
      <c r="H980" s="48" t="s">
        <v>12</v>
      </c>
      <c r="I980" s="58" t="s">
        <v>12</v>
      </c>
      <c r="J980" s="35">
        <v>1</v>
      </c>
      <c r="K980" s="50" t="s">
        <v>12</v>
      </c>
      <c r="L980" s="37" t="s">
        <v>12</v>
      </c>
      <c r="M980" s="36">
        <v>1</v>
      </c>
      <c r="N980" s="52" t="s">
        <v>12</v>
      </c>
      <c r="O980" s="60" t="s">
        <v>12</v>
      </c>
    </row>
    <row r="981" spans="1:15" x14ac:dyDescent="0.25">
      <c r="A981" s="7">
        <v>969</v>
      </c>
      <c r="B981" s="8" t="s">
        <v>1783</v>
      </c>
      <c r="C981" s="9" t="s">
        <v>1784</v>
      </c>
      <c r="D981" s="31">
        <v>1</v>
      </c>
      <c r="E981" s="46">
        <v>20254</v>
      </c>
      <c r="F981" s="55">
        <f>D981*E981</f>
        <v>20254</v>
      </c>
      <c r="G981" s="32">
        <v>1</v>
      </c>
      <c r="H981" s="48" t="s">
        <v>12</v>
      </c>
      <c r="I981" s="58" t="s">
        <v>12</v>
      </c>
      <c r="J981" s="35">
        <v>1</v>
      </c>
      <c r="K981" s="50" t="s">
        <v>12</v>
      </c>
      <c r="L981" s="37" t="s">
        <v>12</v>
      </c>
      <c r="M981" s="36">
        <v>1</v>
      </c>
      <c r="N981" s="52" t="s">
        <v>12</v>
      </c>
      <c r="O981" s="60" t="s">
        <v>12</v>
      </c>
    </row>
    <row r="982" spans="1:15" x14ac:dyDescent="0.25">
      <c r="A982" s="10">
        <v>970</v>
      </c>
      <c r="B982" s="8" t="s">
        <v>1785</v>
      </c>
      <c r="C982" s="9" t="s">
        <v>1786</v>
      </c>
      <c r="D982" s="31">
        <v>1</v>
      </c>
      <c r="E982" s="46">
        <v>23605</v>
      </c>
      <c r="F982" s="55">
        <f>D982*E982</f>
        <v>23605</v>
      </c>
      <c r="G982" s="32">
        <v>1</v>
      </c>
      <c r="H982" s="48" t="s">
        <v>12</v>
      </c>
      <c r="I982" s="58" t="s">
        <v>12</v>
      </c>
      <c r="J982" s="35">
        <v>1</v>
      </c>
      <c r="K982" s="50" t="s">
        <v>12</v>
      </c>
      <c r="L982" s="37" t="s">
        <v>12</v>
      </c>
      <c r="M982" s="36">
        <v>1</v>
      </c>
      <c r="N982" s="52" t="s">
        <v>12</v>
      </c>
      <c r="O982" s="60" t="s">
        <v>12</v>
      </c>
    </row>
    <row r="983" spans="1:15" x14ac:dyDescent="0.25">
      <c r="A983" s="7">
        <v>971</v>
      </c>
      <c r="B983" s="8" t="s">
        <v>1787</v>
      </c>
      <c r="C983" s="9" t="s">
        <v>1788</v>
      </c>
      <c r="D983" s="31">
        <v>1</v>
      </c>
      <c r="E983" s="46">
        <v>20254</v>
      </c>
      <c r="F983" s="55">
        <f>D983*E983</f>
        <v>20254</v>
      </c>
      <c r="G983" s="32">
        <v>1</v>
      </c>
      <c r="H983" s="48" t="s">
        <v>12</v>
      </c>
      <c r="I983" s="58" t="s">
        <v>12</v>
      </c>
      <c r="J983" s="35">
        <v>1</v>
      </c>
      <c r="K983" s="50" t="s">
        <v>12</v>
      </c>
      <c r="L983" s="37" t="s">
        <v>12</v>
      </c>
      <c r="M983" s="36">
        <v>1</v>
      </c>
      <c r="N983" s="52" t="s">
        <v>12</v>
      </c>
      <c r="O983" s="60" t="s">
        <v>12</v>
      </c>
    </row>
    <row r="984" spans="1:15" x14ac:dyDescent="0.25">
      <c r="A984" s="10">
        <v>972</v>
      </c>
      <c r="B984" s="8" t="s">
        <v>1789</v>
      </c>
      <c r="C984" s="9" t="s">
        <v>1790</v>
      </c>
      <c r="D984" s="31">
        <v>1</v>
      </c>
      <c r="E984" s="46">
        <v>36393</v>
      </c>
      <c r="F984" s="55">
        <f>D984*E984</f>
        <v>36393</v>
      </c>
      <c r="G984" s="32">
        <v>1</v>
      </c>
      <c r="H984" s="48" t="s">
        <v>12</v>
      </c>
      <c r="I984" s="58" t="s">
        <v>12</v>
      </c>
      <c r="J984" s="35">
        <v>1</v>
      </c>
      <c r="K984" s="50" t="s">
        <v>12</v>
      </c>
      <c r="L984" s="37" t="s">
        <v>12</v>
      </c>
      <c r="M984" s="36">
        <v>1</v>
      </c>
      <c r="N984" s="52" t="s">
        <v>12</v>
      </c>
      <c r="O984" s="60" t="s">
        <v>12</v>
      </c>
    </row>
    <row r="985" spans="1:15" x14ac:dyDescent="0.25">
      <c r="A985" s="7">
        <v>973</v>
      </c>
      <c r="B985" s="8" t="s">
        <v>1791</v>
      </c>
      <c r="C985" s="9" t="s">
        <v>1792</v>
      </c>
      <c r="D985" s="31">
        <v>1</v>
      </c>
      <c r="E985" s="46" t="s">
        <v>12</v>
      </c>
      <c r="F985" s="55" t="s">
        <v>12</v>
      </c>
      <c r="G985" s="32">
        <v>1</v>
      </c>
      <c r="H985" s="48">
        <v>315129</v>
      </c>
      <c r="I985" s="58">
        <f>G985*H985</f>
        <v>315129</v>
      </c>
      <c r="J985" s="35">
        <v>1</v>
      </c>
      <c r="K985" s="50" t="s">
        <v>12</v>
      </c>
      <c r="L985" s="37" t="s">
        <v>12</v>
      </c>
      <c r="M985" s="36">
        <v>1</v>
      </c>
      <c r="N985" s="52" t="s">
        <v>12</v>
      </c>
      <c r="O985" s="60" t="s">
        <v>12</v>
      </c>
    </row>
    <row r="986" spans="1:15" x14ac:dyDescent="0.25">
      <c r="A986" s="10">
        <v>974</v>
      </c>
      <c r="B986" s="8" t="s">
        <v>1793</v>
      </c>
      <c r="C986" s="9" t="s">
        <v>1794</v>
      </c>
      <c r="D986" s="31">
        <v>1</v>
      </c>
      <c r="E986" s="46">
        <v>20254</v>
      </c>
      <c r="F986" s="55">
        <f>D986*E986</f>
        <v>20254</v>
      </c>
      <c r="G986" s="32">
        <v>1</v>
      </c>
      <c r="H986" s="48" t="s">
        <v>12</v>
      </c>
      <c r="I986" s="58" t="s">
        <v>12</v>
      </c>
      <c r="J986" s="35">
        <v>1</v>
      </c>
      <c r="K986" s="50" t="s">
        <v>12</v>
      </c>
      <c r="L986" s="37" t="s">
        <v>12</v>
      </c>
      <c r="M986" s="36">
        <v>1</v>
      </c>
      <c r="N986" s="52" t="s">
        <v>12</v>
      </c>
      <c r="O986" s="60" t="s">
        <v>12</v>
      </c>
    </row>
    <row r="987" spans="1:15" x14ac:dyDescent="0.25">
      <c r="A987" s="7">
        <v>975</v>
      </c>
      <c r="B987" s="8" t="s">
        <v>1795</v>
      </c>
      <c r="C987" s="9" t="s">
        <v>1796</v>
      </c>
      <c r="D987" s="31">
        <v>1</v>
      </c>
      <c r="E987" s="46">
        <v>20254</v>
      </c>
      <c r="F987" s="55">
        <f>D987*E987</f>
        <v>20254</v>
      </c>
      <c r="G987" s="32">
        <v>1</v>
      </c>
      <c r="H987" s="48" t="s">
        <v>12</v>
      </c>
      <c r="I987" s="58" t="s">
        <v>12</v>
      </c>
      <c r="J987" s="35">
        <v>1</v>
      </c>
      <c r="K987" s="50" t="s">
        <v>12</v>
      </c>
      <c r="L987" s="37" t="s">
        <v>12</v>
      </c>
      <c r="M987" s="36">
        <v>1</v>
      </c>
      <c r="N987" s="52" t="s">
        <v>12</v>
      </c>
      <c r="O987" s="60" t="s">
        <v>12</v>
      </c>
    </row>
    <row r="988" spans="1:15" x14ac:dyDescent="0.25">
      <c r="A988" s="10">
        <v>976</v>
      </c>
      <c r="B988" s="8" t="s">
        <v>1797</v>
      </c>
      <c r="C988" s="9" t="s">
        <v>1798</v>
      </c>
      <c r="D988" s="31">
        <v>1</v>
      </c>
      <c r="E988" s="46">
        <v>20254</v>
      </c>
      <c r="F988" s="55">
        <f>D988*E988</f>
        <v>20254</v>
      </c>
      <c r="G988" s="32">
        <v>1</v>
      </c>
      <c r="H988" s="48" t="s">
        <v>12</v>
      </c>
      <c r="I988" s="58" t="s">
        <v>12</v>
      </c>
      <c r="J988" s="35">
        <v>1</v>
      </c>
      <c r="K988" s="50" t="s">
        <v>12</v>
      </c>
      <c r="L988" s="37" t="s">
        <v>12</v>
      </c>
      <c r="M988" s="36">
        <v>1</v>
      </c>
      <c r="N988" s="52" t="s">
        <v>12</v>
      </c>
      <c r="O988" s="60" t="s">
        <v>12</v>
      </c>
    </row>
    <row r="989" spans="1:15" x14ac:dyDescent="0.25">
      <c r="A989" s="7">
        <v>977</v>
      </c>
      <c r="B989" s="8" t="s">
        <v>1799</v>
      </c>
      <c r="C989" s="9" t="s">
        <v>1800</v>
      </c>
      <c r="D989" s="31">
        <v>1</v>
      </c>
      <c r="E989" s="46">
        <v>20254</v>
      </c>
      <c r="F989" s="55">
        <f>D989*E989</f>
        <v>20254</v>
      </c>
      <c r="G989" s="32">
        <v>1</v>
      </c>
      <c r="H989" s="48" t="s">
        <v>12</v>
      </c>
      <c r="I989" s="58" t="s">
        <v>12</v>
      </c>
      <c r="J989" s="35">
        <v>1</v>
      </c>
      <c r="K989" s="50" t="s">
        <v>12</v>
      </c>
      <c r="L989" s="37" t="s">
        <v>12</v>
      </c>
      <c r="M989" s="36">
        <v>1</v>
      </c>
      <c r="N989" s="52" t="s">
        <v>12</v>
      </c>
      <c r="O989" s="60" t="s">
        <v>12</v>
      </c>
    </row>
    <row r="990" spans="1:15" x14ac:dyDescent="0.25">
      <c r="A990" s="10">
        <v>978</v>
      </c>
      <c r="B990" s="8" t="s">
        <v>1801</v>
      </c>
      <c r="C990" s="9" t="s">
        <v>1802</v>
      </c>
      <c r="D990" s="31">
        <v>1</v>
      </c>
      <c r="E990" s="46" t="s">
        <v>12</v>
      </c>
      <c r="F990" s="55" t="s">
        <v>12</v>
      </c>
      <c r="G990" s="32">
        <v>1</v>
      </c>
      <c r="H990" s="48" t="s">
        <v>12</v>
      </c>
      <c r="I990" s="58" t="s">
        <v>12</v>
      </c>
      <c r="J990" s="35">
        <v>1</v>
      </c>
      <c r="K990" s="50" t="s">
        <v>12</v>
      </c>
      <c r="L990" s="37" t="s">
        <v>12</v>
      </c>
      <c r="M990" s="36">
        <v>1</v>
      </c>
      <c r="N990" s="52">
        <v>39543</v>
      </c>
      <c r="O990" s="60">
        <f t="shared" si="17"/>
        <v>39543</v>
      </c>
    </row>
    <row r="991" spans="1:15" x14ac:dyDescent="0.25">
      <c r="A991" s="7">
        <v>979</v>
      </c>
      <c r="B991" s="8" t="s">
        <v>1803</v>
      </c>
      <c r="C991" s="9" t="s">
        <v>1804</v>
      </c>
      <c r="D991" s="31">
        <v>1</v>
      </c>
      <c r="E991" s="46" t="s">
        <v>12</v>
      </c>
      <c r="F991" s="55" t="s">
        <v>12</v>
      </c>
      <c r="G991" s="32">
        <v>1</v>
      </c>
      <c r="H991" s="48" t="s">
        <v>12</v>
      </c>
      <c r="I991" s="58" t="s">
        <v>12</v>
      </c>
      <c r="J991" s="35">
        <v>1</v>
      </c>
      <c r="K991" s="50" t="s">
        <v>12</v>
      </c>
      <c r="L991" s="37" t="s">
        <v>12</v>
      </c>
      <c r="M991" s="36">
        <v>1</v>
      </c>
      <c r="N991" s="52">
        <v>13714</v>
      </c>
      <c r="O991" s="60">
        <f t="shared" si="17"/>
        <v>13714</v>
      </c>
    </row>
    <row r="992" spans="1:15" x14ac:dyDescent="0.25">
      <c r="A992" s="10">
        <v>980</v>
      </c>
      <c r="B992" s="8" t="s">
        <v>1805</v>
      </c>
      <c r="C992" s="9" t="s">
        <v>1806</v>
      </c>
      <c r="D992" s="31">
        <v>1</v>
      </c>
      <c r="E992" s="46" t="s">
        <v>12</v>
      </c>
      <c r="F992" s="55" t="s">
        <v>12</v>
      </c>
      <c r="G992" s="32">
        <v>1</v>
      </c>
      <c r="H992" s="48">
        <v>43855</v>
      </c>
      <c r="I992" s="58">
        <f>G992*H992</f>
        <v>43855</v>
      </c>
      <c r="J992" s="35">
        <v>1</v>
      </c>
      <c r="K992" s="50" t="s">
        <v>12</v>
      </c>
      <c r="L992" s="37" t="s">
        <v>12</v>
      </c>
      <c r="M992" s="36">
        <v>1</v>
      </c>
      <c r="N992" s="52" t="s">
        <v>12</v>
      </c>
      <c r="O992" s="60" t="s">
        <v>12</v>
      </c>
    </row>
    <row r="993" spans="1:15" x14ac:dyDescent="0.25">
      <c r="A993" s="7">
        <v>981</v>
      </c>
      <c r="B993" s="8" t="s">
        <v>1807</v>
      </c>
      <c r="C993" s="9" t="s">
        <v>1808</v>
      </c>
      <c r="D993" s="31">
        <v>1</v>
      </c>
      <c r="E993" s="46">
        <v>19348</v>
      </c>
      <c r="F993" s="55">
        <f>D993*E993</f>
        <v>19348</v>
      </c>
      <c r="G993" s="32">
        <v>1</v>
      </c>
      <c r="H993" s="48" t="s">
        <v>12</v>
      </c>
      <c r="I993" s="58" t="s">
        <v>12</v>
      </c>
      <c r="J993" s="35">
        <v>1</v>
      </c>
      <c r="K993" s="50" t="s">
        <v>12</v>
      </c>
      <c r="L993" s="37" t="s">
        <v>12</v>
      </c>
      <c r="M993" s="36">
        <v>1</v>
      </c>
      <c r="N993" s="52" t="s">
        <v>12</v>
      </c>
      <c r="O993" s="60" t="s">
        <v>12</v>
      </c>
    </row>
    <row r="994" spans="1:15" x14ac:dyDescent="0.25">
      <c r="A994" s="10">
        <v>982</v>
      </c>
      <c r="B994" s="8" t="s">
        <v>1809</v>
      </c>
      <c r="C994" s="9" t="s">
        <v>1810</v>
      </c>
      <c r="D994" s="31">
        <v>1</v>
      </c>
      <c r="E994" s="46" t="s">
        <v>12</v>
      </c>
      <c r="F994" s="55" t="s">
        <v>12</v>
      </c>
      <c r="G994" s="32">
        <v>1</v>
      </c>
      <c r="H994" s="48">
        <v>22187</v>
      </c>
      <c r="I994" s="58">
        <f>G994*H994</f>
        <v>22187</v>
      </c>
      <c r="J994" s="35">
        <v>1</v>
      </c>
      <c r="K994" s="50" t="s">
        <v>12</v>
      </c>
      <c r="L994" s="37" t="s">
        <v>12</v>
      </c>
      <c r="M994" s="36">
        <v>1</v>
      </c>
      <c r="N994" s="52" t="s">
        <v>12</v>
      </c>
      <c r="O994" s="60" t="s">
        <v>12</v>
      </c>
    </row>
    <row r="995" spans="1:15" x14ac:dyDescent="0.25">
      <c r="A995" s="7">
        <v>983</v>
      </c>
      <c r="B995" s="8" t="s">
        <v>1811</v>
      </c>
      <c r="C995" s="9" t="s">
        <v>1812</v>
      </c>
      <c r="D995" s="31">
        <v>1</v>
      </c>
      <c r="E995" s="46" t="s">
        <v>12</v>
      </c>
      <c r="F995" s="55" t="s">
        <v>12</v>
      </c>
      <c r="G995" s="32">
        <v>1</v>
      </c>
      <c r="H995" s="48">
        <v>74073</v>
      </c>
      <c r="I995" s="58">
        <f>G995*H995</f>
        <v>74073</v>
      </c>
      <c r="J995" s="35">
        <v>1</v>
      </c>
      <c r="K995" s="50" t="s">
        <v>12</v>
      </c>
      <c r="L995" s="37" t="s">
        <v>12</v>
      </c>
      <c r="M995" s="36">
        <v>1</v>
      </c>
      <c r="N995" s="52" t="s">
        <v>12</v>
      </c>
      <c r="O995" s="60" t="s">
        <v>12</v>
      </c>
    </row>
    <row r="996" spans="1:15" x14ac:dyDescent="0.25">
      <c r="A996" s="10">
        <v>984</v>
      </c>
      <c r="B996" s="8" t="s">
        <v>1813</v>
      </c>
      <c r="C996" s="9" t="s">
        <v>1814</v>
      </c>
      <c r="D996" s="31">
        <v>1</v>
      </c>
      <c r="E996" s="46">
        <v>8398</v>
      </c>
      <c r="F996" s="55">
        <f>D996*E996</f>
        <v>8398</v>
      </c>
      <c r="G996" s="32">
        <v>1</v>
      </c>
      <c r="H996" s="48" t="s">
        <v>12</v>
      </c>
      <c r="I996" s="58" t="s">
        <v>12</v>
      </c>
      <c r="J996" s="35">
        <v>1</v>
      </c>
      <c r="K996" s="50" t="s">
        <v>12</v>
      </c>
      <c r="L996" s="37" t="s">
        <v>12</v>
      </c>
      <c r="M996" s="36">
        <v>1</v>
      </c>
      <c r="N996" s="52" t="s">
        <v>12</v>
      </c>
      <c r="O996" s="60" t="s">
        <v>12</v>
      </c>
    </row>
    <row r="997" spans="1:15" x14ac:dyDescent="0.25">
      <c r="A997" s="7">
        <v>985</v>
      </c>
      <c r="B997" s="8" t="s">
        <v>1815</v>
      </c>
      <c r="C997" s="9" t="s">
        <v>1816</v>
      </c>
      <c r="D997" s="31">
        <v>1</v>
      </c>
      <c r="E997" s="46">
        <v>19992</v>
      </c>
      <c r="F997" s="55">
        <f>D997*E997</f>
        <v>19992</v>
      </c>
      <c r="G997" s="32">
        <v>1</v>
      </c>
      <c r="H997" s="48" t="s">
        <v>12</v>
      </c>
      <c r="I997" s="58" t="s">
        <v>12</v>
      </c>
      <c r="J997" s="35">
        <v>1</v>
      </c>
      <c r="K997" s="50" t="s">
        <v>12</v>
      </c>
      <c r="L997" s="37" t="s">
        <v>12</v>
      </c>
      <c r="M997" s="36">
        <v>1</v>
      </c>
      <c r="N997" s="52" t="s">
        <v>12</v>
      </c>
      <c r="O997" s="60" t="s">
        <v>12</v>
      </c>
    </row>
    <row r="998" spans="1:15" x14ac:dyDescent="0.25">
      <c r="A998" s="10">
        <v>986</v>
      </c>
      <c r="B998" s="8" t="s">
        <v>1817</v>
      </c>
      <c r="C998" s="9" t="s">
        <v>1818</v>
      </c>
      <c r="D998" s="31">
        <v>1</v>
      </c>
      <c r="E998" s="46" t="s">
        <v>12</v>
      </c>
      <c r="F998" s="55" t="s">
        <v>12</v>
      </c>
      <c r="G998" s="32">
        <v>1</v>
      </c>
      <c r="H998" s="48">
        <v>116526</v>
      </c>
      <c r="I998" s="58">
        <f>G998*H998</f>
        <v>116526</v>
      </c>
      <c r="J998" s="35">
        <v>1</v>
      </c>
      <c r="K998" s="50" t="s">
        <v>12</v>
      </c>
      <c r="L998" s="37" t="s">
        <v>12</v>
      </c>
      <c r="M998" s="36">
        <v>1</v>
      </c>
      <c r="N998" s="52" t="s">
        <v>12</v>
      </c>
      <c r="O998" s="60" t="s">
        <v>12</v>
      </c>
    </row>
    <row r="999" spans="1:15" x14ac:dyDescent="0.25">
      <c r="A999" s="7">
        <v>987</v>
      </c>
      <c r="B999" s="8" t="s">
        <v>1819</v>
      </c>
      <c r="C999" s="9" t="s">
        <v>1820</v>
      </c>
      <c r="D999" s="31">
        <v>1</v>
      </c>
      <c r="E999" s="46" t="s">
        <v>12</v>
      </c>
      <c r="F999" s="55" t="s">
        <v>12</v>
      </c>
      <c r="G999" s="32">
        <v>1</v>
      </c>
      <c r="H999" s="48" t="s">
        <v>12</v>
      </c>
      <c r="I999" s="58" t="s">
        <v>12</v>
      </c>
      <c r="J999" s="35">
        <v>1</v>
      </c>
      <c r="K999" s="50">
        <v>83133</v>
      </c>
      <c r="L999" s="37">
        <f>J999*K999</f>
        <v>83133</v>
      </c>
      <c r="M999" s="36">
        <v>1</v>
      </c>
      <c r="N999" s="52" t="s">
        <v>12</v>
      </c>
      <c r="O999" s="60" t="s">
        <v>12</v>
      </c>
    </row>
    <row r="1000" spans="1:15" x14ac:dyDescent="0.25">
      <c r="A1000" s="10">
        <v>988</v>
      </c>
      <c r="B1000" s="8" t="s">
        <v>1821</v>
      </c>
      <c r="C1000" s="9" t="s">
        <v>1822</v>
      </c>
      <c r="D1000" s="31">
        <v>1</v>
      </c>
      <c r="E1000" s="46" t="s">
        <v>12</v>
      </c>
      <c r="F1000" s="55" t="s">
        <v>12</v>
      </c>
      <c r="G1000" s="32">
        <v>1</v>
      </c>
      <c r="H1000" s="48" t="s">
        <v>12</v>
      </c>
      <c r="I1000" s="58" t="s">
        <v>12</v>
      </c>
      <c r="J1000" s="35">
        <v>1</v>
      </c>
      <c r="K1000" s="50">
        <v>134466</v>
      </c>
      <c r="L1000" s="37">
        <f>J1000*K1000</f>
        <v>134466</v>
      </c>
      <c r="M1000" s="36">
        <v>1</v>
      </c>
      <c r="N1000" s="52" t="s">
        <v>12</v>
      </c>
      <c r="O1000" s="60" t="s">
        <v>12</v>
      </c>
    </row>
    <row r="1001" spans="1:15" x14ac:dyDescent="0.25">
      <c r="A1001" s="7">
        <v>989</v>
      </c>
      <c r="B1001" s="8" t="s">
        <v>1823</v>
      </c>
      <c r="C1001" s="9" t="s">
        <v>1824</v>
      </c>
      <c r="D1001" s="31">
        <v>1</v>
      </c>
      <c r="E1001" s="46" t="s">
        <v>12</v>
      </c>
      <c r="F1001" s="55" t="s">
        <v>12</v>
      </c>
      <c r="G1001" s="32">
        <v>1</v>
      </c>
      <c r="H1001" s="48">
        <v>35274</v>
      </c>
      <c r="I1001" s="58">
        <f>G1001*H1001</f>
        <v>35274</v>
      </c>
      <c r="J1001" s="35">
        <v>1</v>
      </c>
      <c r="K1001" s="50" t="s">
        <v>12</v>
      </c>
      <c r="L1001" s="37" t="s">
        <v>12</v>
      </c>
      <c r="M1001" s="36">
        <v>1</v>
      </c>
      <c r="N1001" s="52" t="s">
        <v>12</v>
      </c>
      <c r="O1001" s="60" t="s">
        <v>12</v>
      </c>
    </row>
    <row r="1002" spans="1:15" x14ac:dyDescent="0.25">
      <c r="A1002" s="10">
        <v>990</v>
      </c>
      <c r="B1002" s="8" t="s">
        <v>1825</v>
      </c>
      <c r="C1002" s="9" t="s">
        <v>1826</v>
      </c>
      <c r="D1002" s="31">
        <v>1</v>
      </c>
      <c r="E1002" s="46" t="s">
        <v>12</v>
      </c>
      <c r="F1002" s="55" t="s">
        <v>12</v>
      </c>
      <c r="G1002" s="32">
        <v>1</v>
      </c>
      <c r="H1002" s="48" t="s">
        <v>12</v>
      </c>
      <c r="I1002" s="58" t="s">
        <v>12</v>
      </c>
      <c r="J1002" s="35">
        <v>1</v>
      </c>
      <c r="K1002" s="50" t="s">
        <v>12</v>
      </c>
      <c r="L1002" s="37" t="s">
        <v>12</v>
      </c>
      <c r="M1002" s="36">
        <v>1</v>
      </c>
      <c r="N1002" s="52">
        <v>80557</v>
      </c>
      <c r="O1002" s="60">
        <f t="shared" si="17"/>
        <v>80557</v>
      </c>
    </row>
    <row r="1003" spans="1:15" x14ac:dyDescent="0.25">
      <c r="A1003" s="7">
        <v>991</v>
      </c>
      <c r="B1003" s="8" t="s">
        <v>1827</v>
      </c>
      <c r="C1003" s="9" t="s">
        <v>1828</v>
      </c>
      <c r="D1003" s="31">
        <v>1</v>
      </c>
      <c r="E1003" s="46" t="s">
        <v>12</v>
      </c>
      <c r="F1003" s="55" t="s">
        <v>12</v>
      </c>
      <c r="G1003" s="32">
        <v>1</v>
      </c>
      <c r="H1003" s="48" t="s">
        <v>12</v>
      </c>
      <c r="I1003" s="58" t="s">
        <v>12</v>
      </c>
      <c r="J1003" s="35">
        <v>1</v>
      </c>
      <c r="K1003" s="50" t="s">
        <v>12</v>
      </c>
      <c r="L1003" s="37" t="s">
        <v>12</v>
      </c>
      <c r="M1003" s="36">
        <v>1</v>
      </c>
      <c r="N1003" s="52">
        <v>10742</v>
      </c>
      <c r="O1003" s="60">
        <f t="shared" si="17"/>
        <v>10742</v>
      </c>
    </row>
    <row r="1004" spans="1:15" x14ac:dyDescent="0.25">
      <c r="A1004" s="10">
        <v>992</v>
      </c>
      <c r="B1004" s="8" t="s">
        <v>1829</v>
      </c>
      <c r="C1004" s="9" t="s">
        <v>1830</v>
      </c>
      <c r="D1004" s="31">
        <v>1</v>
      </c>
      <c r="E1004" s="46" t="s">
        <v>12</v>
      </c>
      <c r="F1004" s="55" t="s">
        <v>12</v>
      </c>
      <c r="G1004" s="32">
        <v>1</v>
      </c>
      <c r="H1004" s="48" t="s">
        <v>12</v>
      </c>
      <c r="I1004" s="58" t="s">
        <v>12</v>
      </c>
      <c r="J1004" s="35">
        <v>1</v>
      </c>
      <c r="K1004" s="50" t="s">
        <v>12</v>
      </c>
      <c r="L1004" s="37" t="s">
        <v>12</v>
      </c>
      <c r="M1004" s="36">
        <v>1</v>
      </c>
      <c r="N1004" s="52">
        <v>24135</v>
      </c>
      <c r="O1004" s="60">
        <f t="shared" si="17"/>
        <v>24135</v>
      </c>
    </row>
    <row r="1005" spans="1:15" x14ac:dyDescent="0.25">
      <c r="A1005" s="7">
        <v>993</v>
      </c>
      <c r="B1005" s="8" t="s">
        <v>1831</v>
      </c>
      <c r="C1005" s="9" t="s">
        <v>1832</v>
      </c>
      <c r="D1005" s="31">
        <v>1</v>
      </c>
      <c r="E1005" s="46" t="s">
        <v>12</v>
      </c>
      <c r="F1005" s="55" t="s">
        <v>12</v>
      </c>
      <c r="G1005" s="32">
        <v>1</v>
      </c>
      <c r="H1005" s="48" t="s">
        <v>12</v>
      </c>
      <c r="I1005" s="58" t="s">
        <v>12</v>
      </c>
      <c r="J1005" s="35">
        <v>1</v>
      </c>
      <c r="K1005" s="50" t="s">
        <v>12</v>
      </c>
      <c r="L1005" s="37" t="s">
        <v>12</v>
      </c>
      <c r="M1005" s="36">
        <v>1</v>
      </c>
      <c r="N1005" s="52">
        <v>116047</v>
      </c>
      <c r="O1005" s="60">
        <f t="shared" si="17"/>
        <v>116047</v>
      </c>
    </row>
    <row r="1006" spans="1:15" x14ac:dyDescent="0.25">
      <c r="A1006" s="10">
        <v>994</v>
      </c>
      <c r="B1006" s="8" t="s">
        <v>1833</v>
      </c>
      <c r="C1006" s="9" t="s">
        <v>1834</v>
      </c>
      <c r="D1006" s="31">
        <v>1</v>
      </c>
      <c r="E1006" s="46">
        <v>22912</v>
      </c>
      <c r="F1006" s="55">
        <f>D1006*E1006</f>
        <v>22912</v>
      </c>
      <c r="G1006" s="32">
        <v>1</v>
      </c>
      <c r="H1006" s="48" t="s">
        <v>12</v>
      </c>
      <c r="I1006" s="58" t="s">
        <v>12</v>
      </c>
      <c r="J1006" s="35">
        <v>1</v>
      </c>
      <c r="K1006" s="50" t="s">
        <v>12</v>
      </c>
      <c r="L1006" s="37" t="s">
        <v>12</v>
      </c>
      <c r="M1006" s="36">
        <v>1</v>
      </c>
      <c r="N1006" s="52" t="s">
        <v>12</v>
      </c>
      <c r="O1006" s="60" t="s">
        <v>12</v>
      </c>
    </row>
    <row r="1007" spans="1:15" x14ac:dyDescent="0.25">
      <c r="A1007" s="7">
        <v>995</v>
      </c>
      <c r="B1007" s="8" t="s">
        <v>1835</v>
      </c>
      <c r="C1007" s="9" t="s">
        <v>1836</v>
      </c>
      <c r="D1007" s="31">
        <v>1</v>
      </c>
      <c r="E1007" s="46">
        <v>9491</v>
      </c>
      <c r="F1007" s="55">
        <f>D1007*E1007</f>
        <v>9491</v>
      </c>
      <c r="G1007" s="32">
        <v>1</v>
      </c>
      <c r="H1007" s="48" t="s">
        <v>12</v>
      </c>
      <c r="I1007" s="58" t="s">
        <v>12</v>
      </c>
      <c r="J1007" s="35">
        <v>1</v>
      </c>
      <c r="K1007" s="50" t="s">
        <v>12</v>
      </c>
      <c r="L1007" s="37" t="s">
        <v>12</v>
      </c>
      <c r="M1007" s="36">
        <v>1</v>
      </c>
      <c r="N1007" s="52" t="s">
        <v>12</v>
      </c>
      <c r="O1007" s="60" t="s">
        <v>12</v>
      </c>
    </row>
    <row r="1008" spans="1:15" x14ac:dyDescent="0.25">
      <c r="A1008" s="10">
        <v>996</v>
      </c>
      <c r="B1008" s="8" t="s">
        <v>1837</v>
      </c>
      <c r="C1008" s="9" t="s">
        <v>1838</v>
      </c>
      <c r="D1008" s="31">
        <v>1</v>
      </c>
      <c r="E1008" s="46">
        <v>14666</v>
      </c>
      <c r="F1008" s="55">
        <f>D1008*E1008</f>
        <v>14666</v>
      </c>
      <c r="G1008" s="32">
        <v>1</v>
      </c>
      <c r="H1008" s="48" t="s">
        <v>12</v>
      </c>
      <c r="I1008" s="58" t="s">
        <v>12</v>
      </c>
      <c r="J1008" s="35">
        <v>1</v>
      </c>
      <c r="K1008" s="50" t="s">
        <v>12</v>
      </c>
      <c r="L1008" s="37" t="s">
        <v>12</v>
      </c>
      <c r="M1008" s="36">
        <v>1</v>
      </c>
      <c r="N1008" s="52" t="s">
        <v>12</v>
      </c>
      <c r="O1008" s="60" t="s">
        <v>12</v>
      </c>
    </row>
    <row r="1009" spans="1:15" x14ac:dyDescent="0.25">
      <c r="A1009" s="7">
        <v>997</v>
      </c>
      <c r="B1009" s="8" t="s">
        <v>1839</v>
      </c>
      <c r="C1009" s="9" t="s">
        <v>1840</v>
      </c>
      <c r="D1009" s="31">
        <v>1</v>
      </c>
      <c r="E1009" s="46">
        <v>7687</v>
      </c>
      <c r="F1009" s="55">
        <f>D1009*E1009</f>
        <v>7687</v>
      </c>
      <c r="G1009" s="32">
        <v>1</v>
      </c>
      <c r="H1009" s="48" t="s">
        <v>12</v>
      </c>
      <c r="I1009" s="58" t="s">
        <v>12</v>
      </c>
      <c r="J1009" s="35">
        <v>1</v>
      </c>
      <c r="K1009" s="50" t="s">
        <v>12</v>
      </c>
      <c r="L1009" s="37" t="s">
        <v>12</v>
      </c>
      <c r="M1009" s="36">
        <v>1</v>
      </c>
      <c r="N1009" s="52" t="s">
        <v>12</v>
      </c>
      <c r="O1009" s="60" t="s">
        <v>12</v>
      </c>
    </row>
    <row r="1010" spans="1:15" x14ac:dyDescent="0.25">
      <c r="A1010" s="10">
        <v>998</v>
      </c>
      <c r="B1010" s="8" t="s">
        <v>1841</v>
      </c>
      <c r="C1010" s="9" t="s">
        <v>1842</v>
      </c>
      <c r="D1010" s="31">
        <v>1</v>
      </c>
      <c r="E1010" s="46">
        <v>7537</v>
      </c>
      <c r="F1010" s="55">
        <f>D1010*E1010</f>
        <v>7537</v>
      </c>
      <c r="G1010" s="32">
        <v>1</v>
      </c>
      <c r="H1010" s="48" t="s">
        <v>12</v>
      </c>
      <c r="I1010" s="58" t="s">
        <v>12</v>
      </c>
      <c r="J1010" s="35">
        <v>1</v>
      </c>
      <c r="K1010" s="50" t="s">
        <v>12</v>
      </c>
      <c r="L1010" s="37" t="s">
        <v>12</v>
      </c>
      <c r="M1010" s="36">
        <v>1</v>
      </c>
      <c r="N1010" s="52" t="s">
        <v>12</v>
      </c>
      <c r="O1010" s="60" t="s">
        <v>12</v>
      </c>
    </row>
    <row r="1011" spans="1:15" x14ac:dyDescent="0.25">
      <c r="A1011" s="7">
        <v>999</v>
      </c>
      <c r="B1011" s="8" t="s">
        <v>1843</v>
      </c>
      <c r="C1011" s="9" t="s">
        <v>1844</v>
      </c>
      <c r="D1011" s="31">
        <v>1</v>
      </c>
      <c r="E1011" s="46" t="s">
        <v>12</v>
      </c>
      <c r="F1011" s="55" t="s">
        <v>12</v>
      </c>
      <c r="G1011" s="32">
        <v>1</v>
      </c>
      <c r="H1011" s="48" t="s">
        <v>12</v>
      </c>
      <c r="I1011" s="58" t="s">
        <v>12</v>
      </c>
      <c r="J1011" s="35">
        <v>1</v>
      </c>
      <c r="K1011" s="50" t="s">
        <v>12</v>
      </c>
      <c r="L1011" s="37" t="s">
        <v>12</v>
      </c>
      <c r="M1011" s="36">
        <v>1</v>
      </c>
      <c r="N1011" s="52">
        <v>2983</v>
      </c>
      <c r="O1011" s="60">
        <f t="shared" si="17"/>
        <v>2983</v>
      </c>
    </row>
    <row r="1012" spans="1:15" x14ac:dyDescent="0.25">
      <c r="A1012" s="10">
        <v>1000</v>
      </c>
      <c r="B1012" s="8" t="s">
        <v>1845</v>
      </c>
      <c r="C1012" s="9" t="s">
        <v>1846</v>
      </c>
      <c r="D1012" s="31">
        <v>1</v>
      </c>
      <c r="E1012" s="46" t="s">
        <v>12</v>
      </c>
      <c r="F1012" s="55" t="s">
        <v>12</v>
      </c>
      <c r="G1012" s="32">
        <v>1</v>
      </c>
      <c r="H1012" s="48" t="s">
        <v>12</v>
      </c>
      <c r="I1012" s="58" t="s">
        <v>12</v>
      </c>
      <c r="J1012" s="35">
        <v>1</v>
      </c>
      <c r="K1012" s="50" t="s">
        <v>12</v>
      </c>
      <c r="L1012" s="37" t="s">
        <v>12</v>
      </c>
      <c r="M1012" s="36">
        <v>1</v>
      </c>
      <c r="N1012" s="52">
        <v>93731</v>
      </c>
      <c r="O1012" s="60">
        <f t="shared" si="17"/>
        <v>93731</v>
      </c>
    </row>
    <row r="1013" spans="1:15" x14ac:dyDescent="0.25">
      <c r="A1013" s="7">
        <v>1001</v>
      </c>
      <c r="B1013" s="8" t="s">
        <v>1847</v>
      </c>
      <c r="C1013" s="9" t="s">
        <v>1848</v>
      </c>
      <c r="D1013" s="31">
        <v>1</v>
      </c>
      <c r="E1013" s="46" t="s">
        <v>12</v>
      </c>
      <c r="F1013" s="55" t="s">
        <v>12</v>
      </c>
      <c r="G1013" s="32">
        <v>1</v>
      </c>
      <c r="H1013" s="48">
        <v>77612</v>
      </c>
      <c r="I1013" s="58">
        <f>G1013*H1013</f>
        <v>77612</v>
      </c>
      <c r="J1013" s="35">
        <v>1</v>
      </c>
      <c r="K1013" s="50" t="s">
        <v>12</v>
      </c>
      <c r="L1013" s="37" t="s">
        <v>12</v>
      </c>
      <c r="M1013" s="36">
        <v>1</v>
      </c>
      <c r="N1013" s="52" t="s">
        <v>12</v>
      </c>
      <c r="O1013" s="60" t="s">
        <v>12</v>
      </c>
    </row>
    <row r="1014" spans="1:15" x14ac:dyDescent="0.25">
      <c r="A1014" s="10">
        <v>1002</v>
      </c>
      <c r="B1014" s="8" t="s">
        <v>1849</v>
      </c>
      <c r="C1014" s="9" t="s">
        <v>1850</v>
      </c>
      <c r="D1014" s="31">
        <v>1</v>
      </c>
      <c r="E1014" s="46" t="s">
        <v>12</v>
      </c>
      <c r="F1014" s="55" t="s">
        <v>12</v>
      </c>
      <c r="G1014" s="32">
        <v>1</v>
      </c>
      <c r="H1014" s="48">
        <v>99438</v>
      </c>
      <c r="I1014" s="58">
        <f>G1014*H1014</f>
        <v>99438</v>
      </c>
      <c r="J1014" s="35">
        <v>1</v>
      </c>
      <c r="K1014" s="50" t="s">
        <v>12</v>
      </c>
      <c r="L1014" s="37" t="s">
        <v>12</v>
      </c>
      <c r="M1014" s="36">
        <v>1</v>
      </c>
      <c r="N1014" s="52" t="s">
        <v>12</v>
      </c>
      <c r="O1014" s="60" t="s">
        <v>12</v>
      </c>
    </row>
    <row r="1015" spans="1:15" x14ac:dyDescent="0.25">
      <c r="A1015" s="7">
        <v>1003</v>
      </c>
      <c r="B1015" s="8" t="s">
        <v>1851</v>
      </c>
      <c r="C1015" s="9" t="s">
        <v>1852</v>
      </c>
      <c r="D1015" s="31">
        <v>1</v>
      </c>
      <c r="E1015" s="46" t="s">
        <v>12</v>
      </c>
      <c r="F1015" s="55" t="s">
        <v>12</v>
      </c>
      <c r="G1015" s="32">
        <v>1</v>
      </c>
      <c r="H1015" s="48">
        <v>4536</v>
      </c>
      <c r="I1015" s="58">
        <f>G1015*H1015</f>
        <v>4536</v>
      </c>
      <c r="J1015" s="35">
        <v>1</v>
      </c>
      <c r="K1015" s="50" t="s">
        <v>12</v>
      </c>
      <c r="L1015" s="37" t="s">
        <v>12</v>
      </c>
      <c r="M1015" s="36">
        <v>1</v>
      </c>
      <c r="N1015" s="52" t="s">
        <v>12</v>
      </c>
      <c r="O1015" s="60" t="s">
        <v>12</v>
      </c>
    </row>
    <row r="1016" spans="1:15" x14ac:dyDescent="0.25">
      <c r="A1016" s="10">
        <v>1004</v>
      </c>
      <c r="B1016" s="8" t="s">
        <v>1853</v>
      </c>
      <c r="C1016" s="9" t="s">
        <v>1854</v>
      </c>
      <c r="D1016" s="31">
        <v>1</v>
      </c>
      <c r="E1016" s="46" t="s">
        <v>12</v>
      </c>
      <c r="F1016" s="55" t="s">
        <v>12</v>
      </c>
      <c r="G1016" s="32">
        <v>1</v>
      </c>
      <c r="H1016" s="48">
        <v>451387</v>
      </c>
      <c r="I1016" s="58">
        <f>G1016*H1016</f>
        <v>451387</v>
      </c>
      <c r="J1016" s="35">
        <v>1</v>
      </c>
      <c r="K1016" s="50" t="s">
        <v>12</v>
      </c>
      <c r="L1016" s="37" t="s">
        <v>12</v>
      </c>
      <c r="M1016" s="36">
        <v>1</v>
      </c>
      <c r="N1016" s="52" t="s">
        <v>12</v>
      </c>
      <c r="O1016" s="60" t="s">
        <v>12</v>
      </c>
    </row>
    <row r="1017" spans="1:15" x14ac:dyDescent="0.25">
      <c r="A1017" s="7">
        <v>1005</v>
      </c>
      <c r="B1017" s="8" t="s">
        <v>1855</v>
      </c>
      <c r="C1017" s="9" t="s">
        <v>1856</v>
      </c>
      <c r="D1017" s="31">
        <v>1</v>
      </c>
      <c r="E1017" s="46">
        <v>365048</v>
      </c>
      <c r="F1017" s="55">
        <f>D1017*E1017</f>
        <v>365048</v>
      </c>
      <c r="G1017" s="32">
        <v>1</v>
      </c>
      <c r="H1017" s="48" t="s">
        <v>12</v>
      </c>
      <c r="I1017" s="58" t="s">
        <v>12</v>
      </c>
      <c r="J1017" s="35">
        <v>1</v>
      </c>
      <c r="K1017" s="50" t="s">
        <v>12</v>
      </c>
      <c r="L1017" s="37" t="s">
        <v>12</v>
      </c>
      <c r="M1017" s="36">
        <v>1</v>
      </c>
      <c r="N1017" s="52" t="s">
        <v>12</v>
      </c>
      <c r="O1017" s="60" t="s">
        <v>12</v>
      </c>
    </row>
    <row r="1018" spans="1:15" x14ac:dyDescent="0.25">
      <c r="A1018" s="10">
        <v>1006</v>
      </c>
      <c r="B1018" s="8" t="s">
        <v>1857</v>
      </c>
      <c r="C1018" s="9" t="s">
        <v>1858</v>
      </c>
      <c r="D1018" s="31">
        <v>1</v>
      </c>
      <c r="E1018" s="46" t="s">
        <v>12</v>
      </c>
      <c r="F1018" s="55" t="s">
        <v>12</v>
      </c>
      <c r="G1018" s="32">
        <v>1</v>
      </c>
      <c r="H1018" s="48" t="s">
        <v>12</v>
      </c>
      <c r="I1018" s="58" t="s">
        <v>12</v>
      </c>
      <c r="J1018" s="35">
        <v>1</v>
      </c>
      <c r="K1018" s="50">
        <v>409673</v>
      </c>
      <c r="L1018" s="37">
        <f>J1018*K1018</f>
        <v>409673</v>
      </c>
      <c r="M1018" s="36">
        <v>1</v>
      </c>
      <c r="N1018" s="52" t="s">
        <v>12</v>
      </c>
      <c r="O1018" s="60" t="s">
        <v>12</v>
      </c>
    </row>
    <row r="1019" spans="1:15" x14ac:dyDescent="0.25">
      <c r="A1019" s="7">
        <v>1007</v>
      </c>
      <c r="B1019" s="8" t="s">
        <v>1859</v>
      </c>
      <c r="C1019" s="9" t="s">
        <v>1860</v>
      </c>
      <c r="D1019" s="31">
        <v>1</v>
      </c>
      <c r="E1019" s="46" t="s">
        <v>12</v>
      </c>
      <c r="F1019" s="55" t="s">
        <v>12</v>
      </c>
      <c r="G1019" s="32">
        <v>1</v>
      </c>
      <c r="H1019" s="48" t="s">
        <v>12</v>
      </c>
      <c r="I1019" s="58" t="s">
        <v>12</v>
      </c>
      <c r="J1019" s="35">
        <v>1</v>
      </c>
      <c r="K1019" s="50">
        <v>777470</v>
      </c>
      <c r="L1019" s="37">
        <f>J1019*K1019</f>
        <v>777470</v>
      </c>
      <c r="M1019" s="36">
        <v>1</v>
      </c>
      <c r="N1019" s="52" t="s">
        <v>12</v>
      </c>
      <c r="O1019" s="60" t="s">
        <v>12</v>
      </c>
    </row>
    <row r="1020" spans="1:15" x14ac:dyDescent="0.25">
      <c r="A1020" s="10">
        <v>1008</v>
      </c>
      <c r="B1020" s="8" t="s">
        <v>1861</v>
      </c>
      <c r="C1020" s="9" t="s">
        <v>1862</v>
      </c>
      <c r="D1020" s="31">
        <v>1</v>
      </c>
      <c r="E1020" s="46" t="s">
        <v>12</v>
      </c>
      <c r="F1020" s="55" t="s">
        <v>12</v>
      </c>
      <c r="G1020" s="32">
        <v>1</v>
      </c>
      <c r="H1020" s="48">
        <v>2424967</v>
      </c>
      <c r="I1020" s="58">
        <f>G1020*H1020</f>
        <v>2424967</v>
      </c>
      <c r="J1020" s="35">
        <v>1</v>
      </c>
      <c r="K1020" s="50" t="s">
        <v>12</v>
      </c>
      <c r="L1020" s="37" t="s">
        <v>12</v>
      </c>
      <c r="M1020" s="36">
        <v>1</v>
      </c>
      <c r="N1020" s="52" t="s">
        <v>12</v>
      </c>
      <c r="O1020" s="60" t="s">
        <v>12</v>
      </c>
    </row>
    <row r="1021" spans="1:15" x14ac:dyDescent="0.25">
      <c r="A1021" s="7">
        <v>1009</v>
      </c>
      <c r="B1021" s="8" t="s">
        <v>1863</v>
      </c>
      <c r="C1021" s="9" t="s">
        <v>1864</v>
      </c>
      <c r="D1021" s="31">
        <v>1</v>
      </c>
      <c r="E1021" s="46" t="s">
        <v>12</v>
      </c>
      <c r="F1021" s="55" t="s">
        <v>12</v>
      </c>
      <c r="G1021" s="32">
        <v>1</v>
      </c>
      <c r="H1021" s="48" t="s">
        <v>12</v>
      </c>
      <c r="I1021" s="58" t="s">
        <v>12</v>
      </c>
      <c r="J1021" s="35">
        <v>1</v>
      </c>
      <c r="K1021" s="50" t="s">
        <v>12</v>
      </c>
      <c r="L1021" s="37" t="s">
        <v>12</v>
      </c>
      <c r="M1021" s="36">
        <v>1</v>
      </c>
      <c r="N1021" s="52">
        <v>607179</v>
      </c>
      <c r="O1021" s="60">
        <f t="shared" si="17"/>
        <v>607179</v>
      </c>
    </row>
    <row r="1022" spans="1:15" x14ac:dyDescent="0.25">
      <c r="A1022" s="10">
        <v>1010</v>
      </c>
      <c r="B1022" s="8" t="s">
        <v>1865</v>
      </c>
      <c r="C1022" s="9" t="s">
        <v>1866</v>
      </c>
      <c r="D1022" s="31">
        <v>1</v>
      </c>
      <c r="E1022" s="46">
        <v>180677</v>
      </c>
      <c r="F1022" s="55">
        <f>D1022*E1022</f>
        <v>180677</v>
      </c>
      <c r="G1022" s="32">
        <v>1</v>
      </c>
      <c r="H1022" s="48" t="s">
        <v>12</v>
      </c>
      <c r="I1022" s="58" t="s">
        <v>12</v>
      </c>
      <c r="J1022" s="35">
        <v>1</v>
      </c>
      <c r="K1022" s="50" t="s">
        <v>12</v>
      </c>
      <c r="L1022" s="37" t="s">
        <v>12</v>
      </c>
      <c r="M1022" s="36">
        <v>1</v>
      </c>
      <c r="N1022" s="52" t="s">
        <v>12</v>
      </c>
      <c r="O1022" s="60" t="s">
        <v>12</v>
      </c>
    </row>
    <row r="1023" spans="1:15" x14ac:dyDescent="0.25">
      <c r="A1023" s="7">
        <v>1011</v>
      </c>
      <c r="B1023" s="8" t="s">
        <v>1867</v>
      </c>
      <c r="C1023" s="9" t="s">
        <v>1868</v>
      </c>
      <c r="D1023" s="31">
        <v>1</v>
      </c>
      <c r="E1023" s="46" t="s">
        <v>12</v>
      </c>
      <c r="F1023" s="55" t="s">
        <v>12</v>
      </c>
      <c r="G1023" s="32">
        <v>1</v>
      </c>
      <c r="H1023" s="48" t="s">
        <v>12</v>
      </c>
      <c r="I1023" s="58" t="s">
        <v>12</v>
      </c>
      <c r="J1023" s="35">
        <v>1</v>
      </c>
      <c r="K1023" s="50" t="s">
        <v>12</v>
      </c>
      <c r="L1023" s="37" t="s">
        <v>12</v>
      </c>
      <c r="M1023" s="36">
        <v>1</v>
      </c>
      <c r="N1023" s="52">
        <v>381097</v>
      </c>
      <c r="O1023" s="60">
        <f t="shared" si="17"/>
        <v>381097</v>
      </c>
    </row>
    <row r="1024" spans="1:15" x14ac:dyDescent="0.25">
      <c r="A1024" s="10">
        <v>1012</v>
      </c>
      <c r="B1024" s="8" t="s">
        <v>1869</v>
      </c>
      <c r="C1024" s="9" t="s">
        <v>1870</v>
      </c>
      <c r="D1024" s="31">
        <v>1</v>
      </c>
      <c r="E1024" s="46" t="s">
        <v>12</v>
      </c>
      <c r="F1024" s="55" t="s">
        <v>12</v>
      </c>
      <c r="G1024" s="32">
        <v>1</v>
      </c>
      <c r="H1024" s="48" t="s">
        <v>12</v>
      </c>
      <c r="I1024" s="58" t="s">
        <v>12</v>
      </c>
      <c r="J1024" s="35">
        <v>1</v>
      </c>
      <c r="K1024" s="50">
        <v>409674</v>
      </c>
      <c r="L1024" s="37">
        <f>J1024*K1024</f>
        <v>409674</v>
      </c>
      <c r="M1024" s="36">
        <v>1</v>
      </c>
      <c r="N1024" s="52" t="s">
        <v>12</v>
      </c>
      <c r="O1024" s="60" t="s">
        <v>12</v>
      </c>
    </row>
    <row r="1025" spans="1:15" x14ac:dyDescent="0.25">
      <c r="A1025" s="7">
        <v>1013</v>
      </c>
      <c r="B1025" s="8" t="s">
        <v>1871</v>
      </c>
      <c r="C1025" s="9" t="s">
        <v>1872</v>
      </c>
      <c r="D1025" s="31">
        <v>1</v>
      </c>
      <c r="E1025" s="46" t="s">
        <v>12</v>
      </c>
      <c r="F1025" s="55" t="s">
        <v>12</v>
      </c>
      <c r="G1025" s="32">
        <v>1</v>
      </c>
      <c r="H1025" s="48" t="s">
        <v>12</v>
      </c>
      <c r="I1025" s="58" t="s">
        <v>12</v>
      </c>
      <c r="J1025" s="35">
        <v>1</v>
      </c>
      <c r="K1025" s="50" t="s">
        <v>12</v>
      </c>
      <c r="L1025" s="37" t="s">
        <v>12</v>
      </c>
      <c r="M1025" s="36">
        <v>1</v>
      </c>
      <c r="N1025" s="52">
        <v>278541</v>
      </c>
      <c r="O1025" s="60">
        <f t="shared" si="17"/>
        <v>278541</v>
      </c>
    </row>
    <row r="1026" spans="1:15" x14ac:dyDescent="0.25">
      <c r="A1026" s="10">
        <v>1014</v>
      </c>
      <c r="B1026" s="8" t="s">
        <v>1873</v>
      </c>
      <c r="C1026" s="9" t="s">
        <v>1874</v>
      </c>
      <c r="D1026" s="31">
        <v>1</v>
      </c>
      <c r="E1026" s="46" t="s">
        <v>12</v>
      </c>
      <c r="F1026" s="55" t="s">
        <v>12</v>
      </c>
      <c r="G1026" s="32">
        <v>1</v>
      </c>
      <c r="H1026" s="48">
        <v>968296</v>
      </c>
      <c r="I1026" s="58">
        <f>G1026*H1026</f>
        <v>968296</v>
      </c>
      <c r="J1026" s="35">
        <v>1</v>
      </c>
      <c r="K1026" s="50" t="s">
        <v>12</v>
      </c>
      <c r="L1026" s="37" t="s">
        <v>12</v>
      </c>
      <c r="M1026" s="36">
        <v>1</v>
      </c>
      <c r="N1026" s="52" t="s">
        <v>12</v>
      </c>
      <c r="O1026" s="60" t="s">
        <v>12</v>
      </c>
    </row>
    <row r="1027" spans="1:15" x14ac:dyDescent="0.25">
      <c r="A1027" s="7">
        <v>1015</v>
      </c>
      <c r="B1027" s="8" t="s">
        <v>1875</v>
      </c>
      <c r="C1027" s="9" t="s">
        <v>1876</v>
      </c>
      <c r="D1027" s="31">
        <v>1</v>
      </c>
      <c r="E1027" s="46">
        <v>2450</v>
      </c>
      <c r="F1027" s="55">
        <f>D1027*E1027</f>
        <v>2450</v>
      </c>
      <c r="G1027" s="32">
        <v>1</v>
      </c>
      <c r="H1027" s="48" t="s">
        <v>12</v>
      </c>
      <c r="I1027" s="58" t="s">
        <v>12</v>
      </c>
      <c r="J1027" s="35">
        <v>1</v>
      </c>
      <c r="K1027" s="50" t="s">
        <v>12</v>
      </c>
      <c r="L1027" s="37" t="s">
        <v>12</v>
      </c>
      <c r="M1027" s="36">
        <v>1</v>
      </c>
      <c r="N1027" s="52" t="s">
        <v>12</v>
      </c>
      <c r="O1027" s="60" t="s">
        <v>12</v>
      </c>
    </row>
    <row r="1028" spans="1:15" x14ac:dyDescent="0.25">
      <c r="A1028" s="10">
        <v>1016</v>
      </c>
      <c r="B1028" s="12" t="s">
        <v>1877</v>
      </c>
      <c r="C1028" s="14" t="s">
        <v>1878</v>
      </c>
      <c r="D1028" s="31">
        <v>1</v>
      </c>
      <c r="E1028" s="46" t="s">
        <v>12</v>
      </c>
      <c r="F1028" s="55" t="s">
        <v>12</v>
      </c>
      <c r="G1028" s="32">
        <v>1</v>
      </c>
      <c r="H1028" s="48" t="s">
        <v>12</v>
      </c>
      <c r="I1028" s="58" t="s">
        <v>12</v>
      </c>
      <c r="J1028" s="35">
        <v>1</v>
      </c>
      <c r="K1028" s="50">
        <v>555719</v>
      </c>
      <c r="L1028" s="37">
        <f>J1028*K1028</f>
        <v>555719</v>
      </c>
      <c r="M1028" s="36">
        <v>1</v>
      </c>
      <c r="N1028" s="52" t="s">
        <v>12</v>
      </c>
      <c r="O1028" s="60" t="s">
        <v>12</v>
      </c>
    </row>
    <row r="1029" spans="1:15" x14ac:dyDescent="0.25">
      <c r="A1029" s="7">
        <v>1017</v>
      </c>
      <c r="B1029" s="8" t="s">
        <v>1879</v>
      </c>
      <c r="C1029" s="9" t="s">
        <v>1880</v>
      </c>
      <c r="D1029" s="31">
        <v>1</v>
      </c>
      <c r="E1029" s="46" t="s">
        <v>12</v>
      </c>
      <c r="F1029" s="55" t="s">
        <v>12</v>
      </c>
      <c r="G1029" s="32">
        <v>1</v>
      </c>
      <c r="H1029" s="48">
        <v>819716</v>
      </c>
      <c r="I1029" s="58">
        <f>G1029*H1029</f>
        <v>819716</v>
      </c>
      <c r="J1029" s="35">
        <v>1</v>
      </c>
      <c r="K1029" s="50" t="s">
        <v>12</v>
      </c>
      <c r="L1029" s="37" t="s">
        <v>12</v>
      </c>
      <c r="M1029" s="36">
        <v>1</v>
      </c>
      <c r="N1029" s="52" t="s">
        <v>12</v>
      </c>
      <c r="O1029" s="60" t="s">
        <v>12</v>
      </c>
    </row>
    <row r="1030" spans="1:15" x14ac:dyDescent="0.25">
      <c r="A1030" s="10">
        <v>1018</v>
      </c>
      <c r="B1030" s="8" t="s">
        <v>1881</v>
      </c>
      <c r="C1030" s="9" t="s">
        <v>1882</v>
      </c>
      <c r="D1030" s="31">
        <v>1</v>
      </c>
      <c r="E1030" s="46" t="s">
        <v>12</v>
      </c>
      <c r="F1030" s="55" t="s">
        <v>12</v>
      </c>
      <c r="G1030" s="32">
        <v>1</v>
      </c>
      <c r="H1030" s="48">
        <v>115587</v>
      </c>
      <c r="I1030" s="58">
        <f>G1030*H1030</f>
        <v>115587</v>
      </c>
      <c r="J1030" s="35">
        <v>1</v>
      </c>
      <c r="K1030" s="50" t="s">
        <v>12</v>
      </c>
      <c r="L1030" s="37" t="s">
        <v>12</v>
      </c>
      <c r="M1030" s="36">
        <v>1</v>
      </c>
      <c r="N1030" s="52" t="s">
        <v>12</v>
      </c>
      <c r="O1030" s="60" t="s">
        <v>12</v>
      </c>
    </row>
    <row r="1031" spans="1:15" x14ac:dyDescent="0.25">
      <c r="A1031" s="7">
        <v>1019</v>
      </c>
      <c r="B1031" s="8" t="s">
        <v>1883</v>
      </c>
      <c r="C1031" s="9" t="s">
        <v>1884</v>
      </c>
      <c r="D1031" s="31">
        <v>1</v>
      </c>
      <c r="E1031" s="46">
        <v>12649</v>
      </c>
      <c r="F1031" s="55">
        <f>D1031*E1031</f>
        <v>12649</v>
      </c>
      <c r="G1031" s="32">
        <v>1</v>
      </c>
      <c r="H1031" s="48" t="s">
        <v>12</v>
      </c>
      <c r="I1031" s="58" t="s">
        <v>12</v>
      </c>
      <c r="J1031" s="35">
        <v>1</v>
      </c>
      <c r="K1031" s="50" t="s">
        <v>12</v>
      </c>
      <c r="L1031" s="37" t="s">
        <v>12</v>
      </c>
      <c r="M1031" s="36">
        <v>1</v>
      </c>
      <c r="N1031" s="52" t="s">
        <v>12</v>
      </c>
      <c r="O1031" s="60" t="s">
        <v>12</v>
      </c>
    </row>
    <row r="1032" spans="1:15" x14ac:dyDescent="0.25">
      <c r="A1032" s="10">
        <v>1020</v>
      </c>
      <c r="B1032" s="8" t="s">
        <v>1885</v>
      </c>
      <c r="C1032" s="9" t="s">
        <v>1886</v>
      </c>
      <c r="D1032" s="31">
        <v>1</v>
      </c>
      <c r="E1032" s="46" t="s">
        <v>12</v>
      </c>
      <c r="F1032" s="55" t="s">
        <v>12</v>
      </c>
      <c r="G1032" s="32">
        <v>1</v>
      </c>
      <c r="H1032" s="48" t="s">
        <v>12</v>
      </c>
      <c r="I1032" s="58" t="s">
        <v>12</v>
      </c>
      <c r="J1032" s="35">
        <v>1</v>
      </c>
      <c r="K1032" s="50" t="s">
        <v>12</v>
      </c>
      <c r="L1032" s="37" t="s">
        <v>12</v>
      </c>
      <c r="M1032" s="36">
        <v>1</v>
      </c>
      <c r="N1032" s="52">
        <v>599425</v>
      </c>
      <c r="O1032" s="60">
        <f t="shared" si="17"/>
        <v>599425</v>
      </c>
    </row>
    <row r="1033" spans="1:15" x14ac:dyDescent="0.25">
      <c r="A1033" s="7">
        <v>1021</v>
      </c>
      <c r="B1033" s="8" t="s">
        <v>1887</v>
      </c>
      <c r="C1033" s="9" t="s">
        <v>1888</v>
      </c>
      <c r="D1033" s="31">
        <v>1</v>
      </c>
      <c r="E1033" s="46">
        <v>84132</v>
      </c>
      <c r="F1033" s="55">
        <f>D1033*E1033</f>
        <v>84132</v>
      </c>
      <c r="G1033" s="32">
        <v>1</v>
      </c>
      <c r="H1033" s="48" t="s">
        <v>12</v>
      </c>
      <c r="I1033" s="58" t="s">
        <v>12</v>
      </c>
      <c r="J1033" s="35">
        <v>1</v>
      </c>
      <c r="K1033" s="50" t="s">
        <v>12</v>
      </c>
      <c r="L1033" s="37" t="s">
        <v>12</v>
      </c>
      <c r="M1033" s="36">
        <v>1</v>
      </c>
      <c r="N1033" s="52" t="s">
        <v>12</v>
      </c>
      <c r="O1033" s="60" t="s">
        <v>12</v>
      </c>
    </row>
    <row r="1034" spans="1:15" x14ac:dyDescent="0.25">
      <c r="A1034" s="10">
        <v>1022</v>
      </c>
      <c r="B1034" s="8" t="s">
        <v>1889</v>
      </c>
      <c r="C1034" s="9" t="s">
        <v>1890</v>
      </c>
      <c r="D1034" s="31">
        <v>1</v>
      </c>
      <c r="E1034" s="46" t="s">
        <v>12</v>
      </c>
      <c r="F1034" s="55" t="s">
        <v>12</v>
      </c>
      <c r="G1034" s="32">
        <v>1</v>
      </c>
      <c r="H1034" s="48" t="s">
        <v>12</v>
      </c>
      <c r="I1034" s="58" t="s">
        <v>12</v>
      </c>
      <c r="J1034" s="35">
        <v>1</v>
      </c>
      <c r="K1034" s="50">
        <v>94660</v>
      </c>
      <c r="L1034" s="37">
        <f>J1034*K1034</f>
        <v>94660</v>
      </c>
      <c r="M1034" s="36">
        <v>1</v>
      </c>
      <c r="N1034" s="52" t="s">
        <v>12</v>
      </c>
      <c r="O1034" s="60" t="s">
        <v>12</v>
      </c>
    </row>
    <row r="1035" spans="1:15" x14ac:dyDescent="0.25">
      <c r="A1035" s="7">
        <v>1023</v>
      </c>
      <c r="B1035" s="8" t="s">
        <v>1891</v>
      </c>
      <c r="C1035" s="9" t="s">
        <v>1892</v>
      </c>
      <c r="D1035" s="31">
        <v>1</v>
      </c>
      <c r="E1035" s="46" t="s">
        <v>12</v>
      </c>
      <c r="F1035" s="55" t="s">
        <v>12</v>
      </c>
      <c r="G1035" s="32">
        <v>1</v>
      </c>
      <c r="H1035" s="48" t="s">
        <v>12</v>
      </c>
      <c r="I1035" s="58" t="s">
        <v>12</v>
      </c>
      <c r="J1035" s="35">
        <v>1</v>
      </c>
      <c r="K1035" s="50">
        <v>44808</v>
      </c>
      <c r="L1035" s="37">
        <f>J1035*K1035</f>
        <v>44808</v>
      </c>
      <c r="M1035" s="36">
        <v>1</v>
      </c>
      <c r="N1035" s="52" t="s">
        <v>12</v>
      </c>
      <c r="O1035" s="60" t="s">
        <v>12</v>
      </c>
    </row>
    <row r="1036" spans="1:15" x14ac:dyDescent="0.25">
      <c r="A1036" s="10">
        <v>1024</v>
      </c>
      <c r="B1036" s="8" t="s">
        <v>1893</v>
      </c>
      <c r="C1036" s="9" t="s">
        <v>1894</v>
      </c>
      <c r="D1036" s="31">
        <v>1</v>
      </c>
      <c r="E1036" s="46" t="s">
        <v>12</v>
      </c>
      <c r="F1036" s="55" t="s">
        <v>12</v>
      </c>
      <c r="G1036" s="32">
        <v>1</v>
      </c>
      <c r="H1036" s="48" t="s">
        <v>12</v>
      </c>
      <c r="I1036" s="58" t="s">
        <v>12</v>
      </c>
      <c r="J1036" s="35">
        <v>1</v>
      </c>
      <c r="K1036" s="50">
        <v>83670</v>
      </c>
      <c r="L1036" s="37">
        <f>J1036*K1036</f>
        <v>83670</v>
      </c>
      <c r="M1036" s="36">
        <v>1</v>
      </c>
      <c r="N1036" s="52" t="s">
        <v>12</v>
      </c>
      <c r="O1036" s="60" t="s">
        <v>12</v>
      </c>
    </row>
    <row r="1037" spans="1:15" x14ac:dyDescent="0.25">
      <c r="A1037" s="7">
        <v>1025</v>
      </c>
      <c r="B1037" s="8" t="s">
        <v>1895</v>
      </c>
      <c r="C1037" s="9" t="s">
        <v>1896</v>
      </c>
      <c r="D1037" s="31">
        <v>1</v>
      </c>
      <c r="E1037" s="46">
        <v>59625</v>
      </c>
      <c r="F1037" s="55">
        <f>D1037*E1037</f>
        <v>59625</v>
      </c>
      <c r="G1037" s="32">
        <v>1</v>
      </c>
      <c r="H1037" s="48" t="s">
        <v>12</v>
      </c>
      <c r="I1037" s="58" t="s">
        <v>12</v>
      </c>
      <c r="J1037" s="35">
        <v>1</v>
      </c>
      <c r="K1037" s="50" t="s">
        <v>12</v>
      </c>
      <c r="L1037" s="37" t="s">
        <v>12</v>
      </c>
      <c r="M1037" s="36">
        <v>1</v>
      </c>
      <c r="N1037" s="52" t="s">
        <v>12</v>
      </c>
      <c r="O1037" s="60" t="s">
        <v>12</v>
      </c>
    </row>
    <row r="1038" spans="1:15" x14ac:dyDescent="0.25">
      <c r="A1038" s="10">
        <v>1026</v>
      </c>
      <c r="B1038" s="8" t="s">
        <v>1897</v>
      </c>
      <c r="C1038" s="9" t="s">
        <v>1898</v>
      </c>
      <c r="D1038" s="31">
        <v>1</v>
      </c>
      <c r="E1038" s="46" t="s">
        <v>12</v>
      </c>
      <c r="F1038" s="55" t="s">
        <v>12</v>
      </c>
      <c r="G1038" s="32">
        <v>1</v>
      </c>
      <c r="H1038" s="48" t="s">
        <v>12</v>
      </c>
      <c r="I1038" s="58" t="s">
        <v>12</v>
      </c>
      <c r="J1038" s="35">
        <v>1</v>
      </c>
      <c r="K1038" s="50">
        <v>105707</v>
      </c>
      <c r="L1038" s="37">
        <f>J1038*K1038</f>
        <v>105707</v>
      </c>
      <c r="M1038" s="36">
        <v>1</v>
      </c>
      <c r="N1038" s="52" t="s">
        <v>12</v>
      </c>
      <c r="O1038" s="60" t="s">
        <v>12</v>
      </c>
    </row>
    <row r="1039" spans="1:15" x14ac:dyDescent="0.25">
      <c r="A1039" s="7">
        <v>1027</v>
      </c>
      <c r="B1039" s="8" t="s">
        <v>1899</v>
      </c>
      <c r="C1039" s="9" t="s">
        <v>1900</v>
      </c>
      <c r="D1039" s="31">
        <v>1</v>
      </c>
      <c r="E1039" s="46" t="s">
        <v>12</v>
      </c>
      <c r="F1039" s="55" t="s">
        <v>12</v>
      </c>
      <c r="G1039" s="32">
        <v>1</v>
      </c>
      <c r="H1039" s="48" t="s">
        <v>12</v>
      </c>
      <c r="I1039" s="58" t="s">
        <v>12</v>
      </c>
      <c r="J1039" s="35">
        <v>1</v>
      </c>
      <c r="K1039" s="50">
        <v>94805</v>
      </c>
      <c r="L1039" s="37">
        <f>J1039*K1039</f>
        <v>94805</v>
      </c>
      <c r="M1039" s="36">
        <v>1</v>
      </c>
      <c r="N1039" s="52" t="s">
        <v>12</v>
      </c>
      <c r="O1039" s="60" t="s">
        <v>12</v>
      </c>
    </row>
    <row r="1040" spans="1:15" x14ac:dyDescent="0.25">
      <c r="A1040" s="10">
        <v>1028</v>
      </c>
      <c r="B1040" s="8" t="s">
        <v>1901</v>
      </c>
      <c r="C1040" s="9" t="s">
        <v>1902</v>
      </c>
      <c r="D1040" s="31">
        <v>1</v>
      </c>
      <c r="E1040" s="46">
        <v>64780</v>
      </c>
      <c r="F1040" s="55">
        <f>D1040*E1040</f>
        <v>64780</v>
      </c>
      <c r="G1040" s="32">
        <v>1</v>
      </c>
      <c r="H1040" s="48" t="s">
        <v>12</v>
      </c>
      <c r="I1040" s="58" t="s">
        <v>12</v>
      </c>
      <c r="J1040" s="35">
        <v>1</v>
      </c>
      <c r="K1040" s="50" t="s">
        <v>12</v>
      </c>
      <c r="L1040" s="37" t="s">
        <v>12</v>
      </c>
      <c r="M1040" s="36">
        <v>1</v>
      </c>
      <c r="N1040" s="52" t="s">
        <v>12</v>
      </c>
      <c r="O1040" s="60" t="s">
        <v>12</v>
      </c>
    </row>
    <row r="1041" spans="1:15" x14ac:dyDescent="0.25">
      <c r="A1041" s="7">
        <v>1029</v>
      </c>
      <c r="B1041" s="8" t="s">
        <v>1903</v>
      </c>
      <c r="C1041" s="9" t="s">
        <v>1904</v>
      </c>
      <c r="D1041" s="31">
        <v>1</v>
      </c>
      <c r="E1041" s="46" t="s">
        <v>12</v>
      </c>
      <c r="F1041" s="55" t="s">
        <v>12</v>
      </c>
      <c r="G1041" s="32">
        <v>1</v>
      </c>
      <c r="H1041" s="48" t="s">
        <v>12</v>
      </c>
      <c r="I1041" s="58" t="s">
        <v>12</v>
      </c>
      <c r="J1041" s="35">
        <v>1</v>
      </c>
      <c r="K1041" s="50">
        <v>91845</v>
      </c>
      <c r="L1041" s="37">
        <f>J1041*K1041</f>
        <v>91845</v>
      </c>
      <c r="M1041" s="36">
        <v>1</v>
      </c>
      <c r="N1041" s="52" t="s">
        <v>12</v>
      </c>
      <c r="O1041" s="60" t="s">
        <v>12</v>
      </c>
    </row>
    <row r="1042" spans="1:15" x14ac:dyDescent="0.25">
      <c r="A1042" s="10">
        <v>1030</v>
      </c>
      <c r="B1042" s="8" t="s">
        <v>1905</v>
      </c>
      <c r="C1042" s="9" t="s">
        <v>1906</v>
      </c>
      <c r="D1042" s="31">
        <v>1</v>
      </c>
      <c r="E1042" s="46" t="s">
        <v>12</v>
      </c>
      <c r="F1042" s="55" t="s">
        <v>12</v>
      </c>
      <c r="G1042" s="32">
        <v>1</v>
      </c>
      <c r="H1042" s="48">
        <v>194601</v>
      </c>
      <c r="I1042" s="58">
        <f>G1042*H1042</f>
        <v>194601</v>
      </c>
      <c r="J1042" s="35">
        <v>1</v>
      </c>
      <c r="K1042" s="50" t="s">
        <v>12</v>
      </c>
      <c r="L1042" s="37" t="s">
        <v>12</v>
      </c>
      <c r="M1042" s="36">
        <v>1</v>
      </c>
      <c r="N1042" s="52" t="s">
        <v>12</v>
      </c>
      <c r="O1042" s="60" t="s">
        <v>12</v>
      </c>
    </row>
    <row r="1043" spans="1:15" x14ac:dyDescent="0.25">
      <c r="A1043" s="7">
        <v>1031</v>
      </c>
      <c r="B1043" s="8" t="s">
        <v>1907</v>
      </c>
      <c r="C1043" s="9" t="s">
        <v>1908</v>
      </c>
      <c r="D1043" s="31">
        <v>1</v>
      </c>
      <c r="E1043" s="46" t="s">
        <v>12</v>
      </c>
      <c r="F1043" s="55" t="s">
        <v>12</v>
      </c>
      <c r="G1043" s="32">
        <v>1</v>
      </c>
      <c r="H1043" s="48" t="s">
        <v>12</v>
      </c>
      <c r="I1043" s="58" t="s">
        <v>12</v>
      </c>
      <c r="J1043" s="35">
        <v>1</v>
      </c>
      <c r="K1043" s="50" t="s">
        <v>12</v>
      </c>
      <c r="L1043" s="37" t="s">
        <v>12</v>
      </c>
      <c r="M1043" s="36">
        <v>1</v>
      </c>
      <c r="N1043" s="52">
        <v>83984</v>
      </c>
      <c r="O1043" s="60">
        <f t="shared" ref="O1043:O1098" si="18">M1043*N1043</f>
        <v>83984</v>
      </c>
    </row>
    <row r="1044" spans="1:15" x14ac:dyDescent="0.25">
      <c r="A1044" s="10">
        <v>1032</v>
      </c>
      <c r="B1044" s="8" t="s">
        <v>1909</v>
      </c>
      <c r="C1044" s="9" t="s">
        <v>1910</v>
      </c>
      <c r="D1044" s="31">
        <v>1</v>
      </c>
      <c r="E1044" s="46">
        <v>62799</v>
      </c>
      <c r="F1044" s="55">
        <f>D1044*E1044</f>
        <v>62799</v>
      </c>
      <c r="G1044" s="32">
        <v>1</v>
      </c>
      <c r="H1044" s="48" t="s">
        <v>12</v>
      </c>
      <c r="I1044" s="58" t="s">
        <v>12</v>
      </c>
      <c r="J1044" s="35">
        <v>1</v>
      </c>
      <c r="K1044" s="50" t="s">
        <v>12</v>
      </c>
      <c r="L1044" s="37" t="s">
        <v>12</v>
      </c>
      <c r="M1044" s="36">
        <v>1</v>
      </c>
      <c r="N1044" s="52" t="s">
        <v>12</v>
      </c>
      <c r="O1044" s="60" t="s">
        <v>12</v>
      </c>
    </row>
    <row r="1045" spans="1:15" x14ac:dyDescent="0.25">
      <c r="A1045" s="7">
        <v>1033</v>
      </c>
      <c r="B1045" s="8" t="s">
        <v>1911</v>
      </c>
      <c r="C1045" s="9" t="s">
        <v>1912</v>
      </c>
      <c r="D1045" s="31">
        <v>1</v>
      </c>
      <c r="E1045" s="46">
        <v>52021</v>
      </c>
      <c r="F1045" s="55">
        <f>D1045*E1045</f>
        <v>52021</v>
      </c>
      <c r="G1045" s="32">
        <v>1</v>
      </c>
      <c r="H1045" s="48" t="s">
        <v>12</v>
      </c>
      <c r="I1045" s="58" t="s">
        <v>12</v>
      </c>
      <c r="J1045" s="35">
        <v>1</v>
      </c>
      <c r="K1045" s="50" t="s">
        <v>12</v>
      </c>
      <c r="L1045" s="37" t="s">
        <v>12</v>
      </c>
      <c r="M1045" s="36">
        <v>1</v>
      </c>
      <c r="N1045" s="52" t="s">
        <v>12</v>
      </c>
      <c r="O1045" s="60" t="s">
        <v>12</v>
      </c>
    </row>
    <row r="1046" spans="1:15" x14ac:dyDescent="0.25">
      <c r="A1046" s="10">
        <v>1034</v>
      </c>
      <c r="B1046" s="8" t="s">
        <v>1913</v>
      </c>
      <c r="C1046" s="9" t="s">
        <v>1914</v>
      </c>
      <c r="D1046" s="31">
        <v>1</v>
      </c>
      <c r="E1046" s="46">
        <v>103220</v>
      </c>
      <c r="F1046" s="55">
        <f>D1046*E1046</f>
        <v>103220</v>
      </c>
      <c r="G1046" s="32">
        <v>1</v>
      </c>
      <c r="H1046" s="48" t="s">
        <v>12</v>
      </c>
      <c r="I1046" s="58" t="s">
        <v>12</v>
      </c>
      <c r="J1046" s="35">
        <v>1</v>
      </c>
      <c r="K1046" s="50" t="s">
        <v>12</v>
      </c>
      <c r="L1046" s="37" t="s">
        <v>12</v>
      </c>
      <c r="M1046" s="36">
        <v>1</v>
      </c>
      <c r="N1046" s="52" t="s">
        <v>12</v>
      </c>
      <c r="O1046" s="60" t="s">
        <v>12</v>
      </c>
    </row>
    <row r="1047" spans="1:15" x14ac:dyDescent="0.25">
      <c r="A1047" s="7">
        <v>1035</v>
      </c>
      <c r="B1047" s="8" t="s">
        <v>1915</v>
      </c>
      <c r="C1047" s="9" t="s">
        <v>1916</v>
      </c>
      <c r="D1047" s="31">
        <v>1</v>
      </c>
      <c r="E1047" s="46" t="s">
        <v>12</v>
      </c>
      <c r="F1047" s="55" t="s">
        <v>12</v>
      </c>
      <c r="G1047" s="32">
        <v>1</v>
      </c>
      <c r="H1047" s="48" t="s">
        <v>12</v>
      </c>
      <c r="I1047" s="58" t="s">
        <v>12</v>
      </c>
      <c r="J1047" s="35">
        <v>1</v>
      </c>
      <c r="K1047" s="50" t="s">
        <v>12</v>
      </c>
      <c r="L1047" s="37" t="s">
        <v>12</v>
      </c>
      <c r="M1047" s="36">
        <v>1</v>
      </c>
      <c r="N1047" s="52">
        <v>301653</v>
      </c>
      <c r="O1047" s="60">
        <f t="shared" si="18"/>
        <v>301653</v>
      </c>
    </row>
    <row r="1048" spans="1:15" x14ac:dyDescent="0.25">
      <c r="A1048" s="10">
        <v>1036</v>
      </c>
      <c r="B1048" s="8" t="s">
        <v>1917</v>
      </c>
      <c r="C1048" s="9" t="s">
        <v>1918</v>
      </c>
      <c r="D1048" s="31">
        <v>1</v>
      </c>
      <c r="E1048" s="46">
        <v>252089</v>
      </c>
      <c r="F1048" s="55">
        <f>D1048*E1048</f>
        <v>252089</v>
      </c>
      <c r="G1048" s="32">
        <v>1</v>
      </c>
      <c r="H1048" s="48" t="s">
        <v>12</v>
      </c>
      <c r="I1048" s="58" t="s">
        <v>12</v>
      </c>
      <c r="J1048" s="35">
        <v>1</v>
      </c>
      <c r="K1048" s="50" t="s">
        <v>12</v>
      </c>
      <c r="L1048" s="37" t="s">
        <v>12</v>
      </c>
      <c r="M1048" s="36">
        <v>1</v>
      </c>
      <c r="N1048" s="52" t="s">
        <v>12</v>
      </c>
      <c r="O1048" s="60" t="s">
        <v>12</v>
      </c>
    </row>
    <row r="1049" spans="1:15" x14ac:dyDescent="0.25">
      <c r="A1049" s="7">
        <v>1037</v>
      </c>
      <c r="B1049" s="8" t="s">
        <v>1919</v>
      </c>
      <c r="C1049" s="9" t="s">
        <v>1920</v>
      </c>
      <c r="D1049" s="31">
        <v>1</v>
      </c>
      <c r="E1049" s="46">
        <v>221442</v>
      </c>
      <c r="F1049" s="55">
        <f>D1049*E1049</f>
        <v>221442</v>
      </c>
      <c r="G1049" s="32">
        <v>1</v>
      </c>
      <c r="H1049" s="48" t="s">
        <v>12</v>
      </c>
      <c r="I1049" s="58" t="s">
        <v>12</v>
      </c>
      <c r="J1049" s="35">
        <v>1</v>
      </c>
      <c r="K1049" s="50" t="s">
        <v>12</v>
      </c>
      <c r="L1049" s="37" t="s">
        <v>12</v>
      </c>
      <c r="M1049" s="36">
        <v>1</v>
      </c>
      <c r="N1049" s="52" t="s">
        <v>12</v>
      </c>
      <c r="O1049" s="60" t="s">
        <v>12</v>
      </c>
    </row>
    <row r="1050" spans="1:15" x14ac:dyDescent="0.25">
      <c r="A1050" s="10">
        <v>1038</v>
      </c>
      <c r="B1050" s="8" t="s">
        <v>1921</v>
      </c>
      <c r="C1050" s="9" t="s">
        <v>1922</v>
      </c>
      <c r="D1050" s="31">
        <v>1</v>
      </c>
      <c r="E1050" s="46" t="s">
        <v>12</v>
      </c>
      <c r="F1050" s="55" t="s">
        <v>12</v>
      </c>
      <c r="G1050" s="32">
        <v>1</v>
      </c>
      <c r="H1050" s="48" t="s">
        <v>12</v>
      </c>
      <c r="I1050" s="58" t="s">
        <v>12</v>
      </c>
      <c r="J1050" s="35">
        <v>1</v>
      </c>
      <c r="K1050" s="50">
        <v>912201</v>
      </c>
      <c r="L1050" s="37">
        <f>J1050*K1050</f>
        <v>912201</v>
      </c>
      <c r="M1050" s="36">
        <v>1</v>
      </c>
      <c r="N1050" s="52" t="s">
        <v>12</v>
      </c>
      <c r="O1050" s="60" t="s">
        <v>12</v>
      </c>
    </row>
    <row r="1051" spans="1:15" x14ac:dyDescent="0.25">
      <c r="A1051" s="7">
        <v>1039</v>
      </c>
      <c r="B1051" s="8" t="s">
        <v>1923</v>
      </c>
      <c r="C1051" s="9" t="s">
        <v>1924</v>
      </c>
      <c r="D1051" s="31">
        <v>1</v>
      </c>
      <c r="E1051" s="46" t="s">
        <v>12</v>
      </c>
      <c r="F1051" s="55" t="s">
        <v>12</v>
      </c>
      <c r="G1051" s="32">
        <v>1</v>
      </c>
      <c r="H1051" s="48">
        <v>1118452</v>
      </c>
      <c r="I1051" s="58">
        <f>G1051*H1051</f>
        <v>1118452</v>
      </c>
      <c r="J1051" s="35">
        <v>1</v>
      </c>
      <c r="K1051" s="50" t="s">
        <v>12</v>
      </c>
      <c r="L1051" s="37" t="s">
        <v>12</v>
      </c>
      <c r="M1051" s="36">
        <v>1</v>
      </c>
      <c r="N1051" s="52" t="s">
        <v>12</v>
      </c>
      <c r="O1051" s="60" t="s">
        <v>12</v>
      </c>
    </row>
    <row r="1052" spans="1:15" x14ac:dyDescent="0.25">
      <c r="A1052" s="10">
        <v>1040</v>
      </c>
      <c r="B1052" s="8" t="s">
        <v>1925</v>
      </c>
      <c r="C1052" s="9" t="s">
        <v>1926</v>
      </c>
      <c r="D1052" s="31">
        <v>1</v>
      </c>
      <c r="E1052" s="46" t="s">
        <v>12</v>
      </c>
      <c r="F1052" s="55" t="s">
        <v>12</v>
      </c>
      <c r="G1052" s="32">
        <v>1</v>
      </c>
      <c r="H1052" s="48" t="s">
        <v>12</v>
      </c>
      <c r="I1052" s="58" t="s">
        <v>12</v>
      </c>
      <c r="J1052" s="35">
        <v>1</v>
      </c>
      <c r="K1052" s="50" t="s">
        <v>12</v>
      </c>
      <c r="L1052" s="37" t="s">
        <v>12</v>
      </c>
      <c r="M1052" s="36">
        <v>1</v>
      </c>
      <c r="N1052" s="52">
        <v>747010</v>
      </c>
      <c r="O1052" s="60">
        <f t="shared" si="18"/>
        <v>747010</v>
      </c>
    </row>
    <row r="1053" spans="1:15" x14ac:dyDescent="0.25">
      <c r="A1053" s="7">
        <v>1041</v>
      </c>
      <c r="B1053" s="8" t="s">
        <v>1927</v>
      </c>
      <c r="C1053" s="9" t="s">
        <v>1928</v>
      </c>
      <c r="D1053" s="31">
        <v>1</v>
      </c>
      <c r="E1053" s="46">
        <v>52172</v>
      </c>
      <c r="F1053" s="55">
        <f>D1053*E1053</f>
        <v>52172</v>
      </c>
      <c r="G1053" s="32">
        <v>1</v>
      </c>
      <c r="H1053" s="48" t="s">
        <v>12</v>
      </c>
      <c r="I1053" s="58" t="s">
        <v>12</v>
      </c>
      <c r="J1053" s="35">
        <v>1</v>
      </c>
      <c r="K1053" s="50" t="s">
        <v>12</v>
      </c>
      <c r="L1053" s="37" t="s">
        <v>12</v>
      </c>
      <c r="M1053" s="36">
        <v>1</v>
      </c>
      <c r="N1053" s="52" t="s">
        <v>12</v>
      </c>
      <c r="O1053" s="60" t="s">
        <v>12</v>
      </c>
    </row>
    <row r="1054" spans="1:15" x14ac:dyDescent="0.25">
      <c r="A1054" s="10">
        <v>1042</v>
      </c>
      <c r="B1054" s="8" t="s">
        <v>1929</v>
      </c>
      <c r="C1054" s="9" t="s">
        <v>1930</v>
      </c>
      <c r="D1054" s="31">
        <v>1</v>
      </c>
      <c r="E1054" s="46" t="s">
        <v>12</v>
      </c>
      <c r="F1054" s="55" t="s">
        <v>12</v>
      </c>
      <c r="G1054" s="32">
        <v>1</v>
      </c>
      <c r="H1054" s="48" t="s">
        <v>12</v>
      </c>
      <c r="I1054" s="58" t="s">
        <v>12</v>
      </c>
      <c r="J1054" s="35">
        <v>1</v>
      </c>
      <c r="K1054" s="50">
        <v>1020575</v>
      </c>
      <c r="L1054" s="37">
        <f>J1054*K1054</f>
        <v>1020575</v>
      </c>
      <c r="M1054" s="36">
        <v>1</v>
      </c>
      <c r="N1054" s="52" t="s">
        <v>12</v>
      </c>
      <c r="O1054" s="60" t="s">
        <v>12</v>
      </c>
    </row>
    <row r="1055" spans="1:15" x14ac:dyDescent="0.25">
      <c r="A1055" s="7">
        <v>1043</v>
      </c>
      <c r="B1055" s="8" t="s">
        <v>1931</v>
      </c>
      <c r="C1055" s="9" t="s">
        <v>1932</v>
      </c>
      <c r="D1055" s="31">
        <v>1</v>
      </c>
      <c r="E1055" s="46">
        <v>580303</v>
      </c>
      <c r="F1055" s="55">
        <f>D1055*E1055</f>
        <v>580303</v>
      </c>
      <c r="G1055" s="32">
        <v>1</v>
      </c>
      <c r="H1055" s="48" t="s">
        <v>12</v>
      </c>
      <c r="I1055" s="58" t="s">
        <v>12</v>
      </c>
      <c r="J1055" s="35">
        <v>1</v>
      </c>
      <c r="K1055" s="50" t="s">
        <v>12</v>
      </c>
      <c r="L1055" s="37" t="s">
        <v>12</v>
      </c>
      <c r="M1055" s="36">
        <v>1</v>
      </c>
      <c r="N1055" s="52" t="s">
        <v>12</v>
      </c>
      <c r="O1055" s="60" t="s">
        <v>12</v>
      </c>
    </row>
    <row r="1056" spans="1:15" x14ac:dyDescent="0.25">
      <c r="A1056" s="10">
        <v>1044</v>
      </c>
      <c r="B1056" s="8" t="s">
        <v>1933</v>
      </c>
      <c r="C1056" s="9" t="s">
        <v>1934</v>
      </c>
      <c r="D1056" s="31">
        <v>1</v>
      </c>
      <c r="E1056" s="46" t="s">
        <v>12</v>
      </c>
      <c r="F1056" s="55" t="s">
        <v>12</v>
      </c>
      <c r="G1056" s="32">
        <v>1</v>
      </c>
      <c r="H1056" s="48" t="s">
        <v>12</v>
      </c>
      <c r="I1056" s="58" t="s">
        <v>12</v>
      </c>
      <c r="J1056" s="35">
        <v>1</v>
      </c>
      <c r="K1056" s="50">
        <v>1398232</v>
      </c>
      <c r="L1056" s="37">
        <f>J1056*K1056</f>
        <v>1398232</v>
      </c>
      <c r="M1056" s="36">
        <v>1</v>
      </c>
      <c r="N1056" s="52" t="s">
        <v>12</v>
      </c>
      <c r="O1056" s="60" t="s">
        <v>12</v>
      </c>
    </row>
    <row r="1057" spans="1:15" x14ac:dyDescent="0.25">
      <c r="A1057" s="7">
        <v>1045</v>
      </c>
      <c r="B1057" s="8" t="s">
        <v>1935</v>
      </c>
      <c r="C1057" s="9" t="s">
        <v>1936</v>
      </c>
      <c r="D1057" s="31">
        <v>1</v>
      </c>
      <c r="E1057" s="46" t="s">
        <v>12</v>
      </c>
      <c r="F1057" s="55" t="s">
        <v>12</v>
      </c>
      <c r="G1057" s="32">
        <v>1</v>
      </c>
      <c r="H1057" s="48" t="s">
        <v>12</v>
      </c>
      <c r="I1057" s="58" t="s">
        <v>12</v>
      </c>
      <c r="J1057" s="35">
        <v>1</v>
      </c>
      <c r="K1057" s="50" t="s">
        <v>12</v>
      </c>
      <c r="L1057" s="37" t="s">
        <v>12</v>
      </c>
      <c r="M1057" s="36">
        <v>1</v>
      </c>
      <c r="N1057" s="52">
        <v>1713763</v>
      </c>
      <c r="O1057" s="60">
        <f t="shared" si="18"/>
        <v>1713763</v>
      </c>
    </row>
    <row r="1058" spans="1:15" x14ac:dyDescent="0.25">
      <c r="A1058" s="10">
        <v>1046</v>
      </c>
      <c r="B1058" s="8" t="s">
        <v>1937</v>
      </c>
      <c r="C1058" s="9" t="s">
        <v>1938</v>
      </c>
      <c r="D1058" s="31">
        <v>1</v>
      </c>
      <c r="E1058" s="46">
        <v>53055</v>
      </c>
      <c r="F1058" s="55">
        <f>D1058*E1058</f>
        <v>53055</v>
      </c>
      <c r="G1058" s="32">
        <v>1</v>
      </c>
      <c r="H1058" s="48" t="s">
        <v>12</v>
      </c>
      <c r="I1058" s="58" t="s">
        <v>12</v>
      </c>
      <c r="J1058" s="35">
        <v>1</v>
      </c>
      <c r="K1058" s="50" t="s">
        <v>12</v>
      </c>
      <c r="L1058" s="37" t="s">
        <v>12</v>
      </c>
      <c r="M1058" s="36">
        <v>1</v>
      </c>
      <c r="N1058" s="52" t="s">
        <v>12</v>
      </c>
      <c r="O1058" s="60" t="s">
        <v>12</v>
      </c>
    </row>
    <row r="1059" spans="1:15" x14ac:dyDescent="0.25">
      <c r="A1059" s="7">
        <v>1047</v>
      </c>
      <c r="B1059" s="8" t="s">
        <v>1939</v>
      </c>
      <c r="C1059" s="9" t="s">
        <v>1940</v>
      </c>
      <c r="D1059" s="31">
        <v>1</v>
      </c>
      <c r="E1059" s="46" t="s">
        <v>12</v>
      </c>
      <c r="F1059" s="55" t="s">
        <v>12</v>
      </c>
      <c r="G1059" s="32">
        <v>1</v>
      </c>
      <c r="H1059" s="48" t="s">
        <v>12</v>
      </c>
      <c r="I1059" s="58" t="s">
        <v>12</v>
      </c>
      <c r="J1059" s="35">
        <v>1</v>
      </c>
      <c r="K1059" s="50">
        <v>125796</v>
      </c>
      <c r="L1059" s="37">
        <f>J1059*K1059</f>
        <v>125796</v>
      </c>
      <c r="M1059" s="36">
        <v>1</v>
      </c>
      <c r="N1059" s="52" t="s">
        <v>12</v>
      </c>
      <c r="O1059" s="60" t="s">
        <v>12</v>
      </c>
    </row>
    <row r="1060" spans="1:15" x14ac:dyDescent="0.25">
      <c r="A1060" s="10">
        <v>1048</v>
      </c>
      <c r="B1060" s="8" t="s">
        <v>1941</v>
      </c>
      <c r="C1060" s="9" t="s">
        <v>1942</v>
      </c>
      <c r="D1060" s="31">
        <v>1</v>
      </c>
      <c r="E1060" s="46" t="s">
        <v>12</v>
      </c>
      <c r="F1060" s="55" t="s">
        <v>12</v>
      </c>
      <c r="G1060" s="32">
        <v>1</v>
      </c>
      <c r="H1060" s="48">
        <v>78421</v>
      </c>
      <c r="I1060" s="58">
        <f>G1060*H1060</f>
        <v>78421</v>
      </c>
      <c r="J1060" s="35">
        <v>1</v>
      </c>
      <c r="K1060" s="50" t="s">
        <v>12</v>
      </c>
      <c r="L1060" s="37" t="s">
        <v>12</v>
      </c>
      <c r="M1060" s="36">
        <v>1</v>
      </c>
      <c r="N1060" s="52" t="s">
        <v>12</v>
      </c>
      <c r="O1060" s="60" t="s">
        <v>12</v>
      </c>
    </row>
    <row r="1061" spans="1:15" x14ac:dyDescent="0.25">
      <c r="A1061" s="7">
        <v>1049</v>
      </c>
      <c r="B1061" s="8" t="s">
        <v>1943</v>
      </c>
      <c r="C1061" s="9" t="s">
        <v>1944</v>
      </c>
      <c r="D1061" s="31">
        <v>1</v>
      </c>
      <c r="E1061" s="46" t="s">
        <v>12</v>
      </c>
      <c r="F1061" s="55" t="s">
        <v>12</v>
      </c>
      <c r="G1061" s="32">
        <v>1</v>
      </c>
      <c r="H1061" s="48" t="s">
        <v>12</v>
      </c>
      <c r="I1061" s="58" t="s">
        <v>12</v>
      </c>
      <c r="J1061" s="35">
        <v>1</v>
      </c>
      <c r="K1061" s="50" t="s">
        <v>12</v>
      </c>
      <c r="L1061" s="37" t="s">
        <v>12</v>
      </c>
      <c r="M1061" s="36">
        <v>1</v>
      </c>
      <c r="N1061" s="52">
        <v>123454</v>
      </c>
      <c r="O1061" s="60">
        <f t="shared" si="18"/>
        <v>123454</v>
      </c>
    </row>
    <row r="1062" spans="1:15" x14ac:dyDescent="0.25">
      <c r="A1062" s="10">
        <v>1050</v>
      </c>
      <c r="B1062" s="8" t="s">
        <v>1945</v>
      </c>
      <c r="C1062" s="9" t="s">
        <v>1946</v>
      </c>
      <c r="D1062" s="31">
        <v>1</v>
      </c>
      <c r="E1062" s="46" t="s">
        <v>12</v>
      </c>
      <c r="F1062" s="55" t="s">
        <v>12</v>
      </c>
      <c r="G1062" s="32">
        <v>1</v>
      </c>
      <c r="H1062" s="48" t="s">
        <v>12</v>
      </c>
      <c r="I1062" s="58" t="s">
        <v>12</v>
      </c>
      <c r="J1062" s="35">
        <v>1</v>
      </c>
      <c r="K1062" s="50">
        <v>76291</v>
      </c>
      <c r="L1062" s="37">
        <f>J1062*K1062</f>
        <v>76291</v>
      </c>
      <c r="M1062" s="36">
        <v>1</v>
      </c>
      <c r="N1062" s="52" t="s">
        <v>12</v>
      </c>
      <c r="O1062" s="60" t="s">
        <v>12</v>
      </c>
    </row>
    <row r="1063" spans="1:15" x14ac:dyDescent="0.25">
      <c r="A1063" s="7">
        <v>1051</v>
      </c>
      <c r="B1063" s="8" t="s">
        <v>1947</v>
      </c>
      <c r="C1063" s="9" t="s">
        <v>1948</v>
      </c>
      <c r="D1063" s="31">
        <v>1</v>
      </c>
      <c r="E1063" s="46" t="s">
        <v>12</v>
      </c>
      <c r="F1063" s="55" t="s">
        <v>12</v>
      </c>
      <c r="G1063" s="32">
        <v>1</v>
      </c>
      <c r="H1063" s="48" t="s">
        <v>12</v>
      </c>
      <c r="I1063" s="58" t="s">
        <v>12</v>
      </c>
      <c r="J1063" s="35">
        <v>1</v>
      </c>
      <c r="K1063" s="50">
        <v>170467</v>
      </c>
      <c r="L1063" s="37">
        <f>J1063*K1063</f>
        <v>170467</v>
      </c>
      <c r="M1063" s="36">
        <v>1</v>
      </c>
      <c r="N1063" s="52">
        <v>169930</v>
      </c>
      <c r="O1063" s="60">
        <f t="shared" si="18"/>
        <v>169930</v>
      </c>
    </row>
    <row r="1064" spans="1:15" x14ac:dyDescent="0.25">
      <c r="A1064" s="10">
        <v>1052</v>
      </c>
      <c r="B1064" s="8" t="s">
        <v>1949</v>
      </c>
      <c r="C1064" s="9" t="s">
        <v>1950</v>
      </c>
      <c r="D1064" s="31">
        <v>1</v>
      </c>
      <c r="E1064" s="46" t="s">
        <v>12</v>
      </c>
      <c r="F1064" s="55" t="s">
        <v>12</v>
      </c>
      <c r="G1064" s="32">
        <v>1</v>
      </c>
      <c r="H1064" s="48" t="s">
        <v>12</v>
      </c>
      <c r="I1064" s="58" t="s">
        <v>12</v>
      </c>
      <c r="J1064" s="35">
        <v>1</v>
      </c>
      <c r="K1064" s="50">
        <v>170467</v>
      </c>
      <c r="L1064" s="37">
        <f>J1064*K1064</f>
        <v>170467</v>
      </c>
      <c r="M1064" s="36">
        <v>1</v>
      </c>
      <c r="N1064" s="52" t="s">
        <v>12</v>
      </c>
      <c r="O1064" s="60" t="s">
        <v>12</v>
      </c>
    </row>
    <row r="1065" spans="1:15" x14ac:dyDescent="0.25">
      <c r="A1065" s="7">
        <v>1053</v>
      </c>
      <c r="B1065" s="8" t="s">
        <v>1951</v>
      </c>
      <c r="C1065" s="9" t="s">
        <v>1952</v>
      </c>
      <c r="D1065" s="31">
        <v>1</v>
      </c>
      <c r="E1065" s="46" t="s">
        <v>12</v>
      </c>
      <c r="F1065" s="55" t="s">
        <v>12</v>
      </c>
      <c r="G1065" s="32">
        <v>1</v>
      </c>
      <c r="H1065" s="48" t="s">
        <v>12</v>
      </c>
      <c r="I1065" s="58" t="s">
        <v>12</v>
      </c>
      <c r="J1065" s="35">
        <v>1</v>
      </c>
      <c r="K1065" s="50">
        <v>142207</v>
      </c>
      <c r="L1065" s="37">
        <f>J1065*K1065</f>
        <v>142207</v>
      </c>
      <c r="M1065" s="36">
        <v>1</v>
      </c>
      <c r="N1065" s="52" t="s">
        <v>12</v>
      </c>
      <c r="O1065" s="60" t="s">
        <v>12</v>
      </c>
    </row>
    <row r="1066" spans="1:15" x14ac:dyDescent="0.25">
      <c r="A1066" s="10">
        <v>1054</v>
      </c>
      <c r="B1066" s="8" t="s">
        <v>1953</v>
      </c>
      <c r="C1066" s="9" t="s">
        <v>1954</v>
      </c>
      <c r="D1066" s="31">
        <v>1</v>
      </c>
      <c r="E1066" s="46">
        <v>30113</v>
      </c>
      <c r="F1066" s="55">
        <f>D1066*E1066</f>
        <v>30113</v>
      </c>
      <c r="G1066" s="32">
        <v>1</v>
      </c>
      <c r="H1066" s="48" t="s">
        <v>12</v>
      </c>
      <c r="I1066" s="58" t="s">
        <v>12</v>
      </c>
      <c r="J1066" s="35">
        <v>1</v>
      </c>
      <c r="K1066" s="50" t="s">
        <v>12</v>
      </c>
      <c r="L1066" s="37" t="s">
        <v>12</v>
      </c>
      <c r="M1066" s="36">
        <v>1</v>
      </c>
      <c r="N1066" s="52" t="s">
        <v>12</v>
      </c>
      <c r="O1066" s="60" t="s">
        <v>12</v>
      </c>
    </row>
    <row r="1067" spans="1:15" x14ac:dyDescent="0.25">
      <c r="A1067" s="7">
        <v>1055</v>
      </c>
      <c r="B1067" s="8" t="s">
        <v>1955</v>
      </c>
      <c r="C1067" s="9" t="s">
        <v>1956</v>
      </c>
      <c r="D1067" s="31">
        <v>1</v>
      </c>
      <c r="E1067" s="46">
        <v>47841</v>
      </c>
      <c r="F1067" s="55">
        <f>D1067*E1067</f>
        <v>47841</v>
      </c>
      <c r="G1067" s="32">
        <v>1</v>
      </c>
      <c r="H1067" s="48" t="s">
        <v>12</v>
      </c>
      <c r="I1067" s="58" t="s">
        <v>12</v>
      </c>
      <c r="J1067" s="35">
        <v>1</v>
      </c>
      <c r="K1067" s="50" t="s">
        <v>12</v>
      </c>
      <c r="L1067" s="37" t="s">
        <v>12</v>
      </c>
      <c r="M1067" s="36">
        <v>1</v>
      </c>
      <c r="N1067" s="52" t="s">
        <v>12</v>
      </c>
      <c r="O1067" s="60" t="s">
        <v>12</v>
      </c>
    </row>
    <row r="1068" spans="1:15" x14ac:dyDescent="0.25">
      <c r="A1068" s="10">
        <v>1056</v>
      </c>
      <c r="B1068" s="8" t="s">
        <v>1957</v>
      </c>
      <c r="C1068" s="9" t="s">
        <v>1958</v>
      </c>
      <c r="D1068" s="31">
        <v>1</v>
      </c>
      <c r="E1068" s="46">
        <v>51594</v>
      </c>
      <c r="F1068" s="55">
        <f>D1068*E1068</f>
        <v>51594</v>
      </c>
      <c r="G1068" s="32">
        <v>1</v>
      </c>
      <c r="H1068" s="48" t="s">
        <v>12</v>
      </c>
      <c r="I1068" s="58" t="s">
        <v>12</v>
      </c>
      <c r="J1068" s="35">
        <v>1</v>
      </c>
      <c r="K1068" s="50" t="s">
        <v>12</v>
      </c>
      <c r="L1068" s="37" t="s">
        <v>12</v>
      </c>
      <c r="M1068" s="36">
        <v>1</v>
      </c>
      <c r="N1068" s="52" t="s">
        <v>12</v>
      </c>
      <c r="O1068" s="60" t="s">
        <v>12</v>
      </c>
    </row>
    <row r="1069" spans="1:15" x14ac:dyDescent="0.25">
      <c r="A1069" s="7">
        <v>1057</v>
      </c>
      <c r="B1069" s="8" t="s">
        <v>1959</v>
      </c>
      <c r="C1069" s="9" t="s">
        <v>1960</v>
      </c>
      <c r="D1069" s="31">
        <v>1</v>
      </c>
      <c r="E1069" s="46">
        <v>29289</v>
      </c>
      <c r="F1069" s="55">
        <f>D1069*E1069</f>
        <v>29289</v>
      </c>
      <c r="G1069" s="32">
        <v>1</v>
      </c>
      <c r="H1069" s="48" t="s">
        <v>12</v>
      </c>
      <c r="I1069" s="58" t="s">
        <v>12</v>
      </c>
      <c r="J1069" s="35">
        <v>1</v>
      </c>
      <c r="K1069" s="50" t="s">
        <v>12</v>
      </c>
      <c r="L1069" s="37" t="s">
        <v>12</v>
      </c>
      <c r="M1069" s="36">
        <v>1</v>
      </c>
      <c r="N1069" s="52" t="s">
        <v>12</v>
      </c>
      <c r="O1069" s="60" t="s">
        <v>12</v>
      </c>
    </row>
    <row r="1070" spans="1:15" x14ac:dyDescent="0.25">
      <c r="A1070" s="10">
        <v>1058</v>
      </c>
      <c r="B1070" s="8" t="s">
        <v>1961</v>
      </c>
      <c r="C1070" s="9" t="s">
        <v>1962</v>
      </c>
      <c r="D1070" s="31">
        <v>1</v>
      </c>
      <c r="E1070" s="46" t="s">
        <v>12</v>
      </c>
      <c r="F1070" s="55" t="s">
        <v>12</v>
      </c>
      <c r="G1070" s="32">
        <v>1</v>
      </c>
      <c r="H1070" s="48" t="s">
        <v>12</v>
      </c>
      <c r="I1070" s="58" t="s">
        <v>12</v>
      </c>
      <c r="J1070" s="35">
        <v>1</v>
      </c>
      <c r="K1070" s="50">
        <v>27472</v>
      </c>
      <c r="L1070" s="37">
        <f>J1070*K1070</f>
        <v>27472</v>
      </c>
      <c r="M1070" s="36">
        <v>1</v>
      </c>
      <c r="N1070" s="52" t="s">
        <v>12</v>
      </c>
      <c r="O1070" s="60" t="s">
        <v>12</v>
      </c>
    </row>
    <row r="1071" spans="1:15" x14ac:dyDescent="0.25">
      <c r="A1071" s="7">
        <v>1059</v>
      </c>
      <c r="B1071" s="8" t="s">
        <v>1963</v>
      </c>
      <c r="C1071" s="9" t="s">
        <v>1964</v>
      </c>
      <c r="D1071" s="31">
        <v>1</v>
      </c>
      <c r="E1071" s="46" t="s">
        <v>12</v>
      </c>
      <c r="F1071" s="55" t="s">
        <v>12</v>
      </c>
      <c r="G1071" s="32">
        <v>1</v>
      </c>
      <c r="H1071" s="48" t="s">
        <v>12</v>
      </c>
      <c r="I1071" s="58" t="s">
        <v>12</v>
      </c>
      <c r="J1071" s="35">
        <v>1</v>
      </c>
      <c r="K1071" s="50">
        <v>201727</v>
      </c>
      <c r="L1071" s="37">
        <f>J1071*K1071</f>
        <v>201727</v>
      </c>
      <c r="M1071" s="36">
        <v>1</v>
      </c>
      <c r="N1071" s="52" t="s">
        <v>12</v>
      </c>
      <c r="O1071" s="60" t="s">
        <v>12</v>
      </c>
    </row>
    <row r="1072" spans="1:15" x14ac:dyDescent="0.25">
      <c r="A1072" s="10">
        <v>1060</v>
      </c>
      <c r="B1072" s="8" t="s">
        <v>1965</v>
      </c>
      <c r="C1072" s="9" t="s">
        <v>1966</v>
      </c>
      <c r="D1072" s="31">
        <v>1</v>
      </c>
      <c r="E1072" s="46" t="s">
        <v>12</v>
      </c>
      <c r="F1072" s="55" t="s">
        <v>12</v>
      </c>
      <c r="G1072" s="32">
        <v>1</v>
      </c>
      <c r="H1072" s="48" t="s">
        <v>12</v>
      </c>
      <c r="I1072" s="58" t="s">
        <v>12</v>
      </c>
      <c r="J1072" s="35">
        <v>1</v>
      </c>
      <c r="K1072" s="50" t="s">
        <v>12</v>
      </c>
      <c r="L1072" s="37" t="s">
        <v>12</v>
      </c>
      <c r="M1072" s="36">
        <v>1</v>
      </c>
      <c r="N1072" s="52">
        <v>60250</v>
      </c>
      <c r="O1072" s="60">
        <f t="shared" si="18"/>
        <v>60250</v>
      </c>
    </row>
    <row r="1073" spans="1:15" x14ac:dyDescent="0.25">
      <c r="A1073" s="7">
        <v>1061</v>
      </c>
      <c r="B1073" s="8" t="s">
        <v>1967</v>
      </c>
      <c r="C1073" s="9" t="s">
        <v>1968</v>
      </c>
      <c r="D1073" s="31">
        <v>1</v>
      </c>
      <c r="E1073" s="46" t="s">
        <v>12</v>
      </c>
      <c r="F1073" s="55" t="s">
        <v>12</v>
      </c>
      <c r="G1073" s="32">
        <v>1</v>
      </c>
      <c r="H1073" s="48">
        <v>3758346</v>
      </c>
      <c r="I1073" s="58">
        <f>G1073*H1073</f>
        <v>3758346</v>
      </c>
      <c r="J1073" s="35">
        <v>1</v>
      </c>
      <c r="K1073" s="50" t="s">
        <v>12</v>
      </c>
      <c r="L1073" s="37" t="s">
        <v>12</v>
      </c>
      <c r="M1073" s="36">
        <v>1</v>
      </c>
      <c r="N1073" s="52" t="s">
        <v>12</v>
      </c>
      <c r="O1073" s="60" t="s">
        <v>12</v>
      </c>
    </row>
    <row r="1074" spans="1:15" x14ac:dyDescent="0.25">
      <c r="A1074" s="10">
        <v>1062</v>
      </c>
      <c r="B1074" s="8" t="s">
        <v>1969</v>
      </c>
      <c r="C1074" s="9" t="s">
        <v>1970</v>
      </c>
      <c r="D1074" s="31">
        <v>1</v>
      </c>
      <c r="E1074" s="46" t="s">
        <v>12</v>
      </c>
      <c r="F1074" s="55" t="s">
        <v>12</v>
      </c>
      <c r="G1074" s="32">
        <v>1</v>
      </c>
      <c r="H1074" s="48">
        <v>3758346</v>
      </c>
      <c r="I1074" s="58">
        <f>G1074*H1074</f>
        <v>3758346</v>
      </c>
      <c r="J1074" s="35">
        <v>1</v>
      </c>
      <c r="K1074" s="50" t="s">
        <v>12</v>
      </c>
      <c r="L1074" s="37" t="s">
        <v>12</v>
      </c>
      <c r="M1074" s="36">
        <v>1</v>
      </c>
      <c r="N1074" s="52" t="s">
        <v>12</v>
      </c>
      <c r="O1074" s="60" t="s">
        <v>12</v>
      </c>
    </row>
    <row r="1075" spans="1:15" x14ac:dyDescent="0.25">
      <c r="A1075" s="7">
        <v>1063</v>
      </c>
      <c r="B1075" s="8" t="s">
        <v>1971</v>
      </c>
      <c r="C1075" s="9" t="s">
        <v>1972</v>
      </c>
      <c r="D1075" s="31">
        <v>1</v>
      </c>
      <c r="E1075" s="46" t="s">
        <v>12</v>
      </c>
      <c r="F1075" s="55" t="s">
        <v>12</v>
      </c>
      <c r="G1075" s="32">
        <v>1</v>
      </c>
      <c r="H1075" s="48" t="s">
        <v>12</v>
      </c>
      <c r="I1075" s="58" t="s">
        <v>12</v>
      </c>
      <c r="J1075" s="35">
        <v>1</v>
      </c>
      <c r="K1075" s="50" t="s">
        <v>12</v>
      </c>
      <c r="L1075" s="37" t="s">
        <v>12</v>
      </c>
      <c r="M1075" s="36">
        <v>1</v>
      </c>
      <c r="N1075" s="52">
        <v>643340</v>
      </c>
      <c r="O1075" s="60">
        <f t="shared" si="18"/>
        <v>643340</v>
      </c>
    </row>
    <row r="1076" spans="1:15" x14ac:dyDescent="0.25">
      <c r="A1076" s="10">
        <v>1064</v>
      </c>
      <c r="B1076" s="8" t="s">
        <v>1973</v>
      </c>
      <c r="C1076" s="9" t="s">
        <v>1974</v>
      </c>
      <c r="D1076" s="31">
        <v>1</v>
      </c>
      <c r="E1076" s="46" t="s">
        <v>12</v>
      </c>
      <c r="F1076" s="55" t="s">
        <v>12</v>
      </c>
      <c r="G1076" s="32">
        <v>1</v>
      </c>
      <c r="H1076" s="48">
        <v>271953</v>
      </c>
      <c r="I1076" s="58">
        <f>G1076*H1076</f>
        <v>271953</v>
      </c>
      <c r="J1076" s="35">
        <v>1</v>
      </c>
      <c r="K1076" s="50" t="s">
        <v>12</v>
      </c>
      <c r="L1076" s="37" t="s">
        <v>12</v>
      </c>
      <c r="M1076" s="36">
        <v>1</v>
      </c>
      <c r="N1076" s="52" t="s">
        <v>12</v>
      </c>
      <c r="O1076" s="60" t="s">
        <v>12</v>
      </c>
    </row>
    <row r="1077" spans="1:15" x14ac:dyDescent="0.25">
      <c r="A1077" s="7">
        <v>1065</v>
      </c>
      <c r="B1077" s="8" t="s">
        <v>1975</v>
      </c>
      <c r="C1077" s="9" t="s">
        <v>1976</v>
      </c>
      <c r="D1077" s="31">
        <v>1</v>
      </c>
      <c r="E1077" s="46" t="s">
        <v>12</v>
      </c>
      <c r="F1077" s="55" t="s">
        <v>12</v>
      </c>
      <c r="G1077" s="32">
        <v>1</v>
      </c>
      <c r="H1077" s="48" t="s">
        <v>12</v>
      </c>
      <c r="I1077" s="58" t="s">
        <v>12</v>
      </c>
      <c r="J1077" s="35">
        <v>1</v>
      </c>
      <c r="K1077" s="50" t="s">
        <v>12</v>
      </c>
      <c r="L1077" s="37" t="s">
        <v>12</v>
      </c>
      <c r="M1077" s="36">
        <v>1</v>
      </c>
      <c r="N1077" s="52">
        <v>56563</v>
      </c>
      <c r="O1077" s="60">
        <f t="shared" si="18"/>
        <v>56563</v>
      </c>
    </row>
    <row r="1078" spans="1:15" x14ac:dyDescent="0.25">
      <c r="A1078" s="10">
        <v>1066</v>
      </c>
      <c r="B1078" s="8" t="s">
        <v>1977</v>
      </c>
      <c r="C1078" s="9" t="s">
        <v>1978</v>
      </c>
      <c r="D1078" s="31">
        <v>1</v>
      </c>
      <c r="E1078" s="46" t="s">
        <v>12</v>
      </c>
      <c r="F1078" s="55" t="s">
        <v>12</v>
      </c>
      <c r="G1078" s="32">
        <v>1</v>
      </c>
      <c r="H1078" s="48" t="s">
        <v>12</v>
      </c>
      <c r="I1078" s="58" t="s">
        <v>12</v>
      </c>
      <c r="J1078" s="35">
        <v>1</v>
      </c>
      <c r="K1078" s="50" t="s">
        <v>12</v>
      </c>
      <c r="L1078" s="37" t="s">
        <v>12</v>
      </c>
      <c r="M1078" s="36">
        <v>1</v>
      </c>
      <c r="N1078" s="52">
        <v>312381</v>
      </c>
      <c r="O1078" s="60">
        <f t="shared" si="18"/>
        <v>312381</v>
      </c>
    </row>
    <row r="1079" spans="1:15" x14ac:dyDescent="0.25">
      <c r="A1079" s="7">
        <v>1067</v>
      </c>
      <c r="B1079" s="8" t="s">
        <v>1979</v>
      </c>
      <c r="C1079" s="9" t="s">
        <v>1980</v>
      </c>
      <c r="D1079" s="31">
        <v>1</v>
      </c>
      <c r="E1079" s="46" t="s">
        <v>12</v>
      </c>
      <c r="F1079" s="55" t="s">
        <v>12</v>
      </c>
      <c r="G1079" s="32">
        <v>1</v>
      </c>
      <c r="H1079" s="48">
        <v>341534</v>
      </c>
      <c r="I1079" s="58">
        <f>G1079*H1079</f>
        <v>341534</v>
      </c>
      <c r="J1079" s="35">
        <v>1</v>
      </c>
      <c r="K1079" s="50" t="s">
        <v>12</v>
      </c>
      <c r="L1079" s="37" t="s">
        <v>12</v>
      </c>
      <c r="M1079" s="36">
        <v>1</v>
      </c>
      <c r="N1079" s="52" t="s">
        <v>12</v>
      </c>
      <c r="O1079" s="60" t="s">
        <v>12</v>
      </c>
    </row>
    <row r="1080" spans="1:15" x14ac:dyDescent="0.25">
      <c r="A1080" s="10">
        <v>1068</v>
      </c>
      <c r="B1080" s="8" t="s">
        <v>1981</v>
      </c>
      <c r="C1080" s="9" t="s">
        <v>1982</v>
      </c>
      <c r="D1080" s="31">
        <v>1</v>
      </c>
      <c r="E1080" s="46">
        <v>28804</v>
      </c>
      <c r="F1080" s="55">
        <f>D1080*E1080</f>
        <v>28804</v>
      </c>
      <c r="G1080" s="32">
        <v>1</v>
      </c>
      <c r="H1080" s="48" t="s">
        <v>12</v>
      </c>
      <c r="I1080" s="58" t="s">
        <v>12</v>
      </c>
      <c r="J1080" s="35">
        <v>1</v>
      </c>
      <c r="K1080" s="50" t="s">
        <v>12</v>
      </c>
      <c r="L1080" s="37" t="s">
        <v>12</v>
      </c>
      <c r="M1080" s="36">
        <v>1</v>
      </c>
      <c r="N1080" s="52" t="s">
        <v>12</v>
      </c>
      <c r="O1080" s="60" t="s">
        <v>12</v>
      </c>
    </row>
    <row r="1081" spans="1:15" x14ac:dyDescent="0.25">
      <c r="A1081" s="7">
        <v>1069</v>
      </c>
      <c r="B1081" s="8" t="s">
        <v>1983</v>
      </c>
      <c r="C1081" s="9" t="s">
        <v>1984</v>
      </c>
      <c r="D1081" s="31">
        <v>1</v>
      </c>
      <c r="E1081" s="46" t="s">
        <v>12</v>
      </c>
      <c r="F1081" s="55" t="s">
        <v>12</v>
      </c>
      <c r="G1081" s="32">
        <v>1</v>
      </c>
      <c r="H1081" s="48">
        <v>425386</v>
      </c>
      <c r="I1081" s="58">
        <f>G1081*H1081</f>
        <v>425386</v>
      </c>
      <c r="J1081" s="35">
        <v>1</v>
      </c>
      <c r="K1081" s="50" t="s">
        <v>12</v>
      </c>
      <c r="L1081" s="37" t="s">
        <v>12</v>
      </c>
      <c r="M1081" s="36">
        <v>1</v>
      </c>
      <c r="N1081" s="52" t="s">
        <v>12</v>
      </c>
      <c r="O1081" s="60" t="s">
        <v>12</v>
      </c>
    </row>
    <row r="1082" spans="1:15" x14ac:dyDescent="0.25">
      <c r="A1082" s="10">
        <v>1070</v>
      </c>
      <c r="B1082" s="8" t="s">
        <v>1985</v>
      </c>
      <c r="C1082" s="9" t="s">
        <v>1986</v>
      </c>
      <c r="D1082" s="31">
        <v>1</v>
      </c>
      <c r="E1082" s="46" t="s">
        <v>12</v>
      </c>
      <c r="F1082" s="55" t="s">
        <v>12</v>
      </c>
      <c r="G1082" s="32">
        <v>1</v>
      </c>
      <c r="H1082" s="48" t="s">
        <v>12</v>
      </c>
      <c r="I1082" s="58" t="s">
        <v>12</v>
      </c>
      <c r="J1082" s="35">
        <v>1</v>
      </c>
      <c r="K1082" s="50">
        <v>103103</v>
      </c>
      <c r="L1082" s="37">
        <f>J1082*K1082</f>
        <v>103103</v>
      </c>
      <c r="M1082" s="36">
        <v>1</v>
      </c>
      <c r="N1082" s="52" t="s">
        <v>12</v>
      </c>
      <c r="O1082" s="60" t="s">
        <v>12</v>
      </c>
    </row>
    <row r="1083" spans="1:15" x14ac:dyDescent="0.25">
      <c r="A1083" s="7">
        <v>1071</v>
      </c>
      <c r="B1083" s="8" t="s">
        <v>1987</v>
      </c>
      <c r="C1083" s="9" t="s">
        <v>1988</v>
      </c>
      <c r="D1083" s="31">
        <v>1</v>
      </c>
      <c r="E1083" s="46" t="s">
        <v>12</v>
      </c>
      <c r="F1083" s="55" t="s">
        <v>12</v>
      </c>
      <c r="G1083" s="32">
        <v>1</v>
      </c>
      <c r="H1083" s="48" t="s">
        <v>12</v>
      </c>
      <c r="I1083" s="58" t="s">
        <v>12</v>
      </c>
      <c r="J1083" s="35">
        <v>1</v>
      </c>
      <c r="K1083" s="50" t="s">
        <v>12</v>
      </c>
      <c r="L1083" s="37" t="s">
        <v>12</v>
      </c>
      <c r="M1083" s="36">
        <v>1</v>
      </c>
      <c r="N1083" s="52">
        <v>159877</v>
      </c>
      <c r="O1083" s="60">
        <f t="shared" si="18"/>
        <v>159877</v>
      </c>
    </row>
    <row r="1084" spans="1:15" x14ac:dyDescent="0.25">
      <c r="A1084" s="10">
        <v>1072</v>
      </c>
      <c r="B1084" s="8" t="s">
        <v>1989</v>
      </c>
      <c r="C1084" s="9" t="s">
        <v>1990</v>
      </c>
      <c r="D1084" s="31">
        <v>1</v>
      </c>
      <c r="E1084" s="46" t="s">
        <v>12</v>
      </c>
      <c r="F1084" s="55" t="s">
        <v>12</v>
      </c>
      <c r="G1084" s="32">
        <v>1</v>
      </c>
      <c r="H1084" s="48" t="s">
        <v>12</v>
      </c>
      <c r="I1084" s="58" t="s">
        <v>12</v>
      </c>
      <c r="J1084" s="35">
        <v>1</v>
      </c>
      <c r="K1084" s="50">
        <v>189192</v>
      </c>
      <c r="L1084" s="37">
        <f>J1084*K1084</f>
        <v>189192</v>
      </c>
      <c r="M1084" s="36">
        <v>1</v>
      </c>
      <c r="N1084" s="52" t="s">
        <v>12</v>
      </c>
      <c r="O1084" s="60" t="s">
        <v>12</v>
      </c>
    </row>
    <row r="1085" spans="1:15" x14ac:dyDescent="0.25">
      <c r="A1085" s="7">
        <v>1073</v>
      </c>
      <c r="B1085" s="8" t="s">
        <v>1991</v>
      </c>
      <c r="C1085" s="9" t="s">
        <v>1992</v>
      </c>
      <c r="D1085" s="31">
        <v>1</v>
      </c>
      <c r="E1085" s="46">
        <v>20706</v>
      </c>
      <c r="F1085" s="55">
        <f>D1085*E1085</f>
        <v>20706</v>
      </c>
      <c r="G1085" s="32">
        <v>1</v>
      </c>
      <c r="H1085" s="48" t="s">
        <v>12</v>
      </c>
      <c r="I1085" s="58" t="s">
        <v>12</v>
      </c>
      <c r="J1085" s="35">
        <v>1</v>
      </c>
      <c r="K1085" s="50" t="s">
        <v>12</v>
      </c>
      <c r="L1085" s="37" t="s">
        <v>12</v>
      </c>
      <c r="M1085" s="36">
        <v>1</v>
      </c>
      <c r="N1085" s="52" t="s">
        <v>12</v>
      </c>
      <c r="O1085" s="60" t="s">
        <v>12</v>
      </c>
    </row>
    <row r="1086" spans="1:15" x14ac:dyDescent="0.25">
      <c r="A1086" s="10">
        <v>1074</v>
      </c>
      <c r="B1086" s="8" t="s">
        <v>1993</v>
      </c>
      <c r="C1086" s="9" t="s">
        <v>1994</v>
      </c>
      <c r="D1086" s="31">
        <v>1</v>
      </c>
      <c r="E1086" s="46" t="s">
        <v>12</v>
      </c>
      <c r="F1086" s="55" t="s">
        <v>12</v>
      </c>
      <c r="G1086" s="32">
        <v>1</v>
      </c>
      <c r="H1086" s="48" t="s">
        <v>12</v>
      </c>
      <c r="I1086" s="58" t="s">
        <v>12</v>
      </c>
      <c r="J1086" s="35">
        <v>1</v>
      </c>
      <c r="K1086" s="50">
        <v>63569</v>
      </c>
      <c r="L1086" s="37">
        <f>J1086*K1086</f>
        <v>63569</v>
      </c>
      <c r="M1086" s="36">
        <v>1</v>
      </c>
      <c r="N1086" s="52" t="s">
        <v>12</v>
      </c>
      <c r="O1086" s="60" t="s">
        <v>12</v>
      </c>
    </row>
    <row r="1087" spans="1:15" x14ac:dyDescent="0.25">
      <c r="A1087" s="7">
        <v>1075</v>
      </c>
      <c r="B1087" s="8" t="s">
        <v>1995</v>
      </c>
      <c r="C1087" s="9" t="s">
        <v>1996</v>
      </c>
      <c r="D1087" s="31">
        <v>1</v>
      </c>
      <c r="E1087" s="46" t="s">
        <v>12</v>
      </c>
      <c r="F1087" s="55" t="s">
        <v>12</v>
      </c>
      <c r="G1087" s="32">
        <v>1</v>
      </c>
      <c r="H1087" s="48" t="s">
        <v>12</v>
      </c>
      <c r="I1087" s="58" t="s">
        <v>12</v>
      </c>
      <c r="J1087" s="35">
        <v>1</v>
      </c>
      <c r="K1087" s="50" t="s">
        <v>12</v>
      </c>
      <c r="L1087" s="37" t="s">
        <v>12</v>
      </c>
      <c r="M1087" s="36">
        <v>1</v>
      </c>
      <c r="N1087" s="52">
        <v>317238</v>
      </c>
      <c r="O1087" s="60">
        <f t="shared" si="18"/>
        <v>317238</v>
      </c>
    </row>
    <row r="1088" spans="1:15" x14ac:dyDescent="0.25">
      <c r="A1088" s="10">
        <v>1076</v>
      </c>
      <c r="B1088" s="8" t="s">
        <v>1997</v>
      </c>
      <c r="C1088" s="9" t="s">
        <v>1998</v>
      </c>
      <c r="D1088" s="31">
        <v>1</v>
      </c>
      <c r="E1088" s="46" t="s">
        <v>12</v>
      </c>
      <c r="F1088" s="55" t="s">
        <v>12</v>
      </c>
      <c r="G1088" s="32">
        <v>1</v>
      </c>
      <c r="H1088" s="48">
        <v>353133</v>
      </c>
      <c r="I1088" s="58">
        <f>G1088*H1088</f>
        <v>353133</v>
      </c>
      <c r="J1088" s="35">
        <v>1</v>
      </c>
      <c r="K1088" s="50" t="s">
        <v>12</v>
      </c>
      <c r="L1088" s="37" t="s">
        <v>12</v>
      </c>
      <c r="M1088" s="36">
        <v>1</v>
      </c>
      <c r="N1088" s="52" t="s">
        <v>12</v>
      </c>
      <c r="O1088" s="60" t="s">
        <v>12</v>
      </c>
    </row>
    <row r="1089" spans="1:15" x14ac:dyDescent="0.25">
      <c r="A1089" s="7">
        <v>1077</v>
      </c>
      <c r="B1089" s="8" t="s">
        <v>1999</v>
      </c>
      <c r="C1089" s="9" t="s">
        <v>2000</v>
      </c>
      <c r="D1089" s="31">
        <v>1</v>
      </c>
      <c r="E1089" s="46" t="s">
        <v>12</v>
      </c>
      <c r="F1089" s="55" t="s">
        <v>12</v>
      </c>
      <c r="G1089" s="32">
        <v>1</v>
      </c>
      <c r="H1089" s="48" t="s">
        <v>12</v>
      </c>
      <c r="I1089" s="58" t="s">
        <v>12</v>
      </c>
      <c r="J1089" s="35">
        <v>1</v>
      </c>
      <c r="K1089" s="50">
        <v>191621</v>
      </c>
      <c r="L1089" s="37">
        <f>J1089*K1089</f>
        <v>191621</v>
      </c>
      <c r="M1089" s="36">
        <v>1</v>
      </c>
      <c r="N1089" s="52" t="s">
        <v>12</v>
      </c>
      <c r="O1089" s="60" t="s">
        <v>12</v>
      </c>
    </row>
    <row r="1090" spans="1:15" x14ac:dyDescent="0.25">
      <c r="A1090" s="10">
        <v>1078</v>
      </c>
      <c r="B1090" s="8" t="s">
        <v>2001</v>
      </c>
      <c r="C1090" s="9" t="s">
        <v>2002</v>
      </c>
      <c r="D1090" s="31">
        <v>1</v>
      </c>
      <c r="E1090" s="46" t="s">
        <v>12</v>
      </c>
      <c r="F1090" s="55" t="s">
        <v>12</v>
      </c>
      <c r="G1090" s="32">
        <v>1</v>
      </c>
      <c r="H1090" s="48">
        <v>401047</v>
      </c>
      <c r="I1090" s="58">
        <f>G1090*H1090</f>
        <v>401047</v>
      </c>
      <c r="J1090" s="35">
        <v>1</v>
      </c>
      <c r="K1090" s="50" t="s">
        <v>12</v>
      </c>
      <c r="L1090" s="37" t="s">
        <v>12</v>
      </c>
      <c r="M1090" s="36">
        <v>1</v>
      </c>
      <c r="N1090" s="52" t="s">
        <v>12</v>
      </c>
      <c r="O1090" s="60" t="s">
        <v>12</v>
      </c>
    </row>
    <row r="1091" spans="1:15" x14ac:dyDescent="0.25">
      <c r="A1091" s="7">
        <v>1079</v>
      </c>
      <c r="B1091" s="8" t="s">
        <v>2003</v>
      </c>
      <c r="C1091" s="9" t="s">
        <v>2004</v>
      </c>
      <c r="D1091" s="31">
        <v>1</v>
      </c>
      <c r="E1091" s="46" t="s">
        <v>12</v>
      </c>
      <c r="F1091" s="55" t="s">
        <v>12</v>
      </c>
      <c r="G1091" s="32">
        <v>1</v>
      </c>
      <c r="H1091" s="48" t="s">
        <v>12</v>
      </c>
      <c r="I1091" s="58" t="s">
        <v>12</v>
      </c>
      <c r="J1091" s="35">
        <v>1</v>
      </c>
      <c r="K1091" s="50">
        <v>129861</v>
      </c>
      <c r="L1091" s="37">
        <f>J1091*K1091</f>
        <v>129861</v>
      </c>
      <c r="M1091" s="36">
        <v>1</v>
      </c>
      <c r="N1091" s="52" t="s">
        <v>12</v>
      </c>
      <c r="O1091" s="60" t="s">
        <v>12</v>
      </c>
    </row>
    <row r="1092" spans="1:15" x14ac:dyDescent="0.25">
      <c r="A1092" s="10">
        <v>1080</v>
      </c>
      <c r="B1092" s="8" t="s">
        <v>2005</v>
      </c>
      <c r="C1092" s="9" t="s">
        <v>2006</v>
      </c>
      <c r="D1092" s="31">
        <v>1</v>
      </c>
      <c r="E1092" s="46">
        <v>42517</v>
      </c>
      <c r="F1092" s="55">
        <f>D1092*E1092</f>
        <v>42517</v>
      </c>
      <c r="G1092" s="32">
        <v>1</v>
      </c>
      <c r="H1092" s="48" t="s">
        <v>12</v>
      </c>
      <c r="I1092" s="58" t="s">
        <v>12</v>
      </c>
      <c r="J1092" s="35">
        <v>1</v>
      </c>
      <c r="K1092" s="50" t="s">
        <v>12</v>
      </c>
      <c r="L1092" s="37" t="s">
        <v>12</v>
      </c>
      <c r="M1092" s="36">
        <v>1</v>
      </c>
      <c r="N1092" s="52" t="s">
        <v>12</v>
      </c>
      <c r="O1092" s="60" t="s">
        <v>12</v>
      </c>
    </row>
    <row r="1093" spans="1:15" x14ac:dyDescent="0.25">
      <c r="A1093" s="7">
        <v>1081</v>
      </c>
      <c r="B1093" s="8" t="s">
        <v>2007</v>
      </c>
      <c r="C1093" s="9" t="s">
        <v>2008</v>
      </c>
      <c r="D1093" s="31">
        <v>1</v>
      </c>
      <c r="E1093" s="46" t="s">
        <v>12</v>
      </c>
      <c r="F1093" s="55" t="s">
        <v>12</v>
      </c>
      <c r="G1093" s="32">
        <v>1</v>
      </c>
      <c r="H1093" s="48" t="s">
        <v>12</v>
      </c>
      <c r="I1093" s="58" t="s">
        <v>12</v>
      </c>
      <c r="J1093" s="35">
        <v>1</v>
      </c>
      <c r="K1093" s="50">
        <v>41007</v>
      </c>
      <c r="L1093" s="37">
        <f>J1093*K1093</f>
        <v>41007</v>
      </c>
      <c r="M1093" s="36">
        <v>1</v>
      </c>
      <c r="N1093" s="52" t="s">
        <v>12</v>
      </c>
      <c r="O1093" s="60" t="s">
        <v>12</v>
      </c>
    </row>
    <row r="1094" spans="1:15" x14ac:dyDescent="0.25">
      <c r="A1094" s="10">
        <v>1082</v>
      </c>
      <c r="B1094" s="8" t="s">
        <v>2009</v>
      </c>
      <c r="C1094" s="9" t="s">
        <v>2010</v>
      </c>
      <c r="D1094" s="31">
        <v>1</v>
      </c>
      <c r="E1094" s="46" t="s">
        <v>12</v>
      </c>
      <c r="F1094" s="55" t="s">
        <v>12</v>
      </c>
      <c r="G1094" s="32">
        <v>1</v>
      </c>
      <c r="H1094" s="48" t="s">
        <v>12</v>
      </c>
      <c r="I1094" s="58" t="s">
        <v>12</v>
      </c>
      <c r="J1094" s="35">
        <v>1</v>
      </c>
      <c r="K1094" s="50" t="s">
        <v>12</v>
      </c>
      <c r="L1094" s="37" t="s">
        <v>12</v>
      </c>
      <c r="M1094" s="36">
        <v>1</v>
      </c>
      <c r="N1094" s="52">
        <v>18435</v>
      </c>
      <c r="O1094" s="60">
        <f t="shared" si="18"/>
        <v>18435</v>
      </c>
    </row>
    <row r="1095" spans="1:15" x14ac:dyDescent="0.25">
      <c r="A1095" s="7">
        <v>1083</v>
      </c>
      <c r="B1095" s="8" t="s">
        <v>2011</v>
      </c>
      <c r="C1095" s="9" t="s">
        <v>2012</v>
      </c>
      <c r="D1095" s="31">
        <v>1</v>
      </c>
      <c r="E1095" s="46" t="s">
        <v>12</v>
      </c>
      <c r="F1095" s="55" t="s">
        <v>12</v>
      </c>
      <c r="G1095" s="32">
        <v>1</v>
      </c>
      <c r="H1095" s="48" t="s">
        <v>12</v>
      </c>
      <c r="I1095" s="58" t="s">
        <v>12</v>
      </c>
      <c r="J1095" s="35">
        <v>1</v>
      </c>
      <c r="K1095" s="50">
        <v>83670</v>
      </c>
      <c r="L1095" s="37">
        <f>J1095*K1095</f>
        <v>83670</v>
      </c>
      <c r="M1095" s="36">
        <v>1</v>
      </c>
      <c r="N1095" s="52" t="s">
        <v>12</v>
      </c>
      <c r="O1095" s="60" t="s">
        <v>12</v>
      </c>
    </row>
    <row r="1096" spans="1:15" x14ac:dyDescent="0.25">
      <c r="A1096" s="10">
        <v>1084</v>
      </c>
      <c r="B1096" s="8" t="s">
        <v>2013</v>
      </c>
      <c r="C1096" s="9" t="s">
        <v>2014</v>
      </c>
      <c r="D1096" s="31">
        <v>1</v>
      </c>
      <c r="E1096" s="46" t="s">
        <v>12</v>
      </c>
      <c r="F1096" s="55" t="s">
        <v>12</v>
      </c>
      <c r="G1096" s="32">
        <v>1</v>
      </c>
      <c r="H1096" s="48" t="s">
        <v>12</v>
      </c>
      <c r="I1096" s="58" t="s">
        <v>12</v>
      </c>
      <c r="J1096" s="35">
        <v>1</v>
      </c>
      <c r="K1096" s="50">
        <v>125795</v>
      </c>
      <c r="L1096" s="37">
        <f>J1096*K1096</f>
        <v>125795</v>
      </c>
      <c r="M1096" s="36">
        <v>1</v>
      </c>
      <c r="N1096" s="52" t="s">
        <v>12</v>
      </c>
      <c r="O1096" s="60" t="s">
        <v>12</v>
      </c>
    </row>
    <row r="1097" spans="1:15" x14ac:dyDescent="0.25">
      <c r="A1097" s="7">
        <v>1085</v>
      </c>
      <c r="B1097" s="8" t="s">
        <v>2015</v>
      </c>
      <c r="C1097" s="9" t="s">
        <v>2016</v>
      </c>
      <c r="D1097" s="31">
        <v>1</v>
      </c>
      <c r="E1097" s="46" t="s">
        <v>12</v>
      </c>
      <c r="F1097" s="55" t="s">
        <v>12</v>
      </c>
      <c r="G1097" s="32">
        <v>1</v>
      </c>
      <c r="H1097" s="48">
        <v>76659</v>
      </c>
      <c r="I1097" s="58">
        <f>G1097*H1097</f>
        <v>76659</v>
      </c>
      <c r="J1097" s="35">
        <v>1</v>
      </c>
      <c r="K1097" s="50" t="s">
        <v>12</v>
      </c>
      <c r="L1097" s="37" t="s">
        <v>12</v>
      </c>
      <c r="M1097" s="36">
        <v>1</v>
      </c>
      <c r="N1097" s="52" t="s">
        <v>12</v>
      </c>
      <c r="O1097" s="60" t="s">
        <v>12</v>
      </c>
    </row>
    <row r="1098" spans="1:15" x14ac:dyDescent="0.25">
      <c r="A1098" s="10">
        <v>1086</v>
      </c>
      <c r="B1098" s="8" t="s">
        <v>2017</v>
      </c>
      <c r="C1098" s="9" t="s">
        <v>2018</v>
      </c>
      <c r="D1098" s="31">
        <v>1</v>
      </c>
      <c r="E1098" s="46" t="s">
        <v>12</v>
      </c>
      <c r="F1098" s="55" t="s">
        <v>12</v>
      </c>
      <c r="G1098" s="32">
        <v>1</v>
      </c>
      <c r="H1098" s="48" t="s">
        <v>12</v>
      </c>
      <c r="I1098" s="58" t="s">
        <v>12</v>
      </c>
      <c r="J1098" s="35">
        <v>1</v>
      </c>
      <c r="K1098" s="50" t="s">
        <v>12</v>
      </c>
      <c r="L1098" s="37" t="s">
        <v>12</v>
      </c>
      <c r="M1098" s="36">
        <v>1</v>
      </c>
      <c r="N1098" s="52">
        <v>580063</v>
      </c>
      <c r="O1098" s="60">
        <f t="shared" si="18"/>
        <v>580063</v>
      </c>
    </row>
    <row r="1099" spans="1:15" x14ac:dyDescent="0.25">
      <c r="A1099" s="7">
        <v>1087</v>
      </c>
      <c r="B1099" s="8" t="s">
        <v>2019</v>
      </c>
      <c r="C1099" s="9" t="s">
        <v>2020</v>
      </c>
      <c r="D1099" s="31">
        <v>1</v>
      </c>
      <c r="E1099" s="46" t="s">
        <v>12</v>
      </c>
      <c r="F1099" s="55" t="s">
        <v>12</v>
      </c>
      <c r="G1099" s="32">
        <v>1</v>
      </c>
      <c r="H1099" s="48">
        <v>398071</v>
      </c>
      <c r="I1099" s="58">
        <f>G1099*H1099</f>
        <v>398071</v>
      </c>
      <c r="J1099" s="35">
        <v>1</v>
      </c>
      <c r="K1099" s="50" t="s">
        <v>12</v>
      </c>
      <c r="L1099" s="37" t="s">
        <v>12</v>
      </c>
      <c r="M1099" s="36">
        <v>1</v>
      </c>
      <c r="N1099" s="52" t="s">
        <v>12</v>
      </c>
      <c r="O1099" s="60" t="s">
        <v>12</v>
      </c>
    </row>
    <row r="1100" spans="1:15" x14ac:dyDescent="0.25">
      <c r="A1100" s="10">
        <v>1088</v>
      </c>
      <c r="B1100" s="8" t="s">
        <v>2021</v>
      </c>
      <c r="C1100" s="9" t="s">
        <v>2022</v>
      </c>
      <c r="D1100" s="31">
        <v>1</v>
      </c>
      <c r="E1100" s="46" t="s">
        <v>12</v>
      </c>
      <c r="F1100" s="55" t="s">
        <v>12</v>
      </c>
      <c r="G1100" s="32">
        <v>1</v>
      </c>
      <c r="H1100" s="48" t="s">
        <v>12</v>
      </c>
      <c r="I1100" s="58" t="s">
        <v>12</v>
      </c>
      <c r="J1100" s="35">
        <v>1</v>
      </c>
      <c r="K1100" s="50">
        <v>5584</v>
      </c>
      <c r="L1100" s="37">
        <f>J1100*K1100</f>
        <v>5584</v>
      </c>
      <c r="M1100" s="36">
        <v>1</v>
      </c>
      <c r="N1100" s="52" t="s">
        <v>12</v>
      </c>
      <c r="O1100" s="60" t="s">
        <v>12</v>
      </c>
    </row>
    <row r="1101" spans="1:15" x14ac:dyDescent="0.25">
      <c r="A1101" s="7">
        <v>1089</v>
      </c>
      <c r="B1101" s="8" t="s">
        <v>2023</v>
      </c>
      <c r="C1101" s="9" t="s">
        <v>2024</v>
      </c>
      <c r="D1101" s="31">
        <v>1</v>
      </c>
      <c r="E1101" s="46" t="s">
        <v>12</v>
      </c>
      <c r="F1101" s="55" t="s">
        <v>12</v>
      </c>
      <c r="G1101" s="32">
        <v>1</v>
      </c>
      <c r="H1101" s="48" t="s">
        <v>12</v>
      </c>
      <c r="I1101" s="58" t="s">
        <v>12</v>
      </c>
      <c r="J1101" s="35">
        <v>1</v>
      </c>
      <c r="K1101" s="50">
        <v>25015</v>
      </c>
      <c r="L1101" s="37">
        <f>J1101*K1101</f>
        <v>25015</v>
      </c>
      <c r="M1101" s="36">
        <v>1</v>
      </c>
      <c r="N1101" s="52" t="s">
        <v>12</v>
      </c>
      <c r="O1101" s="60" t="s">
        <v>12</v>
      </c>
    </row>
    <row r="1102" spans="1:15" x14ac:dyDescent="0.25">
      <c r="A1102" s="10">
        <v>1090</v>
      </c>
      <c r="B1102" s="8" t="s">
        <v>2025</v>
      </c>
      <c r="C1102" s="9" t="s">
        <v>2026</v>
      </c>
      <c r="D1102" s="31">
        <v>1</v>
      </c>
      <c r="E1102" s="46" t="s">
        <v>12</v>
      </c>
      <c r="F1102" s="55" t="s">
        <v>12</v>
      </c>
      <c r="G1102" s="32">
        <v>1</v>
      </c>
      <c r="H1102" s="48" t="s">
        <v>12</v>
      </c>
      <c r="I1102" s="58" t="s">
        <v>12</v>
      </c>
      <c r="J1102" s="35">
        <v>1</v>
      </c>
      <c r="K1102" s="50">
        <v>22693</v>
      </c>
      <c r="L1102" s="37">
        <f>J1102*K1102</f>
        <v>22693</v>
      </c>
      <c r="M1102" s="36">
        <v>1</v>
      </c>
      <c r="N1102" s="52" t="s">
        <v>12</v>
      </c>
      <c r="O1102" s="60" t="s">
        <v>12</v>
      </c>
    </row>
    <row r="1103" spans="1:15" x14ac:dyDescent="0.25">
      <c r="A1103" s="7">
        <v>1091</v>
      </c>
      <c r="B1103" s="8" t="s">
        <v>2027</v>
      </c>
      <c r="C1103" s="9" t="s">
        <v>2028</v>
      </c>
      <c r="D1103" s="31">
        <v>1</v>
      </c>
      <c r="E1103" s="46" t="s">
        <v>12</v>
      </c>
      <c r="F1103" s="55" t="s">
        <v>12</v>
      </c>
      <c r="G1103" s="32">
        <v>1</v>
      </c>
      <c r="H1103" s="48">
        <v>102486</v>
      </c>
      <c r="I1103" s="58">
        <f>G1103*H1103</f>
        <v>102486</v>
      </c>
      <c r="J1103" s="35">
        <v>1</v>
      </c>
      <c r="K1103" s="50" t="s">
        <v>12</v>
      </c>
      <c r="L1103" s="37" t="s">
        <v>12</v>
      </c>
      <c r="M1103" s="36">
        <v>1</v>
      </c>
      <c r="N1103" s="52" t="s">
        <v>12</v>
      </c>
      <c r="O1103" s="60" t="s">
        <v>12</v>
      </c>
    </row>
    <row r="1104" spans="1:15" x14ac:dyDescent="0.25">
      <c r="A1104" s="10">
        <v>1092</v>
      </c>
      <c r="B1104" s="8" t="s">
        <v>2029</v>
      </c>
      <c r="C1104" s="9" t="s">
        <v>2030</v>
      </c>
      <c r="D1104" s="31">
        <v>1</v>
      </c>
      <c r="E1104" s="46" t="s">
        <v>12</v>
      </c>
      <c r="F1104" s="55" t="s">
        <v>12</v>
      </c>
      <c r="G1104" s="32">
        <v>1</v>
      </c>
      <c r="H1104" s="48" t="s">
        <v>12</v>
      </c>
      <c r="I1104" s="58" t="s">
        <v>12</v>
      </c>
      <c r="J1104" s="35">
        <v>1</v>
      </c>
      <c r="K1104" s="50" t="s">
        <v>12</v>
      </c>
      <c r="L1104" s="37" t="s">
        <v>12</v>
      </c>
      <c r="M1104" s="36">
        <v>1</v>
      </c>
      <c r="N1104" s="52">
        <v>22889</v>
      </c>
      <c r="O1104" s="60">
        <f t="shared" ref="O1104:O1164" si="19">M1104*N1104</f>
        <v>22889</v>
      </c>
    </row>
    <row r="1105" spans="1:15" x14ac:dyDescent="0.25">
      <c r="A1105" s="7">
        <v>1093</v>
      </c>
      <c r="B1105" s="8" t="s">
        <v>2031</v>
      </c>
      <c r="C1105" s="9" t="s">
        <v>2032</v>
      </c>
      <c r="D1105" s="31">
        <v>1</v>
      </c>
      <c r="E1105" s="46" t="s">
        <v>12</v>
      </c>
      <c r="F1105" s="55" t="s">
        <v>12</v>
      </c>
      <c r="G1105" s="32">
        <v>1</v>
      </c>
      <c r="H1105" s="48" t="s">
        <v>12</v>
      </c>
      <c r="I1105" s="58" t="s">
        <v>12</v>
      </c>
      <c r="J1105" s="35">
        <v>1</v>
      </c>
      <c r="K1105" s="50" t="s">
        <v>12</v>
      </c>
      <c r="L1105" s="37" t="s">
        <v>12</v>
      </c>
      <c r="M1105" s="36">
        <v>1</v>
      </c>
      <c r="N1105" s="52">
        <v>11562</v>
      </c>
      <c r="O1105" s="60">
        <f t="shared" si="19"/>
        <v>11562</v>
      </c>
    </row>
    <row r="1106" spans="1:15" x14ac:dyDescent="0.25">
      <c r="A1106" s="10">
        <v>1094</v>
      </c>
      <c r="B1106" s="8" t="s">
        <v>2033</v>
      </c>
      <c r="C1106" s="9" t="s">
        <v>2034</v>
      </c>
      <c r="D1106" s="31">
        <v>1</v>
      </c>
      <c r="E1106" s="46" t="s">
        <v>12</v>
      </c>
      <c r="F1106" s="55" t="s">
        <v>12</v>
      </c>
      <c r="G1106" s="32">
        <v>1</v>
      </c>
      <c r="H1106" s="48" t="s">
        <v>12</v>
      </c>
      <c r="I1106" s="58" t="s">
        <v>12</v>
      </c>
      <c r="J1106" s="35">
        <v>1</v>
      </c>
      <c r="K1106" s="50" t="s">
        <v>12</v>
      </c>
      <c r="L1106" s="37" t="s">
        <v>12</v>
      </c>
      <c r="M1106" s="36">
        <v>1</v>
      </c>
      <c r="N1106" s="52">
        <v>253199</v>
      </c>
      <c r="O1106" s="60">
        <f t="shared" si="19"/>
        <v>253199</v>
      </c>
    </row>
    <row r="1107" spans="1:15" x14ac:dyDescent="0.25">
      <c r="A1107" s="7">
        <v>1095</v>
      </c>
      <c r="B1107" s="8" t="s">
        <v>2035</v>
      </c>
      <c r="C1107" s="9" t="s">
        <v>2036</v>
      </c>
      <c r="D1107" s="31">
        <v>1</v>
      </c>
      <c r="E1107" s="46" t="s">
        <v>12</v>
      </c>
      <c r="F1107" s="55" t="s">
        <v>12</v>
      </c>
      <c r="G1107" s="32">
        <v>1</v>
      </c>
      <c r="H1107" s="48">
        <v>53359</v>
      </c>
      <c r="I1107" s="58">
        <f>G1107*H1107</f>
        <v>53359</v>
      </c>
      <c r="J1107" s="35">
        <v>1</v>
      </c>
      <c r="K1107" s="50" t="s">
        <v>12</v>
      </c>
      <c r="L1107" s="37" t="s">
        <v>12</v>
      </c>
      <c r="M1107" s="36">
        <v>1</v>
      </c>
      <c r="N1107" s="52" t="s">
        <v>12</v>
      </c>
      <c r="O1107" s="60" t="s">
        <v>12</v>
      </c>
    </row>
    <row r="1108" spans="1:15" x14ac:dyDescent="0.25">
      <c r="A1108" s="10">
        <v>1096</v>
      </c>
      <c r="B1108" s="8" t="s">
        <v>2037</v>
      </c>
      <c r="C1108" s="9" t="s">
        <v>2038</v>
      </c>
      <c r="D1108" s="31">
        <v>1</v>
      </c>
      <c r="E1108" s="46">
        <v>21045</v>
      </c>
      <c r="F1108" s="55">
        <f>D1108*E1108</f>
        <v>21045</v>
      </c>
      <c r="G1108" s="32">
        <v>1</v>
      </c>
      <c r="H1108" s="48" t="s">
        <v>12</v>
      </c>
      <c r="I1108" s="58" t="s">
        <v>12</v>
      </c>
      <c r="J1108" s="35">
        <v>1</v>
      </c>
      <c r="K1108" s="50" t="s">
        <v>12</v>
      </c>
      <c r="L1108" s="37" t="s">
        <v>12</v>
      </c>
      <c r="M1108" s="36">
        <v>1</v>
      </c>
      <c r="N1108" s="52" t="s">
        <v>12</v>
      </c>
      <c r="O1108" s="60" t="s">
        <v>12</v>
      </c>
    </row>
    <row r="1109" spans="1:15" x14ac:dyDescent="0.25">
      <c r="A1109" s="7">
        <v>1097</v>
      </c>
      <c r="B1109" s="8" t="s">
        <v>2039</v>
      </c>
      <c r="C1109" s="9" t="s">
        <v>2040</v>
      </c>
      <c r="D1109" s="31">
        <v>1</v>
      </c>
      <c r="E1109" s="46" t="s">
        <v>12</v>
      </c>
      <c r="F1109" s="55" t="s">
        <v>12</v>
      </c>
      <c r="G1109" s="32">
        <v>1</v>
      </c>
      <c r="H1109" s="48" t="s">
        <v>12</v>
      </c>
      <c r="I1109" s="58" t="s">
        <v>12</v>
      </c>
      <c r="J1109" s="35">
        <v>1</v>
      </c>
      <c r="K1109" s="50">
        <v>89439</v>
      </c>
      <c r="L1109" s="37">
        <f>J1109*K1109</f>
        <v>89439</v>
      </c>
      <c r="M1109" s="36">
        <v>1</v>
      </c>
      <c r="N1109" s="52" t="s">
        <v>12</v>
      </c>
      <c r="O1109" s="60" t="s">
        <v>12</v>
      </c>
    </row>
    <row r="1110" spans="1:15" x14ac:dyDescent="0.25">
      <c r="A1110" s="10">
        <v>1098</v>
      </c>
      <c r="B1110" s="8" t="s">
        <v>2041</v>
      </c>
      <c r="C1110" s="9" t="s">
        <v>2042</v>
      </c>
      <c r="D1110" s="31">
        <v>1</v>
      </c>
      <c r="E1110" s="46" t="s">
        <v>12</v>
      </c>
      <c r="F1110" s="55" t="s">
        <v>12</v>
      </c>
      <c r="G1110" s="32">
        <v>1</v>
      </c>
      <c r="H1110" s="48">
        <v>133239</v>
      </c>
      <c r="I1110" s="58">
        <f>G1110*H1110</f>
        <v>133239</v>
      </c>
      <c r="J1110" s="35">
        <v>1</v>
      </c>
      <c r="K1110" s="50" t="s">
        <v>12</v>
      </c>
      <c r="L1110" s="37" t="s">
        <v>12</v>
      </c>
      <c r="M1110" s="36">
        <v>1</v>
      </c>
      <c r="N1110" s="52" t="s">
        <v>12</v>
      </c>
      <c r="O1110" s="60" t="s">
        <v>12</v>
      </c>
    </row>
    <row r="1111" spans="1:15" x14ac:dyDescent="0.25">
      <c r="A1111" s="7">
        <v>1099</v>
      </c>
      <c r="B1111" s="8" t="s">
        <v>2043</v>
      </c>
      <c r="C1111" s="9" t="s">
        <v>2044</v>
      </c>
      <c r="D1111" s="31">
        <v>1</v>
      </c>
      <c r="E1111" s="46" t="s">
        <v>12</v>
      </c>
      <c r="F1111" s="55" t="s">
        <v>12</v>
      </c>
      <c r="G1111" s="32">
        <v>1</v>
      </c>
      <c r="H1111" s="48" t="s">
        <v>12</v>
      </c>
      <c r="I1111" s="58" t="s">
        <v>12</v>
      </c>
      <c r="J1111" s="35">
        <v>1</v>
      </c>
      <c r="K1111" s="50" t="s">
        <v>12</v>
      </c>
      <c r="L1111" s="37" t="s">
        <v>12</v>
      </c>
      <c r="M1111" s="36">
        <v>1</v>
      </c>
      <c r="N1111" s="52">
        <v>64079</v>
      </c>
      <c r="O1111" s="60">
        <f t="shared" si="19"/>
        <v>64079</v>
      </c>
    </row>
    <row r="1112" spans="1:15" x14ac:dyDescent="0.25">
      <c r="A1112" s="10">
        <v>1100</v>
      </c>
      <c r="B1112" s="8" t="s">
        <v>2045</v>
      </c>
      <c r="C1112" s="9" t="s">
        <v>2046</v>
      </c>
      <c r="D1112" s="31">
        <v>1</v>
      </c>
      <c r="E1112" s="46" t="s">
        <v>12</v>
      </c>
      <c r="F1112" s="55" t="s">
        <v>12</v>
      </c>
      <c r="G1112" s="32">
        <v>1</v>
      </c>
      <c r="H1112" s="48">
        <v>473689</v>
      </c>
      <c r="I1112" s="58">
        <f>G1112*H1112</f>
        <v>473689</v>
      </c>
      <c r="J1112" s="35">
        <v>1</v>
      </c>
      <c r="K1112" s="50" t="s">
        <v>12</v>
      </c>
      <c r="L1112" s="37" t="s">
        <v>12</v>
      </c>
      <c r="M1112" s="36">
        <v>1</v>
      </c>
      <c r="N1112" s="52" t="s">
        <v>12</v>
      </c>
      <c r="O1112" s="60" t="s">
        <v>12</v>
      </c>
    </row>
    <row r="1113" spans="1:15" x14ac:dyDescent="0.25">
      <c r="A1113" s="7">
        <v>1101</v>
      </c>
      <c r="B1113" s="8" t="s">
        <v>2047</v>
      </c>
      <c r="C1113" s="9" t="s">
        <v>2048</v>
      </c>
      <c r="D1113" s="31">
        <v>1</v>
      </c>
      <c r="E1113" s="46" t="s">
        <v>12</v>
      </c>
      <c r="F1113" s="55" t="s">
        <v>12</v>
      </c>
      <c r="G1113" s="32">
        <v>1</v>
      </c>
      <c r="H1113" s="48" t="s">
        <v>12</v>
      </c>
      <c r="I1113" s="58" t="s">
        <v>12</v>
      </c>
      <c r="J1113" s="35">
        <v>1</v>
      </c>
      <c r="K1113" s="50">
        <v>126466</v>
      </c>
      <c r="L1113" s="37">
        <f>J1113*K1113</f>
        <v>126466</v>
      </c>
      <c r="M1113" s="36">
        <v>1</v>
      </c>
      <c r="N1113" s="52" t="s">
        <v>12</v>
      </c>
      <c r="O1113" s="60" t="s">
        <v>12</v>
      </c>
    </row>
    <row r="1114" spans="1:15" x14ac:dyDescent="0.25">
      <c r="A1114" s="10">
        <v>1102</v>
      </c>
      <c r="B1114" s="8" t="s">
        <v>2049</v>
      </c>
      <c r="C1114" s="9" t="s">
        <v>2050</v>
      </c>
      <c r="D1114" s="31">
        <v>1</v>
      </c>
      <c r="E1114" s="46">
        <v>22913</v>
      </c>
      <c r="F1114" s="55">
        <f>D1114*E1114</f>
        <v>22913</v>
      </c>
      <c r="G1114" s="32">
        <v>1</v>
      </c>
      <c r="H1114" s="48" t="s">
        <v>12</v>
      </c>
      <c r="I1114" s="58" t="s">
        <v>12</v>
      </c>
      <c r="J1114" s="35">
        <v>1</v>
      </c>
      <c r="K1114" s="50" t="s">
        <v>12</v>
      </c>
      <c r="L1114" s="37" t="s">
        <v>12</v>
      </c>
      <c r="M1114" s="36">
        <v>1</v>
      </c>
      <c r="N1114" s="52" t="s">
        <v>12</v>
      </c>
      <c r="O1114" s="60" t="s">
        <v>12</v>
      </c>
    </row>
    <row r="1115" spans="1:15" x14ac:dyDescent="0.25">
      <c r="A1115" s="7">
        <v>1103</v>
      </c>
      <c r="B1115" s="8" t="s">
        <v>2051</v>
      </c>
      <c r="C1115" s="9" t="s">
        <v>2052</v>
      </c>
      <c r="D1115" s="31">
        <v>1</v>
      </c>
      <c r="E1115" s="46" t="s">
        <v>12</v>
      </c>
      <c r="F1115" s="55" t="s">
        <v>12</v>
      </c>
      <c r="G1115" s="32">
        <v>1</v>
      </c>
      <c r="H1115" s="48" t="s">
        <v>12</v>
      </c>
      <c r="I1115" s="58" t="s">
        <v>12</v>
      </c>
      <c r="J1115" s="35">
        <v>1</v>
      </c>
      <c r="K1115" s="50">
        <v>86576</v>
      </c>
      <c r="L1115" s="37">
        <f>J1115*K1115</f>
        <v>86576</v>
      </c>
      <c r="M1115" s="36">
        <v>1</v>
      </c>
      <c r="N1115" s="52" t="s">
        <v>12</v>
      </c>
      <c r="O1115" s="60" t="s">
        <v>12</v>
      </c>
    </row>
    <row r="1116" spans="1:15" x14ac:dyDescent="0.25">
      <c r="A1116" s="10">
        <v>1104</v>
      </c>
      <c r="B1116" s="8" t="s">
        <v>2053</v>
      </c>
      <c r="C1116" s="9" t="s">
        <v>2054</v>
      </c>
      <c r="D1116" s="31">
        <v>1</v>
      </c>
      <c r="E1116" s="46" t="s">
        <v>12</v>
      </c>
      <c r="F1116" s="55" t="s">
        <v>12</v>
      </c>
      <c r="G1116" s="32">
        <v>1</v>
      </c>
      <c r="H1116" s="48">
        <v>112280</v>
      </c>
      <c r="I1116" s="58">
        <f>G1116*H1116</f>
        <v>112280</v>
      </c>
      <c r="J1116" s="35">
        <v>1</v>
      </c>
      <c r="K1116" s="50" t="s">
        <v>12</v>
      </c>
      <c r="L1116" s="37" t="s">
        <v>12</v>
      </c>
      <c r="M1116" s="36">
        <v>1</v>
      </c>
      <c r="N1116" s="52" t="s">
        <v>12</v>
      </c>
      <c r="O1116" s="60" t="s">
        <v>12</v>
      </c>
    </row>
    <row r="1117" spans="1:15" x14ac:dyDescent="0.25">
      <c r="A1117" s="7">
        <v>1105</v>
      </c>
      <c r="B1117" s="8" t="s">
        <v>2055</v>
      </c>
      <c r="C1117" s="9" t="s">
        <v>2056</v>
      </c>
      <c r="D1117" s="31">
        <v>1</v>
      </c>
      <c r="E1117" s="46" t="s">
        <v>12</v>
      </c>
      <c r="F1117" s="55" t="s">
        <v>12</v>
      </c>
      <c r="G1117" s="32">
        <v>1</v>
      </c>
      <c r="H1117" s="48" t="s">
        <v>12</v>
      </c>
      <c r="I1117" s="58" t="s">
        <v>12</v>
      </c>
      <c r="J1117" s="35">
        <v>1</v>
      </c>
      <c r="K1117" s="50" t="s">
        <v>12</v>
      </c>
      <c r="L1117" s="37" t="s">
        <v>12</v>
      </c>
      <c r="M1117" s="36">
        <v>1</v>
      </c>
      <c r="N1117" s="52">
        <v>239159</v>
      </c>
      <c r="O1117" s="60">
        <f t="shared" si="19"/>
        <v>239159</v>
      </c>
    </row>
    <row r="1118" spans="1:15" x14ac:dyDescent="0.25">
      <c r="A1118" s="10">
        <v>1106</v>
      </c>
      <c r="B1118" s="8" t="s">
        <v>2057</v>
      </c>
      <c r="C1118" s="9" t="s">
        <v>2058</v>
      </c>
      <c r="D1118" s="31">
        <v>1</v>
      </c>
      <c r="E1118" s="46">
        <v>20743</v>
      </c>
      <c r="F1118" s="55">
        <f>D1118*E1118</f>
        <v>20743</v>
      </c>
      <c r="G1118" s="32">
        <v>1</v>
      </c>
      <c r="H1118" s="48" t="s">
        <v>12</v>
      </c>
      <c r="I1118" s="58" t="s">
        <v>12</v>
      </c>
      <c r="J1118" s="35">
        <v>1</v>
      </c>
      <c r="K1118" s="50" t="s">
        <v>12</v>
      </c>
      <c r="L1118" s="37" t="s">
        <v>12</v>
      </c>
      <c r="M1118" s="36">
        <v>1</v>
      </c>
      <c r="N1118" s="52" t="s">
        <v>12</v>
      </c>
      <c r="O1118" s="60" t="s">
        <v>12</v>
      </c>
    </row>
    <row r="1119" spans="1:15" x14ac:dyDescent="0.25">
      <c r="A1119" s="7">
        <v>1107</v>
      </c>
      <c r="B1119" s="8" t="s">
        <v>2059</v>
      </c>
      <c r="C1119" s="9" t="s">
        <v>2060</v>
      </c>
      <c r="D1119" s="31">
        <v>1</v>
      </c>
      <c r="E1119" s="46">
        <v>215421</v>
      </c>
      <c r="F1119" s="55">
        <f>D1119*E1119</f>
        <v>215421</v>
      </c>
      <c r="G1119" s="32">
        <v>1</v>
      </c>
      <c r="H1119" s="48" t="s">
        <v>12</v>
      </c>
      <c r="I1119" s="58" t="s">
        <v>12</v>
      </c>
      <c r="J1119" s="35">
        <v>1</v>
      </c>
      <c r="K1119" s="50" t="s">
        <v>12</v>
      </c>
      <c r="L1119" s="37" t="s">
        <v>12</v>
      </c>
      <c r="M1119" s="36">
        <v>1</v>
      </c>
      <c r="N1119" s="52" t="s">
        <v>12</v>
      </c>
      <c r="O1119" s="60" t="s">
        <v>12</v>
      </c>
    </row>
    <row r="1120" spans="1:15" x14ac:dyDescent="0.25">
      <c r="A1120" s="10">
        <v>1108</v>
      </c>
      <c r="B1120" s="8" t="s">
        <v>2061</v>
      </c>
      <c r="C1120" s="9" t="s">
        <v>2062</v>
      </c>
      <c r="D1120" s="31">
        <v>1</v>
      </c>
      <c r="E1120" s="46" t="s">
        <v>12</v>
      </c>
      <c r="F1120" s="55" t="s">
        <v>12</v>
      </c>
      <c r="G1120" s="32">
        <v>1</v>
      </c>
      <c r="H1120" s="48">
        <v>182019</v>
      </c>
      <c r="I1120" s="58">
        <f>G1120*H1120</f>
        <v>182019</v>
      </c>
      <c r="J1120" s="35">
        <v>1</v>
      </c>
      <c r="K1120" s="50" t="s">
        <v>12</v>
      </c>
      <c r="L1120" s="37" t="s">
        <v>12</v>
      </c>
      <c r="M1120" s="36">
        <v>1</v>
      </c>
      <c r="N1120" s="52" t="s">
        <v>12</v>
      </c>
      <c r="O1120" s="60" t="s">
        <v>12</v>
      </c>
    </row>
    <row r="1121" spans="1:15" x14ac:dyDescent="0.25">
      <c r="A1121" s="7">
        <v>1109</v>
      </c>
      <c r="B1121" s="8" t="s">
        <v>2063</v>
      </c>
      <c r="C1121" s="9" t="s">
        <v>2064</v>
      </c>
      <c r="D1121" s="31">
        <v>1</v>
      </c>
      <c r="E1121" s="46" t="s">
        <v>12</v>
      </c>
      <c r="F1121" s="55" t="s">
        <v>12</v>
      </c>
      <c r="G1121" s="32">
        <v>1</v>
      </c>
      <c r="H1121" s="48">
        <v>182019</v>
      </c>
      <c r="I1121" s="58">
        <f>G1121*H1121</f>
        <v>182019</v>
      </c>
      <c r="J1121" s="35">
        <v>1</v>
      </c>
      <c r="K1121" s="50" t="s">
        <v>12</v>
      </c>
      <c r="L1121" s="37" t="s">
        <v>12</v>
      </c>
      <c r="M1121" s="36">
        <v>1</v>
      </c>
      <c r="N1121" s="52" t="s">
        <v>12</v>
      </c>
      <c r="O1121" s="60" t="s">
        <v>12</v>
      </c>
    </row>
    <row r="1122" spans="1:15" x14ac:dyDescent="0.25">
      <c r="A1122" s="10">
        <v>1110</v>
      </c>
      <c r="B1122" s="8" t="s">
        <v>2065</v>
      </c>
      <c r="C1122" s="9" t="s">
        <v>2066</v>
      </c>
      <c r="D1122" s="31">
        <v>1</v>
      </c>
      <c r="E1122" s="46">
        <v>10651</v>
      </c>
      <c r="F1122" s="55">
        <f>D1122*E1122</f>
        <v>10651</v>
      </c>
      <c r="G1122" s="32">
        <v>1</v>
      </c>
      <c r="H1122" s="48" t="s">
        <v>12</v>
      </c>
      <c r="I1122" s="58" t="s">
        <v>12</v>
      </c>
      <c r="J1122" s="35">
        <v>1</v>
      </c>
      <c r="K1122" s="50" t="s">
        <v>12</v>
      </c>
      <c r="L1122" s="37" t="s">
        <v>12</v>
      </c>
      <c r="M1122" s="36">
        <v>1</v>
      </c>
      <c r="N1122" s="52" t="s">
        <v>12</v>
      </c>
      <c r="O1122" s="60" t="s">
        <v>12</v>
      </c>
    </row>
    <row r="1123" spans="1:15" x14ac:dyDescent="0.25">
      <c r="A1123" s="7">
        <v>1111</v>
      </c>
      <c r="B1123" s="8" t="s">
        <v>2067</v>
      </c>
      <c r="C1123" s="9" t="s">
        <v>2068</v>
      </c>
      <c r="D1123" s="31">
        <v>1</v>
      </c>
      <c r="E1123" s="46">
        <v>12755</v>
      </c>
      <c r="F1123" s="55">
        <f>D1123*E1123</f>
        <v>12755</v>
      </c>
      <c r="G1123" s="32">
        <v>1</v>
      </c>
      <c r="H1123" s="48" t="s">
        <v>12</v>
      </c>
      <c r="I1123" s="58" t="s">
        <v>12</v>
      </c>
      <c r="J1123" s="35">
        <v>1</v>
      </c>
      <c r="K1123" s="50" t="s">
        <v>12</v>
      </c>
      <c r="L1123" s="37" t="s">
        <v>12</v>
      </c>
      <c r="M1123" s="36">
        <v>1</v>
      </c>
      <c r="N1123" s="52" t="s">
        <v>12</v>
      </c>
      <c r="O1123" s="60" t="s">
        <v>12</v>
      </c>
    </row>
    <row r="1124" spans="1:15" x14ac:dyDescent="0.25">
      <c r="A1124" s="10">
        <v>1112</v>
      </c>
      <c r="B1124" s="8" t="s">
        <v>2069</v>
      </c>
      <c r="C1124" s="9" t="s">
        <v>2070</v>
      </c>
      <c r="D1124" s="31">
        <v>1</v>
      </c>
      <c r="E1124" s="46">
        <v>12755</v>
      </c>
      <c r="F1124" s="55">
        <f>D1124*E1124</f>
        <v>12755</v>
      </c>
      <c r="G1124" s="32">
        <v>1</v>
      </c>
      <c r="H1124" s="48" t="s">
        <v>12</v>
      </c>
      <c r="I1124" s="58" t="s">
        <v>12</v>
      </c>
      <c r="J1124" s="35">
        <v>1</v>
      </c>
      <c r="K1124" s="50" t="s">
        <v>12</v>
      </c>
      <c r="L1124" s="37" t="s">
        <v>12</v>
      </c>
      <c r="M1124" s="36">
        <v>1</v>
      </c>
      <c r="N1124" s="52" t="s">
        <v>12</v>
      </c>
      <c r="O1124" s="60" t="s">
        <v>12</v>
      </c>
    </row>
    <row r="1125" spans="1:15" x14ac:dyDescent="0.25">
      <c r="A1125" s="7">
        <v>1113</v>
      </c>
      <c r="B1125" s="8" t="s">
        <v>2071</v>
      </c>
      <c r="C1125" s="9" t="s">
        <v>2072</v>
      </c>
      <c r="D1125" s="31">
        <v>1</v>
      </c>
      <c r="E1125" s="46">
        <v>21307</v>
      </c>
      <c r="F1125" s="55">
        <f>D1125*E1125</f>
        <v>21307</v>
      </c>
      <c r="G1125" s="32">
        <v>1</v>
      </c>
      <c r="H1125" s="48" t="s">
        <v>12</v>
      </c>
      <c r="I1125" s="58" t="s">
        <v>12</v>
      </c>
      <c r="J1125" s="35">
        <v>1</v>
      </c>
      <c r="K1125" s="50" t="s">
        <v>12</v>
      </c>
      <c r="L1125" s="37" t="s">
        <v>12</v>
      </c>
      <c r="M1125" s="36">
        <v>1</v>
      </c>
      <c r="N1125" s="52" t="s">
        <v>12</v>
      </c>
      <c r="O1125" s="60" t="s">
        <v>12</v>
      </c>
    </row>
    <row r="1126" spans="1:15" x14ac:dyDescent="0.25">
      <c r="A1126" s="10">
        <v>1114</v>
      </c>
      <c r="B1126" s="8" t="s">
        <v>2073</v>
      </c>
      <c r="C1126" s="9" t="s">
        <v>2074</v>
      </c>
      <c r="D1126" s="31">
        <v>1</v>
      </c>
      <c r="E1126" s="46" t="s">
        <v>12</v>
      </c>
      <c r="F1126" s="55" t="s">
        <v>12</v>
      </c>
      <c r="G1126" s="32">
        <v>1</v>
      </c>
      <c r="H1126" s="48" t="s">
        <v>12</v>
      </c>
      <c r="I1126" s="58" t="s">
        <v>12</v>
      </c>
      <c r="J1126" s="35">
        <v>1</v>
      </c>
      <c r="K1126" s="50" t="s">
        <v>12</v>
      </c>
      <c r="L1126" s="37" t="s">
        <v>12</v>
      </c>
      <c r="M1126" s="36">
        <v>1</v>
      </c>
      <c r="N1126" s="52">
        <v>49964</v>
      </c>
      <c r="O1126" s="60">
        <f t="shared" si="19"/>
        <v>49964</v>
      </c>
    </row>
    <row r="1127" spans="1:15" x14ac:dyDescent="0.25">
      <c r="A1127" s="7">
        <v>1115</v>
      </c>
      <c r="B1127" s="8" t="s">
        <v>2075</v>
      </c>
      <c r="C1127" s="9" t="s">
        <v>2076</v>
      </c>
      <c r="D1127" s="31">
        <v>1</v>
      </c>
      <c r="E1127" s="46">
        <v>9342</v>
      </c>
      <c r="F1127" s="55">
        <f>D1127*E1127</f>
        <v>9342</v>
      </c>
      <c r="G1127" s="32">
        <v>1</v>
      </c>
      <c r="H1127" s="48" t="s">
        <v>12</v>
      </c>
      <c r="I1127" s="58" t="s">
        <v>12</v>
      </c>
      <c r="J1127" s="35">
        <v>1</v>
      </c>
      <c r="K1127" s="50" t="s">
        <v>12</v>
      </c>
      <c r="L1127" s="37" t="s">
        <v>12</v>
      </c>
      <c r="M1127" s="36">
        <v>1</v>
      </c>
      <c r="N1127" s="52" t="s">
        <v>12</v>
      </c>
      <c r="O1127" s="60" t="s">
        <v>12</v>
      </c>
    </row>
    <row r="1128" spans="1:15" x14ac:dyDescent="0.25">
      <c r="A1128" s="10">
        <v>1116</v>
      </c>
      <c r="B1128" s="8" t="s">
        <v>2077</v>
      </c>
      <c r="C1128" s="9" t="s">
        <v>2078</v>
      </c>
      <c r="D1128" s="31">
        <v>1</v>
      </c>
      <c r="E1128" s="46" t="s">
        <v>12</v>
      </c>
      <c r="F1128" s="55" t="s">
        <v>12</v>
      </c>
      <c r="G1128" s="32">
        <v>1</v>
      </c>
      <c r="H1128" s="48" t="s">
        <v>12</v>
      </c>
      <c r="I1128" s="58" t="s">
        <v>12</v>
      </c>
      <c r="J1128" s="35">
        <v>1</v>
      </c>
      <c r="K1128" s="50" t="s">
        <v>12</v>
      </c>
      <c r="L1128" s="37" t="s">
        <v>12</v>
      </c>
      <c r="M1128" s="36">
        <v>1</v>
      </c>
      <c r="N1128" s="52">
        <v>20725</v>
      </c>
      <c r="O1128" s="60">
        <f t="shared" si="19"/>
        <v>20725</v>
      </c>
    </row>
    <row r="1129" spans="1:15" x14ac:dyDescent="0.25">
      <c r="A1129" s="7">
        <v>1117</v>
      </c>
      <c r="B1129" s="8" t="s">
        <v>2079</v>
      </c>
      <c r="C1129" s="9" t="s">
        <v>2080</v>
      </c>
      <c r="D1129" s="31">
        <v>1</v>
      </c>
      <c r="E1129" s="46" t="s">
        <v>12</v>
      </c>
      <c r="F1129" s="55" t="s">
        <v>12</v>
      </c>
      <c r="G1129" s="32">
        <v>1</v>
      </c>
      <c r="H1129" s="48" t="s">
        <v>12</v>
      </c>
      <c r="I1129" s="58" t="s">
        <v>12</v>
      </c>
      <c r="J1129" s="35">
        <v>1</v>
      </c>
      <c r="K1129" s="50">
        <v>86575</v>
      </c>
      <c r="L1129" s="37">
        <f>J1129*K1129</f>
        <v>86575</v>
      </c>
      <c r="M1129" s="36">
        <v>1</v>
      </c>
      <c r="N1129" s="52" t="s">
        <v>12</v>
      </c>
      <c r="O1129" s="60" t="s">
        <v>12</v>
      </c>
    </row>
    <row r="1130" spans="1:15" x14ac:dyDescent="0.25">
      <c r="A1130" s="10">
        <v>1118</v>
      </c>
      <c r="B1130" s="8" t="s">
        <v>2081</v>
      </c>
      <c r="C1130" s="9" t="s">
        <v>2082</v>
      </c>
      <c r="D1130" s="31">
        <v>1</v>
      </c>
      <c r="E1130" s="46" t="s">
        <v>12</v>
      </c>
      <c r="F1130" s="55" t="s">
        <v>12</v>
      </c>
      <c r="G1130" s="32">
        <v>1</v>
      </c>
      <c r="H1130" s="48" t="s">
        <v>12</v>
      </c>
      <c r="I1130" s="58" t="s">
        <v>12</v>
      </c>
      <c r="J1130" s="35">
        <v>1</v>
      </c>
      <c r="K1130" s="50">
        <v>43242</v>
      </c>
      <c r="L1130" s="37">
        <f>J1130*K1130</f>
        <v>43242</v>
      </c>
      <c r="M1130" s="36">
        <v>1</v>
      </c>
      <c r="N1130" s="52" t="s">
        <v>12</v>
      </c>
      <c r="O1130" s="60" t="s">
        <v>12</v>
      </c>
    </row>
    <row r="1131" spans="1:15" x14ac:dyDescent="0.25">
      <c r="A1131" s="7">
        <v>1119</v>
      </c>
      <c r="B1131" s="8" t="s">
        <v>2083</v>
      </c>
      <c r="C1131" s="9" t="s">
        <v>2084</v>
      </c>
      <c r="D1131" s="31">
        <v>1</v>
      </c>
      <c r="E1131" s="46" t="s">
        <v>12</v>
      </c>
      <c r="F1131" s="55" t="s">
        <v>12</v>
      </c>
      <c r="G1131" s="32">
        <v>1</v>
      </c>
      <c r="H1131" s="48">
        <v>67790</v>
      </c>
      <c r="I1131" s="58">
        <f>G1131*H1131</f>
        <v>67790</v>
      </c>
      <c r="J1131" s="35">
        <v>1</v>
      </c>
      <c r="K1131" s="50" t="s">
        <v>12</v>
      </c>
      <c r="L1131" s="37" t="s">
        <v>12</v>
      </c>
      <c r="M1131" s="36">
        <v>1</v>
      </c>
      <c r="N1131" s="52" t="s">
        <v>12</v>
      </c>
      <c r="O1131" s="60" t="s">
        <v>12</v>
      </c>
    </row>
    <row r="1132" spans="1:15" x14ac:dyDescent="0.25">
      <c r="A1132" s="10">
        <v>1120</v>
      </c>
      <c r="B1132" s="8">
        <v>23725780000</v>
      </c>
      <c r="C1132" s="9" t="s">
        <v>2085</v>
      </c>
      <c r="D1132" s="31">
        <v>1</v>
      </c>
      <c r="E1132" s="46" t="s">
        <v>12</v>
      </c>
      <c r="F1132" s="55" t="s">
        <v>12</v>
      </c>
      <c r="G1132" s="32">
        <v>1</v>
      </c>
      <c r="H1132" s="48">
        <v>127015</v>
      </c>
      <c r="I1132" s="58">
        <f>G1132*H1132</f>
        <v>127015</v>
      </c>
      <c r="J1132" s="35">
        <v>1</v>
      </c>
      <c r="K1132" s="50" t="s">
        <v>12</v>
      </c>
      <c r="L1132" s="37" t="s">
        <v>12</v>
      </c>
      <c r="M1132" s="36">
        <v>1</v>
      </c>
      <c r="N1132" s="52" t="s">
        <v>12</v>
      </c>
      <c r="O1132" s="60" t="s">
        <v>12</v>
      </c>
    </row>
    <row r="1133" spans="1:15" x14ac:dyDescent="0.25">
      <c r="A1133" s="7">
        <v>1121</v>
      </c>
      <c r="B1133" s="8">
        <v>23722316000</v>
      </c>
      <c r="C1133" s="9" t="s">
        <v>2086</v>
      </c>
      <c r="D1133" s="31">
        <v>1</v>
      </c>
      <c r="E1133" s="46" t="s">
        <v>12</v>
      </c>
      <c r="F1133" s="55" t="s">
        <v>12</v>
      </c>
      <c r="G1133" s="32">
        <v>1</v>
      </c>
      <c r="H1133" s="48">
        <v>132841</v>
      </c>
      <c r="I1133" s="58">
        <f>G1133*H1133</f>
        <v>132841</v>
      </c>
      <c r="J1133" s="35">
        <v>1</v>
      </c>
      <c r="K1133" s="50">
        <v>126077</v>
      </c>
      <c r="L1133" s="37">
        <f>J1133*K1133</f>
        <v>126077</v>
      </c>
      <c r="M1133" s="36">
        <v>1</v>
      </c>
      <c r="N1133" s="52" t="s">
        <v>12</v>
      </c>
      <c r="O1133" s="60" t="s">
        <v>12</v>
      </c>
    </row>
    <row r="1134" spans="1:15" x14ac:dyDescent="0.25">
      <c r="A1134" s="10">
        <v>1122</v>
      </c>
      <c r="B1134" s="8">
        <v>941101780500</v>
      </c>
      <c r="C1134" s="9" t="s">
        <v>2087</v>
      </c>
      <c r="D1134" s="31">
        <v>1</v>
      </c>
      <c r="E1134" s="46">
        <v>123119</v>
      </c>
      <c r="F1134" s="55">
        <f>D1134*E1134</f>
        <v>123119</v>
      </c>
      <c r="G1134" s="32">
        <v>1</v>
      </c>
      <c r="H1134" s="48" t="s">
        <v>12</v>
      </c>
      <c r="I1134" s="58" t="s">
        <v>12</v>
      </c>
      <c r="J1134" s="35">
        <v>1</v>
      </c>
      <c r="K1134" s="50" t="s">
        <v>12</v>
      </c>
      <c r="L1134" s="37" t="s">
        <v>12</v>
      </c>
      <c r="M1134" s="36">
        <v>1</v>
      </c>
      <c r="N1134" s="52" t="s">
        <v>12</v>
      </c>
      <c r="O1134" s="60" t="s">
        <v>12</v>
      </c>
    </row>
    <row r="1135" spans="1:15" x14ac:dyDescent="0.25">
      <c r="A1135" s="7">
        <v>1123</v>
      </c>
      <c r="B1135" s="8">
        <v>941098521000</v>
      </c>
      <c r="C1135" s="9" t="s">
        <v>2088</v>
      </c>
      <c r="D1135" s="31">
        <v>1</v>
      </c>
      <c r="E1135" s="46" t="s">
        <v>12</v>
      </c>
      <c r="F1135" s="55" t="s">
        <v>12</v>
      </c>
      <c r="G1135" s="32">
        <v>1</v>
      </c>
      <c r="H1135" s="48">
        <v>215312</v>
      </c>
      <c r="I1135" s="58">
        <f>G1135*H1135</f>
        <v>215312</v>
      </c>
      <c r="J1135" s="35">
        <v>1</v>
      </c>
      <c r="K1135" s="50">
        <v>181972</v>
      </c>
      <c r="L1135" s="37">
        <f>J1135*K1135</f>
        <v>181972</v>
      </c>
      <c r="M1135" s="36">
        <v>1</v>
      </c>
      <c r="N1135" s="52">
        <v>156718</v>
      </c>
      <c r="O1135" s="60">
        <f t="shared" si="19"/>
        <v>156718</v>
      </c>
    </row>
    <row r="1136" spans="1:15" x14ac:dyDescent="0.25">
      <c r="A1136" s="10">
        <v>1124</v>
      </c>
      <c r="B1136" s="8">
        <v>941141780100</v>
      </c>
      <c r="C1136" s="9" t="s">
        <v>2089</v>
      </c>
      <c r="D1136" s="31">
        <v>1</v>
      </c>
      <c r="E1136" s="46">
        <v>262436</v>
      </c>
      <c r="F1136" s="55">
        <f>D1136*E1136</f>
        <v>262436</v>
      </c>
      <c r="G1136" s="32">
        <v>1</v>
      </c>
      <c r="H1136" s="48" t="s">
        <v>12</v>
      </c>
      <c r="I1136" s="58" t="s">
        <v>12</v>
      </c>
      <c r="J1136" s="35">
        <v>1</v>
      </c>
      <c r="K1136" s="50" t="s">
        <v>12</v>
      </c>
      <c r="L1136" s="37" t="s">
        <v>12</v>
      </c>
      <c r="M1136" s="36">
        <v>1</v>
      </c>
      <c r="N1136" s="52" t="s">
        <v>12</v>
      </c>
      <c r="O1136" s="60" t="s">
        <v>12</v>
      </c>
    </row>
    <row r="1137" spans="1:15" x14ac:dyDescent="0.25">
      <c r="A1137" s="7">
        <v>1125</v>
      </c>
      <c r="B1137" s="8">
        <v>941272840000</v>
      </c>
      <c r="C1137" s="9" t="s">
        <v>2090</v>
      </c>
      <c r="D1137" s="31">
        <v>1</v>
      </c>
      <c r="E1137" s="46" t="s">
        <v>12</v>
      </c>
      <c r="F1137" s="55" t="s">
        <v>12</v>
      </c>
      <c r="G1137" s="32">
        <v>1</v>
      </c>
      <c r="H1137" s="48">
        <v>355113</v>
      </c>
      <c r="I1137" s="58">
        <f>G1137*H1137</f>
        <v>355113</v>
      </c>
      <c r="J1137" s="35">
        <v>1</v>
      </c>
      <c r="K1137" s="50">
        <v>261506</v>
      </c>
      <c r="L1137" s="37">
        <f>J1137*K1137</f>
        <v>261506</v>
      </c>
      <c r="M1137" s="36">
        <v>1</v>
      </c>
      <c r="N1137" s="52">
        <v>235222</v>
      </c>
      <c r="O1137" s="60">
        <f t="shared" si="19"/>
        <v>235222</v>
      </c>
    </row>
    <row r="1138" spans="1:15" x14ac:dyDescent="0.25">
      <c r="A1138" s="10">
        <v>1126</v>
      </c>
      <c r="B1138" s="8" t="s">
        <v>2091</v>
      </c>
      <c r="C1138" s="9" t="s">
        <v>2092</v>
      </c>
      <c r="D1138" s="31">
        <v>1</v>
      </c>
      <c r="E1138" s="46">
        <v>42269</v>
      </c>
      <c r="F1138" s="55">
        <f>D1138*E1138</f>
        <v>42269</v>
      </c>
      <c r="G1138" s="32">
        <v>1</v>
      </c>
      <c r="H1138" s="48" t="s">
        <v>12</v>
      </c>
      <c r="I1138" s="58" t="s">
        <v>12</v>
      </c>
      <c r="J1138" s="35">
        <v>1</v>
      </c>
      <c r="K1138" s="50" t="s">
        <v>12</v>
      </c>
      <c r="L1138" s="37" t="s">
        <v>12</v>
      </c>
      <c r="M1138" s="36">
        <v>1</v>
      </c>
      <c r="N1138" s="52" t="s">
        <v>12</v>
      </c>
      <c r="O1138" s="60" t="s">
        <v>12</v>
      </c>
    </row>
    <row r="1139" spans="1:15" x14ac:dyDescent="0.25">
      <c r="A1139" s="7">
        <v>1127</v>
      </c>
      <c r="B1139" s="8" t="s">
        <v>2093</v>
      </c>
      <c r="C1139" s="9" t="s">
        <v>2094</v>
      </c>
      <c r="D1139" s="31">
        <v>1</v>
      </c>
      <c r="E1139" s="46">
        <v>42269</v>
      </c>
      <c r="F1139" s="55">
        <f>D1139*E1139</f>
        <v>42269</v>
      </c>
      <c r="G1139" s="32">
        <v>1</v>
      </c>
      <c r="H1139" s="48" t="s">
        <v>12</v>
      </c>
      <c r="I1139" s="58" t="s">
        <v>12</v>
      </c>
      <c r="J1139" s="35">
        <v>1</v>
      </c>
      <c r="K1139" s="50" t="s">
        <v>12</v>
      </c>
      <c r="L1139" s="37" t="s">
        <v>12</v>
      </c>
      <c r="M1139" s="36">
        <v>1</v>
      </c>
      <c r="N1139" s="52" t="s">
        <v>12</v>
      </c>
      <c r="O1139" s="60" t="s">
        <v>12</v>
      </c>
    </row>
    <row r="1140" spans="1:15" x14ac:dyDescent="0.25">
      <c r="A1140" s="10">
        <v>1128</v>
      </c>
      <c r="B1140" s="8" t="s">
        <v>2095</v>
      </c>
      <c r="C1140" s="9" t="s">
        <v>2096</v>
      </c>
      <c r="D1140" s="31">
        <v>1</v>
      </c>
      <c r="E1140" s="46" t="s">
        <v>12</v>
      </c>
      <c r="F1140" s="55" t="s">
        <v>12</v>
      </c>
      <c r="G1140" s="32">
        <v>1</v>
      </c>
      <c r="H1140" s="48" t="s">
        <v>12</v>
      </c>
      <c r="I1140" s="58" t="s">
        <v>12</v>
      </c>
      <c r="J1140" s="35">
        <v>1</v>
      </c>
      <c r="K1140" s="50">
        <v>77417</v>
      </c>
      <c r="L1140" s="37">
        <f>J1140*K1140</f>
        <v>77417</v>
      </c>
      <c r="M1140" s="36">
        <v>1</v>
      </c>
      <c r="N1140" s="52" t="s">
        <v>12</v>
      </c>
      <c r="O1140" s="60" t="s">
        <v>12</v>
      </c>
    </row>
    <row r="1141" spans="1:15" x14ac:dyDescent="0.25">
      <c r="A1141" s="7">
        <v>1129</v>
      </c>
      <c r="B1141" s="8" t="s">
        <v>2097</v>
      </c>
      <c r="C1141" s="9" t="s">
        <v>2098</v>
      </c>
      <c r="D1141" s="31">
        <v>1</v>
      </c>
      <c r="E1141" s="46" t="s">
        <v>12</v>
      </c>
      <c r="F1141" s="55" t="s">
        <v>12</v>
      </c>
      <c r="G1141" s="32">
        <v>1</v>
      </c>
      <c r="H1141" s="48">
        <v>933473</v>
      </c>
      <c r="I1141" s="58">
        <f>G1141*H1141</f>
        <v>933473</v>
      </c>
      <c r="J1141" s="35">
        <v>1</v>
      </c>
      <c r="K1141" s="50" t="s">
        <v>12</v>
      </c>
      <c r="L1141" s="37" t="s">
        <v>12</v>
      </c>
      <c r="M1141" s="36">
        <v>1</v>
      </c>
      <c r="N1141" s="52" t="s">
        <v>12</v>
      </c>
      <c r="O1141" s="60" t="s">
        <v>12</v>
      </c>
    </row>
    <row r="1142" spans="1:15" x14ac:dyDescent="0.25">
      <c r="A1142" s="10">
        <v>1130</v>
      </c>
      <c r="B1142" s="8" t="s">
        <v>2099</v>
      </c>
      <c r="C1142" s="9" t="s">
        <v>2100</v>
      </c>
      <c r="D1142" s="31">
        <v>1</v>
      </c>
      <c r="E1142" s="46" t="s">
        <v>12</v>
      </c>
      <c r="F1142" s="55" t="s">
        <v>12</v>
      </c>
      <c r="G1142" s="32">
        <v>1</v>
      </c>
      <c r="H1142" s="48">
        <v>933473</v>
      </c>
      <c r="I1142" s="58">
        <f>G1142*H1142</f>
        <v>933473</v>
      </c>
      <c r="J1142" s="35">
        <v>1</v>
      </c>
      <c r="K1142" s="50" t="s">
        <v>12</v>
      </c>
      <c r="L1142" s="37" t="s">
        <v>12</v>
      </c>
      <c r="M1142" s="36">
        <v>1</v>
      </c>
      <c r="N1142" s="52" t="s">
        <v>12</v>
      </c>
      <c r="O1142" s="60" t="s">
        <v>12</v>
      </c>
    </row>
    <row r="1143" spans="1:15" x14ac:dyDescent="0.25">
      <c r="A1143" s="7">
        <v>1131</v>
      </c>
      <c r="B1143" s="8" t="s">
        <v>2101</v>
      </c>
      <c r="C1143" s="9" t="s">
        <v>2102</v>
      </c>
      <c r="D1143" s="31">
        <v>1</v>
      </c>
      <c r="E1143" s="46">
        <v>263643</v>
      </c>
      <c r="F1143" s="55">
        <f>D1143*E1143</f>
        <v>263643</v>
      </c>
      <c r="G1143" s="32">
        <v>1</v>
      </c>
      <c r="H1143" s="48">
        <v>278482</v>
      </c>
      <c r="I1143" s="58">
        <f>G1143*H1143</f>
        <v>278482</v>
      </c>
      <c r="J1143" s="35">
        <v>1</v>
      </c>
      <c r="K1143" s="50" t="s">
        <v>12</v>
      </c>
      <c r="L1143" s="37" t="s">
        <v>12</v>
      </c>
      <c r="M1143" s="36">
        <v>1</v>
      </c>
      <c r="N1143" s="52">
        <v>234704</v>
      </c>
      <c r="O1143" s="60">
        <f t="shared" si="19"/>
        <v>234704</v>
      </c>
    </row>
    <row r="1144" spans="1:15" x14ac:dyDescent="0.25">
      <c r="A1144" s="10">
        <v>1132</v>
      </c>
      <c r="B1144" s="8" t="s">
        <v>2103</v>
      </c>
      <c r="C1144" s="9" t="s">
        <v>2104</v>
      </c>
      <c r="D1144" s="31">
        <v>1</v>
      </c>
      <c r="E1144" s="46" t="s">
        <v>12</v>
      </c>
      <c r="F1144" s="55" t="s">
        <v>12</v>
      </c>
      <c r="G1144" s="32">
        <v>1</v>
      </c>
      <c r="H1144" s="48">
        <v>24296</v>
      </c>
      <c r="I1144" s="58">
        <f>G1144*H1144</f>
        <v>24296</v>
      </c>
      <c r="J1144" s="35">
        <v>1</v>
      </c>
      <c r="K1144" s="50" t="s">
        <v>12</v>
      </c>
      <c r="L1144" s="37" t="s">
        <v>12</v>
      </c>
      <c r="M1144" s="36">
        <v>1</v>
      </c>
      <c r="N1144" s="52" t="s">
        <v>12</v>
      </c>
      <c r="O1144" s="60" t="s">
        <v>12</v>
      </c>
    </row>
    <row r="1145" spans="1:15" x14ac:dyDescent="0.25">
      <c r="A1145" s="7">
        <v>1133</v>
      </c>
      <c r="B1145" s="12" t="s">
        <v>2105</v>
      </c>
      <c r="C1145" s="14" t="s">
        <v>2106</v>
      </c>
      <c r="D1145" s="31">
        <v>1</v>
      </c>
      <c r="E1145" s="46" t="s">
        <v>12</v>
      </c>
      <c r="F1145" s="55" t="s">
        <v>12</v>
      </c>
      <c r="G1145" s="32">
        <v>1</v>
      </c>
      <c r="H1145" s="48">
        <v>32804</v>
      </c>
      <c r="I1145" s="58">
        <f>G1145*H1145</f>
        <v>32804</v>
      </c>
      <c r="J1145" s="35">
        <v>1</v>
      </c>
      <c r="K1145" s="50" t="s">
        <v>12</v>
      </c>
      <c r="L1145" s="37" t="s">
        <v>12</v>
      </c>
      <c r="M1145" s="36">
        <v>1</v>
      </c>
      <c r="N1145" s="52" t="s">
        <v>12</v>
      </c>
      <c r="O1145" s="60" t="s">
        <v>12</v>
      </c>
    </row>
    <row r="1146" spans="1:15" x14ac:dyDescent="0.25">
      <c r="A1146" s="10">
        <v>1134</v>
      </c>
      <c r="B1146" s="8" t="s">
        <v>2107</v>
      </c>
      <c r="C1146" s="9" t="s">
        <v>2108</v>
      </c>
      <c r="D1146" s="31">
        <v>1</v>
      </c>
      <c r="E1146" s="46">
        <v>3802</v>
      </c>
      <c r="F1146" s="55">
        <f>D1146*E1146</f>
        <v>3802</v>
      </c>
      <c r="G1146" s="32">
        <v>1</v>
      </c>
      <c r="H1146" s="48" t="s">
        <v>12</v>
      </c>
      <c r="I1146" s="58" t="s">
        <v>12</v>
      </c>
      <c r="J1146" s="35">
        <v>1</v>
      </c>
      <c r="K1146" s="50" t="s">
        <v>12</v>
      </c>
      <c r="L1146" s="37" t="s">
        <v>12</v>
      </c>
      <c r="M1146" s="36">
        <v>1</v>
      </c>
      <c r="N1146" s="52" t="s">
        <v>12</v>
      </c>
      <c r="O1146" s="60" t="s">
        <v>12</v>
      </c>
    </row>
    <row r="1147" spans="1:15" x14ac:dyDescent="0.25">
      <c r="A1147" s="7">
        <v>1135</v>
      </c>
      <c r="B1147" s="8" t="s">
        <v>2109</v>
      </c>
      <c r="C1147" s="9" t="s">
        <v>2110</v>
      </c>
      <c r="D1147" s="31">
        <v>1</v>
      </c>
      <c r="E1147" s="46">
        <v>7988</v>
      </c>
      <c r="F1147" s="55">
        <f>D1147*E1147</f>
        <v>7988</v>
      </c>
      <c r="G1147" s="32">
        <v>1</v>
      </c>
      <c r="H1147" s="48" t="s">
        <v>12</v>
      </c>
      <c r="I1147" s="58" t="s">
        <v>12</v>
      </c>
      <c r="J1147" s="35">
        <v>1</v>
      </c>
      <c r="K1147" s="50" t="s">
        <v>12</v>
      </c>
      <c r="L1147" s="37" t="s">
        <v>12</v>
      </c>
      <c r="M1147" s="36">
        <v>1</v>
      </c>
      <c r="N1147" s="52" t="s">
        <v>12</v>
      </c>
      <c r="O1147" s="60" t="s">
        <v>12</v>
      </c>
    </row>
    <row r="1148" spans="1:15" x14ac:dyDescent="0.25">
      <c r="A1148" s="10">
        <v>1136</v>
      </c>
      <c r="B1148" s="8">
        <v>904450802000</v>
      </c>
      <c r="C1148" s="9" t="s">
        <v>2111</v>
      </c>
      <c r="D1148" s="31">
        <v>1</v>
      </c>
      <c r="E1148" s="46" t="s">
        <v>12</v>
      </c>
      <c r="F1148" s="55" t="s">
        <v>12</v>
      </c>
      <c r="G1148" s="32">
        <v>1</v>
      </c>
      <c r="H1148" s="48">
        <v>2268</v>
      </c>
      <c r="I1148" s="58">
        <f>G1148*H1148</f>
        <v>2268</v>
      </c>
      <c r="J1148" s="35">
        <v>1</v>
      </c>
      <c r="K1148" s="50" t="s">
        <v>12</v>
      </c>
      <c r="L1148" s="37" t="s">
        <v>12</v>
      </c>
      <c r="M1148" s="36">
        <v>1</v>
      </c>
      <c r="N1148" s="52" t="s">
        <v>12</v>
      </c>
      <c r="O1148" s="60" t="s">
        <v>12</v>
      </c>
    </row>
    <row r="1149" spans="1:15" x14ac:dyDescent="0.25">
      <c r="A1149" s="7">
        <v>1137</v>
      </c>
      <c r="B1149" s="8" t="s">
        <v>2112</v>
      </c>
      <c r="C1149" s="9" t="s">
        <v>2113</v>
      </c>
      <c r="D1149" s="31">
        <v>1</v>
      </c>
      <c r="E1149" s="46" t="s">
        <v>12</v>
      </c>
      <c r="F1149" s="55" t="s">
        <v>12</v>
      </c>
      <c r="G1149" s="32">
        <v>1</v>
      </c>
      <c r="H1149" s="48">
        <v>9028</v>
      </c>
      <c r="I1149" s="58">
        <f>G1149*H1149</f>
        <v>9028</v>
      </c>
      <c r="J1149" s="35">
        <v>1</v>
      </c>
      <c r="K1149" s="50" t="s">
        <v>12</v>
      </c>
      <c r="L1149" s="37" t="s">
        <v>12</v>
      </c>
      <c r="M1149" s="36">
        <v>1</v>
      </c>
      <c r="N1149" s="52" t="s">
        <v>12</v>
      </c>
      <c r="O1149" s="60" t="s">
        <v>12</v>
      </c>
    </row>
    <row r="1150" spans="1:15" x14ac:dyDescent="0.25">
      <c r="A1150" s="10">
        <v>1138</v>
      </c>
      <c r="B1150" s="8" t="s">
        <v>2114</v>
      </c>
      <c r="C1150" s="9" t="s">
        <v>2115</v>
      </c>
      <c r="D1150" s="31">
        <v>1</v>
      </c>
      <c r="E1150" s="46" t="s">
        <v>12</v>
      </c>
      <c r="F1150" s="55" t="s">
        <v>12</v>
      </c>
      <c r="G1150" s="32">
        <v>1</v>
      </c>
      <c r="H1150" s="48">
        <v>19919</v>
      </c>
      <c r="I1150" s="58">
        <f>G1150*H1150</f>
        <v>19919</v>
      </c>
      <c r="J1150" s="35">
        <v>1</v>
      </c>
      <c r="K1150" s="50" t="s">
        <v>12</v>
      </c>
      <c r="L1150" s="37" t="s">
        <v>12</v>
      </c>
      <c r="M1150" s="36">
        <v>1</v>
      </c>
      <c r="N1150" s="52" t="s">
        <v>12</v>
      </c>
      <c r="O1150" s="60" t="s">
        <v>12</v>
      </c>
    </row>
    <row r="1151" spans="1:15" x14ac:dyDescent="0.25">
      <c r="A1151" s="7">
        <v>1139</v>
      </c>
      <c r="B1151" s="8">
        <v>904451200400</v>
      </c>
      <c r="C1151" s="9" t="s">
        <v>2116</v>
      </c>
      <c r="D1151" s="31">
        <v>1</v>
      </c>
      <c r="E1151" s="46" t="s">
        <v>12</v>
      </c>
      <c r="F1151" s="55" t="s">
        <v>12</v>
      </c>
      <c r="G1151" s="32">
        <v>1</v>
      </c>
      <c r="H1151" s="48">
        <v>17262</v>
      </c>
      <c r="I1151" s="58">
        <f>G1151*H1151</f>
        <v>17262</v>
      </c>
      <c r="J1151" s="35">
        <v>1</v>
      </c>
      <c r="K1151" s="50" t="s">
        <v>12</v>
      </c>
      <c r="L1151" s="37" t="s">
        <v>12</v>
      </c>
      <c r="M1151" s="36">
        <v>1</v>
      </c>
      <c r="N1151" s="52" t="s">
        <v>12</v>
      </c>
      <c r="O1151" s="60" t="s">
        <v>12</v>
      </c>
    </row>
    <row r="1152" spans="1:15" x14ac:dyDescent="0.25">
      <c r="A1152" s="10">
        <v>1140</v>
      </c>
      <c r="B1152" s="8" t="s">
        <v>2117</v>
      </c>
      <c r="C1152" s="9" t="s">
        <v>2118</v>
      </c>
      <c r="D1152" s="31">
        <v>1</v>
      </c>
      <c r="E1152" s="46" t="s">
        <v>12</v>
      </c>
      <c r="F1152" s="55" t="s">
        <v>12</v>
      </c>
      <c r="G1152" s="32">
        <v>1</v>
      </c>
      <c r="H1152" s="48">
        <v>14560</v>
      </c>
      <c r="I1152" s="58">
        <f>G1152*H1152</f>
        <v>14560</v>
      </c>
      <c r="J1152" s="35">
        <v>1</v>
      </c>
      <c r="K1152" s="50" t="s">
        <v>12</v>
      </c>
      <c r="L1152" s="37" t="s">
        <v>12</v>
      </c>
      <c r="M1152" s="36">
        <v>1</v>
      </c>
      <c r="N1152" s="52" t="s">
        <v>12</v>
      </c>
      <c r="O1152" s="60" t="s">
        <v>12</v>
      </c>
    </row>
    <row r="1153" spans="1:15" x14ac:dyDescent="0.25">
      <c r="A1153" s="7">
        <v>1141</v>
      </c>
      <c r="B1153" s="8" t="s">
        <v>2119</v>
      </c>
      <c r="C1153" s="9" t="s">
        <v>2120</v>
      </c>
      <c r="D1153" s="31">
        <v>1</v>
      </c>
      <c r="E1153" s="46" t="s">
        <v>12</v>
      </c>
      <c r="F1153" s="55" t="s">
        <v>12</v>
      </c>
      <c r="G1153" s="32">
        <v>1</v>
      </c>
      <c r="H1153" s="48" t="s">
        <v>12</v>
      </c>
      <c r="I1153" s="58" t="s">
        <v>12</v>
      </c>
      <c r="J1153" s="35">
        <v>1</v>
      </c>
      <c r="K1153" s="50">
        <v>203882</v>
      </c>
      <c r="L1153" s="37">
        <f>J1153*K1153</f>
        <v>203882</v>
      </c>
      <c r="M1153" s="36">
        <v>1</v>
      </c>
      <c r="N1153" s="52" t="s">
        <v>12</v>
      </c>
      <c r="O1153" s="60" t="s">
        <v>12</v>
      </c>
    </row>
    <row r="1154" spans="1:15" x14ac:dyDescent="0.25">
      <c r="A1154" s="10">
        <v>1142</v>
      </c>
      <c r="B1154" s="8" t="s">
        <v>2121</v>
      </c>
      <c r="C1154" s="9" t="s">
        <v>2122</v>
      </c>
      <c r="D1154" s="31">
        <v>1</v>
      </c>
      <c r="E1154" s="46" t="s">
        <v>12</v>
      </c>
      <c r="F1154" s="55" t="s">
        <v>12</v>
      </c>
      <c r="G1154" s="32">
        <v>1</v>
      </c>
      <c r="H1154" s="48" t="s">
        <v>12</v>
      </c>
      <c r="I1154" s="58" t="s">
        <v>12</v>
      </c>
      <c r="J1154" s="35">
        <v>1</v>
      </c>
      <c r="K1154" s="50" t="s">
        <v>12</v>
      </c>
      <c r="L1154" s="37" t="s">
        <v>12</v>
      </c>
      <c r="M1154" s="36">
        <v>1</v>
      </c>
      <c r="N1154" s="52">
        <v>225582</v>
      </c>
      <c r="O1154" s="60">
        <f t="shared" si="19"/>
        <v>225582</v>
      </c>
    </row>
    <row r="1155" spans="1:15" x14ac:dyDescent="0.25">
      <c r="A1155" s="7">
        <v>1143</v>
      </c>
      <c r="B1155" s="8" t="s">
        <v>2123</v>
      </c>
      <c r="C1155" s="9" t="s">
        <v>2124</v>
      </c>
      <c r="D1155" s="31">
        <v>1</v>
      </c>
      <c r="E1155" s="46" t="s">
        <v>12</v>
      </c>
      <c r="F1155" s="55" t="s">
        <v>12</v>
      </c>
      <c r="G1155" s="32">
        <v>1</v>
      </c>
      <c r="H1155" s="48">
        <v>157290</v>
      </c>
      <c r="I1155" s="58">
        <f>G1155*H1155</f>
        <v>157290</v>
      </c>
      <c r="J1155" s="35">
        <v>1</v>
      </c>
      <c r="K1155" s="50" t="s">
        <v>12</v>
      </c>
      <c r="L1155" s="37" t="s">
        <v>12</v>
      </c>
      <c r="M1155" s="36">
        <v>1</v>
      </c>
      <c r="N1155" s="52" t="s">
        <v>12</v>
      </c>
      <c r="O1155" s="60" t="s">
        <v>12</v>
      </c>
    </row>
    <row r="1156" spans="1:15" x14ac:dyDescent="0.25">
      <c r="A1156" s="10">
        <v>1144</v>
      </c>
      <c r="B1156" s="8" t="s">
        <v>2125</v>
      </c>
      <c r="C1156" s="9" t="s">
        <v>2126</v>
      </c>
      <c r="D1156" s="31">
        <v>1</v>
      </c>
      <c r="E1156" s="46" t="s">
        <v>12</v>
      </c>
      <c r="F1156" s="55" t="s">
        <v>12</v>
      </c>
      <c r="G1156" s="32">
        <v>1</v>
      </c>
      <c r="H1156" s="48" t="s">
        <v>12</v>
      </c>
      <c r="I1156" s="58" t="s">
        <v>12</v>
      </c>
      <c r="J1156" s="35">
        <v>1</v>
      </c>
      <c r="K1156" s="50" t="s">
        <v>12</v>
      </c>
      <c r="L1156" s="37" t="s">
        <v>12</v>
      </c>
      <c r="M1156" s="36">
        <v>1</v>
      </c>
      <c r="N1156" s="52">
        <v>115401</v>
      </c>
      <c r="O1156" s="60">
        <f t="shared" si="19"/>
        <v>115401</v>
      </c>
    </row>
    <row r="1157" spans="1:15" x14ac:dyDescent="0.25">
      <c r="A1157" s="7">
        <v>1145</v>
      </c>
      <c r="B1157" s="8" t="s">
        <v>2127</v>
      </c>
      <c r="C1157" s="9" t="s">
        <v>2128</v>
      </c>
      <c r="D1157" s="31">
        <v>1</v>
      </c>
      <c r="E1157" s="46" t="s">
        <v>12</v>
      </c>
      <c r="F1157" s="55" t="s">
        <v>12</v>
      </c>
      <c r="G1157" s="32">
        <v>1</v>
      </c>
      <c r="H1157" s="48" t="s">
        <v>12</v>
      </c>
      <c r="I1157" s="58" t="s">
        <v>12</v>
      </c>
      <c r="J1157" s="35">
        <v>1</v>
      </c>
      <c r="K1157" s="50" t="s">
        <v>12</v>
      </c>
      <c r="L1157" s="37" t="s">
        <v>12</v>
      </c>
      <c r="M1157" s="36">
        <v>1</v>
      </c>
      <c r="N1157" s="52">
        <v>62432</v>
      </c>
      <c r="O1157" s="60">
        <f t="shared" si="19"/>
        <v>62432</v>
      </c>
    </row>
    <row r="1158" spans="1:15" x14ac:dyDescent="0.25">
      <c r="A1158" s="10">
        <v>1146</v>
      </c>
      <c r="B1158" s="8" t="s">
        <v>2129</v>
      </c>
      <c r="C1158" s="9" t="s">
        <v>2130</v>
      </c>
      <c r="D1158" s="31">
        <v>1</v>
      </c>
      <c r="E1158" s="46" t="s">
        <v>12</v>
      </c>
      <c r="F1158" s="55" t="s">
        <v>12</v>
      </c>
      <c r="G1158" s="32">
        <v>1</v>
      </c>
      <c r="H1158" s="48">
        <v>61867</v>
      </c>
      <c r="I1158" s="58">
        <f>G1158*H1158</f>
        <v>61867</v>
      </c>
      <c r="J1158" s="35">
        <v>1</v>
      </c>
      <c r="K1158" s="50" t="s">
        <v>12</v>
      </c>
      <c r="L1158" s="37" t="s">
        <v>12</v>
      </c>
      <c r="M1158" s="36">
        <v>1</v>
      </c>
      <c r="N1158" s="52" t="s">
        <v>12</v>
      </c>
      <c r="O1158" s="60" t="s">
        <v>12</v>
      </c>
    </row>
    <row r="1159" spans="1:15" x14ac:dyDescent="0.25">
      <c r="A1159" s="7">
        <v>1147</v>
      </c>
      <c r="B1159" s="8" t="s">
        <v>2131</v>
      </c>
      <c r="C1159" s="9" t="s">
        <v>2132</v>
      </c>
      <c r="D1159" s="31">
        <v>1</v>
      </c>
      <c r="E1159" s="46" t="s">
        <v>12</v>
      </c>
      <c r="F1159" s="55" t="s">
        <v>12</v>
      </c>
      <c r="G1159" s="32">
        <v>1</v>
      </c>
      <c r="H1159" s="48">
        <v>41630</v>
      </c>
      <c r="I1159" s="58">
        <f>G1159*H1159</f>
        <v>41630</v>
      </c>
      <c r="J1159" s="35">
        <v>1</v>
      </c>
      <c r="K1159" s="50" t="s">
        <v>12</v>
      </c>
      <c r="L1159" s="37" t="s">
        <v>12</v>
      </c>
      <c r="M1159" s="36">
        <v>1</v>
      </c>
      <c r="N1159" s="52" t="s">
        <v>12</v>
      </c>
      <c r="O1159" s="60" t="s">
        <v>12</v>
      </c>
    </row>
    <row r="1160" spans="1:15" x14ac:dyDescent="0.25">
      <c r="A1160" s="10">
        <v>1148</v>
      </c>
      <c r="B1160" s="8" t="s">
        <v>2133</v>
      </c>
      <c r="C1160" s="9" t="s">
        <v>2134</v>
      </c>
      <c r="D1160" s="31">
        <v>1</v>
      </c>
      <c r="E1160" s="46" t="s">
        <v>12</v>
      </c>
      <c r="F1160" s="55" t="s">
        <v>12</v>
      </c>
      <c r="G1160" s="32">
        <v>1</v>
      </c>
      <c r="H1160" s="48">
        <v>41630</v>
      </c>
      <c r="I1160" s="58">
        <f>G1160*H1160</f>
        <v>41630</v>
      </c>
      <c r="J1160" s="35">
        <v>1</v>
      </c>
      <c r="K1160" s="50" t="s">
        <v>12</v>
      </c>
      <c r="L1160" s="37" t="s">
        <v>12</v>
      </c>
      <c r="M1160" s="36">
        <v>1</v>
      </c>
      <c r="N1160" s="52" t="s">
        <v>12</v>
      </c>
      <c r="O1160" s="60" t="s">
        <v>12</v>
      </c>
    </row>
    <row r="1161" spans="1:15" x14ac:dyDescent="0.25">
      <c r="A1161" s="7">
        <v>1149</v>
      </c>
      <c r="B1161" s="8" t="s">
        <v>2135</v>
      </c>
      <c r="C1161" s="9" t="s">
        <v>2136</v>
      </c>
      <c r="D1161" s="31">
        <v>1</v>
      </c>
      <c r="E1161" s="46" t="s">
        <v>12</v>
      </c>
      <c r="F1161" s="55" t="s">
        <v>12</v>
      </c>
      <c r="G1161" s="32">
        <v>1</v>
      </c>
      <c r="H1161" s="48" t="s">
        <v>12</v>
      </c>
      <c r="I1161" s="58" t="s">
        <v>12</v>
      </c>
      <c r="J1161" s="35">
        <v>1</v>
      </c>
      <c r="K1161" s="50">
        <v>11570</v>
      </c>
      <c r="L1161" s="37">
        <f>J1161*K1161</f>
        <v>11570</v>
      </c>
      <c r="M1161" s="36">
        <v>1</v>
      </c>
      <c r="N1161" s="52" t="s">
        <v>12</v>
      </c>
      <c r="O1161" s="60" t="s">
        <v>12</v>
      </c>
    </row>
    <row r="1162" spans="1:15" x14ac:dyDescent="0.25">
      <c r="A1162" s="10">
        <v>1150</v>
      </c>
      <c r="B1162" s="8" t="s">
        <v>2137</v>
      </c>
      <c r="C1162" s="9" t="s">
        <v>2138</v>
      </c>
      <c r="D1162" s="31">
        <v>1</v>
      </c>
      <c r="E1162" s="46">
        <v>5887</v>
      </c>
      <c r="F1162" s="55">
        <f>D1162*E1162</f>
        <v>5887</v>
      </c>
      <c r="G1162" s="32">
        <v>1</v>
      </c>
      <c r="H1162" s="48" t="s">
        <v>12</v>
      </c>
      <c r="I1162" s="58" t="s">
        <v>12</v>
      </c>
      <c r="J1162" s="35">
        <v>1</v>
      </c>
      <c r="K1162" s="50" t="s">
        <v>12</v>
      </c>
      <c r="L1162" s="37" t="s">
        <v>12</v>
      </c>
      <c r="M1162" s="36">
        <v>1</v>
      </c>
      <c r="N1162" s="52" t="s">
        <v>12</v>
      </c>
      <c r="O1162" s="60" t="s">
        <v>12</v>
      </c>
    </row>
    <row r="1163" spans="1:15" x14ac:dyDescent="0.25">
      <c r="A1163" s="7">
        <v>1151</v>
      </c>
      <c r="B1163" s="8">
        <v>904451210000</v>
      </c>
      <c r="C1163" s="9" t="s">
        <v>2139</v>
      </c>
      <c r="D1163" s="31">
        <v>1</v>
      </c>
      <c r="E1163" s="46" t="s">
        <v>12</v>
      </c>
      <c r="F1163" s="55" t="s">
        <v>12</v>
      </c>
      <c r="G1163" s="32">
        <v>1</v>
      </c>
      <c r="H1163" s="48" t="s">
        <v>12</v>
      </c>
      <c r="I1163" s="58" t="s">
        <v>12</v>
      </c>
      <c r="J1163" s="35">
        <v>1</v>
      </c>
      <c r="K1163" s="50">
        <v>11570</v>
      </c>
      <c r="L1163" s="37">
        <f>J1163*K1163</f>
        <v>11570</v>
      </c>
      <c r="M1163" s="36">
        <v>1</v>
      </c>
      <c r="N1163" s="52" t="s">
        <v>12</v>
      </c>
      <c r="O1163" s="60" t="s">
        <v>12</v>
      </c>
    </row>
    <row r="1164" spans="1:15" x14ac:dyDescent="0.25">
      <c r="A1164" s="10">
        <v>1152</v>
      </c>
      <c r="B1164" s="8" t="s">
        <v>2140</v>
      </c>
      <c r="C1164" s="9" t="s">
        <v>2141</v>
      </c>
      <c r="D1164" s="31">
        <v>1</v>
      </c>
      <c r="E1164" s="46" t="s">
        <v>12</v>
      </c>
      <c r="F1164" s="55" t="s">
        <v>12</v>
      </c>
      <c r="G1164" s="32">
        <v>1</v>
      </c>
      <c r="H1164" s="48" t="s">
        <v>12</v>
      </c>
      <c r="I1164" s="58" t="s">
        <v>12</v>
      </c>
      <c r="J1164" s="35">
        <v>1</v>
      </c>
      <c r="K1164" s="50" t="s">
        <v>12</v>
      </c>
      <c r="L1164" s="37" t="s">
        <v>12</v>
      </c>
      <c r="M1164" s="36">
        <v>1</v>
      </c>
      <c r="N1164" s="52">
        <v>16655</v>
      </c>
      <c r="O1164" s="60">
        <f t="shared" si="19"/>
        <v>16655</v>
      </c>
    </row>
    <row r="1165" spans="1:15" x14ac:dyDescent="0.25">
      <c r="A1165" s="7">
        <v>1153</v>
      </c>
      <c r="B1165" s="8">
        <v>904451103300</v>
      </c>
      <c r="C1165" s="9" t="s">
        <v>2142</v>
      </c>
      <c r="D1165" s="31">
        <v>1</v>
      </c>
      <c r="E1165" s="46" t="s">
        <v>12</v>
      </c>
      <c r="F1165" s="55" t="s">
        <v>12</v>
      </c>
      <c r="G1165" s="32">
        <v>1</v>
      </c>
      <c r="H1165" s="48">
        <v>32328</v>
      </c>
      <c r="I1165" s="58">
        <f>G1165*H1165</f>
        <v>32328</v>
      </c>
      <c r="J1165" s="35">
        <v>1</v>
      </c>
      <c r="K1165" s="50" t="s">
        <v>12</v>
      </c>
      <c r="L1165" s="37" t="s">
        <v>12</v>
      </c>
      <c r="M1165" s="36">
        <v>1</v>
      </c>
      <c r="N1165" s="52" t="s">
        <v>12</v>
      </c>
      <c r="O1165" s="60" t="s">
        <v>12</v>
      </c>
    </row>
    <row r="1166" spans="1:15" x14ac:dyDescent="0.25">
      <c r="A1166" s="10">
        <v>1154</v>
      </c>
      <c r="B1166" s="8" t="s">
        <v>2143</v>
      </c>
      <c r="C1166" s="9" t="s">
        <v>2144</v>
      </c>
      <c r="D1166" s="31">
        <v>1</v>
      </c>
      <c r="E1166" s="46">
        <v>18107</v>
      </c>
      <c r="F1166" s="55">
        <f>D1166*E1166</f>
        <v>18107</v>
      </c>
      <c r="G1166" s="32">
        <v>1</v>
      </c>
      <c r="H1166" s="48" t="s">
        <v>12</v>
      </c>
      <c r="I1166" s="58" t="s">
        <v>12</v>
      </c>
      <c r="J1166" s="35">
        <v>1</v>
      </c>
      <c r="K1166" s="50" t="s">
        <v>12</v>
      </c>
      <c r="L1166" s="37" t="s">
        <v>12</v>
      </c>
      <c r="M1166" s="36">
        <v>1</v>
      </c>
      <c r="N1166" s="52" t="s">
        <v>12</v>
      </c>
      <c r="O1166" s="60" t="s">
        <v>12</v>
      </c>
    </row>
    <row r="1167" spans="1:15" x14ac:dyDescent="0.25">
      <c r="A1167" s="7">
        <v>1155</v>
      </c>
      <c r="B1167" s="8" t="s">
        <v>2145</v>
      </c>
      <c r="C1167" s="9" t="s">
        <v>2146</v>
      </c>
      <c r="D1167" s="31">
        <v>1</v>
      </c>
      <c r="E1167" s="46" t="s">
        <v>12</v>
      </c>
      <c r="F1167" s="55" t="s">
        <v>12</v>
      </c>
      <c r="G1167" s="32">
        <v>1</v>
      </c>
      <c r="H1167" s="48">
        <v>128704</v>
      </c>
      <c r="I1167" s="58">
        <f>G1167*H1167</f>
        <v>128704</v>
      </c>
      <c r="J1167" s="35">
        <v>1</v>
      </c>
      <c r="K1167" s="50" t="s">
        <v>12</v>
      </c>
      <c r="L1167" s="37" t="s">
        <v>12</v>
      </c>
      <c r="M1167" s="36">
        <v>1</v>
      </c>
      <c r="N1167" s="52" t="s">
        <v>12</v>
      </c>
      <c r="O1167" s="60" t="s">
        <v>12</v>
      </c>
    </row>
    <row r="1168" spans="1:15" x14ac:dyDescent="0.25">
      <c r="A1168" s="10">
        <v>1156</v>
      </c>
      <c r="B1168" s="8" t="s">
        <v>2147</v>
      </c>
      <c r="C1168" s="9" t="s">
        <v>2148</v>
      </c>
      <c r="D1168" s="31">
        <v>1</v>
      </c>
      <c r="E1168" s="46" t="s">
        <v>12</v>
      </c>
      <c r="F1168" s="55" t="s">
        <v>12</v>
      </c>
      <c r="G1168" s="32">
        <v>1</v>
      </c>
      <c r="H1168" s="48">
        <v>25408</v>
      </c>
      <c r="I1168" s="58">
        <f>G1168*H1168</f>
        <v>25408</v>
      </c>
      <c r="J1168" s="35">
        <v>1</v>
      </c>
      <c r="K1168" s="50" t="s">
        <v>12</v>
      </c>
      <c r="L1168" s="37" t="s">
        <v>12</v>
      </c>
      <c r="M1168" s="36">
        <v>1</v>
      </c>
      <c r="N1168" s="52" t="s">
        <v>12</v>
      </c>
      <c r="O1168" s="60" t="s">
        <v>12</v>
      </c>
    </row>
    <row r="1169" spans="1:15" x14ac:dyDescent="0.25">
      <c r="A1169" s="7">
        <v>1157</v>
      </c>
      <c r="B1169" s="8" t="s">
        <v>2149</v>
      </c>
      <c r="C1169" s="9" t="s">
        <v>2150</v>
      </c>
      <c r="D1169" s="31">
        <v>1</v>
      </c>
      <c r="E1169" s="46" t="s">
        <v>12</v>
      </c>
      <c r="F1169" s="55" t="s">
        <v>12</v>
      </c>
      <c r="G1169" s="32">
        <v>1</v>
      </c>
      <c r="H1169" s="48" t="s">
        <v>12</v>
      </c>
      <c r="I1169" s="58" t="s">
        <v>12</v>
      </c>
      <c r="J1169" s="35">
        <v>1</v>
      </c>
      <c r="K1169" s="50">
        <v>42706</v>
      </c>
      <c r="L1169" s="37">
        <f>J1169*K1169</f>
        <v>42706</v>
      </c>
      <c r="M1169" s="36">
        <v>1</v>
      </c>
      <c r="N1169" s="52" t="s">
        <v>12</v>
      </c>
      <c r="O1169" s="60" t="s">
        <v>12</v>
      </c>
    </row>
    <row r="1170" spans="1:15" x14ac:dyDescent="0.25">
      <c r="A1170" s="10">
        <v>1158</v>
      </c>
      <c r="B1170" s="8" t="s">
        <v>2151</v>
      </c>
      <c r="C1170" s="9" t="s">
        <v>2152</v>
      </c>
      <c r="D1170" s="31">
        <v>1</v>
      </c>
      <c r="E1170" s="46" t="s">
        <v>12</v>
      </c>
      <c r="F1170" s="55" t="s">
        <v>12</v>
      </c>
      <c r="G1170" s="32">
        <v>1</v>
      </c>
      <c r="H1170" s="48" t="s">
        <v>12</v>
      </c>
      <c r="I1170" s="58" t="s">
        <v>12</v>
      </c>
      <c r="J1170" s="35">
        <v>1</v>
      </c>
      <c r="K1170" s="50">
        <v>35201</v>
      </c>
      <c r="L1170" s="37">
        <f>J1170*K1170</f>
        <v>35201</v>
      </c>
      <c r="M1170" s="36">
        <v>1</v>
      </c>
      <c r="N1170" s="52" t="s">
        <v>12</v>
      </c>
      <c r="O1170" s="60" t="s">
        <v>12</v>
      </c>
    </row>
    <row r="1171" spans="1:15" x14ac:dyDescent="0.25">
      <c r="A1171" s="7">
        <v>1159</v>
      </c>
      <c r="B1171" s="8" t="s">
        <v>2153</v>
      </c>
      <c r="C1171" s="9" t="s">
        <v>2154</v>
      </c>
      <c r="D1171" s="31">
        <v>1</v>
      </c>
      <c r="E1171" s="46" t="s">
        <v>12</v>
      </c>
      <c r="F1171" s="55" t="s">
        <v>12</v>
      </c>
      <c r="G1171" s="32">
        <v>1</v>
      </c>
      <c r="H1171" s="48">
        <v>102183</v>
      </c>
      <c r="I1171" s="58">
        <f>G1171*H1171</f>
        <v>102183</v>
      </c>
      <c r="J1171" s="35">
        <v>1</v>
      </c>
      <c r="K1171" s="50" t="s">
        <v>12</v>
      </c>
      <c r="L1171" s="37" t="s">
        <v>12</v>
      </c>
      <c r="M1171" s="36">
        <v>1</v>
      </c>
      <c r="N1171" s="52" t="s">
        <v>12</v>
      </c>
      <c r="O1171" s="60" t="s">
        <v>12</v>
      </c>
    </row>
    <row r="1172" spans="1:15" x14ac:dyDescent="0.25">
      <c r="A1172" s="10">
        <v>1160</v>
      </c>
      <c r="B1172" s="8" t="s">
        <v>2155</v>
      </c>
      <c r="C1172" s="9" t="s">
        <v>2156</v>
      </c>
      <c r="D1172" s="31">
        <v>1</v>
      </c>
      <c r="E1172" s="46">
        <v>96542</v>
      </c>
      <c r="F1172" s="55">
        <f>D1172*E1172</f>
        <v>96542</v>
      </c>
      <c r="G1172" s="32">
        <v>1</v>
      </c>
      <c r="H1172" s="48" t="s">
        <v>12</v>
      </c>
      <c r="I1172" s="58" t="s">
        <v>12</v>
      </c>
      <c r="J1172" s="35">
        <v>1</v>
      </c>
      <c r="K1172" s="50" t="s">
        <v>12</v>
      </c>
      <c r="L1172" s="37" t="s">
        <v>12</v>
      </c>
      <c r="M1172" s="36">
        <v>1</v>
      </c>
      <c r="N1172" s="52" t="s">
        <v>12</v>
      </c>
      <c r="O1172" s="60" t="s">
        <v>12</v>
      </c>
    </row>
    <row r="1173" spans="1:15" x14ac:dyDescent="0.25">
      <c r="A1173" s="7">
        <v>1161</v>
      </c>
      <c r="B1173" s="8" t="s">
        <v>2157</v>
      </c>
      <c r="C1173" s="9" t="s">
        <v>2158</v>
      </c>
      <c r="D1173" s="31">
        <v>1</v>
      </c>
      <c r="E1173" s="46" t="s">
        <v>12</v>
      </c>
      <c r="F1173" s="55" t="s">
        <v>12</v>
      </c>
      <c r="G1173" s="32">
        <v>1</v>
      </c>
      <c r="H1173" s="48" t="s">
        <v>12</v>
      </c>
      <c r="I1173" s="58" t="s">
        <v>12</v>
      </c>
      <c r="J1173" s="35">
        <v>1</v>
      </c>
      <c r="K1173" s="50">
        <v>151705</v>
      </c>
      <c r="L1173" s="37">
        <f>J1173*K1173</f>
        <v>151705</v>
      </c>
      <c r="M1173" s="36">
        <v>1</v>
      </c>
      <c r="N1173" s="52" t="s">
        <v>12</v>
      </c>
      <c r="O1173" s="60" t="s">
        <v>12</v>
      </c>
    </row>
    <row r="1174" spans="1:15" x14ac:dyDescent="0.25">
      <c r="A1174" s="10">
        <v>1162</v>
      </c>
      <c r="B1174" s="8" t="s">
        <v>2159</v>
      </c>
      <c r="C1174" s="9" t="s">
        <v>2160</v>
      </c>
      <c r="D1174" s="31">
        <v>1</v>
      </c>
      <c r="E1174" s="46" t="s">
        <v>12</v>
      </c>
      <c r="F1174" s="55" t="s">
        <v>12</v>
      </c>
      <c r="G1174" s="32">
        <v>1</v>
      </c>
      <c r="H1174" s="48" t="s">
        <v>12</v>
      </c>
      <c r="I1174" s="58" t="s">
        <v>12</v>
      </c>
      <c r="J1174" s="35">
        <v>1</v>
      </c>
      <c r="K1174" s="50">
        <v>175605</v>
      </c>
      <c r="L1174" s="37">
        <f>J1174*K1174</f>
        <v>175605</v>
      </c>
      <c r="M1174" s="36">
        <v>1</v>
      </c>
      <c r="N1174" s="52" t="s">
        <v>12</v>
      </c>
      <c r="O1174" s="60" t="s">
        <v>12</v>
      </c>
    </row>
    <row r="1175" spans="1:15" x14ac:dyDescent="0.25">
      <c r="A1175" s="7">
        <v>1163</v>
      </c>
      <c r="B1175" s="8" t="s">
        <v>2161</v>
      </c>
      <c r="C1175" s="9" t="s">
        <v>2162</v>
      </c>
      <c r="D1175" s="31">
        <v>1</v>
      </c>
      <c r="E1175" s="46" t="s">
        <v>12</v>
      </c>
      <c r="F1175" s="55" t="s">
        <v>12</v>
      </c>
      <c r="G1175" s="32">
        <v>1</v>
      </c>
      <c r="H1175" s="48">
        <v>197447</v>
      </c>
      <c r="I1175" s="58">
        <f>G1175*H1175</f>
        <v>197447</v>
      </c>
      <c r="J1175" s="35">
        <v>1</v>
      </c>
      <c r="K1175" s="50" t="s">
        <v>12</v>
      </c>
      <c r="L1175" s="37" t="s">
        <v>12</v>
      </c>
      <c r="M1175" s="36">
        <v>1</v>
      </c>
      <c r="N1175" s="52" t="s">
        <v>12</v>
      </c>
      <c r="O1175" s="60" t="s">
        <v>12</v>
      </c>
    </row>
    <row r="1176" spans="1:15" x14ac:dyDescent="0.25">
      <c r="A1176" s="10">
        <v>1164</v>
      </c>
      <c r="B1176" s="8" t="s">
        <v>2163</v>
      </c>
      <c r="C1176" s="9" t="s">
        <v>2164</v>
      </c>
      <c r="D1176" s="31">
        <v>1</v>
      </c>
      <c r="E1176" s="46" t="s">
        <v>12</v>
      </c>
      <c r="F1176" s="55" t="s">
        <v>12</v>
      </c>
      <c r="G1176" s="32">
        <v>1</v>
      </c>
      <c r="H1176" s="48" t="s">
        <v>12</v>
      </c>
      <c r="I1176" s="58" t="s">
        <v>12</v>
      </c>
      <c r="J1176" s="35">
        <v>1</v>
      </c>
      <c r="K1176" s="50" t="s">
        <v>12</v>
      </c>
      <c r="L1176" s="37" t="s">
        <v>12</v>
      </c>
      <c r="M1176" s="36">
        <v>1</v>
      </c>
      <c r="N1176" s="52">
        <v>382878</v>
      </c>
      <c r="O1176" s="60">
        <f t="shared" ref="O1176:O1223" si="20">M1176*N1176</f>
        <v>382878</v>
      </c>
    </row>
    <row r="1177" spans="1:15" x14ac:dyDescent="0.25">
      <c r="A1177" s="7">
        <v>1165</v>
      </c>
      <c r="B1177" s="8" t="s">
        <v>2165</v>
      </c>
      <c r="C1177" s="9" t="s">
        <v>2166</v>
      </c>
      <c r="D1177" s="31">
        <v>1</v>
      </c>
      <c r="E1177" s="46" t="s">
        <v>12</v>
      </c>
      <c r="F1177" s="55" t="s">
        <v>12</v>
      </c>
      <c r="G1177" s="32">
        <v>1</v>
      </c>
      <c r="H1177" s="48" t="s">
        <v>12</v>
      </c>
      <c r="I1177" s="58" t="s">
        <v>12</v>
      </c>
      <c r="J1177" s="35">
        <v>1</v>
      </c>
      <c r="K1177" s="50" t="s">
        <v>12</v>
      </c>
      <c r="L1177" s="37" t="s">
        <v>12</v>
      </c>
      <c r="M1177" s="36">
        <v>1</v>
      </c>
      <c r="N1177" s="52">
        <v>286730</v>
      </c>
      <c r="O1177" s="60">
        <f t="shared" si="20"/>
        <v>286730</v>
      </c>
    </row>
    <row r="1178" spans="1:15" x14ac:dyDescent="0.25">
      <c r="A1178" s="10">
        <v>1166</v>
      </c>
      <c r="B1178" s="8" t="s">
        <v>2167</v>
      </c>
      <c r="C1178" s="9" t="s">
        <v>2168</v>
      </c>
      <c r="D1178" s="31">
        <v>1</v>
      </c>
      <c r="E1178" s="46" t="s">
        <v>12</v>
      </c>
      <c r="F1178" s="55" t="s">
        <v>12</v>
      </c>
      <c r="G1178" s="32">
        <v>1</v>
      </c>
      <c r="H1178" s="48">
        <v>67949</v>
      </c>
      <c r="I1178" s="58">
        <f>G1178*H1178</f>
        <v>67949</v>
      </c>
      <c r="J1178" s="35">
        <v>1</v>
      </c>
      <c r="K1178" s="50" t="s">
        <v>12</v>
      </c>
      <c r="L1178" s="37" t="s">
        <v>12</v>
      </c>
      <c r="M1178" s="36">
        <v>1</v>
      </c>
      <c r="N1178" s="52" t="s">
        <v>12</v>
      </c>
      <c r="O1178" s="60" t="s">
        <v>12</v>
      </c>
    </row>
    <row r="1179" spans="1:15" x14ac:dyDescent="0.25">
      <c r="A1179" s="7">
        <v>1167</v>
      </c>
      <c r="B1179" s="8">
        <v>904451045800</v>
      </c>
      <c r="C1179" s="9" t="s">
        <v>2169</v>
      </c>
      <c r="D1179" s="31">
        <v>1</v>
      </c>
      <c r="E1179" s="46" t="s">
        <v>12</v>
      </c>
      <c r="F1179" s="55" t="s">
        <v>12</v>
      </c>
      <c r="G1179" s="32">
        <v>1</v>
      </c>
      <c r="H1179" s="48" t="s">
        <v>12</v>
      </c>
      <c r="I1179" s="58" t="s">
        <v>12</v>
      </c>
      <c r="J1179" s="35">
        <v>1</v>
      </c>
      <c r="K1179" s="50">
        <v>12777</v>
      </c>
      <c r="L1179" s="37">
        <f>J1179*K1179</f>
        <v>12777</v>
      </c>
      <c r="M1179" s="36">
        <v>1</v>
      </c>
      <c r="N1179" s="52" t="s">
        <v>12</v>
      </c>
      <c r="O1179" s="60" t="s">
        <v>12</v>
      </c>
    </row>
    <row r="1180" spans="1:15" x14ac:dyDescent="0.25">
      <c r="A1180" s="10">
        <v>1168</v>
      </c>
      <c r="B1180" s="8" t="s">
        <v>2170</v>
      </c>
      <c r="C1180" s="9" t="s">
        <v>2171</v>
      </c>
      <c r="D1180" s="31">
        <v>1</v>
      </c>
      <c r="E1180" s="46" t="s">
        <v>12</v>
      </c>
      <c r="F1180" s="55" t="s">
        <v>12</v>
      </c>
      <c r="G1180" s="32">
        <v>1</v>
      </c>
      <c r="H1180" s="48">
        <v>62503</v>
      </c>
      <c r="I1180" s="58">
        <f>G1180*H1180</f>
        <v>62503</v>
      </c>
      <c r="J1180" s="35">
        <v>1</v>
      </c>
      <c r="K1180" s="50" t="s">
        <v>12</v>
      </c>
      <c r="L1180" s="37" t="s">
        <v>12</v>
      </c>
      <c r="M1180" s="36">
        <v>1</v>
      </c>
      <c r="N1180" s="52" t="s">
        <v>12</v>
      </c>
      <c r="O1180" s="60" t="s">
        <v>12</v>
      </c>
    </row>
    <row r="1181" spans="1:15" x14ac:dyDescent="0.25">
      <c r="A1181" s="7">
        <v>1169</v>
      </c>
      <c r="B1181" s="8" t="s">
        <v>2172</v>
      </c>
      <c r="C1181" s="9" t="s">
        <v>2173</v>
      </c>
      <c r="D1181" s="31">
        <v>1</v>
      </c>
      <c r="E1181" s="46" t="s">
        <v>12</v>
      </c>
      <c r="F1181" s="55" t="s">
        <v>12</v>
      </c>
      <c r="G1181" s="32">
        <v>1</v>
      </c>
      <c r="H1181" s="48" t="s">
        <v>12</v>
      </c>
      <c r="I1181" s="58" t="s">
        <v>12</v>
      </c>
      <c r="J1181" s="35">
        <v>1</v>
      </c>
      <c r="K1181" s="50" t="s">
        <v>12</v>
      </c>
      <c r="L1181" s="37" t="s">
        <v>12</v>
      </c>
      <c r="M1181" s="36">
        <v>1</v>
      </c>
      <c r="N1181" s="52">
        <v>226930</v>
      </c>
      <c r="O1181" s="60">
        <f t="shared" si="20"/>
        <v>226930</v>
      </c>
    </row>
    <row r="1182" spans="1:15" x14ac:dyDescent="0.25">
      <c r="A1182" s="10">
        <v>1170</v>
      </c>
      <c r="B1182" s="8">
        <v>904460780500</v>
      </c>
      <c r="C1182" s="9" t="s">
        <v>2174</v>
      </c>
      <c r="D1182" s="31">
        <v>1</v>
      </c>
      <c r="E1182" s="46">
        <v>3996</v>
      </c>
      <c r="F1182" s="55">
        <f>D1182*E1182</f>
        <v>3996</v>
      </c>
      <c r="G1182" s="32">
        <v>1</v>
      </c>
      <c r="H1182" s="48" t="s">
        <v>12</v>
      </c>
      <c r="I1182" s="58" t="s">
        <v>12</v>
      </c>
      <c r="J1182" s="35">
        <v>1</v>
      </c>
      <c r="K1182" s="50" t="s">
        <v>12</v>
      </c>
      <c r="L1182" s="37" t="s">
        <v>12</v>
      </c>
      <c r="M1182" s="36">
        <v>1</v>
      </c>
      <c r="N1182" s="52" t="s">
        <v>12</v>
      </c>
      <c r="O1182" s="60" t="s">
        <v>12</v>
      </c>
    </row>
    <row r="1183" spans="1:15" x14ac:dyDescent="0.25">
      <c r="A1183" s="7">
        <v>1171</v>
      </c>
      <c r="B1183" s="8" t="s">
        <v>2175</v>
      </c>
      <c r="C1183" s="9" t="s">
        <v>2176</v>
      </c>
      <c r="D1183" s="31">
        <v>1</v>
      </c>
      <c r="E1183" s="46" t="s">
        <v>12</v>
      </c>
      <c r="F1183" s="55" t="s">
        <v>12</v>
      </c>
      <c r="G1183" s="32">
        <v>1</v>
      </c>
      <c r="H1183" s="48" t="s">
        <v>12</v>
      </c>
      <c r="I1183" s="58" t="s">
        <v>12</v>
      </c>
      <c r="J1183" s="35">
        <v>1</v>
      </c>
      <c r="K1183" s="50" t="s">
        <v>12</v>
      </c>
      <c r="L1183" s="37" t="s">
        <v>12</v>
      </c>
      <c r="M1183" s="36">
        <v>1</v>
      </c>
      <c r="N1183" s="52">
        <v>50172</v>
      </c>
      <c r="O1183" s="60">
        <f t="shared" si="20"/>
        <v>50172</v>
      </c>
    </row>
    <row r="1184" spans="1:15" x14ac:dyDescent="0.25">
      <c r="A1184" s="10">
        <v>1172</v>
      </c>
      <c r="B1184" s="8" t="s">
        <v>2177</v>
      </c>
      <c r="C1184" s="9" t="s">
        <v>2178</v>
      </c>
      <c r="D1184" s="31">
        <v>1</v>
      </c>
      <c r="E1184" s="46" t="s">
        <v>12</v>
      </c>
      <c r="F1184" s="55" t="s">
        <v>12</v>
      </c>
      <c r="G1184" s="32">
        <v>1</v>
      </c>
      <c r="H1184" s="48" t="s">
        <v>12</v>
      </c>
      <c r="I1184" s="58" t="s">
        <v>12</v>
      </c>
      <c r="J1184" s="35">
        <v>1</v>
      </c>
      <c r="K1184" s="50">
        <v>32477</v>
      </c>
      <c r="L1184" s="37">
        <f>J1184*K1184</f>
        <v>32477</v>
      </c>
      <c r="M1184" s="36">
        <v>1</v>
      </c>
      <c r="N1184" s="52" t="s">
        <v>12</v>
      </c>
      <c r="O1184" s="60" t="s">
        <v>12</v>
      </c>
    </row>
    <row r="1185" spans="1:15" x14ac:dyDescent="0.25">
      <c r="A1185" s="7">
        <v>1173</v>
      </c>
      <c r="B1185" s="8" t="s">
        <v>2179</v>
      </c>
      <c r="C1185" s="9" t="s">
        <v>2180</v>
      </c>
      <c r="D1185" s="31">
        <v>1</v>
      </c>
      <c r="E1185" s="46" t="s">
        <v>12</v>
      </c>
      <c r="F1185" s="55" t="s">
        <v>12</v>
      </c>
      <c r="G1185" s="32">
        <v>1</v>
      </c>
      <c r="H1185" s="48">
        <v>102342</v>
      </c>
      <c r="I1185" s="58">
        <f>G1185*H1185</f>
        <v>102342</v>
      </c>
      <c r="J1185" s="35">
        <v>1</v>
      </c>
      <c r="K1185" s="50" t="s">
        <v>12</v>
      </c>
      <c r="L1185" s="37" t="s">
        <v>12</v>
      </c>
      <c r="M1185" s="36">
        <v>1</v>
      </c>
      <c r="N1185" s="52" t="s">
        <v>12</v>
      </c>
      <c r="O1185" s="60" t="s">
        <v>12</v>
      </c>
    </row>
    <row r="1186" spans="1:15" x14ac:dyDescent="0.25">
      <c r="A1186" s="10">
        <v>1174</v>
      </c>
      <c r="B1186" s="8" t="s">
        <v>2181</v>
      </c>
      <c r="C1186" s="9" t="s">
        <v>2182</v>
      </c>
      <c r="D1186" s="31">
        <v>1</v>
      </c>
      <c r="E1186" s="46" t="s">
        <v>12</v>
      </c>
      <c r="F1186" s="55" t="s">
        <v>12</v>
      </c>
      <c r="G1186" s="32">
        <v>1</v>
      </c>
      <c r="H1186" s="48" t="s">
        <v>12</v>
      </c>
      <c r="I1186" s="58" t="s">
        <v>12</v>
      </c>
      <c r="J1186" s="35">
        <v>1</v>
      </c>
      <c r="K1186" s="50" t="s">
        <v>12</v>
      </c>
      <c r="L1186" s="37" t="s">
        <v>12</v>
      </c>
      <c r="M1186" s="36">
        <v>1</v>
      </c>
      <c r="N1186" s="52">
        <v>35090</v>
      </c>
      <c r="O1186" s="60">
        <f t="shared" si="20"/>
        <v>35090</v>
      </c>
    </row>
    <row r="1187" spans="1:15" x14ac:dyDescent="0.25">
      <c r="A1187" s="7">
        <v>1175</v>
      </c>
      <c r="B1187" s="8" t="s">
        <v>2183</v>
      </c>
      <c r="C1187" s="9" t="s">
        <v>2184</v>
      </c>
      <c r="D1187" s="31">
        <v>1</v>
      </c>
      <c r="E1187" s="46">
        <v>19460</v>
      </c>
      <c r="F1187" s="55">
        <f>D1187*E1187</f>
        <v>19460</v>
      </c>
      <c r="G1187" s="32">
        <v>1</v>
      </c>
      <c r="H1187" s="48" t="s">
        <v>12</v>
      </c>
      <c r="I1187" s="58" t="s">
        <v>12</v>
      </c>
      <c r="J1187" s="35">
        <v>1</v>
      </c>
      <c r="K1187" s="50" t="s">
        <v>12</v>
      </c>
      <c r="L1187" s="37" t="s">
        <v>12</v>
      </c>
      <c r="M1187" s="36">
        <v>1</v>
      </c>
      <c r="N1187" s="52" t="s">
        <v>12</v>
      </c>
      <c r="O1187" s="60" t="s">
        <v>12</v>
      </c>
    </row>
    <row r="1188" spans="1:15" x14ac:dyDescent="0.25">
      <c r="A1188" s="10">
        <v>1176</v>
      </c>
      <c r="B1188" s="8" t="s">
        <v>2185</v>
      </c>
      <c r="C1188" s="9" t="s">
        <v>2186</v>
      </c>
      <c r="D1188" s="31">
        <v>1</v>
      </c>
      <c r="E1188" s="46" t="s">
        <v>12</v>
      </c>
      <c r="F1188" s="55" t="s">
        <v>12</v>
      </c>
      <c r="G1188" s="32">
        <v>1</v>
      </c>
      <c r="H1188" s="48">
        <v>115183</v>
      </c>
      <c r="I1188" s="58">
        <f>G1188*H1188</f>
        <v>115183</v>
      </c>
      <c r="J1188" s="35">
        <v>1</v>
      </c>
      <c r="K1188" s="50" t="s">
        <v>12</v>
      </c>
      <c r="L1188" s="37" t="s">
        <v>12</v>
      </c>
      <c r="M1188" s="36">
        <v>1</v>
      </c>
      <c r="N1188" s="52" t="s">
        <v>12</v>
      </c>
      <c r="O1188" s="60" t="s">
        <v>12</v>
      </c>
    </row>
    <row r="1189" spans="1:15" x14ac:dyDescent="0.25">
      <c r="A1189" s="7">
        <v>1177</v>
      </c>
      <c r="B1189" s="8" t="s">
        <v>2187</v>
      </c>
      <c r="C1189" s="9" t="s">
        <v>2188</v>
      </c>
      <c r="D1189" s="31">
        <v>1</v>
      </c>
      <c r="E1189" s="46">
        <v>21149</v>
      </c>
      <c r="F1189" s="55">
        <f>D1189*E1189</f>
        <v>21149</v>
      </c>
      <c r="G1189" s="32">
        <v>1</v>
      </c>
      <c r="H1189" s="48" t="s">
        <v>12</v>
      </c>
      <c r="I1189" s="58" t="s">
        <v>12</v>
      </c>
      <c r="J1189" s="35">
        <v>1</v>
      </c>
      <c r="K1189" s="50" t="s">
        <v>12</v>
      </c>
      <c r="L1189" s="37" t="s">
        <v>12</v>
      </c>
      <c r="M1189" s="36">
        <v>1</v>
      </c>
      <c r="N1189" s="52" t="s">
        <v>12</v>
      </c>
      <c r="O1189" s="60" t="s">
        <v>12</v>
      </c>
    </row>
    <row r="1190" spans="1:15" x14ac:dyDescent="0.25">
      <c r="A1190" s="10">
        <v>1178</v>
      </c>
      <c r="B1190" s="8" t="s">
        <v>2189</v>
      </c>
      <c r="C1190" s="9" t="s">
        <v>2190</v>
      </c>
      <c r="D1190" s="31">
        <v>1</v>
      </c>
      <c r="E1190" s="46" t="s">
        <v>12</v>
      </c>
      <c r="F1190" s="55" t="s">
        <v>12</v>
      </c>
      <c r="G1190" s="32">
        <v>1</v>
      </c>
      <c r="H1190" s="48" t="s">
        <v>12</v>
      </c>
      <c r="I1190" s="58" t="s">
        <v>12</v>
      </c>
      <c r="J1190" s="35">
        <v>1</v>
      </c>
      <c r="K1190" s="50">
        <v>37122</v>
      </c>
      <c r="L1190" s="37">
        <f>J1190*K1190</f>
        <v>37122</v>
      </c>
      <c r="M1190" s="36">
        <v>1</v>
      </c>
      <c r="N1190" s="52" t="s">
        <v>12</v>
      </c>
      <c r="O1190" s="60" t="s">
        <v>12</v>
      </c>
    </row>
    <row r="1191" spans="1:15" x14ac:dyDescent="0.25">
      <c r="A1191" s="7">
        <v>1179</v>
      </c>
      <c r="B1191" s="8" t="s">
        <v>2191</v>
      </c>
      <c r="C1191" s="9" t="s">
        <v>2192</v>
      </c>
      <c r="D1191" s="31">
        <v>1</v>
      </c>
      <c r="E1191" s="46" t="s">
        <v>12</v>
      </c>
      <c r="F1191" s="55" t="s">
        <v>12</v>
      </c>
      <c r="G1191" s="32">
        <v>1</v>
      </c>
      <c r="H1191" s="48" t="s">
        <v>12</v>
      </c>
      <c r="I1191" s="58" t="s">
        <v>12</v>
      </c>
      <c r="J1191" s="35">
        <v>1</v>
      </c>
      <c r="K1191" s="50" t="s">
        <v>12</v>
      </c>
      <c r="L1191" s="37" t="s">
        <v>12</v>
      </c>
      <c r="M1191" s="36">
        <v>1</v>
      </c>
      <c r="N1191" s="52">
        <v>51166</v>
      </c>
      <c r="O1191" s="60">
        <f t="shared" si="20"/>
        <v>51166</v>
      </c>
    </row>
    <row r="1192" spans="1:15" x14ac:dyDescent="0.25">
      <c r="A1192" s="10">
        <v>1180</v>
      </c>
      <c r="B1192" s="8" t="s">
        <v>2193</v>
      </c>
      <c r="C1192" s="9" t="s">
        <v>2194</v>
      </c>
      <c r="D1192" s="31">
        <v>1</v>
      </c>
      <c r="E1192" s="46">
        <v>19460</v>
      </c>
      <c r="F1192" s="55">
        <f>D1192*E1192</f>
        <v>19460</v>
      </c>
      <c r="G1192" s="32">
        <v>1</v>
      </c>
      <c r="H1192" s="48" t="s">
        <v>12</v>
      </c>
      <c r="I1192" s="58" t="s">
        <v>12</v>
      </c>
      <c r="J1192" s="35">
        <v>1</v>
      </c>
      <c r="K1192" s="50" t="s">
        <v>12</v>
      </c>
      <c r="L1192" s="37" t="s">
        <v>12</v>
      </c>
      <c r="M1192" s="36">
        <v>1</v>
      </c>
      <c r="N1192" s="52" t="s">
        <v>12</v>
      </c>
      <c r="O1192" s="60" t="s">
        <v>12</v>
      </c>
    </row>
    <row r="1193" spans="1:15" x14ac:dyDescent="0.25">
      <c r="A1193" s="7">
        <v>1181</v>
      </c>
      <c r="B1193" s="8" t="s">
        <v>2195</v>
      </c>
      <c r="C1193" s="9" t="s">
        <v>2196</v>
      </c>
      <c r="D1193" s="31">
        <v>1</v>
      </c>
      <c r="E1193" s="46" t="s">
        <v>12</v>
      </c>
      <c r="F1193" s="55" t="s">
        <v>12</v>
      </c>
      <c r="G1193" s="32">
        <v>1</v>
      </c>
      <c r="H1193" s="48" t="s">
        <v>12</v>
      </c>
      <c r="I1193" s="58" t="s">
        <v>12</v>
      </c>
      <c r="J1193" s="35">
        <v>1</v>
      </c>
      <c r="K1193" s="50">
        <v>30632</v>
      </c>
      <c r="L1193" s="37">
        <f>J1193*K1193</f>
        <v>30632</v>
      </c>
      <c r="M1193" s="36">
        <v>1</v>
      </c>
      <c r="N1193" s="52" t="s">
        <v>12</v>
      </c>
      <c r="O1193" s="60" t="s">
        <v>12</v>
      </c>
    </row>
    <row r="1194" spans="1:15" x14ac:dyDescent="0.25">
      <c r="A1194" s="10">
        <v>1182</v>
      </c>
      <c r="B1194" s="8" t="s">
        <v>2197</v>
      </c>
      <c r="C1194" s="9" t="s">
        <v>2198</v>
      </c>
      <c r="D1194" s="31">
        <v>1</v>
      </c>
      <c r="E1194" s="46" t="s">
        <v>12</v>
      </c>
      <c r="F1194" s="55" t="s">
        <v>12</v>
      </c>
      <c r="G1194" s="32">
        <v>1</v>
      </c>
      <c r="H1194" s="48">
        <v>123836</v>
      </c>
      <c r="I1194" s="58">
        <f>G1194*H1194</f>
        <v>123836</v>
      </c>
      <c r="J1194" s="35">
        <v>1</v>
      </c>
      <c r="K1194" s="50" t="s">
        <v>12</v>
      </c>
      <c r="L1194" s="37" t="s">
        <v>12</v>
      </c>
      <c r="M1194" s="36">
        <v>1</v>
      </c>
      <c r="N1194" s="52" t="s">
        <v>12</v>
      </c>
      <c r="O1194" s="60" t="s">
        <v>12</v>
      </c>
    </row>
    <row r="1195" spans="1:15" x14ac:dyDescent="0.25">
      <c r="A1195" s="7">
        <v>1183</v>
      </c>
      <c r="B1195" s="8" t="s">
        <v>2199</v>
      </c>
      <c r="C1195" s="9" t="s">
        <v>2200</v>
      </c>
      <c r="D1195" s="31">
        <v>1</v>
      </c>
      <c r="E1195" s="46" t="s">
        <v>12</v>
      </c>
      <c r="F1195" s="55" t="s">
        <v>12</v>
      </c>
      <c r="G1195" s="32">
        <v>1</v>
      </c>
      <c r="H1195" s="48" t="s">
        <v>12</v>
      </c>
      <c r="I1195" s="58" t="s">
        <v>12</v>
      </c>
      <c r="J1195" s="35">
        <v>1</v>
      </c>
      <c r="K1195" s="50" t="s">
        <v>12</v>
      </c>
      <c r="L1195" s="37" t="s">
        <v>12</v>
      </c>
      <c r="M1195" s="36">
        <v>1</v>
      </c>
      <c r="N1195" s="52">
        <v>213258</v>
      </c>
      <c r="O1195" s="60">
        <f t="shared" si="20"/>
        <v>213258</v>
      </c>
    </row>
    <row r="1196" spans="1:15" x14ac:dyDescent="0.25">
      <c r="A1196" s="10">
        <v>1184</v>
      </c>
      <c r="B1196" s="8" t="s">
        <v>2201</v>
      </c>
      <c r="C1196" s="9" t="s">
        <v>2202</v>
      </c>
      <c r="D1196" s="31">
        <v>1</v>
      </c>
      <c r="E1196" s="46">
        <v>21149</v>
      </c>
      <c r="F1196" s="55">
        <f>D1196*E1196</f>
        <v>21149</v>
      </c>
      <c r="G1196" s="32">
        <v>1</v>
      </c>
      <c r="H1196" s="48" t="s">
        <v>12</v>
      </c>
      <c r="I1196" s="58" t="s">
        <v>12</v>
      </c>
      <c r="J1196" s="35">
        <v>1</v>
      </c>
      <c r="K1196" s="50" t="s">
        <v>12</v>
      </c>
      <c r="L1196" s="37" t="s">
        <v>12</v>
      </c>
      <c r="M1196" s="36">
        <v>1</v>
      </c>
      <c r="N1196" s="52" t="s">
        <v>12</v>
      </c>
      <c r="O1196" s="60" t="s">
        <v>12</v>
      </c>
    </row>
    <row r="1197" spans="1:15" x14ac:dyDescent="0.25">
      <c r="A1197" s="7">
        <v>1185</v>
      </c>
      <c r="B1197" s="8" t="s">
        <v>2203</v>
      </c>
      <c r="C1197" s="9" t="s">
        <v>2204</v>
      </c>
      <c r="D1197" s="31">
        <v>1</v>
      </c>
      <c r="E1197" s="46" t="s">
        <v>12</v>
      </c>
      <c r="F1197" s="55" t="s">
        <v>12</v>
      </c>
      <c r="G1197" s="32">
        <v>1</v>
      </c>
      <c r="H1197" s="48" t="s">
        <v>12</v>
      </c>
      <c r="I1197" s="58" t="s">
        <v>12</v>
      </c>
      <c r="J1197" s="35">
        <v>1</v>
      </c>
      <c r="K1197" s="50">
        <v>161660</v>
      </c>
      <c r="L1197" s="37">
        <f>J1197*K1197</f>
        <v>161660</v>
      </c>
      <c r="M1197" s="36">
        <v>1</v>
      </c>
      <c r="N1197" s="52" t="s">
        <v>12</v>
      </c>
      <c r="O1197" s="60" t="s">
        <v>12</v>
      </c>
    </row>
    <row r="1198" spans="1:15" x14ac:dyDescent="0.25">
      <c r="A1198" s="10">
        <v>1186</v>
      </c>
      <c r="B1198" s="8" t="s">
        <v>2205</v>
      </c>
      <c r="C1198" s="9" t="s">
        <v>2206</v>
      </c>
      <c r="D1198" s="31">
        <v>1</v>
      </c>
      <c r="E1198" s="46">
        <v>13442</v>
      </c>
      <c r="F1198" s="55">
        <f>D1198*E1198</f>
        <v>13442</v>
      </c>
      <c r="G1198" s="32">
        <v>1</v>
      </c>
      <c r="H1198" s="48" t="s">
        <v>12</v>
      </c>
      <c r="I1198" s="58" t="s">
        <v>12</v>
      </c>
      <c r="J1198" s="35">
        <v>1</v>
      </c>
      <c r="K1198" s="50" t="s">
        <v>12</v>
      </c>
      <c r="L1198" s="37" t="s">
        <v>12</v>
      </c>
      <c r="M1198" s="36">
        <v>1</v>
      </c>
      <c r="N1198" s="52" t="s">
        <v>12</v>
      </c>
      <c r="O1198" s="60" t="s">
        <v>12</v>
      </c>
    </row>
    <row r="1199" spans="1:15" x14ac:dyDescent="0.25">
      <c r="A1199" s="7">
        <v>1187</v>
      </c>
      <c r="B1199" s="8" t="s">
        <v>2207</v>
      </c>
      <c r="C1199" s="9" t="s">
        <v>2208</v>
      </c>
      <c r="D1199" s="31">
        <v>1</v>
      </c>
      <c r="E1199" s="46" t="s">
        <v>12</v>
      </c>
      <c r="F1199" s="55" t="s">
        <v>12</v>
      </c>
      <c r="G1199" s="32">
        <v>1</v>
      </c>
      <c r="H1199" s="48" t="s">
        <v>12</v>
      </c>
      <c r="I1199" s="58" t="s">
        <v>12</v>
      </c>
      <c r="J1199" s="35">
        <v>1</v>
      </c>
      <c r="K1199" s="50">
        <v>44716</v>
      </c>
      <c r="L1199" s="37">
        <f>J1199*K1199</f>
        <v>44716</v>
      </c>
      <c r="M1199" s="36">
        <v>1</v>
      </c>
      <c r="N1199" s="52" t="s">
        <v>12</v>
      </c>
      <c r="O1199" s="60" t="s">
        <v>12</v>
      </c>
    </row>
    <row r="1200" spans="1:15" x14ac:dyDescent="0.25">
      <c r="A1200" s="10">
        <v>1188</v>
      </c>
      <c r="B1200" s="8" t="s">
        <v>2209</v>
      </c>
      <c r="C1200" s="9" t="s">
        <v>2210</v>
      </c>
      <c r="D1200" s="31">
        <v>1</v>
      </c>
      <c r="E1200" s="46" t="s">
        <v>12</v>
      </c>
      <c r="F1200" s="55" t="s">
        <v>12</v>
      </c>
      <c r="G1200" s="32">
        <v>1</v>
      </c>
      <c r="H1200" s="48" t="s">
        <v>12</v>
      </c>
      <c r="I1200" s="58" t="s">
        <v>12</v>
      </c>
      <c r="J1200" s="35">
        <v>1</v>
      </c>
      <c r="K1200" s="50" t="s">
        <v>12</v>
      </c>
      <c r="L1200" s="37" t="s">
        <v>12</v>
      </c>
      <c r="M1200" s="36">
        <v>1</v>
      </c>
      <c r="N1200" s="52">
        <v>8148</v>
      </c>
      <c r="O1200" s="60">
        <f t="shared" si="20"/>
        <v>8148</v>
      </c>
    </row>
    <row r="1201" spans="1:15" x14ac:dyDescent="0.25">
      <c r="A1201" s="7">
        <v>1189</v>
      </c>
      <c r="B1201" s="8" t="s">
        <v>2211</v>
      </c>
      <c r="C1201" s="9" t="s">
        <v>2212</v>
      </c>
      <c r="D1201" s="31">
        <v>1</v>
      </c>
      <c r="E1201" s="46" t="s">
        <v>12</v>
      </c>
      <c r="F1201" s="55" t="s">
        <v>12</v>
      </c>
      <c r="G1201" s="32">
        <v>1</v>
      </c>
      <c r="H1201" s="48" t="s">
        <v>12</v>
      </c>
      <c r="I1201" s="58" t="s">
        <v>12</v>
      </c>
      <c r="J1201" s="35">
        <v>1</v>
      </c>
      <c r="K1201" s="50" t="s">
        <v>12</v>
      </c>
      <c r="L1201" s="37" t="s">
        <v>12</v>
      </c>
      <c r="M1201" s="36">
        <v>1</v>
      </c>
      <c r="N1201" s="52">
        <v>8148</v>
      </c>
      <c r="O1201" s="60">
        <f t="shared" si="20"/>
        <v>8148</v>
      </c>
    </row>
    <row r="1202" spans="1:15" x14ac:dyDescent="0.25">
      <c r="A1202" s="10">
        <v>1190</v>
      </c>
      <c r="B1202" s="8" t="s">
        <v>2213</v>
      </c>
      <c r="C1202" s="9" t="s">
        <v>2214</v>
      </c>
      <c r="D1202" s="31">
        <v>1</v>
      </c>
      <c r="E1202" s="46" t="s">
        <v>12</v>
      </c>
      <c r="F1202" s="55" t="s">
        <v>12</v>
      </c>
      <c r="G1202" s="32">
        <v>1</v>
      </c>
      <c r="H1202" s="48">
        <v>31331</v>
      </c>
      <c r="I1202" s="58">
        <f>G1202*H1202</f>
        <v>31331</v>
      </c>
      <c r="J1202" s="35">
        <v>1</v>
      </c>
      <c r="K1202" s="50" t="s">
        <v>12</v>
      </c>
      <c r="L1202" s="37" t="s">
        <v>12</v>
      </c>
      <c r="M1202" s="36">
        <v>1</v>
      </c>
      <c r="N1202" s="52" t="s">
        <v>12</v>
      </c>
      <c r="O1202" s="60" t="s">
        <v>12</v>
      </c>
    </row>
    <row r="1203" spans="1:15" x14ac:dyDescent="0.25">
      <c r="A1203" s="7">
        <v>1191</v>
      </c>
      <c r="B1203" s="8" t="s">
        <v>2215</v>
      </c>
      <c r="C1203" s="9" t="s">
        <v>2216</v>
      </c>
      <c r="D1203" s="31">
        <v>1</v>
      </c>
      <c r="E1203" s="46">
        <v>11123</v>
      </c>
      <c r="F1203" s="55">
        <f>D1203*E1203</f>
        <v>11123</v>
      </c>
      <c r="G1203" s="32">
        <v>1</v>
      </c>
      <c r="H1203" s="48" t="s">
        <v>12</v>
      </c>
      <c r="I1203" s="58" t="s">
        <v>12</v>
      </c>
      <c r="J1203" s="35">
        <v>1</v>
      </c>
      <c r="K1203" s="50" t="s">
        <v>12</v>
      </c>
      <c r="L1203" s="37" t="s">
        <v>12</v>
      </c>
      <c r="M1203" s="36">
        <v>1</v>
      </c>
      <c r="N1203" s="52" t="s">
        <v>12</v>
      </c>
      <c r="O1203" s="60" t="s">
        <v>12</v>
      </c>
    </row>
    <row r="1204" spans="1:15" x14ac:dyDescent="0.25">
      <c r="A1204" s="10">
        <v>1192</v>
      </c>
      <c r="B1204" s="8" t="s">
        <v>2217</v>
      </c>
      <c r="C1204" s="9" t="s">
        <v>2218</v>
      </c>
      <c r="D1204" s="31">
        <v>1</v>
      </c>
      <c r="E1204" s="46" t="s">
        <v>12</v>
      </c>
      <c r="F1204" s="55" t="s">
        <v>12</v>
      </c>
      <c r="G1204" s="32">
        <v>1</v>
      </c>
      <c r="H1204" s="48" t="s">
        <v>12</v>
      </c>
      <c r="I1204" s="58" t="s">
        <v>12</v>
      </c>
      <c r="J1204" s="35">
        <v>1</v>
      </c>
      <c r="K1204" s="50">
        <v>48385</v>
      </c>
      <c r="L1204" s="37">
        <f>J1204*K1204</f>
        <v>48385</v>
      </c>
      <c r="M1204" s="36">
        <v>1</v>
      </c>
      <c r="N1204" s="52" t="s">
        <v>12</v>
      </c>
      <c r="O1204" s="60" t="s">
        <v>12</v>
      </c>
    </row>
    <row r="1205" spans="1:15" x14ac:dyDescent="0.25">
      <c r="A1205" s="7">
        <v>1193</v>
      </c>
      <c r="B1205" s="8" t="s">
        <v>2219</v>
      </c>
      <c r="C1205" s="9" t="s">
        <v>2220</v>
      </c>
      <c r="D1205" s="31">
        <v>1</v>
      </c>
      <c r="E1205" s="46" t="s">
        <v>12</v>
      </c>
      <c r="F1205" s="55" t="s">
        <v>12</v>
      </c>
      <c r="G1205" s="32">
        <v>1</v>
      </c>
      <c r="H1205" s="48" t="s">
        <v>12</v>
      </c>
      <c r="I1205" s="58" t="s">
        <v>12</v>
      </c>
      <c r="J1205" s="35">
        <v>1</v>
      </c>
      <c r="K1205" s="50" t="s">
        <v>12</v>
      </c>
      <c r="L1205" s="37" t="s">
        <v>12</v>
      </c>
      <c r="M1205" s="36">
        <v>1</v>
      </c>
      <c r="N1205" s="52">
        <v>9485</v>
      </c>
      <c r="O1205" s="60">
        <f t="shared" si="20"/>
        <v>9485</v>
      </c>
    </row>
    <row r="1206" spans="1:15" x14ac:dyDescent="0.25">
      <c r="A1206" s="10">
        <v>1194</v>
      </c>
      <c r="B1206" s="8" t="s">
        <v>2221</v>
      </c>
      <c r="C1206" s="9" t="s">
        <v>2222</v>
      </c>
      <c r="D1206" s="31">
        <v>1</v>
      </c>
      <c r="E1206" s="46" t="s">
        <v>12</v>
      </c>
      <c r="F1206" s="55" t="s">
        <v>12</v>
      </c>
      <c r="G1206" s="32">
        <v>1</v>
      </c>
      <c r="H1206" s="48" t="s">
        <v>12</v>
      </c>
      <c r="I1206" s="58" t="s">
        <v>12</v>
      </c>
      <c r="J1206" s="35">
        <v>1</v>
      </c>
      <c r="K1206" s="50" t="s">
        <v>12</v>
      </c>
      <c r="L1206" s="37" t="s">
        <v>12</v>
      </c>
      <c r="M1206" s="36">
        <v>1</v>
      </c>
      <c r="N1206" s="52">
        <v>9485</v>
      </c>
      <c r="O1206" s="60">
        <f t="shared" si="20"/>
        <v>9485</v>
      </c>
    </row>
    <row r="1207" spans="1:15" x14ac:dyDescent="0.25">
      <c r="A1207" s="7">
        <v>1195</v>
      </c>
      <c r="B1207" s="8" t="s">
        <v>2223</v>
      </c>
      <c r="C1207" s="9" t="s">
        <v>2224</v>
      </c>
      <c r="D1207" s="31">
        <v>1</v>
      </c>
      <c r="E1207" s="46" t="s">
        <v>12</v>
      </c>
      <c r="F1207" s="55" t="s">
        <v>12</v>
      </c>
      <c r="G1207" s="32">
        <v>1</v>
      </c>
      <c r="H1207" s="48">
        <v>21956</v>
      </c>
      <c r="I1207" s="58">
        <f>G1207*H1207</f>
        <v>21956</v>
      </c>
      <c r="J1207" s="35">
        <v>1</v>
      </c>
      <c r="K1207" s="50" t="s">
        <v>12</v>
      </c>
      <c r="L1207" s="37" t="s">
        <v>12</v>
      </c>
      <c r="M1207" s="36">
        <v>1</v>
      </c>
      <c r="N1207" s="52" t="s">
        <v>12</v>
      </c>
      <c r="O1207" s="60" t="s">
        <v>12</v>
      </c>
    </row>
    <row r="1208" spans="1:15" x14ac:dyDescent="0.25">
      <c r="A1208" s="10">
        <v>1196</v>
      </c>
      <c r="B1208" s="8" t="s">
        <v>2225</v>
      </c>
      <c r="C1208" s="9" t="s">
        <v>2226</v>
      </c>
      <c r="D1208" s="31">
        <v>1</v>
      </c>
      <c r="E1208" s="46">
        <v>34754</v>
      </c>
      <c r="F1208" s="55">
        <f>D1208*E1208</f>
        <v>34754</v>
      </c>
      <c r="G1208" s="32">
        <v>1</v>
      </c>
      <c r="H1208" s="48" t="s">
        <v>12</v>
      </c>
      <c r="I1208" s="58" t="s">
        <v>12</v>
      </c>
      <c r="J1208" s="35">
        <v>1</v>
      </c>
      <c r="K1208" s="50" t="s">
        <v>12</v>
      </c>
      <c r="L1208" s="37" t="s">
        <v>12</v>
      </c>
      <c r="M1208" s="36">
        <v>1</v>
      </c>
      <c r="N1208" s="52" t="s">
        <v>12</v>
      </c>
      <c r="O1208" s="60" t="s">
        <v>12</v>
      </c>
    </row>
    <row r="1209" spans="1:15" x14ac:dyDescent="0.25">
      <c r="A1209" s="7">
        <v>1197</v>
      </c>
      <c r="B1209" s="8" t="s">
        <v>2227</v>
      </c>
      <c r="C1209" s="9" t="s">
        <v>2228</v>
      </c>
      <c r="D1209" s="31">
        <v>1</v>
      </c>
      <c r="E1209" s="46" t="s">
        <v>12</v>
      </c>
      <c r="F1209" s="55" t="s">
        <v>12</v>
      </c>
      <c r="G1209" s="32">
        <v>1</v>
      </c>
      <c r="H1209" s="48" t="s">
        <v>12</v>
      </c>
      <c r="I1209" s="58" t="s">
        <v>12</v>
      </c>
      <c r="J1209" s="35">
        <v>1</v>
      </c>
      <c r="K1209" s="50">
        <v>36132</v>
      </c>
      <c r="L1209" s="37">
        <f>J1209*K1209</f>
        <v>36132</v>
      </c>
      <c r="M1209" s="36">
        <v>1</v>
      </c>
      <c r="N1209" s="52" t="s">
        <v>12</v>
      </c>
      <c r="O1209" s="60" t="s">
        <v>12</v>
      </c>
    </row>
    <row r="1210" spans="1:15" x14ac:dyDescent="0.25">
      <c r="A1210" s="10">
        <v>1198</v>
      </c>
      <c r="B1210" s="8" t="s">
        <v>2229</v>
      </c>
      <c r="C1210" s="9" t="s">
        <v>2230</v>
      </c>
      <c r="D1210" s="31">
        <v>1</v>
      </c>
      <c r="E1210" s="46" t="s">
        <v>12</v>
      </c>
      <c r="F1210" s="55" t="s">
        <v>12</v>
      </c>
      <c r="G1210" s="32">
        <v>1</v>
      </c>
      <c r="H1210" s="48" t="s">
        <v>12</v>
      </c>
      <c r="I1210" s="58" t="s">
        <v>12</v>
      </c>
      <c r="J1210" s="35">
        <v>1</v>
      </c>
      <c r="K1210" s="50">
        <v>211298</v>
      </c>
      <c r="L1210" s="37">
        <f>J1210*K1210</f>
        <v>211298</v>
      </c>
      <c r="M1210" s="36">
        <v>1</v>
      </c>
      <c r="N1210" s="52" t="s">
        <v>12</v>
      </c>
      <c r="O1210" s="60" t="s">
        <v>12</v>
      </c>
    </row>
    <row r="1211" spans="1:15" x14ac:dyDescent="0.25">
      <c r="A1211" s="7">
        <v>1199</v>
      </c>
      <c r="B1211" s="8" t="s">
        <v>2231</v>
      </c>
      <c r="C1211" s="9" t="s">
        <v>2232</v>
      </c>
      <c r="D1211" s="31">
        <v>1</v>
      </c>
      <c r="E1211" s="46" t="s">
        <v>12</v>
      </c>
      <c r="F1211" s="55" t="s">
        <v>12</v>
      </c>
      <c r="G1211" s="32">
        <v>1</v>
      </c>
      <c r="H1211" s="48">
        <v>119676</v>
      </c>
      <c r="I1211" s="58">
        <f>G1211*H1211</f>
        <v>119676</v>
      </c>
      <c r="J1211" s="35">
        <v>1</v>
      </c>
      <c r="K1211" s="50" t="s">
        <v>12</v>
      </c>
      <c r="L1211" s="37" t="s">
        <v>12</v>
      </c>
      <c r="M1211" s="36">
        <v>1</v>
      </c>
      <c r="N1211" s="52" t="s">
        <v>12</v>
      </c>
      <c r="O1211" s="60" t="s">
        <v>12</v>
      </c>
    </row>
    <row r="1212" spans="1:15" x14ac:dyDescent="0.25">
      <c r="A1212" s="10">
        <v>1200</v>
      </c>
      <c r="B1212" s="8" t="s">
        <v>2233</v>
      </c>
      <c r="C1212" s="9" t="s">
        <v>2234</v>
      </c>
      <c r="D1212" s="31">
        <v>1</v>
      </c>
      <c r="E1212" s="46" t="s">
        <v>12</v>
      </c>
      <c r="F1212" s="55" t="s">
        <v>12</v>
      </c>
      <c r="G1212" s="32">
        <v>1</v>
      </c>
      <c r="H1212" s="48">
        <v>119676</v>
      </c>
      <c r="I1212" s="58">
        <f>G1212*H1212</f>
        <v>119676</v>
      </c>
      <c r="J1212" s="35">
        <v>1</v>
      </c>
      <c r="K1212" s="50" t="s">
        <v>12</v>
      </c>
      <c r="L1212" s="37" t="s">
        <v>12</v>
      </c>
      <c r="M1212" s="36">
        <v>1</v>
      </c>
      <c r="N1212" s="52" t="s">
        <v>12</v>
      </c>
      <c r="O1212" s="60" t="s">
        <v>12</v>
      </c>
    </row>
    <row r="1213" spans="1:15" x14ac:dyDescent="0.25">
      <c r="A1213" s="7">
        <v>1201</v>
      </c>
      <c r="B1213" s="8" t="s">
        <v>2235</v>
      </c>
      <c r="C1213" s="9" t="s">
        <v>2236</v>
      </c>
      <c r="D1213" s="31">
        <v>1</v>
      </c>
      <c r="E1213" s="46" t="s">
        <v>12</v>
      </c>
      <c r="F1213" s="55" t="s">
        <v>12</v>
      </c>
      <c r="G1213" s="32">
        <v>1</v>
      </c>
      <c r="H1213" s="48" t="s">
        <v>12</v>
      </c>
      <c r="I1213" s="58" t="s">
        <v>12</v>
      </c>
      <c r="J1213" s="35">
        <v>1</v>
      </c>
      <c r="K1213" s="50" t="s">
        <v>12</v>
      </c>
      <c r="L1213" s="37" t="s">
        <v>12</v>
      </c>
      <c r="M1213" s="36">
        <v>1</v>
      </c>
      <c r="N1213" s="52">
        <v>47602</v>
      </c>
      <c r="O1213" s="60">
        <f t="shared" si="20"/>
        <v>47602</v>
      </c>
    </row>
    <row r="1214" spans="1:15" x14ac:dyDescent="0.25">
      <c r="A1214" s="10">
        <v>1202</v>
      </c>
      <c r="B1214" s="8" t="s">
        <v>2237</v>
      </c>
      <c r="C1214" s="9" t="s">
        <v>2238</v>
      </c>
      <c r="D1214" s="31">
        <v>1</v>
      </c>
      <c r="E1214" s="46" t="s">
        <v>12</v>
      </c>
      <c r="F1214" s="55" t="s">
        <v>12</v>
      </c>
      <c r="G1214" s="32">
        <v>1</v>
      </c>
      <c r="H1214" s="48" t="s">
        <v>12</v>
      </c>
      <c r="I1214" s="58" t="s">
        <v>12</v>
      </c>
      <c r="J1214" s="35">
        <v>1</v>
      </c>
      <c r="K1214" s="50" t="s">
        <v>12</v>
      </c>
      <c r="L1214" s="37" t="s">
        <v>12</v>
      </c>
      <c r="M1214" s="36">
        <v>1</v>
      </c>
      <c r="N1214" s="52">
        <v>47602</v>
      </c>
      <c r="O1214" s="60">
        <f t="shared" si="20"/>
        <v>47602</v>
      </c>
    </row>
    <row r="1215" spans="1:15" x14ac:dyDescent="0.25">
      <c r="A1215" s="7">
        <v>1203</v>
      </c>
      <c r="B1215" s="8" t="s">
        <v>2239</v>
      </c>
      <c r="C1215" s="9" t="s">
        <v>2240</v>
      </c>
      <c r="D1215" s="31">
        <v>1</v>
      </c>
      <c r="E1215" s="46" t="s">
        <v>12</v>
      </c>
      <c r="F1215" s="55" t="s">
        <v>12</v>
      </c>
      <c r="G1215" s="32">
        <v>1</v>
      </c>
      <c r="H1215" s="48" t="s">
        <v>12</v>
      </c>
      <c r="I1215" s="58" t="s">
        <v>12</v>
      </c>
      <c r="J1215" s="35">
        <v>1</v>
      </c>
      <c r="K1215" s="50" t="s">
        <v>12</v>
      </c>
      <c r="L1215" s="37" t="s">
        <v>12</v>
      </c>
      <c r="M1215" s="36">
        <v>1</v>
      </c>
      <c r="N1215" s="52">
        <v>521904</v>
      </c>
      <c r="O1215" s="60">
        <f t="shared" si="20"/>
        <v>521904</v>
      </c>
    </row>
    <row r="1216" spans="1:15" x14ac:dyDescent="0.25">
      <c r="A1216" s="10">
        <v>1204</v>
      </c>
      <c r="B1216" s="8" t="s">
        <v>2241</v>
      </c>
      <c r="C1216" s="9" t="s">
        <v>2242</v>
      </c>
      <c r="D1216" s="31">
        <v>1</v>
      </c>
      <c r="E1216" s="46">
        <v>348136</v>
      </c>
      <c r="F1216" s="55">
        <f>D1216*E1216</f>
        <v>348136</v>
      </c>
      <c r="G1216" s="32">
        <v>1</v>
      </c>
      <c r="H1216" s="48" t="s">
        <v>12</v>
      </c>
      <c r="I1216" s="58" t="s">
        <v>12</v>
      </c>
      <c r="J1216" s="35">
        <v>1</v>
      </c>
      <c r="K1216" s="50" t="s">
        <v>12</v>
      </c>
      <c r="L1216" s="37" t="s">
        <v>12</v>
      </c>
      <c r="M1216" s="36">
        <v>1</v>
      </c>
      <c r="N1216" s="52" t="s">
        <v>12</v>
      </c>
      <c r="O1216" s="60" t="s">
        <v>12</v>
      </c>
    </row>
    <row r="1217" spans="1:15" x14ac:dyDescent="0.25">
      <c r="A1217" s="7">
        <v>1205</v>
      </c>
      <c r="B1217" s="8" t="s">
        <v>2243</v>
      </c>
      <c r="C1217" s="9" t="s">
        <v>2244</v>
      </c>
      <c r="D1217" s="31">
        <v>1</v>
      </c>
      <c r="E1217" s="46">
        <v>348136</v>
      </c>
      <c r="F1217" s="55">
        <f>D1217*E1217</f>
        <v>348136</v>
      </c>
      <c r="G1217" s="32">
        <v>1</v>
      </c>
      <c r="H1217" s="48" t="s">
        <v>12</v>
      </c>
      <c r="I1217" s="58" t="s">
        <v>12</v>
      </c>
      <c r="J1217" s="35">
        <v>1</v>
      </c>
      <c r="K1217" s="50" t="s">
        <v>12</v>
      </c>
      <c r="L1217" s="37" t="s">
        <v>12</v>
      </c>
      <c r="M1217" s="36">
        <v>1</v>
      </c>
      <c r="N1217" s="52" t="s">
        <v>12</v>
      </c>
      <c r="O1217" s="60" t="s">
        <v>12</v>
      </c>
    </row>
    <row r="1218" spans="1:15" x14ac:dyDescent="0.25">
      <c r="A1218" s="10">
        <v>1206</v>
      </c>
      <c r="B1218" s="8" t="s">
        <v>2245</v>
      </c>
      <c r="C1218" s="9" t="s">
        <v>2246</v>
      </c>
      <c r="D1218" s="31">
        <v>1</v>
      </c>
      <c r="E1218" s="46">
        <v>348136</v>
      </c>
      <c r="F1218" s="55">
        <f>D1218*E1218</f>
        <v>348136</v>
      </c>
      <c r="G1218" s="32">
        <v>1</v>
      </c>
      <c r="H1218" s="48" t="s">
        <v>12</v>
      </c>
      <c r="I1218" s="58" t="s">
        <v>12</v>
      </c>
      <c r="J1218" s="35">
        <v>1</v>
      </c>
      <c r="K1218" s="50" t="s">
        <v>12</v>
      </c>
      <c r="L1218" s="37" t="s">
        <v>12</v>
      </c>
      <c r="M1218" s="36">
        <v>1</v>
      </c>
      <c r="N1218" s="52" t="s">
        <v>12</v>
      </c>
      <c r="O1218" s="60" t="s">
        <v>12</v>
      </c>
    </row>
    <row r="1219" spans="1:15" x14ac:dyDescent="0.25">
      <c r="A1219" s="7">
        <v>1207</v>
      </c>
      <c r="B1219" s="8" t="s">
        <v>2247</v>
      </c>
      <c r="C1219" s="9" t="s">
        <v>2248</v>
      </c>
      <c r="D1219" s="31">
        <v>1</v>
      </c>
      <c r="E1219" s="46" t="s">
        <v>12</v>
      </c>
      <c r="F1219" s="55" t="s">
        <v>12</v>
      </c>
      <c r="G1219" s="32">
        <v>1</v>
      </c>
      <c r="H1219" s="48" t="s">
        <v>12</v>
      </c>
      <c r="I1219" s="58" t="s">
        <v>12</v>
      </c>
      <c r="J1219" s="35">
        <v>1</v>
      </c>
      <c r="K1219" s="50">
        <v>683581</v>
      </c>
      <c r="L1219" s="37">
        <f>J1219*K1219</f>
        <v>683581</v>
      </c>
      <c r="M1219" s="36">
        <v>1</v>
      </c>
      <c r="N1219" s="52" t="s">
        <v>12</v>
      </c>
      <c r="O1219" s="60" t="s">
        <v>12</v>
      </c>
    </row>
    <row r="1220" spans="1:15" x14ac:dyDescent="0.25">
      <c r="A1220" s="10">
        <v>1208</v>
      </c>
      <c r="B1220" s="8" t="s">
        <v>2249</v>
      </c>
      <c r="C1220" s="9" t="s">
        <v>2250</v>
      </c>
      <c r="D1220" s="31">
        <v>1</v>
      </c>
      <c r="E1220" s="46" t="s">
        <v>12</v>
      </c>
      <c r="F1220" s="55" t="s">
        <v>12</v>
      </c>
      <c r="G1220" s="32">
        <v>1</v>
      </c>
      <c r="H1220" s="48">
        <v>1003440</v>
      </c>
      <c r="I1220" s="58">
        <f>G1220*H1220</f>
        <v>1003440</v>
      </c>
      <c r="J1220" s="35">
        <v>1</v>
      </c>
      <c r="K1220" s="50" t="s">
        <v>12</v>
      </c>
      <c r="L1220" s="37" t="s">
        <v>12</v>
      </c>
      <c r="M1220" s="36">
        <v>1</v>
      </c>
      <c r="N1220" s="52" t="s">
        <v>12</v>
      </c>
      <c r="O1220" s="60" t="s">
        <v>12</v>
      </c>
    </row>
    <row r="1221" spans="1:15" x14ac:dyDescent="0.25">
      <c r="A1221" s="7">
        <v>1209</v>
      </c>
      <c r="B1221" s="8" t="s">
        <v>2251</v>
      </c>
      <c r="C1221" s="9" t="s">
        <v>2252</v>
      </c>
      <c r="D1221" s="31">
        <v>1</v>
      </c>
      <c r="E1221" s="46" t="s">
        <v>12</v>
      </c>
      <c r="F1221" s="55" t="s">
        <v>12</v>
      </c>
      <c r="G1221" s="32">
        <v>1</v>
      </c>
      <c r="H1221" s="48" t="s">
        <v>12</v>
      </c>
      <c r="I1221" s="58" t="s">
        <v>12</v>
      </c>
      <c r="J1221" s="35">
        <v>1</v>
      </c>
      <c r="K1221" s="50" t="s">
        <v>12</v>
      </c>
      <c r="L1221" s="37" t="s">
        <v>12</v>
      </c>
      <c r="M1221" s="36">
        <v>1</v>
      </c>
      <c r="N1221" s="52">
        <v>126200</v>
      </c>
      <c r="O1221" s="60">
        <f t="shared" si="20"/>
        <v>126200</v>
      </c>
    </row>
    <row r="1222" spans="1:15" x14ac:dyDescent="0.25">
      <c r="A1222" s="10">
        <v>1210</v>
      </c>
      <c r="B1222" s="8" t="s">
        <v>2253</v>
      </c>
      <c r="C1222" s="9" t="s">
        <v>2254</v>
      </c>
      <c r="D1222" s="31">
        <v>1</v>
      </c>
      <c r="E1222" s="46">
        <v>63126</v>
      </c>
      <c r="F1222" s="55">
        <f>D1222*E1222</f>
        <v>63126</v>
      </c>
      <c r="G1222" s="32">
        <v>1</v>
      </c>
      <c r="H1222" s="48" t="s">
        <v>12</v>
      </c>
      <c r="I1222" s="58" t="s">
        <v>12</v>
      </c>
      <c r="J1222" s="35">
        <v>1</v>
      </c>
      <c r="K1222" s="50" t="s">
        <v>12</v>
      </c>
      <c r="L1222" s="37" t="s">
        <v>12</v>
      </c>
      <c r="M1222" s="36">
        <v>1</v>
      </c>
      <c r="N1222" s="52" t="s">
        <v>12</v>
      </c>
      <c r="O1222" s="60" t="s">
        <v>12</v>
      </c>
    </row>
    <row r="1223" spans="1:15" x14ac:dyDescent="0.25">
      <c r="A1223" s="7">
        <v>1211</v>
      </c>
      <c r="B1223" s="8" t="s">
        <v>2255</v>
      </c>
      <c r="C1223" s="9" t="s">
        <v>2256</v>
      </c>
      <c r="D1223" s="31">
        <v>1</v>
      </c>
      <c r="E1223" s="46" t="s">
        <v>12</v>
      </c>
      <c r="F1223" s="55" t="s">
        <v>12</v>
      </c>
      <c r="G1223" s="32">
        <v>1</v>
      </c>
      <c r="H1223" s="48" t="s">
        <v>12</v>
      </c>
      <c r="I1223" s="58" t="s">
        <v>12</v>
      </c>
      <c r="J1223" s="35">
        <v>1</v>
      </c>
      <c r="K1223" s="50" t="s">
        <v>12</v>
      </c>
      <c r="L1223" s="37" t="s">
        <v>12</v>
      </c>
      <c r="M1223" s="36">
        <v>1</v>
      </c>
      <c r="N1223" s="52">
        <v>1288642</v>
      </c>
      <c r="O1223" s="60">
        <f t="shared" si="20"/>
        <v>1288642</v>
      </c>
    </row>
    <row r="1224" spans="1:15" x14ac:dyDescent="0.25">
      <c r="A1224" s="10">
        <v>1212</v>
      </c>
      <c r="B1224" s="8" t="s">
        <v>2257</v>
      </c>
      <c r="C1224" s="9" t="s">
        <v>2258</v>
      </c>
      <c r="D1224" s="31">
        <v>1</v>
      </c>
      <c r="E1224" s="46" t="s">
        <v>12</v>
      </c>
      <c r="F1224" s="55" t="s">
        <v>12</v>
      </c>
      <c r="G1224" s="32">
        <v>1</v>
      </c>
      <c r="H1224" s="48">
        <v>4607912</v>
      </c>
      <c r="I1224" s="58">
        <f>G1224*H1224</f>
        <v>4607912</v>
      </c>
      <c r="J1224" s="35">
        <v>1</v>
      </c>
      <c r="K1224" s="50" t="s">
        <v>12</v>
      </c>
      <c r="L1224" s="37" t="s">
        <v>12</v>
      </c>
      <c r="M1224" s="36">
        <v>1</v>
      </c>
      <c r="N1224" s="52" t="s">
        <v>12</v>
      </c>
      <c r="O1224" s="60" t="s">
        <v>12</v>
      </c>
    </row>
    <row r="1225" spans="1:15" x14ac:dyDescent="0.25">
      <c r="A1225" s="7">
        <v>1213</v>
      </c>
      <c r="B1225" s="15" t="s">
        <v>2259</v>
      </c>
      <c r="C1225" s="16" t="s">
        <v>2260</v>
      </c>
      <c r="D1225" s="31">
        <v>1</v>
      </c>
      <c r="E1225" s="46">
        <v>479504</v>
      </c>
      <c r="F1225" s="55">
        <f>D1225*E1225</f>
        <v>479504</v>
      </c>
      <c r="G1225" s="32">
        <v>1</v>
      </c>
      <c r="H1225" s="48" t="s">
        <v>12</v>
      </c>
      <c r="I1225" s="58" t="s">
        <v>12</v>
      </c>
      <c r="J1225" s="35">
        <v>1</v>
      </c>
      <c r="K1225" s="50" t="s">
        <v>12</v>
      </c>
      <c r="L1225" s="37" t="s">
        <v>12</v>
      </c>
      <c r="M1225" s="36">
        <v>1</v>
      </c>
      <c r="N1225" s="52" t="s">
        <v>12</v>
      </c>
      <c r="O1225" s="60" t="s">
        <v>12</v>
      </c>
    </row>
    <row r="1226" spans="1:15" x14ac:dyDescent="0.25">
      <c r="A1226" s="10">
        <v>1214</v>
      </c>
      <c r="B1226" s="8" t="s">
        <v>2261</v>
      </c>
      <c r="C1226" s="9" t="s">
        <v>2262</v>
      </c>
      <c r="D1226" s="31">
        <v>1</v>
      </c>
      <c r="E1226" s="46">
        <v>479504</v>
      </c>
      <c r="F1226" s="55">
        <f>D1226*E1226</f>
        <v>479504</v>
      </c>
      <c r="G1226" s="32">
        <v>1</v>
      </c>
      <c r="H1226" s="48" t="s">
        <v>12</v>
      </c>
      <c r="I1226" s="58" t="s">
        <v>12</v>
      </c>
      <c r="J1226" s="35">
        <v>1</v>
      </c>
      <c r="K1226" s="50" t="s">
        <v>12</v>
      </c>
      <c r="L1226" s="37" t="s">
        <v>12</v>
      </c>
      <c r="M1226" s="36">
        <v>1</v>
      </c>
      <c r="N1226" s="52" t="s">
        <v>12</v>
      </c>
      <c r="O1226" s="60" t="s">
        <v>12</v>
      </c>
    </row>
    <row r="1227" spans="1:15" x14ac:dyDescent="0.25">
      <c r="A1227" s="7">
        <v>1215</v>
      </c>
      <c r="B1227" s="8" t="s">
        <v>2263</v>
      </c>
      <c r="C1227" s="9" t="s">
        <v>2264</v>
      </c>
      <c r="D1227" s="31">
        <v>1</v>
      </c>
      <c r="E1227" s="46" t="s">
        <v>12</v>
      </c>
      <c r="F1227" s="55" t="s">
        <v>12</v>
      </c>
      <c r="G1227" s="32">
        <v>1</v>
      </c>
      <c r="H1227" s="48">
        <v>2407493</v>
      </c>
      <c r="I1227" s="58">
        <f>G1227*H1227</f>
        <v>2407493</v>
      </c>
      <c r="J1227" s="35">
        <v>1</v>
      </c>
      <c r="K1227" s="50" t="s">
        <v>12</v>
      </c>
      <c r="L1227" s="37" t="s">
        <v>12</v>
      </c>
      <c r="M1227" s="36">
        <v>1</v>
      </c>
      <c r="N1227" s="52" t="s">
        <v>12</v>
      </c>
      <c r="O1227" s="60" t="s">
        <v>12</v>
      </c>
    </row>
    <row r="1228" spans="1:15" x14ac:dyDescent="0.25">
      <c r="A1228" s="10">
        <v>1216</v>
      </c>
      <c r="B1228" s="8" t="s">
        <v>2265</v>
      </c>
      <c r="C1228" s="9" t="s">
        <v>2266</v>
      </c>
      <c r="D1228" s="31">
        <v>1</v>
      </c>
      <c r="E1228" s="46" t="s">
        <v>12</v>
      </c>
      <c r="F1228" s="55" t="s">
        <v>12</v>
      </c>
      <c r="G1228" s="32">
        <v>1</v>
      </c>
      <c r="H1228" s="48">
        <v>2201996</v>
      </c>
      <c r="I1228" s="58">
        <f>G1228*H1228</f>
        <v>2201996</v>
      </c>
      <c r="J1228" s="35">
        <v>1</v>
      </c>
      <c r="K1228" s="50" t="s">
        <v>12</v>
      </c>
      <c r="L1228" s="37" t="s">
        <v>12</v>
      </c>
      <c r="M1228" s="36">
        <v>1</v>
      </c>
      <c r="N1228" s="52" t="s">
        <v>12</v>
      </c>
      <c r="O1228" s="60" t="s">
        <v>12</v>
      </c>
    </row>
    <row r="1229" spans="1:15" x14ac:dyDescent="0.25">
      <c r="A1229" s="7">
        <v>1217</v>
      </c>
      <c r="B1229" s="8" t="s">
        <v>2267</v>
      </c>
      <c r="C1229" s="9" t="s">
        <v>2268</v>
      </c>
      <c r="D1229" s="31">
        <v>1</v>
      </c>
      <c r="E1229" s="46" t="s">
        <v>12</v>
      </c>
      <c r="F1229" s="55" t="s">
        <v>12</v>
      </c>
      <c r="G1229" s="32">
        <v>1</v>
      </c>
      <c r="H1229" s="48" t="s">
        <v>12</v>
      </c>
      <c r="I1229" s="58" t="s">
        <v>12</v>
      </c>
      <c r="J1229" s="35">
        <v>1</v>
      </c>
      <c r="K1229" s="50">
        <v>1171467</v>
      </c>
      <c r="L1229" s="37">
        <f>J1229*K1229</f>
        <v>1171467</v>
      </c>
      <c r="M1229" s="36">
        <v>1</v>
      </c>
      <c r="N1229" s="52" t="s">
        <v>12</v>
      </c>
      <c r="O1229" s="60" t="s">
        <v>12</v>
      </c>
    </row>
    <row r="1230" spans="1:15" x14ac:dyDescent="0.25">
      <c r="A1230" s="10">
        <v>1218</v>
      </c>
      <c r="B1230" s="8" t="s">
        <v>2269</v>
      </c>
      <c r="C1230" s="9" t="s">
        <v>2270</v>
      </c>
      <c r="D1230" s="31">
        <v>1</v>
      </c>
      <c r="E1230" s="46" t="s">
        <v>12</v>
      </c>
      <c r="F1230" s="55" t="s">
        <v>12</v>
      </c>
      <c r="G1230" s="32">
        <v>1</v>
      </c>
      <c r="H1230" s="48" t="s">
        <v>12</v>
      </c>
      <c r="I1230" s="58" t="s">
        <v>12</v>
      </c>
      <c r="J1230" s="35">
        <v>1</v>
      </c>
      <c r="K1230" s="50" t="s">
        <v>12</v>
      </c>
      <c r="L1230" s="37" t="s">
        <v>12</v>
      </c>
      <c r="M1230" s="36">
        <v>1</v>
      </c>
      <c r="N1230" s="52">
        <v>1994504</v>
      </c>
      <c r="O1230" s="60">
        <f t="shared" ref="O1230:O1293" si="21">M1230*N1230</f>
        <v>1994504</v>
      </c>
    </row>
    <row r="1231" spans="1:15" x14ac:dyDescent="0.25">
      <c r="A1231" s="7">
        <v>1219</v>
      </c>
      <c r="B1231" s="8" t="s">
        <v>2271</v>
      </c>
      <c r="C1231" s="9" t="s">
        <v>2272</v>
      </c>
      <c r="D1231" s="31">
        <v>1</v>
      </c>
      <c r="E1231" s="46" t="s">
        <v>12</v>
      </c>
      <c r="F1231" s="55" t="s">
        <v>12</v>
      </c>
      <c r="G1231" s="32">
        <v>1</v>
      </c>
      <c r="H1231" s="48" t="s">
        <v>12</v>
      </c>
      <c r="I1231" s="58" t="s">
        <v>12</v>
      </c>
      <c r="J1231" s="35">
        <v>1</v>
      </c>
      <c r="K1231" s="50" t="s">
        <v>12</v>
      </c>
      <c r="L1231" s="37" t="s">
        <v>12</v>
      </c>
      <c r="M1231" s="36">
        <v>1</v>
      </c>
      <c r="N1231" s="52">
        <v>13137</v>
      </c>
      <c r="O1231" s="60">
        <f t="shared" si="21"/>
        <v>13137</v>
      </c>
    </row>
    <row r="1232" spans="1:15" x14ac:dyDescent="0.25">
      <c r="A1232" s="10">
        <v>1220</v>
      </c>
      <c r="B1232" s="8" t="s">
        <v>2273</v>
      </c>
      <c r="C1232" s="9" t="s">
        <v>2274</v>
      </c>
      <c r="D1232" s="31">
        <v>1</v>
      </c>
      <c r="E1232" s="46" t="s">
        <v>12</v>
      </c>
      <c r="F1232" s="55" t="s">
        <v>12</v>
      </c>
      <c r="G1232" s="32">
        <v>1</v>
      </c>
      <c r="H1232" s="48" t="s">
        <v>12</v>
      </c>
      <c r="I1232" s="58" t="s">
        <v>12</v>
      </c>
      <c r="J1232" s="35">
        <v>1</v>
      </c>
      <c r="K1232" s="50">
        <v>56390</v>
      </c>
      <c r="L1232" s="37">
        <f>J1232*K1232</f>
        <v>56390</v>
      </c>
      <c r="M1232" s="36">
        <v>1</v>
      </c>
      <c r="N1232" s="52" t="s">
        <v>12</v>
      </c>
      <c r="O1232" s="60" t="s">
        <v>12</v>
      </c>
    </row>
    <row r="1233" spans="1:15" x14ac:dyDescent="0.25">
      <c r="A1233" s="7">
        <v>1221</v>
      </c>
      <c r="B1233" s="8" t="s">
        <v>2275</v>
      </c>
      <c r="C1233" s="9" t="s">
        <v>2276</v>
      </c>
      <c r="D1233" s="31">
        <v>1</v>
      </c>
      <c r="E1233" s="46" t="s">
        <v>12</v>
      </c>
      <c r="F1233" s="55" t="s">
        <v>12</v>
      </c>
      <c r="G1233" s="32">
        <v>1</v>
      </c>
      <c r="H1233" s="48" t="s">
        <v>12</v>
      </c>
      <c r="I1233" s="58" t="s">
        <v>12</v>
      </c>
      <c r="J1233" s="35">
        <v>1</v>
      </c>
      <c r="K1233" s="50" t="s">
        <v>12</v>
      </c>
      <c r="L1233" s="37" t="s">
        <v>12</v>
      </c>
      <c r="M1233" s="36">
        <v>1</v>
      </c>
      <c r="N1233" s="52">
        <v>772882</v>
      </c>
      <c r="O1233" s="60">
        <f t="shared" si="21"/>
        <v>772882</v>
      </c>
    </row>
    <row r="1234" spans="1:15" x14ac:dyDescent="0.25">
      <c r="A1234" s="10">
        <v>1222</v>
      </c>
      <c r="B1234" s="8" t="s">
        <v>2277</v>
      </c>
      <c r="C1234" s="9" t="s">
        <v>2278</v>
      </c>
      <c r="D1234" s="31">
        <v>1</v>
      </c>
      <c r="E1234" s="46">
        <v>520228</v>
      </c>
      <c r="F1234" s="55">
        <f>D1234*E1234</f>
        <v>520228</v>
      </c>
      <c r="G1234" s="32">
        <v>1</v>
      </c>
      <c r="H1234" s="48" t="s">
        <v>12</v>
      </c>
      <c r="I1234" s="58" t="s">
        <v>12</v>
      </c>
      <c r="J1234" s="35">
        <v>1</v>
      </c>
      <c r="K1234" s="50" t="s">
        <v>12</v>
      </c>
      <c r="L1234" s="37" t="s">
        <v>12</v>
      </c>
      <c r="M1234" s="36">
        <v>1</v>
      </c>
      <c r="N1234" s="52" t="s">
        <v>12</v>
      </c>
      <c r="O1234" s="60" t="s">
        <v>12</v>
      </c>
    </row>
    <row r="1235" spans="1:15" x14ac:dyDescent="0.25">
      <c r="A1235" s="7">
        <v>1223</v>
      </c>
      <c r="B1235" s="8" t="s">
        <v>2279</v>
      </c>
      <c r="C1235" s="9" t="s">
        <v>2280</v>
      </c>
      <c r="D1235" s="31">
        <v>1</v>
      </c>
      <c r="E1235" s="46" t="s">
        <v>12</v>
      </c>
      <c r="F1235" s="55" t="s">
        <v>12</v>
      </c>
      <c r="G1235" s="32">
        <v>1</v>
      </c>
      <c r="H1235" s="48" t="s">
        <v>12</v>
      </c>
      <c r="I1235" s="58" t="s">
        <v>12</v>
      </c>
      <c r="J1235" s="35">
        <v>1</v>
      </c>
      <c r="K1235" s="50">
        <v>625943</v>
      </c>
      <c r="L1235" s="37">
        <f>J1235*K1235</f>
        <v>625943</v>
      </c>
      <c r="M1235" s="36">
        <v>1</v>
      </c>
      <c r="N1235" s="52" t="s">
        <v>12</v>
      </c>
      <c r="O1235" s="60" t="s">
        <v>12</v>
      </c>
    </row>
    <row r="1236" spans="1:15" x14ac:dyDescent="0.25">
      <c r="A1236" s="10">
        <v>1224</v>
      </c>
      <c r="B1236" s="8" t="s">
        <v>2281</v>
      </c>
      <c r="C1236" s="9" t="s">
        <v>2282</v>
      </c>
      <c r="D1236" s="31">
        <v>1</v>
      </c>
      <c r="E1236" s="46" t="s">
        <v>12</v>
      </c>
      <c r="F1236" s="55" t="s">
        <v>12</v>
      </c>
      <c r="G1236" s="32">
        <v>1</v>
      </c>
      <c r="H1236" s="48" t="s">
        <v>12</v>
      </c>
      <c r="I1236" s="58" t="s">
        <v>12</v>
      </c>
      <c r="J1236" s="35">
        <v>1</v>
      </c>
      <c r="K1236" s="50" t="s">
        <v>12</v>
      </c>
      <c r="L1236" s="37" t="s">
        <v>12</v>
      </c>
      <c r="M1236" s="36">
        <v>1</v>
      </c>
      <c r="N1236" s="52">
        <v>717208</v>
      </c>
      <c r="O1236" s="60">
        <f t="shared" si="21"/>
        <v>717208</v>
      </c>
    </row>
    <row r="1237" spans="1:15" x14ac:dyDescent="0.25">
      <c r="A1237" s="7">
        <v>1225</v>
      </c>
      <c r="B1237" s="8" t="s">
        <v>2283</v>
      </c>
      <c r="C1237" s="9" t="s">
        <v>2284</v>
      </c>
      <c r="D1237" s="31">
        <v>1</v>
      </c>
      <c r="E1237" s="46" t="s">
        <v>12</v>
      </c>
      <c r="F1237" s="55" t="s">
        <v>12</v>
      </c>
      <c r="G1237" s="32">
        <v>1</v>
      </c>
      <c r="H1237" s="48">
        <v>146167</v>
      </c>
      <c r="I1237" s="58">
        <f>G1237*H1237</f>
        <v>146167</v>
      </c>
      <c r="J1237" s="35">
        <v>1</v>
      </c>
      <c r="K1237" s="50" t="s">
        <v>12</v>
      </c>
      <c r="L1237" s="37" t="s">
        <v>12</v>
      </c>
      <c r="M1237" s="36">
        <v>1</v>
      </c>
      <c r="N1237" s="52" t="s">
        <v>12</v>
      </c>
      <c r="O1237" s="60" t="s">
        <v>12</v>
      </c>
    </row>
    <row r="1238" spans="1:15" x14ac:dyDescent="0.25">
      <c r="A1238" s="10">
        <v>1226</v>
      </c>
      <c r="B1238" s="8">
        <v>942272889100</v>
      </c>
      <c r="C1238" s="9" t="s">
        <v>2285</v>
      </c>
      <c r="D1238" s="31">
        <v>1</v>
      </c>
      <c r="E1238" s="46" t="s">
        <v>12</v>
      </c>
      <c r="F1238" s="55" t="s">
        <v>12</v>
      </c>
      <c r="G1238" s="32">
        <v>1</v>
      </c>
      <c r="H1238" s="48">
        <v>44331</v>
      </c>
      <c r="I1238" s="58">
        <f>G1238*H1238</f>
        <v>44331</v>
      </c>
      <c r="J1238" s="35">
        <v>1</v>
      </c>
      <c r="K1238" s="50" t="s">
        <v>12</v>
      </c>
      <c r="L1238" s="37" t="s">
        <v>12</v>
      </c>
      <c r="M1238" s="36">
        <v>1</v>
      </c>
      <c r="N1238" s="52">
        <v>37286</v>
      </c>
      <c r="O1238" s="60">
        <f t="shared" si="21"/>
        <v>37286</v>
      </c>
    </row>
    <row r="1239" spans="1:15" x14ac:dyDescent="0.25">
      <c r="A1239" s="7">
        <v>1227</v>
      </c>
      <c r="B1239" s="8">
        <v>942270639600</v>
      </c>
      <c r="C1239" s="9" t="s">
        <v>2286</v>
      </c>
      <c r="D1239" s="31">
        <v>1</v>
      </c>
      <c r="E1239" s="46" t="s">
        <v>12</v>
      </c>
      <c r="F1239" s="55" t="s">
        <v>12</v>
      </c>
      <c r="G1239" s="32">
        <v>1</v>
      </c>
      <c r="H1239" s="48">
        <v>46238</v>
      </c>
      <c r="I1239" s="58">
        <f>G1239*H1239</f>
        <v>46238</v>
      </c>
      <c r="J1239" s="35">
        <v>1</v>
      </c>
      <c r="K1239" s="50" t="s">
        <v>12</v>
      </c>
      <c r="L1239" s="37" t="s">
        <v>12</v>
      </c>
      <c r="M1239" s="36">
        <v>1</v>
      </c>
      <c r="N1239" s="52">
        <v>39612</v>
      </c>
      <c r="O1239" s="60">
        <f t="shared" si="21"/>
        <v>39612</v>
      </c>
    </row>
    <row r="1240" spans="1:15" x14ac:dyDescent="0.25">
      <c r="A1240" s="10">
        <v>1228</v>
      </c>
      <c r="B1240" s="8">
        <v>942272889100</v>
      </c>
      <c r="C1240" s="9" t="s">
        <v>2287</v>
      </c>
      <c r="D1240" s="31">
        <v>1</v>
      </c>
      <c r="E1240" s="46" t="s">
        <v>12</v>
      </c>
      <c r="F1240" s="55" t="s">
        <v>12</v>
      </c>
      <c r="G1240" s="32">
        <v>1</v>
      </c>
      <c r="H1240" s="48" t="s">
        <v>12</v>
      </c>
      <c r="I1240" s="58" t="s">
        <v>12</v>
      </c>
      <c r="J1240" s="35">
        <v>1</v>
      </c>
      <c r="K1240" s="50">
        <v>37405</v>
      </c>
      <c r="L1240" s="37">
        <f>J1240*K1240</f>
        <v>37405</v>
      </c>
      <c r="M1240" s="36">
        <v>1</v>
      </c>
      <c r="N1240" s="52" t="s">
        <v>12</v>
      </c>
      <c r="O1240" s="60" t="s">
        <v>12</v>
      </c>
    </row>
    <row r="1241" spans="1:15" x14ac:dyDescent="0.25">
      <c r="A1241" s="7">
        <v>1229</v>
      </c>
      <c r="B1241" s="8">
        <v>942270639600</v>
      </c>
      <c r="C1241" s="9" t="s">
        <v>2288</v>
      </c>
      <c r="D1241" s="31">
        <v>1</v>
      </c>
      <c r="E1241" s="46" t="s">
        <v>12</v>
      </c>
      <c r="F1241" s="55" t="s">
        <v>12</v>
      </c>
      <c r="G1241" s="32">
        <v>1</v>
      </c>
      <c r="H1241" s="48" t="s">
        <v>12</v>
      </c>
      <c r="I1241" s="58" t="s">
        <v>12</v>
      </c>
      <c r="J1241" s="35">
        <v>1</v>
      </c>
      <c r="K1241" s="50">
        <v>39014</v>
      </c>
      <c r="L1241" s="37">
        <f>J1241*K1241</f>
        <v>39014</v>
      </c>
      <c r="M1241" s="36">
        <v>1</v>
      </c>
      <c r="N1241" s="52" t="s">
        <v>12</v>
      </c>
      <c r="O1241" s="60" t="s">
        <v>12</v>
      </c>
    </row>
    <row r="1242" spans="1:15" x14ac:dyDescent="0.25">
      <c r="A1242" s="10">
        <v>1230</v>
      </c>
      <c r="B1242" s="8">
        <v>956171010000</v>
      </c>
      <c r="C1242" s="9" t="s">
        <v>2289</v>
      </c>
      <c r="D1242" s="31">
        <v>1</v>
      </c>
      <c r="E1242" s="46" t="s">
        <v>12</v>
      </c>
      <c r="F1242" s="55" t="s">
        <v>12</v>
      </c>
      <c r="G1242" s="32">
        <v>1</v>
      </c>
      <c r="H1242" s="48" t="s">
        <v>12</v>
      </c>
      <c r="I1242" s="58" t="s">
        <v>12</v>
      </c>
      <c r="J1242" s="35">
        <v>1</v>
      </c>
      <c r="K1242" s="50">
        <v>8853</v>
      </c>
      <c r="L1242" s="37">
        <f>J1242*K1242</f>
        <v>8853</v>
      </c>
      <c r="M1242" s="36">
        <v>1</v>
      </c>
      <c r="N1242" s="52">
        <v>8824</v>
      </c>
      <c r="O1242" s="60">
        <f t="shared" si="21"/>
        <v>8824</v>
      </c>
    </row>
    <row r="1243" spans="1:15" x14ac:dyDescent="0.25">
      <c r="A1243" s="7">
        <v>1231</v>
      </c>
      <c r="B1243" s="8">
        <v>901851400200</v>
      </c>
      <c r="C1243" s="9" t="s">
        <v>2290</v>
      </c>
      <c r="D1243" s="31">
        <v>1</v>
      </c>
      <c r="E1243" s="46" t="s">
        <v>12</v>
      </c>
      <c r="F1243" s="55" t="s">
        <v>12</v>
      </c>
      <c r="G1243" s="32">
        <v>1</v>
      </c>
      <c r="H1243" s="48">
        <v>16583</v>
      </c>
      <c r="I1243" s="58">
        <f>G1243*H1243</f>
        <v>16583</v>
      </c>
      <c r="J1243" s="35">
        <v>1</v>
      </c>
      <c r="K1243" s="50" t="s">
        <v>12</v>
      </c>
      <c r="L1243" s="37" t="s">
        <v>12</v>
      </c>
      <c r="M1243" s="36">
        <v>1</v>
      </c>
      <c r="N1243" s="52" t="s">
        <v>12</v>
      </c>
      <c r="O1243" s="60" t="s">
        <v>12</v>
      </c>
    </row>
    <row r="1244" spans="1:15" x14ac:dyDescent="0.25">
      <c r="A1244" s="10">
        <v>1232</v>
      </c>
      <c r="B1244" s="8" t="s">
        <v>2291</v>
      </c>
      <c r="C1244" s="9" t="s">
        <v>2292</v>
      </c>
      <c r="D1244" s="31">
        <v>1</v>
      </c>
      <c r="E1244" s="46" t="s">
        <v>12</v>
      </c>
      <c r="F1244" s="55" t="s">
        <v>12</v>
      </c>
      <c r="G1244" s="32">
        <v>1</v>
      </c>
      <c r="H1244" s="48">
        <v>36415</v>
      </c>
      <c r="I1244" s="58">
        <f>G1244*H1244</f>
        <v>36415</v>
      </c>
      <c r="J1244" s="35">
        <v>1</v>
      </c>
      <c r="K1244" s="50" t="s">
        <v>12</v>
      </c>
      <c r="L1244" s="37" t="s">
        <v>12</v>
      </c>
      <c r="M1244" s="36">
        <v>1</v>
      </c>
      <c r="N1244" s="52" t="s">
        <v>12</v>
      </c>
      <c r="O1244" s="60" t="s">
        <v>12</v>
      </c>
    </row>
    <row r="1245" spans="1:15" x14ac:dyDescent="0.25">
      <c r="A1245" s="7">
        <v>1233</v>
      </c>
      <c r="B1245" s="8" t="s">
        <v>2293</v>
      </c>
      <c r="C1245" s="9" t="s">
        <v>2294</v>
      </c>
      <c r="D1245" s="31">
        <v>1</v>
      </c>
      <c r="E1245" s="46" t="s">
        <v>12</v>
      </c>
      <c r="F1245" s="55" t="s">
        <v>12</v>
      </c>
      <c r="G1245" s="32">
        <v>1</v>
      </c>
      <c r="H1245" s="48">
        <v>3380</v>
      </c>
      <c r="I1245" s="58">
        <f>G1245*H1245</f>
        <v>3380</v>
      </c>
      <c r="J1245" s="35">
        <v>1</v>
      </c>
      <c r="K1245" s="50" t="s">
        <v>12</v>
      </c>
      <c r="L1245" s="37" t="s">
        <v>12</v>
      </c>
      <c r="M1245" s="36">
        <v>1</v>
      </c>
      <c r="N1245" s="52" t="s">
        <v>12</v>
      </c>
      <c r="O1245" s="60" t="s">
        <v>12</v>
      </c>
    </row>
    <row r="1246" spans="1:15" x14ac:dyDescent="0.25">
      <c r="A1246" s="10">
        <v>1234</v>
      </c>
      <c r="B1246" s="8" t="s">
        <v>2295</v>
      </c>
      <c r="C1246" s="9" t="s">
        <v>2296</v>
      </c>
      <c r="D1246" s="31">
        <v>1</v>
      </c>
      <c r="E1246" s="46" t="s">
        <v>12</v>
      </c>
      <c r="F1246" s="55" t="s">
        <v>12</v>
      </c>
      <c r="G1246" s="32">
        <v>1</v>
      </c>
      <c r="H1246" s="48">
        <v>6284</v>
      </c>
      <c r="I1246" s="58">
        <f>G1246*H1246</f>
        <v>6284</v>
      </c>
      <c r="J1246" s="35">
        <v>1</v>
      </c>
      <c r="K1246" s="50" t="s">
        <v>12</v>
      </c>
      <c r="L1246" s="37" t="s">
        <v>12</v>
      </c>
      <c r="M1246" s="36">
        <v>1</v>
      </c>
      <c r="N1246" s="52" t="s">
        <v>12</v>
      </c>
      <c r="O1246" s="60" t="s">
        <v>12</v>
      </c>
    </row>
    <row r="1247" spans="1:15" x14ac:dyDescent="0.25">
      <c r="A1247" s="7">
        <v>1235</v>
      </c>
      <c r="B1247" s="8">
        <v>932101145300</v>
      </c>
      <c r="C1247" s="9" t="s">
        <v>2297</v>
      </c>
      <c r="D1247" s="31">
        <v>1</v>
      </c>
      <c r="E1247" s="46" t="s">
        <v>12</v>
      </c>
      <c r="F1247" s="55" t="s">
        <v>12</v>
      </c>
      <c r="G1247" s="32">
        <v>1</v>
      </c>
      <c r="H1247" s="48" t="s">
        <v>12</v>
      </c>
      <c r="I1247" s="58" t="s">
        <v>12</v>
      </c>
      <c r="J1247" s="35">
        <v>1</v>
      </c>
      <c r="K1247" s="50" t="s">
        <v>12</v>
      </c>
      <c r="L1247" s="37" t="s">
        <v>12</v>
      </c>
      <c r="M1247" s="36">
        <v>1</v>
      </c>
      <c r="N1247" s="52">
        <v>4898</v>
      </c>
      <c r="O1247" s="60">
        <f t="shared" si="21"/>
        <v>4898</v>
      </c>
    </row>
    <row r="1248" spans="1:15" x14ac:dyDescent="0.25">
      <c r="A1248" s="10">
        <v>1236</v>
      </c>
      <c r="B1248" s="8">
        <v>932102423500</v>
      </c>
      <c r="C1248" s="9" t="s">
        <v>2298</v>
      </c>
      <c r="D1248" s="31">
        <v>1</v>
      </c>
      <c r="E1248" s="46" t="s">
        <v>12</v>
      </c>
      <c r="F1248" s="55" t="s">
        <v>12</v>
      </c>
      <c r="G1248" s="32">
        <v>1</v>
      </c>
      <c r="H1248" s="48" t="s">
        <v>12</v>
      </c>
      <c r="I1248" s="58" t="s">
        <v>12</v>
      </c>
      <c r="J1248" s="35">
        <v>1</v>
      </c>
      <c r="K1248" s="50">
        <v>31168</v>
      </c>
      <c r="L1248" s="37">
        <f>J1248*K1248</f>
        <v>31168</v>
      </c>
      <c r="M1248" s="36">
        <v>1</v>
      </c>
      <c r="N1248" s="52">
        <v>31066</v>
      </c>
      <c r="O1248" s="60">
        <f t="shared" si="21"/>
        <v>31066</v>
      </c>
    </row>
    <row r="1249" spans="1:15" x14ac:dyDescent="0.25">
      <c r="A1249" s="7">
        <v>1237</v>
      </c>
      <c r="B1249" s="8">
        <v>932101517100</v>
      </c>
      <c r="C1249" s="9" t="s">
        <v>2299</v>
      </c>
      <c r="D1249" s="31">
        <v>1</v>
      </c>
      <c r="E1249" s="46" t="s">
        <v>12</v>
      </c>
      <c r="F1249" s="55" t="s">
        <v>12</v>
      </c>
      <c r="G1249" s="32">
        <v>1</v>
      </c>
      <c r="H1249" s="48" t="s">
        <v>12</v>
      </c>
      <c r="I1249" s="58" t="s">
        <v>12</v>
      </c>
      <c r="J1249" s="35">
        <v>1</v>
      </c>
      <c r="K1249" s="50">
        <v>4408</v>
      </c>
      <c r="L1249" s="37">
        <f>J1249*K1249</f>
        <v>4408</v>
      </c>
      <c r="M1249" s="36">
        <v>1</v>
      </c>
      <c r="N1249" s="52" t="s">
        <v>12</v>
      </c>
      <c r="O1249" s="60" t="s">
        <v>12</v>
      </c>
    </row>
    <row r="1250" spans="1:15" x14ac:dyDescent="0.25">
      <c r="A1250" s="10">
        <v>1238</v>
      </c>
      <c r="B1250" s="8">
        <v>932106380000</v>
      </c>
      <c r="C1250" s="9" t="s">
        <v>2300</v>
      </c>
      <c r="D1250" s="31">
        <v>1</v>
      </c>
      <c r="E1250" s="46">
        <v>10053</v>
      </c>
      <c r="F1250" s="55">
        <f>D1250*E1250</f>
        <v>10053</v>
      </c>
      <c r="G1250" s="32">
        <v>1</v>
      </c>
      <c r="H1250" s="48" t="s">
        <v>12</v>
      </c>
      <c r="I1250" s="58" t="s">
        <v>12</v>
      </c>
      <c r="J1250" s="35">
        <v>1</v>
      </c>
      <c r="K1250" s="50" t="s">
        <v>12</v>
      </c>
      <c r="L1250" s="37" t="s">
        <v>12</v>
      </c>
      <c r="M1250" s="36">
        <v>1</v>
      </c>
      <c r="N1250" s="52" t="s">
        <v>12</v>
      </c>
      <c r="O1250" s="60" t="s">
        <v>12</v>
      </c>
    </row>
    <row r="1251" spans="1:15" x14ac:dyDescent="0.25">
      <c r="A1251" s="7">
        <v>1239</v>
      </c>
      <c r="B1251" s="8">
        <v>932101009600</v>
      </c>
      <c r="C1251" s="9" t="s">
        <v>2301</v>
      </c>
      <c r="D1251" s="31">
        <v>1</v>
      </c>
      <c r="E1251" s="46" t="s">
        <v>12</v>
      </c>
      <c r="F1251" s="55" t="s">
        <v>12</v>
      </c>
      <c r="G1251" s="32">
        <v>1</v>
      </c>
      <c r="H1251" s="48" t="s">
        <v>12</v>
      </c>
      <c r="I1251" s="58" t="s">
        <v>12</v>
      </c>
      <c r="J1251" s="35">
        <v>1</v>
      </c>
      <c r="K1251" s="50" t="s">
        <v>12</v>
      </c>
      <c r="L1251" s="37" t="s">
        <v>12</v>
      </c>
      <c r="M1251" s="36">
        <v>1</v>
      </c>
      <c r="N1251" s="52">
        <v>9850</v>
      </c>
      <c r="O1251" s="60">
        <f t="shared" si="21"/>
        <v>9850</v>
      </c>
    </row>
    <row r="1252" spans="1:15" x14ac:dyDescent="0.25">
      <c r="A1252" s="10">
        <v>1240</v>
      </c>
      <c r="B1252" s="8" t="s">
        <v>2302</v>
      </c>
      <c r="C1252" s="9" t="s">
        <v>2303</v>
      </c>
      <c r="D1252" s="31">
        <v>1</v>
      </c>
      <c r="E1252" s="46" t="s">
        <v>12</v>
      </c>
      <c r="F1252" s="55" t="s">
        <v>12</v>
      </c>
      <c r="G1252" s="32">
        <v>1</v>
      </c>
      <c r="H1252" s="48">
        <v>11744</v>
      </c>
      <c r="I1252" s="58">
        <f>G1252*H1252</f>
        <v>11744</v>
      </c>
      <c r="J1252" s="35">
        <v>1</v>
      </c>
      <c r="K1252" s="50" t="s">
        <v>12</v>
      </c>
      <c r="L1252" s="37" t="s">
        <v>12</v>
      </c>
      <c r="M1252" s="36">
        <v>1</v>
      </c>
      <c r="N1252" s="52" t="s">
        <v>12</v>
      </c>
      <c r="O1252" s="60" t="s">
        <v>12</v>
      </c>
    </row>
    <row r="1253" spans="1:15" x14ac:dyDescent="0.25">
      <c r="A1253" s="7">
        <v>1241</v>
      </c>
      <c r="B1253" s="8" t="s">
        <v>2304</v>
      </c>
      <c r="C1253" s="9" t="s">
        <v>2305</v>
      </c>
      <c r="D1253" s="31">
        <v>1</v>
      </c>
      <c r="E1253" s="46" t="s">
        <v>12</v>
      </c>
      <c r="F1253" s="55" t="s">
        <v>12</v>
      </c>
      <c r="G1253" s="32">
        <v>1</v>
      </c>
      <c r="H1253" s="48">
        <v>69263</v>
      </c>
      <c r="I1253" s="58">
        <f>G1253*H1253</f>
        <v>69263</v>
      </c>
      <c r="J1253" s="35">
        <v>1</v>
      </c>
      <c r="K1253" s="50" t="s">
        <v>12</v>
      </c>
      <c r="L1253" s="37" t="s">
        <v>12</v>
      </c>
      <c r="M1253" s="36">
        <v>1</v>
      </c>
      <c r="N1253" s="52" t="s">
        <v>12</v>
      </c>
      <c r="O1253" s="60" t="s">
        <v>12</v>
      </c>
    </row>
    <row r="1254" spans="1:15" x14ac:dyDescent="0.25">
      <c r="A1254" s="10">
        <v>1242</v>
      </c>
      <c r="B1254" s="8" t="s">
        <v>2306</v>
      </c>
      <c r="C1254" s="9" t="s">
        <v>2307</v>
      </c>
      <c r="D1254" s="31">
        <v>1</v>
      </c>
      <c r="E1254" s="46" t="s">
        <v>12</v>
      </c>
      <c r="F1254" s="55" t="s">
        <v>12</v>
      </c>
      <c r="G1254" s="32">
        <v>1</v>
      </c>
      <c r="H1254" s="48" t="s">
        <v>12</v>
      </c>
      <c r="I1254" s="58" t="s">
        <v>12</v>
      </c>
      <c r="J1254" s="35">
        <v>1</v>
      </c>
      <c r="K1254" s="50" t="s">
        <v>12</v>
      </c>
      <c r="L1254" s="37" t="s">
        <v>12</v>
      </c>
      <c r="M1254" s="36">
        <v>1</v>
      </c>
      <c r="N1254" s="52">
        <v>51744</v>
      </c>
      <c r="O1254" s="60">
        <f t="shared" si="21"/>
        <v>51744</v>
      </c>
    </row>
    <row r="1255" spans="1:15" x14ac:dyDescent="0.25">
      <c r="A1255" s="7">
        <v>1243</v>
      </c>
      <c r="B1255" s="8">
        <v>932101410400</v>
      </c>
      <c r="C1255" s="9" t="s">
        <v>2308</v>
      </c>
      <c r="D1255" s="31">
        <v>1</v>
      </c>
      <c r="E1255" s="46" t="s">
        <v>12</v>
      </c>
      <c r="F1255" s="55" t="s">
        <v>12</v>
      </c>
      <c r="G1255" s="32">
        <v>1</v>
      </c>
      <c r="H1255" s="48" t="s">
        <v>12</v>
      </c>
      <c r="I1255" s="58" t="s">
        <v>12</v>
      </c>
      <c r="J1255" s="35">
        <v>1</v>
      </c>
      <c r="K1255" s="50">
        <v>2591</v>
      </c>
      <c r="L1255" s="37">
        <f>J1255*K1255</f>
        <v>2591</v>
      </c>
      <c r="M1255" s="36">
        <v>1</v>
      </c>
      <c r="N1255" s="52" t="s">
        <v>12</v>
      </c>
      <c r="O1255" s="60" t="s">
        <v>12</v>
      </c>
    </row>
    <row r="1256" spans="1:15" x14ac:dyDescent="0.25">
      <c r="A1256" s="10">
        <v>1244</v>
      </c>
      <c r="B1256" s="8">
        <v>932101457900</v>
      </c>
      <c r="C1256" s="9" t="s">
        <v>2309</v>
      </c>
      <c r="D1256" s="31">
        <v>1</v>
      </c>
      <c r="E1256" s="46" t="s">
        <v>12</v>
      </c>
      <c r="F1256" s="55" t="s">
        <v>12</v>
      </c>
      <c r="G1256" s="32">
        <v>1</v>
      </c>
      <c r="H1256" s="48" t="s">
        <v>12</v>
      </c>
      <c r="I1256" s="58" t="s">
        <v>12</v>
      </c>
      <c r="J1256" s="35">
        <v>1</v>
      </c>
      <c r="K1256" s="50">
        <v>2591</v>
      </c>
      <c r="L1256" s="37">
        <f>J1256*K1256</f>
        <v>2591</v>
      </c>
      <c r="M1256" s="36">
        <v>1</v>
      </c>
      <c r="N1256" s="52" t="s">
        <v>12</v>
      </c>
      <c r="O1256" s="60" t="s">
        <v>12</v>
      </c>
    </row>
    <row r="1257" spans="1:15" x14ac:dyDescent="0.25">
      <c r="A1257" s="7">
        <v>1245</v>
      </c>
      <c r="B1257" s="8">
        <v>932103061100</v>
      </c>
      <c r="C1257" s="9" t="s">
        <v>2310</v>
      </c>
      <c r="D1257" s="31">
        <v>1</v>
      </c>
      <c r="E1257" s="46">
        <v>3200</v>
      </c>
      <c r="F1257" s="55">
        <f>D1257*E1257</f>
        <v>3200</v>
      </c>
      <c r="G1257" s="32">
        <v>1</v>
      </c>
      <c r="H1257" s="48" t="s">
        <v>12</v>
      </c>
      <c r="I1257" s="58" t="s">
        <v>12</v>
      </c>
      <c r="J1257" s="35">
        <v>1</v>
      </c>
      <c r="K1257" s="50" t="s">
        <v>12</v>
      </c>
      <c r="L1257" s="37" t="s">
        <v>12</v>
      </c>
      <c r="M1257" s="36">
        <v>1</v>
      </c>
      <c r="N1257" s="52" t="s">
        <v>12</v>
      </c>
      <c r="O1257" s="60" t="s">
        <v>12</v>
      </c>
    </row>
    <row r="1258" spans="1:15" x14ac:dyDescent="0.25">
      <c r="A1258" s="10">
        <v>1246</v>
      </c>
      <c r="B1258" s="8" t="s">
        <v>2311</v>
      </c>
      <c r="C1258" s="9" t="s">
        <v>2312</v>
      </c>
      <c r="D1258" s="31">
        <v>1</v>
      </c>
      <c r="E1258" s="46">
        <v>22654</v>
      </c>
      <c r="F1258" s="55">
        <f>D1258*E1258</f>
        <v>22654</v>
      </c>
      <c r="G1258" s="32">
        <v>1</v>
      </c>
      <c r="H1258" s="48" t="s">
        <v>12</v>
      </c>
      <c r="I1258" s="58" t="s">
        <v>12</v>
      </c>
      <c r="J1258" s="35">
        <v>1</v>
      </c>
      <c r="K1258" s="50" t="s">
        <v>12</v>
      </c>
      <c r="L1258" s="37" t="s">
        <v>12</v>
      </c>
      <c r="M1258" s="36">
        <v>1</v>
      </c>
      <c r="N1258" s="52" t="s">
        <v>12</v>
      </c>
      <c r="O1258" s="60" t="s">
        <v>12</v>
      </c>
    </row>
    <row r="1259" spans="1:15" x14ac:dyDescent="0.25">
      <c r="A1259" s="7">
        <v>1247</v>
      </c>
      <c r="B1259" s="8" t="s">
        <v>2313</v>
      </c>
      <c r="C1259" s="9" t="s">
        <v>2314</v>
      </c>
      <c r="D1259" s="31">
        <v>1</v>
      </c>
      <c r="E1259" s="46">
        <v>9341</v>
      </c>
      <c r="F1259" s="55">
        <f>D1259*E1259</f>
        <v>9341</v>
      </c>
      <c r="G1259" s="32">
        <v>1</v>
      </c>
      <c r="H1259" s="48" t="s">
        <v>12</v>
      </c>
      <c r="I1259" s="58" t="s">
        <v>12</v>
      </c>
      <c r="J1259" s="35">
        <v>1</v>
      </c>
      <c r="K1259" s="50" t="s">
        <v>12</v>
      </c>
      <c r="L1259" s="37" t="s">
        <v>12</v>
      </c>
      <c r="M1259" s="36">
        <v>1</v>
      </c>
      <c r="N1259" s="52" t="s">
        <v>12</v>
      </c>
      <c r="O1259" s="60" t="s">
        <v>12</v>
      </c>
    </row>
    <row r="1260" spans="1:15" x14ac:dyDescent="0.25">
      <c r="A1260" s="10">
        <v>1248</v>
      </c>
      <c r="B1260" s="8">
        <v>583145610000</v>
      </c>
      <c r="C1260" s="9" t="s">
        <v>2315</v>
      </c>
      <c r="D1260" s="31">
        <v>1</v>
      </c>
      <c r="E1260" s="46">
        <v>9341</v>
      </c>
      <c r="F1260" s="55">
        <f>D1260*E1260</f>
        <v>9341</v>
      </c>
      <c r="G1260" s="32">
        <v>1</v>
      </c>
      <c r="H1260" s="48" t="s">
        <v>12</v>
      </c>
      <c r="I1260" s="58" t="s">
        <v>12</v>
      </c>
      <c r="J1260" s="35">
        <v>1</v>
      </c>
      <c r="K1260" s="50" t="s">
        <v>12</v>
      </c>
      <c r="L1260" s="37" t="s">
        <v>12</v>
      </c>
      <c r="M1260" s="36">
        <v>1</v>
      </c>
      <c r="N1260" s="52" t="s">
        <v>12</v>
      </c>
      <c r="O1260" s="60" t="s">
        <v>12</v>
      </c>
    </row>
    <row r="1261" spans="1:15" x14ac:dyDescent="0.25">
      <c r="A1261" s="7">
        <v>1249</v>
      </c>
      <c r="B1261" s="8">
        <v>932101180000</v>
      </c>
      <c r="C1261" s="9" t="s">
        <v>2316</v>
      </c>
      <c r="D1261" s="31">
        <v>1</v>
      </c>
      <c r="E1261" s="46">
        <v>2749</v>
      </c>
      <c r="F1261" s="55">
        <f>D1261*E1261</f>
        <v>2749</v>
      </c>
      <c r="G1261" s="32">
        <v>1</v>
      </c>
      <c r="H1261" s="48" t="s">
        <v>12</v>
      </c>
      <c r="I1261" s="58" t="s">
        <v>12</v>
      </c>
      <c r="J1261" s="35">
        <v>1</v>
      </c>
      <c r="K1261" s="50" t="s">
        <v>12</v>
      </c>
      <c r="L1261" s="37" t="s">
        <v>12</v>
      </c>
      <c r="M1261" s="36">
        <v>1</v>
      </c>
      <c r="N1261" s="52" t="s">
        <v>12</v>
      </c>
      <c r="O1261" s="60" t="s">
        <v>12</v>
      </c>
    </row>
    <row r="1262" spans="1:15" x14ac:dyDescent="0.25">
      <c r="A1262" s="10">
        <v>1250</v>
      </c>
      <c r="B1262" s="8">
        <v>932109752400</v>
      </c>
      <c r="C1262" s="9" t="s">
        <v>2317</v>
      </c>
      <c r="D1262" s="31">
        <v>1</v>
      </c>
      <c r="E1262" s="46" t="s">
        <v>12</v>
      </c>
      <c r="F1262" s="55" t="s">
        <v>12</v>
      </c>
      <c r="G1262" s="32">
        <v>1</v>
      </c>
      <c r="H1262" s="48" t="s">
        <v>12</v>
      </c>
      <c r="I1262" s="58" t="s">
        <v>12</v>
      </c>
      <c r="J1262" s="35">
        <v>1</v>
      </c>
      <c r="K1262" s="50">
        <v>22023</v>
      </c>
      <c r="L1262" s="37">
        <f>J1262*K1262</f>
        <v>22023</v>
      </c>
      <c r="M1262" s="36">
        <v>1</v>
      </c>
      <c r="N1262" s="52" t="s">
        <v>12</v>
      </c>
      <c r="O1262" s="60" t="s">
        <v>12</v>
      </c>
    </row>
    <row r="1263" spans="1:15" x14ac:dyDescent="0.25">
      <c r="A1263" s="7">
        <v>1251</v>
      </c>
      <c r="B1263" s="8">
        <v>932101556600</v>
      </c>
      <c r="C1263" s="9" t="s">
        <v>2318</v>
      </c>
      <c r="D1263" s="31">
        <v>1</v>
      </c>
      <c r="E1263" s="46" t="s">
        <v>12</v>
      </c>
      <c r="F1263" s="55" t="s">
        <v>12</v>
      </c>
      <c r="G1263" s="32">
        <v>1</v>
      </c>
      <c r="H1263" s="48" t="s">
        <v>12</v>
      </c>
      <c r="I1263" s="58" t="s">
        <v>12</v>
      </c>
      <c r="J1263" s="35">
        <v>1</v>
      </c>
      <c r="K1263" s="50">
        <v>2457</v>
      </c>
      <c r="L1263" s="37">
        <f>J1263*K1263</f>
        <v>2457</v>
      </c>
      <c r="M1263" s="36">
        <v>1</v>
      </c>
      <c r="N1263" s="52">
        <v>2449</v>
      </c>
      <c r="O1263" s="60">
        <f t="shared" si="21"/>
        <v>2449</v>
      </c>
    </row>
    <row r="1264" spans="1:15" x14ac:dyDescent="0.25">
      <c r="A1264" s="10">
        <v>1252</v>
      </c>
      <c r="B1264" s="8">
        <v>932101280000</v>
      </c>
      <c r="C1264" s="9" t="s">
        <v>2319</v>
      </c>
      <c r="D1264" s="31">
        <v>1</v>
      </c>
      <c r="E1264" s="46">
        <v>2750</v>
      </c>
      <c r="F1264" s="55">
        <f>D1264*E1264</f>
        <v>2750</v>
      </c>
      <c r="G1264" s="32">
        <v>1</v>
      </c>
      <c r="H1264" s="48" t="s">
        <v>12</v>
      </c>
      <c r="I1264" s="58" t="s">
        <v>12</v>
      </c>
      <c r="J1264" s="35">
        <v>1</v>
      </c>
      <c r="K1264" s="50" t="s">
        <v>12</v>
      </c>
      <c r="L1264" s="37" t="s">
        <v>12</v>
      </c>
      <c r="M1264" s="36">
        <v>1</v>
      </c>
      <c r="N1264" s="52" t="s">
        <v>12</v>
      </c>
      <c r="O1264" s="60" t="s">
        <v>12</v>
      </c>
    </row>
    <row r="1265" spans="1:15" x14ac:dyDescent="0.25">
      <c r="A1265" s="7">
        <v>1253</v>
      </c>
      <c r="B1265" s="8">
        <v>932110547100</v>
      </c>
      <c r="C1265" s="9" t="s">
        <v>2320</v>
      </c>
      <c r="D1265" s="31">
        <v>1</v>
      </c>
      <c r="E1265" s="46" t="s">
        <v>12</v>
      </c>
      <c r="F1265" s="55" t="s">
        <v>12</v>
      </c>
      <c r="G1265" s="32">
        <v>1</v>
      </c>
      <c r="H1265" s="48" t="s">
        <v>12</v>
      </c>
      <c r="I1265" s="58" t="s">
        <v>12</v>
      </c>
      <c r="J1265" s="35">
        <v>1</v>
      </c>
      <c r="K1265" s="50" t="s">
        <v>12</v>
      </c>
      <c r="L1265" s="37" t="s">
        <v>12</v>
      </c>
      <c r="M1265" s="36">
        <v>1</v>
      </c>
      <c r="N1265" s="52">
        <v>20733</v>
      </c>
      <c r="O1265" s="60">
        <f t="shared" si="21"/>
        <v>20733</v>
      </c>
    </row>
    <row r="1266" spans="1:15" x14ac:dyDescent="0.25">
      <c r="A1266" s="10">
        <v>1254</v>
      </c>
      <c r="B1266" s="8" t="s">
        <v>2321</v>
      </c>
      <c r="C1266" s="9" t="s">
        <v>2322</v>
      </c>
      <c r="D1266" s="31">
        <v>1</v>
      </c>
      <c r="E1266" s="46" t="s">
        <v>12</v>
      </c>
      <c r="F1266" s="55" t="s">
        <v>12</v>
      </c>
      <c r="G1266" s="32">
        <v>1</v>
      </c>
      <c r="H1266" s="48">
        <v>27691</v>
      </c>
      <c r="I1266" s="58">
        <f>G1266*H1266</f>
        <v>27691</v>
      </c>
      <c r="J1266" s="35">
        <v>1</v>
      </c>
      <c r="K1266" s="50" t="s">
        <v>12</v>
      </c>
      <c r="L1266" s="37" t="s">
        <v>12</v>
      </c>
      <c r="M1266" s="36">
        <v>1</v>
      </c>
      <c r="N1266" s="52" t="s">
        <v>12</v>
      </c>
      <c r="O1266" s="60" t="s">
        <v>12</v>
      </c>
    </row>
    <row r="1267" spans="1:15" x14ac:dyDescent="0.25">
      <c r="A1267" s="7">
        <v>1255</v>
      </c>
      <c r="B1267" s="8">
        <v>932102980700</v>
      </c>
      <c r="C1267" s="9" t="s">
        <v>2323</v>
      </c>
      <c r="D1267" s="31">
        <v>1</v>
      </c>
      <c r="E1267" s="46">
        <v>3501</v>
      </c>
      <c r="F1267" s="55">
        <f>D1267*E1267</f>
        <v>3501</v>
      </c>
      <c r="G1267" s="32">
        <v>1</v>
      </c>
      <c r="H1267" s="48" t="s">
        <v>12</v>
      </c>
      <c r="I1267" s="58" t="s">
        <v>12</v>
      </c>
      <c r="J1267" s="35">
        <v>1</v>
      </c>
      <c r="K1267" s="50" t="s">
        <v>12</v>
      </c>
      <c r="L1267" s="37" t="s">
        <v>12</v>
      </c>
      <c r="M1267" s="36">
        <v>1</v>
      </c>
      <c r="N1267" s="52" t="s">
        <v>12</v>
      </c>
      <c r="O1267" s="60" t="s">
        <v>12</v>
      </c>
    </row>
    <row r="1268" spans="1:15" x14ac:dyDescent="0.25">
      <c r="A1268" s="10">
        <v>1256</v>
      </c>
      <c r="B1268" s="8">
        <v>932101389800</v>
      </c>
      <c r="C1268" s="9" t="s">
        <v>2324</v>
      </c>
      <c r="D1268" s="31">
        <v>1</v>
      </c>
      <c r="E1268" s="46">
        <v>5797</v>
      </c>
      <c r="F1268" s="55">
        <f>D1268*E1268</f>
        <v>5797</v>
      </c>
      <c r="G1268" s="32">
        <v>1</v>
      </c>
      <c r="H1268" s="48" t="s">
        <v>12</v>
      </c>
      <c r="I1268" s="58" t="s">
        <v>12</v>
      </c>
      <c r="J1268" s="35">
        <v>1</v>
      </c>
      <c r="K1268" s="50" t="s">
        <v>12</v>
      </c>
      <c r="L1268" s="37" t="s">
        <v>12</v>
      </c>
      <c r="M1268" s="36">
        <v>1</v>
      </c>
      <c r="N1268" s="52" t="s">
        <v>12</v>
      </c>
      <c r="O1268" s="60" t="s">
        <v>12</v>
      </c>
    </row>
    <row r="1269" spans="1:15" x14ac:dyDescent="0.25">
      <c r="A1269" s="7">
        <v>1257</v>
      </c>
      <c r="B1269" s="8" t="s">
        <v>2325</v>
      </c>
      <c r="C1269" s="9" t="s">
        <v>2326</v>
      </c>
      <c r="D1269" s="31">
        <v>1</v>
      </c>
      <c r="E1269" s="46" t="s">
        <v>12</v>
      </c>
      <c r="F1269" s="55" t="s">
        <v>12</v>
      </c>
      <c r="G1269" s="32">
        <v>1</v>
      </c>
      <c r="H1269" s="48">
        <v>7714</v>
      </c>
      <c r="I1269" s="58">
        <f>G1269*H1269</f>
        <v>7714</v>
      </c>
      <c r="J1269" s="35">
        <v>1</v>
      </c>
      <c r="K1269" s="50" t="s">
        <v>12</v>
      </c>
      <c r="L1269" s="37" t="s">
        <v>12</v>
      </c>
      <c r="M1269" s="36">
        <v>1</v>
      </c>
      <c r="N1269" s="52" t="s">
        <v>12</v>
      </c>
      <c r="O1269" s="60" t="s">
        <v>12</v>
      </c>
    </row>
    <row r="1270" spans="1:15" x14ac:dyDescent="0.25">
      <c r="A1270" s="10">
        <v>1258</v>
      </c>
      <c r="B1270" s="8" t="s">
        <v>2327</v>
      </c>
      <c r="C1270" s="9" t="s">
        <v>2328</v>
      </c>
      <c r="D1270" s="31">
        <v>1</v>
      </c>
      <c r="E1270" s="46" t="s">
        <v>12</v>
      </c>
      <c r="F1270" s="55" t="s">
        <v>12</v>
      </c>
      <c r="G1270" s="32">
        <v>1</v>
      </c>
      <c r="H1270" s="48">
        <v>33916</v>
      </c>
      <c r="I1270" s="58">
        <f>G1270*H1270</f>
        <v>33916</v>
      </c>
      <c r="J1270" s="35">
        <v>1</v>
      </c>
      <c r="K1270" s="50" t="s">
        <v>12</v>
      </c>
      <c r="L1270" s="37" t="s">
        <v>12</v>
      </c>
      <c r="M1270" s="36">
        <v>1</v>
      </c>
      <c r="N1270" s="52" t="s">
        <v>12</v>
      </c>
      <c r="O1270" s="60" t="s">
        <v>12</v>
      </c>
    </row>
    <row r="1271" spans="1:15" x14ac:dyDescent="0.25">
      <c r="A1271" s="7">
        <v>1259</v>
      </c>
      <c r="B1271" s="8" t="s">
        <v>2329</v>
      </c>
      <c r="C1271" s="9" t="s">
        <v>2330</v>
      </c>
      <c r="D1271" s="31">
        <v>1</v>
      </c>
      <c r="E1271" s="46" t="s">
        <v>12</v>
      </c>
      <c r="F1271" s="55" t="s">
        <v>12</v>
      </c>
      <c r="G1271" s="32">
        <v>1</v>
      </c>
      <c r="H1271" s="48" t="s">
        <v>12</v>
      </c>
      <c r="I1271" s="58" t="s">
        <v>12</v>
      </c>
      <c r="J1271" s="35">
        <v>1</v>
      </c>
      <c r="K1271" s="50" t="s">
        <v>12</v>
      </c>
      <c r="L1271" s="37" t="s">
        <v>12</v>
      </c>
      <c r="M1271" s="36">
        <v>1</v>
      </c>
      <c r="N1271" s="52">
        <v>11666</v>
      </c>
      <c r="O1271" s="60">
        <f t="shared" si="21"/>
        <v>11666</v>
      </c>
    </row>
    <row r="1272" spans="1:15" x14ac:dyDescent="0.25">
      <c r="A1272" s="10">
        <v>1260</v>
      </c>
      <c r="B1272" s="8" t="s">
        <v>2331</v>
      </c>
      <c r="C1272" s="9" t="s">
        <v>2332</v>
      </c>
      <c r="D1272" s="31">
        <v>1</v>
      </c>
      <c r="E1272" s="46" t="s">
        <v>12</v>
      </c>
      <c r="F1272" s="55" t="s">
        <v>12</v>
      </c>
      <c r="G1272" s="32">
        <v>1</v>
      </c>
      <c r="H1272" s="48" t="s">
        <v>12</v>
      </c>
      <c r="I1272" s="58" t="s">
        <v>12</v>
      </c>
      <c r="J1272" s="35">
        <v>1</v>
      </c>
      <c r="K1272" s="50">
        <v>6121</v>
      </c>
      <c r="L1272" s="37">
        <f>J1272*K1272</f>
        <v>6121</v>
      </c>
      <c r="M1272" s="36">
        <v>1</v>
      </c>
      <c r="N1272" s="52" t="s">
        <v>12</v>
      </c>
      <c r="O1272" s="60" t="s">
        <v>12</v>
      </c>
    </row>
    <row r="1273" spans="1:15" x14ac:dyDescent="0.25">
      <c r="A1273" s="7">
        <v>1261</v>
      </c>
      <c r="B1273" s="8" t="s">
        <v>2333</v>
      </c>
      <c r="C1273" s="9" t="s">
        <v>2334</v>
      </c>
      <c r="D1273" s="31">
        <v>1</v>
      </c>
      <c r="E1273" s="46" t="s">
        <v>12</v>
      </c>
      <c r="F1273" s="55" t="s">
        <v>12</v>
      </c>
      <c r="G1273" s="32">
        <v>1</v>
      </c>
      <c r="H1273" s="48" t="s">
        <v>12</v>
      </c>
      <c r="I1273" s="58" t="s">
        <v>12</v>
      </c>
      <c r="J1273" s="35">
        <v>1</v>
      </c>
      <c r="K1273" s="50" t="s">
        <v>12</v>
      </c>
      <c r="L1273" s="37" t="s">
        <v>12</v>
      </c>
      <c r="M1273" s="36">
        <v>1</v>
      </c>
      <c r="N1273" s="52">
        <v>54992</v>
      </c>
      <c r="O1273" s="60">
        <f t="shared" si="21"/>
        <v>54992</v>
      </c>
    </row>
    <row r="1274" spans="1:15" x14ac:dyDescent="0.25">
      <c r="A1274" s="10">
        <v>1262</v>
      </c>
      <c r="B1274" s="8">
        <v>932103281400</v>
      </c>
      <c r="C1274" s="9" t="s">
        <v>2335</v>
      </c>
      <c r="D1274" s="31">
        <v>1</v>
      </c>
      <c r="E1274" s="46">
        <v>4300</v>
      </c>
      <c r="F1274" s="55">
        <f>D1274*E1274</f>
        <v>4300</v>
      </c>
      <c r="G1274" s="32">
        <v>1</v>
      </c>
      <c r="H1274" s="48" t="s">
        <v>12</v>
      </c>
      <c r="I1274" s="58" t="s">
        <v>12</v>
      </c>
      <c r="J1274" s="35">
        <v>1</v>
      </c>
      <c r="K1274" s="50" t="s">
        <v>12</v>
      </c>
      <c r="L1274" s="37" t="s">
        <v>12</v>
      </c>
      <c r="M1274" s="36">
        <v>1</v>
      </c>
      <c r="N1274" s="52" t="s">
        <v>12</v>
      </c>
      <c r="O1274" s="60" t="s">
        <v>12</v>
      </c>
    </row>
    <row r="1275" spans="1:15" x14ac:dyDescent="0.25">
      <c r="A1275" s="7">
        <v>1263</v>
      </c>
      <c r="B1275" s="8">
        <v>932103676900</v>
      </c>
      <c r="C1275" s="9" t="s">
        <v>2336</v>
      </c>
      <c r="D1275" s="31">
        <v>1</v>
      </c>
      <c r="E1275" s="46" t="s">
        <v>12</v>
      </c>
      <c r="F1275" s="55" t="s">
        <v>12</v>
      </c>
      <c r="G1275" s="32">
        <v>1</v>
      </c>
      <c r="H1275" s="48" t="s">
        <v>12</v>
      </c>
      <c r="I1275" s="58" t="s">
        <v>12</v>
      </c>
      <c r="J1275" s="35">
        <v>1</v>
      </c>
      <c r="K1275" s="50">
        <v>10761</v>
      </c>
      <c r="L1275" s="37">
        <f>J1275*K1275</f>
        <v>10761</v>
      </c>
      <c r="M1275" s="36">
        <v>1</v>
      </c>
      <c r="N1275" s="52" t="s">
        <v>12</v>
      </c>
      <c r="O1275" s="60" t="s">
        <v>12</v>
      </c>
    </row>
    <row r="1276" spans="1:15" x14ac:dyDescent="0.25">
      <c r="A1276" s="10">
        <v>1264</v>
      </c>
      <c r="B1276" s="8">
        <v>558141470000</v>
      </c>
      <c r="C1276" s="9" t="s">
        <v>2337</v>
      </c>
      <c r="D1276" s="31">
        <v>1</v>
      </c>
      <c r="E1276" s="46" t="s">
        <v>12</v>
      </c>
      <c r="F1276" s="55" t="s">
        <v>12</v>
      </c>
      <c r="G1276" s="32">
        <v>1</v>
      </c>
      <c r="H1276" s="48">
        <v>6760</v>
      </c>
      <c r="I1276" s="58">
        <f>G1276*H1276</f>
        <v>6760</v>
      </c>
      <c r="J1276" s="35">
        <v>1</v>
      </c>
      <c r="K1276" s="50" t="s">
        <v>12</v>
      </c>
      <c r="L1276" s="37" t="s">
        <v>12</v>
      </c>
      <c r="M1276" s="36">
        <v>1</v>
      </c>
      <c r="N1276" s="52" t="s">
        <v>12</v>
      </c>
      <c r="O1276" s="60" t="s">
        <v>12</v>
      </c>
    </row>
    <row r="1277" spans="1:15" x14ac:dyDescent="0.25">
      <c r="A1277" s="7">
        <v>1265</v>
      </c>
      <c r="B1277" s="8">
        <v>932105417500</v>
      </c>
      <c r="C1277" s="9" t="s">
        <v>2338</v>
      </c>
      <c r="D1277" s="31">
        <v>1</v>
      </c>
      <c r="E1277" s="46" t="s">
        <v>12</v>
      </c>
      <c r="F1277" s="55" t="s">
        <v>12</v>
      </c>
      <c r="G1277" s="32">
        <v>1</v>
      </c>
      <c r="H1277" s="48" t="s">
        <v>12</v>
      </c>
      <c r="I1277" s="58" t="s">
        <v>12</v>
      </c>
      <c r="J1277" s="35">
        <v>1</v>
      </c>
      <c r="K1277" s="50" t="s">
        <v>12</v>
      </c>
      <c r="L1277" s="37" t="s">
        <v>12</v>
      </c>
      <c r="M1277" s="36">
        <v>1</v>
      </c>
      <c r="N1277" s="52">
        <v>18406</v>
      </c>
      <c r="O1277" s="60">
        <f t="shared" si="21"/>
        <v>18406</v>
      </c>
    </row>
    <row r="1278" spans="1:15" x14ac:dyDescent="0.25">
      <c r="A1278" s="10">
        <v>1266</v>
      </c>
      <c r="B1278" s="8">
        <v>932101336100</v>
      </c>
      <c r="C1278" s="9" t="s">
        <v>2339</v>
      </c>
      <c r="D1278" s="31">
        <v>1</v>
      </c>
      <c r="E1278" s="46" t="s">
        <v>12</v>
      </c>
      <c r="F1278" s="55" t="s">
        <v>12</v>
      </c>
      <c r="G1278" s="32">
        <v>1</v>
      </c>
      <c r="H1278" s="48" t="s">
        <v>12</v>
      </c>
      <c r="I1278" s="58" t="s">
        <v>12</v>
      </c>
      <c r="J1278" s="35">
        <v>1</v>
      </c>
      <c r="K1278" s="50">
        <v>5147</v>
      </c>
      <c r="L1278" s="37">
        <f>J1278*K1278</f>
        <v>5147</v>
      </c>
      <c r="M1278" s="36">
        <v>1</v>
      </c>
      <c r="N1278" s="52" t="s">
        <v>12</v>
      </c>
      <c r="O1278" s="60" t="s">
        <v>12</v>
      </c>
    </row>
    <row r="1279" spans="1:15" x14ac:dyDescent="0.25">
      <c r="A1279" s="7">
        <v>1267</v>
      </c>
      <c r="B1279" s="8">
        <v>932101912300</v>
      </c>
      <c r="C1279" s="9" t="s">
        <v>2340</v>
      </c>
      <c r="D1279" s="31">
        <v>1</v>
      </c>
      <c r="E1279" s="46">
        <v>8806</v>
      </c>
      <c r="F1279" s="55">
        <f>D1279*E1279</f>
        <v>8806</v>
      </c>
      <c r="G1279" s="32">
        <v>1</v>
      </c>
      <c r="H1279" s="48">
        <v>9302</v>
      </c>
      <c r="I1279" s="58">
        <f>G1279*H1279</f>
        <v>9302</v>
      </c>
      <c r="J1279" s="35">
        <v>1</v>
      </c>
      <c r="K1279" s="50" t="s">
        <v>12</v>
      </c>
      <c r="L1279" s="37" t="s">
        <v>12</v>
      </c>
      <c r="M1279" s="36">
        <v>1</v>
      </c>
      <c r="N1279" s="52">
        <v>7838</v>
      </c>
      <c r="O1279" s="60">
        <f t="shared" si="21"/>
        <v>7838</v>
      </c>
    </row>
    <row r="1280" spans="1:15" x14ac:dyDescent="0.25">
      <c r="A1280" s="10">
        <v>1268</v>
      </c>
      <c r="B1280" s="8">
        <v>932101436900</v>
      </c>
      <c r="C1280" s="9" t="s">
        <v>2341</v>
      </c>
      <c r="D1280" s="31">
        <v>1</v>
      </c>
      <c r="E1280" s="46">
        <v>4897</v>
      </c>
      <c r="F1280" s="55">
        <f>D1280*E1280</f>
        <v>4897</v>
      </c>
      <c r="G1280" s="32">
        <v>1</v>
      </c>
      <c r="H1280" s="48" t="s">
        <v>12</v>
      </c>
      <c r="I1280" s="58" t="s">
        <v>12</v>
      </c>
      <c r="J1280" s="35">
        <v>1</v>
      </c>
      <c r="K1280" s="50" t="s">
        <v>12</v>
      </c>
      <c r="L1280" s="37" t="s">
        <v>12</v>
      </c>
      <c r="M1280" s="36">
        <v>1</v>
      </c>
      <c r="N1280" s="52">
        <v>4363</v>
      </c>
      <c r="O1280" s="60">
        <f t="shared" si="21"/>
        <v>4363</v>
      </c>
    </row>
    <row r="1281" spans="1:15" x14ac:dyDescent="0.25">
      <c r="A1281" s="7">
        <v>1269</v>
      </c>
      <c r="B1281" s="8" t="s">
        <v>2342</v>
      </c>
      <c r="C1281" s="9" t="s">
        <v>2343</v>
      </c>
      <c r="D1281" s="31">
        <v>1</v>
      </c>
      <c r="E1281" s="46" t="s">
        <v>12</v>
      </c>
      <c r="F1281" s="55" t="s">
        <v>12</v>
      </c>
      <c r="G1281" s="32">
        <v>1</v>
      </c>
      <c r="H1281" s="48">
        <v>10039</v>
      </c>
      <c r="I1281" s="58">
        <f>G1281*H1281</f>
        <v>10039</v>
      </c>
      <c r="J1281" s="35">
        <v>1</v>
      </c>
      <c r="K1281" s="50" t="s">
        <v>12</v>
      </c>
      <c r="L1281" s="37" t="s">
        <v>12</v>
      </c>
      <c r="M1281" s="36">
        <v>1</v>
      </c>
      <c r="N1281" s="52" t="s">
        <v>12</v>
      </c>
      <c r="O1281" s="60" t="s">
        <v>12</v>
      </c>
    </row>
    <row r="1282" spans="1:15" x14ac:dyDescent="0.25">
      <c r="A1282" s="10">
        <v>1270</v>
      </c>
      <c r="B1282" s="8">
        <v>932106244600</v>
      </c>
      <c r="C1282" s="9" t="s">
        <v>2344</v>
      </c>
      <c r="D1282" s="31">
        <v>1</v>
      </c>
      <c r="E1282" s="46" t="s">
        <v>12</v>
      </c>
      <c r="F1282" s="55" t="s">
        <v>12</v>
      </c>
      <c r="G1282" s="32">
        <v>1</v>
      </c>
      <c r="H1282" s="48" t="s">
        <v>12</v>
      </c>
      <c r="I1282" s="58" t="s">
        <v>12</v>
      </c>
      <c r="J1282" s="35">
        <v>1</v>
      </c>
      <c r="K1282" s="50">
        <v>5048</v>
      </c>
      <c r="L1282" s="37">
        <f>J1282*K1282</f>
        <v>5048</v>
      </c>
      <c r="M1282" s="36">
        <v>1</v>
      </c>
      <c r="N1282" s="52" t="s">
        <v>12</v>
      </c>
      <c r="O1282" s="60" t="s">
        <v>12</v>
      </c>
    </row>
    <row r="1283" spans="1:15" x14ac:dyDescent="0.25">
      <c r="A1283" s="7">
        <v>1271</v>
      </c>
      <c r="B1283" s="8" t="s">
        <v>2345</v>
      </c>
      <c r="C1283" s="9" t="s">
        <v>2346</v>
      </c>
      <c r="D1283" s="31">
        <v>1</v>
      </c>
      <c r="E1283" s="46" t="s">
        <v>12</v>
      </c>
      <c r="F1283" s="55" t="s">
        <v>12</v>
      </c>
      <c r="G1283" s="32">
        <v>1</v>
      </c>
      <c r="H1283" s="48">
        <v>21104</v>
      </c>
      <c r="I1283" s="58">
        <f>G1283*H1283</f>
        <v>21104</v>
      </c>
      <c r="J1283" s="35">
        <v>1</v>
      </c>
      <c r="K1283" s="50" t="s">
        <v>12</v>
      </c>
      <c r="L1283" s="37" t="s">
        <v>12</v>
      </c>
      <c r="M1283" s="36">
        <v>1</v>
      </c>
      <c r="N1283" s="52" t="s">
        <v>12</v>
      </c>
      <c r="O1283" s="60" t="s">
        <v>12</v>
      </c>
    </row>
    <row r="1284" spans="1:15" x14ac:dyDescent="0.25">
      <c r="A1284" s="10">
        <v>1272</v>
      </c>
      <c r="B1284" s="8">
        <v>932106252300</v>
      </c>
      <c r="C1284" s="9" t="s">
        <v>2347</v>
      </c>
      <c r="D1284" s="31">
        <v>1</v>
      </c>
      <c r="E1284" s="46" t="s">
        <v>12</v>
      </c>
      <c r="F1284" s="55" t="s">
        <v>12</v>
      </c>
      <c r="G1284" s="32">
        <v>1</v>
      </c>
      <c r="H1284" s="48" t="s">
        <v>12</v>
      </c>
      <c r="I1284" s="58" t="s">
        <v>12</v>
      </c>
      <c r="J1284" s="35">
        <v>1</v>
      </c>
      <c r="K1284" s="50">
        <v>5048</v>
      </c>
      <c r="L1284" s="37">
        <f>J1284*K1284</f>
        <v>5048</v>
      </c>
      <c r="M1284" s="36">
        <v>1</v>
      </c>
      <c r="N1284" s="52" t="s">
        <v>12</v>
      </c>
      <c r="O1284" s="60" t="s">
        <v>12</v>
      </c>
    </row>
    <row r="1285" spans="1:15" x14ac:dyDescent="0.25">
      <c r="A1285" s="7">
        <v>1273</v>
      </c>
      <c r="B1285" s="8" t="s">
        <v>2348</v>
      </c>
      <c r="C1285" s="9" t="s">
        <v>2349</v>
      </c>
      <c r="D1285" s="31">
        <v>1</v>
      </c>
      <c r="E1285" s="46" t="s">
        <v>12</v>
      </c>
      <c r="F1285" s="55" t="s">
        <v>12</v>
      </c>
      <c r="G1285" s="32">
        <v>1</v>
      </c>
      <c r="H1285" s="48">
        <v>6442</v>
      </c>
      <c r="I1285" s="58">
        <f>G1285*H1285</f>
        <v>6442</v>
      </c>
      <c r="J1285" s="35">
        <v>1</v>
      </c>
      <c r="K1285" s="50" t="s">
        <v>12</v>
      </c>
      <c r="L1285" s="37" t="s">
        <v>12</v>
      </c>
      <c r="M1285" s="36">
        <v>1</v>
      </c>
      <c r="N1285" s="52" t="s">
        <v>12</v>
      </c>
      <c r="O1285" s="60" t="s">
        <v>12</v>
      </c>
    </row>
    <row r="1286" spans="1:15" x14ac:dyDescent="0.25">
      <c r="A1286" s="10">
        <v>1274</v>
      </c>
      <c r="B1286" s="8">
        <v>932100713500</v>
      </c>
      <c r="C1286" s="9" t="s">
        <v>2350</v>
      </c>
      <c r="D1286" s="31">
        <v>1</v>
      </c>
      <c r="E1286" s="46" t="s">
        <v>12</v>
      </c>
      <c r="F1286" s="55" t="s">
        <v>12</v>
      </c>
      <c r="G1286" s="32">
        <v>1</v>
      </c>
      <c r="H1286" s="48" t="s">
        <v>12</v>
      </c>
      <c r="I1286" s="58" t="s">
        <v>12</v>
      </c>
      <c r="J1286" s="35">
        <v>1</v>
      </c>
      <c r="K1286" s="50">
        <v>5718</v>
      </c>
      <c r="L1286" s="37">
        <f>J1286*K1286</f>
        <v>5718</v>
      </c>
      <c r="M1286" s="36">
        <v>1</v>
      </c>
      <c r="N1286" s="52">
        <v>5700</v>
      </c>
      <c r="O1286" s="60">
        <f t="shared" si="21"/>
        <v>5700</v>
      </c>
    </row>
    <row r="1287" spans="1:15" x14ac:dyDescent="0.25">
      <c r="A1287" s="7">
        <v>1275</v>
      </c>
      <c r="B1287" s="8">
        <v>932101365700</v>
      </c>
      <c r="C1287" s="9" t="s">
        <v>2351</v>
      </c>
      <c r="D1287" s="31">
        <v>1</v>
      </c>
      <c r="E1287" s="46" t="s">
        <v>12</v>
      </c>
      <c r="F1287" s="55" t="s">
        <v>12</v>
      </c>
      <c r="G1287" s="32">
        <v>1</v>
      </c>
      <c r="H1287" s="48" t="s">
        <v>12</v>
      </c>
      <c r="I1287" s="58" t="s">
        <v>12</v>
      </c>
      <c r="J1287" s="35">
        <v>1</v>
      </c>
      <c r="K1287" s="50">
        <v>6833</v>
      </c>
      <c r="L1287" s="37">
        <f>J1287*K1287</f>
        <v>6833</v>
      </c>
      <c r="M1287" s="36">
        <v>1</v>
      </c>
      <c r="N1287" s="52">
        <v>6812</v>
      </c>
      <c r="O1287" s="60">
        <f t="shared" si="21"/>
        <v>6812</v>
      </c>
    </row>
    <row r="1288" spans="1:15" x14ac:dyDescent="0.25">
      <c r="A1288" s="10">
        <v>1276</v>
      </c>
      <c r="B1288" s="8">
        <v>932103217200</v>
      </c>
      <c r="C1288" s="9" t="s">
        <v>2352</v>
      </c>
      <c r="D1288" s="31">
        <v>1</v>
      </c>
      <c r="E1288" s="46" t="s">
        <v>12</v>
      </c>
      <c r="F1288" s="55" t="s">
        <v>12</v>
      </c>
      <c r="G1288" s="32">
        <v>1</v>
      </c>
      <c r="H1288" s="48" t="s">
        <v>12</v>
      </c>
      <c r="I1288" s="58" t="s">
        <v>12</v>
      </c>
      <c r="J1288" s="35">
        <v>1</v>
      </c>
      <c r="K1288" s="50">
        <v>5907</v>
      </c>
      <c r="L1288" s="37">
        <f>J1288*K1288</f>
        <v>5907</v>
      </c>
      <c r="M1288" s="36">
        <v>1</v>
      </c>
      <c r="N1288" s="52">
        <v>5888</v>
      </c>
      <c r="O1288" s="60">
        <f t="shared" si="21"/>
        <v>5888</v>
      </c>
    </row>
    <row r="1289" spans="1:15" x14ac:dyDescent="0.25">
      <c r="A1289" s="7">
        <v>1277</v>
      </c>
      <c r="B1289" s="8">
        <v>932101980900</v>
      </c>
      <c r="C1289" s="9" t="s">
        <v>2353</v>
      </c>
      <c r="D1289" s="31">
        <v>1</v>
      </c>
      <c r="E1289" s="46">
        <v>8807</v>
      </c>
      <c r="F1289" s="55">
        <f>D1289*E1289</f>
        <v>8807</v>
      </c>
      <c r="G1289" s="32">
        <v>1</v>
      </c>
      <c r="H1289" s="48" t="s">
        <v>12</v>
      </c>
      <c r="I1289" s="58" t="s">
        <v>12</v>
      </c>
      <c r="J1289" s="35">
        <v>1</v>
      </c>
      <c r="K1289" s="50" t="s">
        <v>12</v>
      </c>
      <c r="L1289" s="37" t="s">
        <v>12</v>
      </c>
      <c r="M1289" s="36">
        <v>1</v>
      </c>
      <c r="N1289" s="52" t="s">
        <v>12</v>
      </c>
      <c r="O1289" s="60" t="s">
        <v>12</v>
      </c>
    </row>
    <row r="1290" spans="1:15" x14ac:dyDescent="0.25">
      <c r="A1290" s="10">
        <v>1278</v>
      </c>
      <c r="B1290" s="8" t="s">
        <v>2354</v>
      </c>
      <c r="C1290" s="9" t="s">
        <v>2355</v>
      </c>
      <c r="D1290" s="31">
        <v>1</v>
      </c>
      <c r="E1290" s="46" t="s">
        <v>12</v>
      </c>
      <c r="F1290" s="55" t="s">
        <v>12</v>
      </c>
      <c r="G1290" s="32">
        <v>1</v>
      </c>
      <c r="H1290" s="48" t="s">
        <v>12</v>
      </c>
      <c r="I1290" s="58" t="s">
        <v>12</v>
      </c>
      <c r="J1290" s="35">
        <v>1</v>
      </c>
      <c r="K1290" s="50" t="s">
        <v>12</v>
      </c>
      <c r="L1290" s="37" t="s">
        <v>12</v>
      </c>
      <c r="M1290" s="36">
        <v>1</v>
      </c>
      <c r="N1290" s="52">
        <v>9619</v>
      </c>
      <c r="O1290" s="60">
        <f t="shared" si="21"/>
        <v>9619</v>
      </c>
    </row>
    <row r="1291" spans="1:15" x14ac:dyDescent="0.25">
      <c r="A1291" s="7">
        <v>1279</v>
      </c>
      <c r="B1291" s="8">
        <v>932101489900</v>
      </c>
      <c r="C1291" s="9" t="s">
        <v>2356</v>
      </c>
      <c r="D1291" s="31">
        <v>1</v>
      </c>
      <c r="E1291" s="46">
        <v>4897</v>
      </c>
      <c r="F1291" s="55">
        <f>D1291*E1291</f>
        <v>4897</v>
      </c>
      <c r="G1291" s="32">
        <v>1</v>
      </c>
      <c r="H1291" s="48" t="s">
        <v>12</v>
      </c>
      <c r="I1291" s="58" t="s">
        <v>12</v>
      </c>
      <c r="J1291" s="35">
        <v>1</v>
      </c>
      <c r="K1291" s="50" t="s">
        <v>12</v>
      </c>
      <c r="L1291" s="37" t="s">
        <v>12</v>
      </c>
      <c r="M1291" s="36">
        <v>1</v>
      </c>
      <c r="N1291" s="52" t="s">
        <v>12</v>
      </c>
      <c r="O1291" s="60" t="s">
        <v>12</v>
      </c>
    </row>
    <row r="1292" spans="1:15" x14ac:dyDescent="0.25">
      <c r="A1292" s="10">
        <v>1280</v>
      </c>
      <c r="B1292" s="8" t="s">
        <v>2357</v>
      </c>
      <c r="C1292" s="9" t="s">
        <v>2358</v>
      </c>
      <c r="D1292" s="31">
        <v>1</v>
      </c>
      <c r="E1292" s="46">
        <v>15074</v>
      </c>
      <c r="F1292" s="55">
        <f>D1292*E1292</f>
        <v>15074</v>
      </c>
      <c r="G1292" s="32">
        <v>1</v>
      </c>
      <c r="H1292" s="48" t="s">
        <v>12</v>
      </c>
      <c r="I1292" s="58" t="s">
        <v>12</v>
      </c>
      <c r="J1292" s="35">
        <v>1</v>
      </c>
      <c r="K1292" s="50" t="s">
        <v>12</v>
      </c>
      <c r="L1292" s="37" t="s">
        <v>12</v>
      </c>
      <c r="M1292" s="36">
        <v>1</v>
      </c>
      <c r="N1292" s="52" t="s">
        <v>12</v>
      </c>
      <c r="O1292" s="60" t="s">
        <v>12</v>
      </c>
    </row>
    <row r="1293" spans="1:15" x14ac:dyDescent="0.25">
      <c r="A1293" s="7">
        <v>1281</v>
      </c>
      <c r="B1293" s="8" t="s">
        <v>2359</v>
      </c>
      <c r="C1293" s="9" t="s">
        <v>2360</v>
      </c>
      <c r="D1293" s="31">
        <v>1</v>
      </c>
      <c r="E1293" s="46" t="s">
        <v>12</v>
      </c>
      <c r="F1293" s="55" t="s">
        <v>12</v>
      </c>
      <c r="G1293" s="32">
        <v>1</v>
      </c>
      <c r="H1293" s="48" t="s">
        <v>12</v>
      </c>
      <c r="I1293" s="58" t="s">
        <v>12</v>
      </c>
      <c r="J1293" s="35">
        <v>1</v>
      </c>
      <c r="K1293" s="50" t="s">
        <v>12</v>
      </c>
      <c r="L1293" s="37" t="s">
        <v>12</v>
      </c>
      <c r="M1293" s="36">
        <v>1</v>
      </c>
      <c r="N1293" s="52">
        <v>45377</v>
      </c>
      <c r="O1293" s="60">
        <f t="shared" si="21"/>
        <v>45377</v>
      </c>
    </row>
    <row r="1294" spans="1:15" x14ac:dyDescent="0.25">
      <c r="A1294" s="10">
        <v>1282</v>
      </c>
      <c r="B1294" s="8" t="s">
        <v>2361</v>
      </c>
      <c r="C1294" s="9" t="s">
        <v>2362</v>
      </c>
      <c r="D1294" s="31">
        <v>1</v>
      </c>
      <c r="E1294" s="46">
        <v>6656</v>
      </c>
      <c r="F1294" s="55">
        <f>D1294*E1294</f>
        <v>6656</v>
      </c>
      <c r="G1294" s="32">
        <v>1</v>
      </c>
      <c r="H1294" s="48" t="s">
        <v>12</v>
      </c>
      <c r="I1294" s="58" t="s">
        <v>12</v>
      </c>
      <c r="J1294" s="35">
        <v>1</v>
      </c>
      <c r="K1294" s="50" t="s">
        <v>12</v>
      </c>
      <c r="L1294" s="37" t="s">
        <v>12</v>
      </c>
      <c r="M1294" s="36">
        <v>1</v>
      </c>
      <c r="N1294" s="52" t="s">
        <v>12</v>
      </c>
      <c r="O1294" s="60" t="s">
        <v>12</v>
      </c>
    </row>
    <row r="1295" spans="1:15" x14ac:dyDescent="0.25">
      <c r="A1295" s="7">
        <v>1283</v>
      </c>
      <c r="B1295" s="8">
        <v>932101019700</v>
      </c>
      <c r="C1295" s="9" t="s">
        <v>2363</v>
      </c>
      <c r="D1295" s="31">
        <v>1</v>
      </c>
      <c r="E1295" s="46" t="s">
        <v>12</v>
      </c>
      <c r="F1295" s="55" t="s">
        <v>12</v>
      </c>
      <c r="G1295" s="32">
        <v>1</v>
      </c>
      <c r="H1295" s="48" t="s">
        <v>12</v>
      </c>
      <c r="I1295" s="58" t="s">
        <v>12</v>
      </c>
      <c r="J1295" s="35">
        <v>1</v>
      </c>
      <c r="K1295" s="50">
        <v>6120</v>
      </c>
      <c r="L1295" s="37">
        <f>J1295*K1295</f>
        <v>6120</v>
      </c>
      <c r="M1295" s="36">
        <v>1</v>
      </c>
      <c r="N1295" s="52">
        <v>6101</v>
      </c>
      <c r="O1295" s="60">
        <f t="shared" ref="O1295:O1357" si="22">M1295*N1295</f>
        <v>6101</v>
      </c>
    </row>
    <row r="1296" spans="1:15" x14ac:dyDescent="0.25">
      <c r="A1296" s="10">
        <v>1284</v>
      </c>
      <c r="B1296" s="8" t="s">
        <v>2364</v>
      </c>
      <c r="C1296" s="9" t="s">
        <v>2365</v>
      </c>
      <c r="D1296" s="31">
        <v>1</v>
      </c>
      <c r="E1296" s="46" t="s">
        <v>12</v>
      </c>
      <c r="F1296" s="55" t="s">
        <v>12</v>
      </c>
      <c r="G1296" s="32">
        <v>1</v>
      </c>
      <c r="H1296" s="48" t="s">
        <v>12</v>
      </c>
      <c r="I1296" s="58" t="s">
        <v>12</v>
      </c>
      <c r="J1296" s="35">
        <v>1</v>
      </c>
      <c r="K1296" s="50">
        <v>31168</v>
      </c>
      <c r="L1296" s="37">
        <f>J1296*K1296</f>
        <v>31168</v>
      </c>
      <c r="M1296" s="36">
        <v>1</v>
      </c>
      <c r="N1296" s="52">
        <v>31066</v>
      </c>
      <c r="O1296" s="60">
        <f t="shared" si="22"/>
        <v>31066</v>
      </c>
    </row>
    <row r="1297" spans="1:15" x14ac:dyDescent="0.25">
      <c r="A1297" s="7">
        <v>1285</v>
      </c>
      <c r="B1297" s="8">
        <v>932100916500</v>
      </c>
      <c r="C1297" s="9" t="s">
        <v>2366</v>
      </c>
      <c r="D1297" s="31">
        <v>1</v>
      </c>
      <c r="E1297" s="46" t="s">
        <v>12</v>
      </c>
      <c r="F1297" s="55" t="s">
        <v>12</v>
      </c>
      <c r="G1297" s="32">
        <v>1</v>
      </c>
      <c r="H1297" s="48" t="s">
        <v>12</v>
      </c>
      <c r="I1297" s="58" t="s">
        <v>12</v>
      </c>
      <c r="J1297" s="35">
        <v>1</v>
      </c>
      <c r="K1297" s="50" t="s">
        <v>12</v>
      </c>
      <c r="L1297" s="37" t="s">
        <v>12</v>
      </c>
      <c r="M1297" s="36">
        <v>1</v>
      </c>
      <c r="N1297" s="52">
        <v>4764</v>
      </c>
      <c r="O1297" s="60">
        <f t="shared" si="22"/>
        <v>4764</v>
      </c>
    </row>
    <row r="1298" spans="1:15" x14ac:dyDescent="0.25">
      <c r="A1298" s="10">
        <v>1286</v>
      </c>
      <c r="B1298" s="8">
        <v>932100935000</v>
      </c>
      <c r="C1298" s="9" t="s">
        <v>2367</v>
      </c>
      <c r="D1298" s="31">
        <v>1</v>
      </c>
      <c r="E1298" s="46" t="s">
        <v>12</v>
      </c>
      <c r="F1298" s="55" t="s">
        <v>12</v>
      </c>
      <c r="G1298" s="32">
        <v>1</v>
      </c>
      <c r="H1298" s="48" t="s">
        <v>12</v>
      </c>
      <c r="I1298" s="58" t="s">
        <v>12</v>
      </c>
      <c r="J1298" s="35">
        <v>1</v>
      </c>
      <c r="K1298" s="50" t="s">
        <v>12</v>
      </c>
      <c r="L1298" s="37" t="s">
        <v>12</v>
      </c>
      <c r="M1298" s="36">
        <v>1</v>
      </c>
      <c r="N1298" s="52">
        <v>4764</v>
      </c>
      <c r="O1298" s="60">
        <f t="shared" si="22"/>
        <v>4764</v>
      </c>
    </row>
    <row r="1299" spans="1:15" x14ac:dyDescent="0.25">
      <c r="A1299" s="7">
        <v>1287</v>
      </c>
      <c r="B1299" s="8">
        <v>932106429700</v>
      </c>
      <c r="C1299" s="9" t="s">
        <v>2368</v>
      </c>
      <c r="D1299" s="31">
        <v>1</v>
      </c>
      <c r="E1299" s="46" t="s">
        <v>12</v>
      </c>
      <c r="F1299" s="55" t="s">
        <v>12</v>
      </c>
      <c r="G1299" s="32">
        <v>1</v>
      </c>
      <c r="H1299" s="48" t="s">
        <v>12</v>
      </c>
      <c r="I1299" s="58" t="s">
        <v>12</v>
      </c>
      <c r="J1299" s="35">
        <v>1</v>
      </c>
      <c r="K1299" s="50">
        <v>7102</v>
      </c>
      <c r="L1299" s="37">
        <f>J1299*K1299</f>
        <v>7102</v>
      </c>
      <c r="M1299" s="36">
        <v>1</v>
      </c>
      <c r="N1299" s="52" t="s">
        <v>12</v>
      </c>
      <c r="O1299" s="60" t="s">
        <v>12</v>
      </c>
    </row>
    <row r="1300" spans="1:15" x14ac:dyDescent="0.25">
      <c r="A1300" s="10">
        <v>1288</v>
      </c>
      <c r="B1300" s="8" t="s">
        <v>2369</v>
      </c>
      <c r="C1300" s="9" t="s">
        <v>2370</v>
      </c>
      <c r="D1300" s="31">
        <v>1</v>
      </c>
      <c r="E1300" s="46" t="s">
        <v>12</v>
      </c>
      <c r="F1300" s="55" t="s">
        <v>12</v>
      </c>
      <c r="G1300" s="32">
        <v>1</v>
      </c>
      <c r="H1300" s="48" t="s">
        <v>12</v>
      </c>
      <c r="I1300" s="58" t="s">
        <v>12</v>
      </c>
      <c r="J1300" s="35">
        <v>1</v>
      </c>
      <c r="K1300" s="50">
        <v>22627</v>
      </c>
      <c r="L1300" s="37">
        <f>J1300*K1300</f>
        <v>22627</v>
      </c>
      <c r="M1300" s="36">
        <v>1</v>
      </c>
      <c r="N1300" s="52" t="s">
        <v>12</v>
      </c>
      <c r="O1300" s="60" t="s">
        <v>12</v>
      </c>
    </row>
    <row r="1301" spans="1:15" x14ac:dyDescent="0.25">
      <c r="A1301" s="7">
        <v>1289</v>
      </c>
      <c r="B1301" s="8" t="s">
        <v>2371</v>
      </c>
      <c r="C1301" s="9" t="s">
        <v>2372</v>
      </c>
      <c r="D1301" s="31">
        <v>1</v>
      </c>
      <c r="E1301" s="46" t="s">
        <v>12</v>
      </c>
      <c r="F1301" s="55" t="s">
        <v>12</v>
      </c>
      <c r="G1301" s="32">
        <v>1</v>
      </c>
      <c r="H1301" s="48">
        <v>20598</v>
      </c>
      <c r="I1301" s="58">
        <f>G1301*H1301</f>
        <v>20598</v>
      </c>
      <c r="J1301" s="35">
        <v>1</v>
      </c>
      <c r="K1301" s="50" t="s">
        <v>12</v>
      </c>
      <c r="L1301" s="37" t="s">
        <v>12</v>
      </c>
      <c r="M1301" s="36">
        <v>1</v>
      </c>
      <c r="N1301" s="52" t="s">
        <v>12</v>
      </c>
      <c r="O1301" s="60" t="s">
        <v>12</v>
      </c>
    </row>
    <row r="1302" spans="1:15" x14ac:dyDescent="0.25">
      <c r="A1302" s="10">
        <v>1290</v>
      </c>
      <c r="B1302" s="8" t="s">
        <v>2373</v>
      </c>
      <c r="C1302" s="9" t="s">
        <v>2374</v>
      </c>
      <c r="D1302" s="31">
        <v>1</v>
      </c>
      <c r="E1302" s="46" t="s">
        <v>12</v>
      </c>
      <c r="F1302" s="55" t="s">
        <v>12</v>
      </c>
      <c r="G1302" s="32">
        <v>1</v>
      </c>
      <c r="H1302" s="48">
        <v>155817</v>
      </c>
      <c r="I1302" s="58">
        <f>G1302*H1302</f>
        <v>155817</v>
      </c>
      <c r="J1302" s="35">
        <v>1</v>
      </c>
      <c r="K1302" s="50" t="s">
        <v>12</v>
      </c>
      <c r="L1302" s="37" t="s">
        <v>12</v>
      </c>
      <c r="M1302" s="36">
        <v>1</v>
      </c>
      <c r="N1302" s="52" t="s">
        <v>12</v>
      </c>
      <c r="O1302" s="60" t="s">
        <v>12</v>
      </c>
    </row>
    <row r="1303" spans="1:15" x14ac:dyDescent="0.25">
      <c r="A1303" s="7">
        <v>1291</v>
      </c>
      <c r="B1303" s="8">
        <v>932101081000</v>
      </c>
      <c r="C1303" s="9" t="s">
        <v>2375</v>
      </c>
      <c r="D1303" s="31">
        <v>1</v>
      </c>
      <c r="E1303" s="46" t="s">
        <v>12</v>
      </c>
      <c r="F1303" s="55" t="s">
        <v>12</v>
      </c>
      <c r="G1303" s="32">
        <v>1</v>
      </c>
      <c r="H1303" s="48" t="s">
        <v>12</v>
      </c>
      <c r="I1303" s="58" t="s">
        <v>12</v>
      </c>
      <c r="J1303" s="35">
        <v>1</v>
      </c>
      <c r="K1303" s="50" t="s">
        <v>12</v>
      </c>
      <c r="L1303" s="37" t="s">
        <v>12</v>
      </c>
      <c r="M1303" s="36">
        <v>1</v>
      </c>
      <c r="N1303" s="52">
        <v>6101</v>
      </c>
      <c r="O1303" s="60">
        <f t="shared" si="22"/>
        <v>6101</v>
      </c>
    </row>
    <row r="1304" spans="1:15" x14ac:dyDescent="0.25">
      <c r="A1304" s="10">
        <v>1292</v>
      </c>
      <c r="B1304" s="8">
        <v>932105400100</v>
      </c>
      <c r="C1304" s="9" t="s">
        <v>2376</v>
      </c>
      <c r="D1304" s="31">
        <v>1</v>
      </c>
      <c r="E1304" s="46" t="s">
        <v>12</v>
      </c>
      <c r="F1304" s="55" t="s">
        <v>12</v>
      </c>
      <c r="G1304" s="32">
        <v>1</v>
      </c>
      <c r="H1304" s="48" t="s">
        <v>12</v>
      </c>
      <c r="I1304" s="58" t="s">
        <v>12</v>
      </c>
      <c r="J1304" s="35">
        <v>1</v>
      </c>
      <c r="K1304" s="50" t="s">
        <v>12</v>
      </c>
      <c r="L1304" s="37" t="s">
        <v>12</v>
      </c>
      <c r="M1304" s="36">
        <v>1</v>
      </c>
      <c r="N1304" s="52">
        <v>8148</v>
      </c>
      <c r="O1304" s="60">
        <f t="shared" si="22"/>
        <v>8148</v>
      </c>
    </row>
    <row r="1305" spans="1:15" x14ac:dyDescent="0.25">
      <c r="A1305" s="7">
        <v>1293</v>
      </c>
      <c r="B1305" s="8">
        <v>932103970000</v>
      </c>
      <c r="C1305" s="9" t="s">
        <v>2377</v>
      </c>
      <c r="D1305" s="31">
        <v>1</v>
      </c>
      <c r="E1305" s="46" t="s">
        <v>12</v>
      </c>
      <c r="F1305" s="55" t="s">
        <v>12</v>
      </c>
      <c r="G1305" s="32">
        <v>1</v>
      </c>
      <c r="H1305" s="48" t="s">
        <v>12</v>
      </c>
      <c r="I1305" s="58" t="s">
        <v>12</v>
      </c>
      <c r="J1305" s="35">
        <v>1</v>
      </c>
      <c r="K1305" s="50" t="s">
        <v>12</v>
      </c>
      <c r="L1305" s="37" t="s">
        <v>12</v>
      </c>
      <c r="M1305" s="36">
        <v>1</v>
      </c>
      <c r="N1305" s="52">
        <v>13404</v>
      </c>
      <c r="O1305" s="60">
        <f t="shared" si="22"/>
        <v>13404</v>
      </c>
    </row>
    <row r="1306" spans="1:15" x14ac:dyDescent="0.25">
      <c r="A1306" s="10">
        <v>1294</v>
      </c>
      <c r="B1306" s="8" t="s">
        <v>2378</v>
      </c>
      <c r="C1306" s="9" t="s">
        <v>2379</v>
      </c>
      <c r="D1306" s="31">
        <v>1</v>
      </c>
      <c r="E1306" s="46" t="s">
        <v>12</v>
      </c>
      <c r="F1306" s="55" t="s">
        <v>12</v>
      </c>
      <c r="G1306" s="32">
        <v>1</v>
      </c>
      <c r="H1306" s="48">
        <v>231840</v>
      </c>
      <c r="I1306" s="58">
        <f>G1306*H1306</f>
        <v>231840</v>
      </c>
      <c r="J1306" s="35">
        <v>1</v>
      </c>
      <c r="K1306" s="50" t="s">
        <v>12</v>
      </c>
      <c r="L1306" s="37" t="s">
        <v>12</v>
      </c>
      <c r="M1306" s="36">
        <v>1</v>
      </c>
      <c r="N1306" s="52" t="s">
        <v>12</v>
      </c>
      <c r="O1306" s="60" t="s">
        <v>12</v>
      </c>
    </row>
    <row r="1307" spans="1:15" x14ac:dyDescent="0.25">
      <c r="A1307" s="7">
        <v>1295</v>
      </c>
      <c r="B1307" s="8" t="s">
        <v>2380</v>
      </c>
      <c r="C1307" s="9" t="s">
        <v>2381</v>
      </c>
      <c r="D1307" s="31">
        <v>1</v>
      </c>
      <c r="E1307" s="46">
        <v>6551</v>
      </c>
      <c r="F1307" s="55">
        <f>D1307*E1307</f>
        <v>6551</v>
      </c>
      <c r="G1307" s="32">
        <v>1</v>
      </c>
      <c r="H1307" s="48" t="s">
        <v>12</v>
      </c>
      <c r="I1307" s="58" t="s">
        <v>12</v>
      </c>
      <c r="J1307" s="35">
        <v>1</v>
      </c>
      <c r="K1307" s="50" t="s">
        <v>12</v>
      </c>
      <c r="L1307" s="37" t="s">
        <v>12</v>
      </c>
      <c r="M1307" s="36">
        <v>1</v>
      </c>
      <c r="N1307" s="52" t="s">
        <v>12</v>
      </c>
      <c r="O1307" s="60" t="s">
        <v>12</v>
      </c>
    </row>
    <row r="1308" spans="1:15" x14ac:dyDescent="0.25">
      <c r="A1308" s="10">
        <v>1296</v>
      </c>
      <c r="B1308" s="8" t="s">
        <v>2382</v>
      </c>
      <c r="C1308" s="9" t="s">
        <v>2383</v>
      </c>
      <c r="D1308" s="31">
        <v>1</v>
      </c>
      <c r="E1308" s="46">
        <v>9688</v>
      </c>
      <c r="F1308" s="55">
        <f>D1308*E1308</f>
        <v>9688</v>
      </c>
      <c r="G1308" s="32">
        <v>1</v>
      </c>
      <c r="H1308" s="48" t="s">
        <v>12</v>
      </c>
      <c r="I1308" s="58" t="s">
        <v>12</v>
      </c>
      <c r="J1308" s="35">
        <v>1</v>
      </c>
      <c r="K1308" s="50" t="s">
        <v>12</v>
      </c>
      <c r="L1308" s="37" t="s">
        <v>12</v>
      </c>
      <c r="M1308" s="36">
        <v>1</v>
      </c>
      <c r="N1308" s="52" t="s">
        <v>12</v>
      </c>
      <c r="O1308" s="60" t="s">
        <v>12</v>
      </c>
    </row>
    <row r="1309" spans="1:15" x14ac:dyDescent="0.25">
      <c r="A1309" s="7">
        <v>1297</v>
      </c>
      <c r="B1309" s="8" t="s">
        <v>2384</v>
      </c>
      <c r="C1309" s="9" t="s">
        <v>2385</v>
      </c>
      <c r="D1309" s="31">
        <v>1</v>
      </c>
      <c r="E1309" s="46">
        <v>10763</v>
      </c>
      <c r="F1309" s="55">
        <f>D1309*E1309</f>
        <v>10763</v>
      </c>
      <c r="G1309" s="32">
        <v>1</v>
      </c>
      <c r="H1309" s="48" t="s">
        <v>12</v>
      </c>
      <c r="I1309" s="58" t="s">
        <v>12</v>
      </c>
      <c r="J1309" s="35">
        <v>1</v>
      </c>
      <c r="K1309" s="50" t="s">
        <v>12</v>
      </c>
      <c r="L1309" s="37" t="s">
        <v>12</v>
      </c>
      <c r="M1309" s="36">
        <v>1</v>
      </c>
      <c r="N1309" s="52" t="s">
        <v>12</v>
      </c>
      <c r="O1309" s="60" t="s">
        <v>12</v>
      </c>
    </row>
    <row r="1310" spans="1:15" x14ac:dyDescent="0.25">
      <c r="A1310" s="10">
        <v>1298</v>
      </c>
      <c r="B1310" s="8" t="s">
        <v>2386</v>
      </c>
      <c r="C1310" s="9" t="s">
        <v>2387</v>
      </c>
      <c r="D1310" s="31">
        <v>1</v>
      </c>
      <c r="E1310" s="46" t="s">
        <v>12</v>
      </c>
      <c r="F1310" s="55" t="s">
        <v>12</v>
      </c>
      <c r="G1310" s="32">
        <v>1</v>
      </c>
      <c r="H1310" s="48" t="s">
        <v>12</v>
      </c>
      <c r="I1310" s="58" t="s">
        <v>12</v>
      </c>
      <c r="J1310" s="35">
        <v>1</v>
      </c>
      <c r="K1310" s="50">
        <v>105827</v>
      </c>
      <c r="L1310" s="37">
        <f>J1310*K1310</f>
        <v>105827</v>
      </c>
      <c r="M1310" s="36">
        <v>1</v>
      </c>
      <c r="N1310" s="52" t="s">
        <v>12</v>
      </c>
      <c r="O1310" s="60" t="s">
        <v>12</v>
      </c>
    </row>
    <row r="1311" spans="1:15" x14ac:dyDescent="0.25">
      <c r="A1311" s="7">
        <v>1299</v>
      </c>
      <c r="B1311" s="8" t="s">
        <v>2388</v>
      </c>
      <c r="C1311" s="9" t="s">
        <v>2389</v>
      </c>
      <c r="D1311" s="31">
        <v>1</v>
      </c>
      <c r="E1311" s="46" t="s">
        <v>12</v>
      </c>
      <c r="F1311" s="55" t="s">
        <v>12</v>
      </c>
      <c r="G1311" s="32">
        <v>1</v>
      </c>
      <c r="H1311" s="48">
        <v>90176</v>
      </c>
      <c r="I1311" s="58">
        <f>G1311*H1311</f>
        <v>90176</v>
      </c>
      <c r="J1311" s="35">
        <v>1</v>
      </c>
      <c r="K1311" s="50" t="s">
        <v>12</v>
      </c>
      <c r="L1311" s="37" t="s">
        <v>12</v>
      </c>
      <c r="M1311" s="36">
        <v>1</v>
      </c>
      <c r="N1311" s="52" t="s">
        <v>12</v>
      </c>
      <c r="O1311" s="60" t="s">
        <v>12</v>
      </c>
    </row>
    <row r="1312" spans="1:15" x14ac:dyDescent="0.25">
      <c r="A1312" s="10">
        <v>1300</v>
      </c>
      <c r="B1312" s="8" t="s">
        <v>2390</v>
      </c>
      <c r="C1312" s="9" t="s">
        <v>2391</v>
      </c>
      <c r="D1312" s="31">
        <v>1</v>
      </c>
      <c r="E1312" s="46" t="s">
        <v>12</v>
      </c>
      <c r="F1312" s="55" t="s">
        <v>12</v>
      </c>
      <c r="G1312" s="32">
        <v>1</v>
      </c>
      <c r="H1312" s="48" t="s">
        <v>12</v>
      </c>
      <c r="I1312" s="58" t="s">
        <v>12</v>
      </c>
      <c r="J1312" s="35">
        <v>1</v>
      </c>
      <c r="K1312" s="50" t="s">
        <v>12</v>
      </c>
      <c r="L1312" s="37" t="s">
        <v>12</v>
      </c>
      <c r="M1312" s="36">
        <v>1</v>
      </c>
      <c r="N1312" s="52">
        <v>70090</v>
      </c>
      <c r="O1312" s="60">
        <f t="shared" si="22"/>
        <v>70090</v>
      </c>
    </row>
    <row r="1313" spans="1:15" x14ac:dyDescent="0.25">
      <c r="A1313" s="7">
        <v>1301</v>
      </c>
      <c r="B1313" s="8" t="s">
        <v>2392</v>
      </c>
      <c r="C1313" s="9" t="s">
        <v>2393</v>
      </c>
      <c r="D1313" s="31">
        <v>1</v>
      </c>
      <c r="E1313" s="46" t="s">
        <v>12</v>
      </c>
      <c r="F1313" s="55" t="s">
        <v>12</v>
      </c>
      <c r="G1313" s="32">
        <v>1</v>
      </c>
      <c r="H1313" s="48">
        <v>113089</v>
      </c>
      <c r="I1313" s="58">
        <f>G1313*H1313</f>
        <v>113089</v>
      </c>
      <c r="J1313" s="35">
        <v>1</v>
      </c>
      <c r="K1313" s="50" t="s">
        <v>12</v>
      </c>
      <c r="L1313" s="37" t="s">
        <v>12</v>
      </c>
      <c r="M1313" s="36">
        <v>1</v>
      </c>
      <c r="N1313" s="52" t="s">
        <v>12</v>
      </c>
      <c r="O1313" s="60" t="s">
        <v>12</v>
      </c>
    </row>
    <row r="1314" spans="1:15" x14ac:dyDescent="0.25">
      <c r="A1314" s="10">
        <v>1302</v>
      </c>
      <c r="B1314" s="8">
        <v>902401410600</v>
      </c>
      <c r="C1314" s="9" t="s">
        <v>2394</v>
      </c>
      <c r="D1314" s="31">
        <v>1</v>
      </c>
      <c r="E1314" s="46" t="s">
        <v>12</v>
      </c>
      <c r="F1314" s="55" t="s">
        <v>12</v>
      </c>
      <c r="G1314" s="32">
        <v>1</v>
      </c>
      <c r="H1314" s="48" t="s">
        <v>12</v>
      </c>
      <c r="I1314" s="58" t="s">
        <v>12</v>
      </c>
      <c r="J1314" s="35">
        <v>1</v>
      </c>
      <c r="K1314" s="50">
        <v>27099</v>
      </c>
      <c r="L1314" s="37">
        <f>J1314*K1314</f>
        <v>27099</v>
      </c>
      <c r="M1314" s="36">
        <v>1</v>
      </c>
      <c r="N1314" s="52" t="s">
        <v>12</v>
      </c>
      <c r="O1314" s="60" t="s">
        <v>12</v>
      </c>
    </row>
    <row r="1315" spans="1:15" x14ac:dyDescent="0.25">
      <c r="A1315" s="7">
        <v>1303</v>
      </c>
      <c r="B1315" s="8">
        <v>995101011400</v>
      </c>
      <c r="C1315" s="9" t="s">
        <v>2395</v>
      </c>
      <c r="D1315" s="31">
        <v>1</v>
      </c>
      <c r="E1315" s="46" t="s">
        <v>12</v>
      </c>
      <c r="F1315" s="55" t="s">
        <v>12</v>
      </c>
      <c r="G1315" s="32">
        <v>1</v>
      </c>
      <c r="H1315" s="48" t="s">
        <v>12</v>
      </c>
      <c r="I1315" s="58" t="s">
        <v>12</v>
      </c>
      <c r="J1315" s="35">
        <v>1</v>
      </c>
      <c r="K1315" s="50" t="s">
        <v>12</v>
      </c>
      <c r="L1315" s="37" t="s">
        <v>12</v>
      </c>
      <c r="M1315" s="36">
        <v>1</v>
      </c>
      <c r="N1315" s="52">
        <v>6953</v>
      </c>
      <c r="O1315" s="60">
        <f t="shared" si="22"/>
        <v>6953</v>
      </c>
    </row>
    <row r="1316" spans="1:15" x14ac:dyDescent="0.25">
      <c r="A1316" s="10">
        <v>1304</v>
      </c>
      <c r="B1316" s="8" t="s">
        <v>2396</v>
      </c>
      <c r="C1316" s="9" t="s">
        <v>2397</v>
      </c>
      <c r="D1316" s="31">
        <v>1</v>
      </c>
      <c r="E1316" s="46" t="s">
        <v>12</v>
      </c>
      <c r="F1316" s="55" t="s">
        <v>12</v>
      </c>
      <c r="G1316" s="32">
        <v>1</v>
      </c>
      <c r="H1316" s="48">
        <v>160829</v>
      </c>
      <c r="I1316" s="58">
        <f>G1316*H1316</f>
        <v>160829</v>
      </c>
      <c r="J1316" s="35">
        <v>1</v>
      </c>
      <c r="K1316" s="50" t="s">
        <v>12</v>
      </c>
      <c r="L1316" s="37" t="s">
        <v>12</v>
      </c>
      <c r="M1316" s="36">
        <v>1</v>
      </c>
      <c r="N1316" s="52" t="s">
        <v>12</v>
      </c>
      <c r="O1316" s="60" t="s">
        <v>12</v>
      </c>
    </row>
    <row r="1317" spans="1:15" x14ac:dyDescent="0.25">
      <c r="A1317" s="7">
        <v>1305</v>
      </c>
      <c r="B1317" s="8" t="s">
        <v>2398</v>
      </c>
      <c r="C1317" s="9" t="s">
        <v>2399</v>
      </c>
      <c r="D1317" s="31">
        <v>1</v>
      </c>
      <c r="E1317" s="46">
        <v>34666</v>
      </c>
      <c r="F1317" s="55">
        <f>D1317*E1317</f>
        <v>34666</v>
      </c>
      <c r="G1317" s="32">
        <v>1</v>
      </c>
      <c r="H1317" s="48" t="s">
        <v>12</v>
      </c>
      <c r="I1317" s="58" t="s">
        <v>12</v>
      </c>
      <c r="J1317" s="35">
        <v>1</v>
      </c>
      <c r="K1317" s="50" t="s">
        <v>12</v>
      </c>
      <c r="L1317" s="37" t="s">
        <v>12</v>
      </c>
      <c r="M1317" s="36">
        <v>1</v>
      </c>
      <c r="N1317" s="52" t="s">
        <v>12</v>
      </c>
      <c r="O1317" s="60" t="s">
        <v>12</v>
      </c>
    </row>
    <row r="1318" spans="1:15" x14ac:dyDescent="0.25">
      <c r="A1318" s="10">
        <v>1306</v>
      </c>
      <c r="B1318" s="8" t="s">
        <v>2400</v>
      </c>
      <c r="C1318" s="9" t="s">
        <v>2401</v>
      </c>
      <c r="D1318" s="31">
        <v>1</v>
      </c>
      <c r="E1318" s="46" t="s">
        <v>12</v>
      </c>
      <c r="F1318" s="55" t="s">
        <v>12</v>
      </c>
      <c r="G1318" s="32">
        <v>1</v>
      </c>
      <c r="H1318" s="48">
        <v>160829</v>
      </c>
      <c r="I1318" s="58">
        <f>G1318*H1318</f>
        <v>160829</v>
      </c>
      <c r="J1318" s="35">
        <v>1</v>
      </c>
      <c r="K1318" s="50" t="s">
        <v>12</v>
      </c>
      <c r="L1318" s="37" t="s">
        <v>12</v>
      </c>
      <c r="M1318" s="36">
        <v>1</v>
      </c>
      <c r="N1318" s="52" t="s">
        <v>12</v>
      </c>
      <c r="O1318" s="60" t="s">
        <v>12</v>
      </c>
    </row>
    <row r="1319" spans="1:15" x14ac:dyDescent="0.25">
      <c r="A1319" s="7">
        <v>1307</v>
      </c>
      <c r="B1319" s="8" t="s">
        <v>2402</v>
      </c>
      <c r="C1319" s="9" t="s">
        <v>2403</v>
      </c>
      <c r="D1319" s="31">
        <v>1</v>
      </c>
      <c r="E1319" s="46" t="s">
        <v>12</v>
      </c>
      <c r="F1319" s="55" t="s">
        <v>12</v>
      </c>
      <c r="G1319" s="32">
        <v>1</v>
      </c>
      <c r="H1319" s="48" t="s">
        <v>12</v>
      </c>
      <c r="I1319" s="58" t="s">
        <v>12</v>
      </c>
      <c r="J1319" s="35">
        <v>1</v>
      </c>
      <c r="K1319" s="50" t="s">
        <v>12</v>
      </c>
      <c r="L1319" s="37" t="s">
        <v>12</v>
      </c>
      <c r="M1319" s="36">
        <v>1</v>
      </c>
      <c r="N1319" s="52">
        <v>121924</v>
      </c>
      <c r="O1319" s="60">
        <f t="shared" si="22"/>
        <v>121924</v>
      </c>
    </row>
    <row r="1320" spans="1:15" x14ac:dyDescent="0.25">
      <c r="A1320" s="10">
        <v>1308</v>
      </c>
      <c r="B1320" s="8">
        <v>936031280300</v>
      </c>
      <c r="C1320" s="9" t="s">
        <v>2404</v>
      </c>
      <c r="D1320" s="31">
        <v>1</v>
      </c>
      <c r="E1320" s="46" t="s">
        <v>12</v>
      </c>
      <c r="F1320" s="55" t="s">
        <v>12</v>
      </c>
      <c r="G1320" s="32">
        <v>1</v>
      </c>
      <c r="H1320" s="48" t="s">
        <v>12</v>
      </c>
      <c r="I1320" s="58" t="s">
        <v>12</v>
      </c>
      <c r="J1320" s="35">
        <v>1</v>
      </c>
      <c r="K1320" s="50" t="s">
        <v>12</v>
      </c>
      <c r="L1320" s="37" t="s">
        <v>12</v>
      </c>
      <c r="M1320" s="36">
        <v>1</v>
      </c>
      <c r="N1320" s="52">
        <v>979</v>
      </c>
      <c r="O1320" s="60">
        <f t="shared" si="22"/>
        <v>979</v>
      </c>
    </row>
    <row r="1321" spans="1:15" x14ac:dyDescent="0.25">
      <c r="A1321" s="7">
        <v>1309</v>
      </c>
      <c r="B1321" s="8">
        <v>902491200800</v>
      </c>
      <c r="C1321" s="9" t="s">
        <v>2405</v>
      </c>
      <c r="D1321" s="31">
        <v>1</v>
      </c>
      <c r="E1321" s="46">
        <v>2599</v>
      </c>
      <c r="F1321" s="55">
        <f>D1321*E1321</f>
        <v>2599</v>
      </c>
      <c r="G1321" s="32">
        <v>1</v>
      </c>
      <c r="H1321" s="48" t="s">
        <v>12</v>
      </c>
      <c r="I1321" s="58" t="s">
        <v>12</v>
      </c>
      <c r="J1321" s="35">
        <v>1</v>
      </c>
      <c r="K1321" s="50" t="s">
        <v>12</v>
      </c>
      <c r="L1321" s="37" t="s">
        <v>12</v>
      </c>
      <c r="M1321" s="36">
        <v>1</v>
      </c>
      <c r="N1321" s="52" t="s">
        <v>12</v>
      </c>
      <c r="O1321" s="60" t="s">
        <v>12</v>
      </c>
    </row>
    <row r="1322" spans="1:15" x14ac:dyDescent="0.25">
      <c r="A1322" s="10">
        <v>1310</v>
      </c>
      <c r="B1322" s="8">
        <v>917020804000</v>
      </c>
      <c r="C1322" s="9" t="s">
        <v>2406</v>
      </c>
      <c r="D1322" s="31">
        <v>1</v>
      </c>
      <c r="E1322" s="46">
        <v>10052</v>
      </c>
      <c r="F1322" s="55">
        <f>D1322*E1322</f>
        <v>10052</v>
      </c>
      <c r="G1322" s="32">
        <v>1</v>
      </c>
      <c r="H1322" s="48" t="s">
        <v>12</v>
      </c>
      <c r="I1322" s="58" t="s">
        <v>12</v>
      </c>
      <c r="J1322" s="35">
        <v>1</v>
      </c>
      <c r="K1322" s="50" t="s">
        <v>12</v>
      </c>
      <c r="L1322" s="37" t="s">
        <v>12</v>
      </c>
      <c r="M1322" s="36">
        <v>1</v>
      </c>
      <c r="N1322" s="52" t="s">
        <v>12</v>
      </c>
      <c r="O1322" s="60" t="s">
        <v>12</v>
      </c>
    </row>
    <row r="1323" spans="1:15" x14ac:dyDescent="0.25">
      <c r="A1323" s="7">
        <v>1311</v>
      </c>
      <c r="B1323" s="8">
        <v>917010804000</v>
      </c>
      <c r="C1323" s="9" t="s">
        <v>2407</v>
      </c>
      <c r="D1323" s="31">
        <v>1</v>
      </c>
      <c r="E1323" s="46">
        <v>10052</v>
      </c>
      <c r="F1323" s="55">
        <f>D1323*E1323</f>
        <v>10052</v>
      </c>
      <c r="G1323" s="32">
        <v>1</v>
      </c>
      <c r="H1323" s="48" t="s">
        <v>12</v>
      </c>
      <c r="I1323" s="58" t="s">
        <v>12</v>
      </c>
      <c r="J1323" s="35">
        <v>1</v>
      </c>
      <c r="K1323" s="50" t="s">
        <v>12</v>
      </c>
      <c r="L1323" s="37" t="s">
        <v>12</v>
      </c>
      <c r="M1323" s="36">
        <v>1</v>
      </c>
      <c r="N1323" s="52" t="s">
        <v>12</v>
      </c>
      <c r="O1323" s="60" t="s">
        <v>12</v>
      </c>
    </row>
    <row r="1324" spans="1:15" x14ac:dyDescent="0.25">
      <c r="A1324" s="10">
        <v>1312</v>
      </c>
      <c r="B1324" s="8" t="s">
        <v>2408</v>
      </c>
      <c r="C1324" s="9" t="s">
        <v>2409</v>
      </c>
      <c r="D1324" s="31">
        <v>1</v>
      </c>
      <c r="E1324" s="46" t="s">
        <v>12</v>
      </c>
      <c r="F1324" s="55" t="s">
        <v>12</v>
      </c>
      <c r="G1324" s="32">
        <v>1</v>
      </c>
      <c r="H1324" s="48">
        <v>115183</v>
      </c>
      <c r="I1324" s="58">
        <f>G1324*H1324</f>
        <v>115183</v>
      </c>
      <c r="J1324" s="35">
        <v>1</v>
      </c>
      <c r="K1324" s="50" t="s">
        <v>12</v>
      </c>
      <c r="L1324" s="37" t="s">
        <v>12</v>
      </c>
      <c r="M1324" s="36">
        <v>1</v>
      </c>
      <c r="N1324" s="52" t="s">
        <v>12</v>
      </c>
      <c r="O1324" s="60" t="s">
        <v>12</v>
      </c>
    </row>
    <row r="1325" spans="1:15" x14ac:dyDescent="0.25">
      <c r="A1325" s="7">
        <v>1313</v>
      </c>
      <c r="B1325" s="8" t="s">
        <v>2410</v>
      </c>
      <c r="C1325" s="9" t="s">
        <v>2411</v>
      </c>
      <c r="D1325" s="31">
        <v>1</v>
      </c>
      <c r="E1325" s="46" t="s">
        <v>12</v>
      </c>
      <c r="F1325" s="55" t="s">
        <v>12</v>
      </c>
      <c r="G1325" s="32">
        <v>1</v>
      </c>
      <c r="H1325" s="48" t="s">
        <v>12</v>
      </c>
      <c r="I1325" s="58" t="s">
        <v>12</v>
      </c>
      <c r="J1325" s="35">
        <v>1</v>
      </c>
      <c r="K1325" s="50">
        <v>21554</v>
      </c>
      <c r="L1325" s="37">
        <f>J1325*K1325</f>
        <v>21554</v>
      </c>
      <c r="M1325" s="36">
        <v>1</v>
      </c>
      <c r="N1325" s="52" t="s">
        <v>12</v>
      </c>
      <c r="O1325" s="60" t="s">
        <v>12</v>
      </c>
    </row>
    <row r="1326" spans="1:15" x14ac:dyDescent="0.25">
      <c r="A1326" s="10">
        <v>1314</v>
      </c>
      <c r="B1326" s="8">
        <v>936051009000</v>
      </c>
      <c r="C1326" s="9" t="s">
        <v>2412</v>
      </c>
      <c r="D1326" s="31">
        <v>1</v>
      </c>
      <c r="E1326" s="46" t="s">
        <v>12</v>
      </c>
      <c r="F1326" s="55" t="s">
        <v>12</v>
      </c>
      <c r="G1326" s="32">
        <v>1</v>
      </c>
      <c r="H1326" s="48" t="s">
        <v>12</v>
      </c>
      <c r="I1326" s="58" t="s">
        <v>12</v>
      </c>
      <c r="J1326" s="35">
        <v>1</v>
      </c>
      <c r="K1326" s="50">
        <v>7359</v>
      </c>
      <c r="L1326" s="37">
        <f>J1326*K1326</f>
        <v>7359</v>
      </c>
      <c r="M1326" s="36">
        <v>1</v>
      </c>
      <c r="N1326" s="52">
        <v>7332</v>
      </c>
      <c r="O1326" s="60">
        <f t="shared" si="22"/>
        <v>7332</v>
      </c>
    </row>
    <row r="1327" spans="1:15" x14ac:dyDescent="0.25">
      <c r="A1327" s="7">
        <v>1315</v>
      </c>
      <c r="B1327" s="8" t="s">
        <v>2413</v>
      </c>
      <c r="C1327" s="9" t="s">
        <v>2414</v>
      </c>
      <c r="D1327" s="31">
        <v>1</v>
      </c>
      <c r="E1327" s="46" t="s">
        <v>12</v>
      </c>
      <c r="F1327" s="55" t="s">
        <v>12</v>
      </c>
      <c r="G1327" s="32">
        <v>1</v>
      </c>
      <c r="H1327" s="48" t="s">
        <v>12</v>
      </c>
      <c r="I1327" s="58" t="s">
        <v>12</v>
      </c>
      <c r="J1327" s="35">
        <v>1</v>
      </c>
      <c r="K1327" s="50">
        <v>101316</v>
      </c>
      <c r="L1327" s="37">
        <f>J1327*K1327</f>
        <v>101316</v>
      </c>
      <c r="M1327" s="36">
        <v>1</v>
      </c>
      <c r="N1327" s="52" t="s">
        <v>12</v>
      </c>
      <c r="O1327" s="60" t="s">
        <v>12</v>
      </c>
    </row>
    <row r="1328" spans="1:15" x14ac:dyDescent="0.25">
      <c r="A1328" s="10">
        <v>1316</v>
      </c>
      <c r="B1328" s="8">
        <v>918101480400</v>
      </c>
      <c r="C1328" s="9" t="s">
        <v>2415</v>
      </c>
      <c r="D1328" s="31">
        <v>1</v>
      </c>
      <c r="E1328" s="46">
        <v>3094</v>
      </c>
      <c r="F1328" s="55">
        <f>D1328*E1328</f>
        <v>3094</v>
      </c>
      <c r="G1328" s="32">
        <v>1</v>
      </c>
      <c r="H1328" s="48" t="s">
        <v>12</v>
      </c>
      <c r="I1328" s="58" t="s">
        <v>12</v>
      </c>
      <c r="J1328" s="35">
        <v>1</v>
      </c>
      <c r="K1328" s="50" t="s">
        <v>12</v>
      </c>
      <c r="L1328" s="37" t="s">
        <v>12</v>
      </c>
      <c r="M1328" s="36">
        <v>1</v>
      </c>
      <c r="N1328" s="52" t="s">
        <v>12</v>
      </c>
      <c r="O1328" s="60" t="s">
        <v>12</v>
      </c>
    </row>
    <row r="1329" spans="1:15" x14ac:dyDescent="0.25">
      <c r="A1329" s="7">
        <v>1317</v>
      </c>
      <c r="B1329" s="8">
        <v>995100801600</v>
      </c>
      <c r="C1329" s="9" t="s">
        <v>2416</v>
      </c>
      <c r="D1329" s="31">
        <v>1</v>
      </c>
      <c r="E1329" s="46" t="s">
        <v>12</v>
      </c>
      <c r="F1329" s="55" t="s">
        <v>12</v>
      </c>
      <c r="G1329" s="32">
        <v>1</v>
      </c>
      <c r="H1329" s="48" t="s">
        <v>12</v>
      </c>
      <c r="I1329" s="58" t="s">
        <v>12</v>
      </c>
      <c r="J1329" s="35">
        <v>1</v>
      </c>
      <c r="K1329" s="50">
        <v>2591</v>
      </c>
      <c r="L1329" s="37">
        <f>J1329*K1329</f>
        <v>2591</v>
      </c>
      <c r="M1329" s="36">
        <v>1</v>
      </c>
      <c r="N1329" s="52" t="s">
        <v>12</v>
      </c>
      <c r="O1329" s="60" t="s">
        <v>12</v>
      </c>
    </row>
    <row r="1330" spans="1:15" x14ac:dyDescent="0.25">
      <c r="A1330" s="10">
        <v>1318</v>
      </c>
      <c r="B1330" s="8" t="s">
        <v>2417</v>
      </c>
      <c r="C1330" s="9" t="s">
        <v>2418</v>
      </c>
      <c r="D1330" s="31">
        <v>1</v>
      </c>
      <c r="E1330" s="46" t="s">
        <v>12</v>
      </c>
      <c r="F1330" s="55" t="s">
        <v>12</v>
      </c>
      <c r="G1330" s="32">
        <v>1</v>
      </c>
      <c r="H1330" s="48">
        <v>31331</v>
      </c>
      <c r="I1330" s="58">
        <f>G1330*H1330</f>
        <v>31331</v>
      </c>
      <c r="J1330" s="35">
        <v>1</v>
      </c>
      <c r="K1330" s="50" t="s">
        <v>12</v>
      </c>
      <c r="L1330" s="37" t="s">
        <v>12</v>
      </c>
      <c r="M1330" s="36">
        <v>1</v>
      </c>
      <c r="N1330" s="52" t="s">
        <v>12</v>
      </c>
      <c r="O1330" s="60" t="s">
        <v>12</v>
      </c>
    </row>
    <row r="1331" spans="1:15" x14ac:dyDescent="0.25">
      <c r="A1331" s="7">
        <v>1319</v>
      </c>
      <c r="B1331" s="8">
        <v>936083304600</v>
      </c>
      <c r="C1331" s="9" t="s">
        <v>2419</v>
      </c>
      <c r="D1331" s="31">
        <v>1</v>
      </c>
      <c r="E1331" s="46" t="s">
        <v>12</v>
      </c>
      <c r="F1331" s="55" t="s">
        <v>12</v>
      </c>
      <c r="G1331" s="32">
        <v>1</v>
      </c>
      <c r="H1331" s="48" t="s">
        <v>12</v>
      </c>
      <c r="I1331" s="58" t="s">
        <v>12</v>
      </c>
      <c r="J1331" s="35">
        <v>1</v>
      </c>
      <c r="K1331" s="50">
        <v>6120</v>
      </c>
      <c r="L1331" s="37">
        <f>J1331*K1331</f>
        <v>6120</v>
      </c>
      <c r="M1331" s="36">
        <v>1</v>
      </c>
      <c r="N1331" s="52" t="s">
        <v>12</v>
      </c>
      <c r="O1331" s="60" t="s">
        <v>12</v>
      </c>
    </row>
    <row r="1332" spans="1:15" x14ac:dyDescent="0.25">
      <c r="A1332" s="10">
        <v>1320</v>
      </c>
      <c r="B1332" s="8">
        <v>995300801600</v>
      </c>
      <c r="C1332" s="9" t="s">
        <v>2420</v>
      </c>
      <c r="D1332" s="31">
        <v>1</v>
      </c>
      <c r="E1332" s="46" t="s">
        <v>12</v>
      </c>
      <c r="F1332" s="55" t="s">
        <v>12</v>
      </c>
      <c r="G1332" s="32">
        <v>1</v>
      </c>
      <c r="H1332" s="48" t="s">
        <v>12</v>
      </c>
      <c r="I1332" s="58" t="s">
        <v>12</v>
      </c>
      <c r="J1332" s="35">
        <v>1</v>
      </c>
      <c r="K1332" s="50">
        <v>2591</v>
      </c>
      <c r="L1332" s="37">
        <f>J1332*K1332</f>
        <v>2591</v>
      </c>
      <c r="M1332" s="36">
        <v>1</v>
      </c>
      <c r="N1332" s="52" t="s">
        <v>12</v>
      </c>
      <c r="O1332" s="60" t="s">
        <v>12</v>
      </c>
    </row>
    <row r="1333" spans="1:15" x14ac:dyDescent="0.25">
      <c r="A1333" s="7">
        <v>1321</v>
      </c>
      <c r="B1333" s="8">
        <v>995301011600</v>
      </c>
      <c r="C1333" s="9" t="s">
        <v>2421</v>
      </c>
      <c r="D1333" s="31">
        <v>1</v>
      </c>
      <c r="E1333" s="46" t="s">
        <v>12</v>
      </c>
      <c r="F1333" s="55" t="s">
        <v>12</v>
      </c>
      <c r="G1333" s="32">
        <v>1</v>
      </c>
      <c r="H1333" s="48" t="s">
        <v>12</v>
      </c>
      <c r="I1333" s="58" t="s">
        <v>12</v>
      </c>
      <c r="J1333" s="35">
        <v>1</v>
      </c>
      <c r="K1333" s="50">
        <v>2323</v>
      </c>
      <c r="L1333" s="37">
        <f>J1333*K1333</f>
        <v>2323</v>
      </c>
      <c r="M1333" s="36">
        <v>1</v>
      </c>
      <c r="N1333" s="52" t="s">
        <v>12</v>
      </c>
      <c r="O1333" s="60" t="s">
        <v>12</v>
      </c>
    </row>
    <row r="1334" spans="1:15" x14ac:dyDescent="0.25">
      <c r="A1334" s="10">
        <v>1322</v>
      </c>
      <c r="B1334" s="8" t="s">
        <v>2422</v>
      </c>
      <c r="C1334" s="9" t="s">
        <v>2423</v>
      </c>
      <c r="D1334" s="31">
        <v>1</v>
      </c>
      <c r="E1334" s="46" t="s">
        <v>12</v>
      </c>
      <c r="F1334" s="55" t="s">
        <v>12</v>
      </c>
      <c r="G1334" s="32">
        <v>1</v>
      </c>
      <c r="H1334" s="48">
        <v>32963</v>
      </c>
      <c r="I1334" s="58">
        <f>G1334*H1334</f>
        <v>32963</v>
      </c>
      <c r="J1334" s="35">
        <v>1</v>
      </c>
      <c r="K1334" s="50" t="s">
        <v>12</v>
      </c>
      <c r="L1334" s="37" t="s">
        <v>12</v>
      </c>
      <c r="M1334" s="36">
        <v>1</v>
      </c>
      <c r="N1334" s="52" t="s">
        <v>12</v>
      </c>
      <c r="O1334" s="60" t="s">
        <v>12</v>
      </c>
    </row>
    <row r="1335" spans="1:15" x14ac:dyDescent="0.25">
      <c r="A1335" s="7">
        <v>1323</v>
      </c>
      <c r="B1335" s="8" t="s">
        <v>2424</v>
      </c>
      <c r="C1335" s="9" t="s">
        <v>2425</v>
      </c>
      <c r="D1335" s="31">
        <v>1</v>
      </c>
      <c r="E1335" s="46" t="s">
        <v>12</v>
      </c>
      <c r="F1335" s="55" t="s">
        <v>12</v>
      </c>
      <c r="G1335" s="32">
        <v>1</v>
      </c>
      <c r="H1335" s="48">
        <v>16583</v>
      </c>
      <c r="I1335" s="58">
        <f>G1335*H1335</f>
        <v>16583</v>
      </c>
      <c r="J1335" s="35">
        <v>1</v>
      </c>
      <c r="K1335" s="50" t="s">
        <v>12</v>
      </c>
      <c r="L1335" s="37" t="s">
        <v>12</v>
      </c>
      <c r="M1335" s="36">
        <v>1</v>
      </c>
      <c r="N1335" s="52" t="s">
        <v>12</v>
      </c>
      <c r="O1335" s="60" t="s">
        <v>12</v>
      </c>
    </row>
    <row r="1336" spans="1:15" x14ac:dyDescent="0.25">
      <c r="A1336" s="10">
        <v>1324</v>
      </c>
      <c r="B1336" s="8">
        <v>995301201600</v>
      </c>
      <c r="C1336" s="9" t="s">
        <v>2426</v>
      </c>
      <c r="D1336" s="31">
        <v>1</v>
      </c>
      <c r="E1336" s="46" t="s">
        <v>12</v>
      </c>
      <c r="F1336" s="55" t="s">
        <v>12</v>
      </c>
      <c r="G1336" s="32">
        <v>1</v>
      </c>
      <c r="H1336" s="48" t="s">
        <v>12</v>
      </c>
      <c r="I1336" s="58" t="s">
        <v>12</v>
      </c>
      <c r="J1336" s="35">
        <v>1</v>
      </c>
      <c r="K1336" s="50">
        <v>1653</v>
      </c>
      <c r="L1336" s="37">
        <f>J1336*K1336</f>
        <v>1653</v>
      </c>
      <c r="M1336" s="36">
        <v>1</v>
      </c>
      <c r="N1336" s="52" t="s">
        <v>12</v>
      </c>
      <c r="O1336" s="60" t="s">
        <v>12</v>
      </c>
    </row>
    <row r="1337" spans="1:15" x14ac:dyDescent="0.25">
      <c r="A1337" s="7">
        <v>1325</v>
      </c>
      <c r="B1337" s="8">
        <v>902400607600</v>
      </c>
      <c r="C1337" s="9" t="s">
        <v>2427</v>
      </c>
      <c r="D1337" s="31">
        <v>1</v>
      </c>
      <c r="E1337" s="46">
        <v>6853</v>
      </c>
      <c r="F1337" s="55">
        <f>D1337*E1337</f>
        <v>6853</v>
      </c>
      <c r="G1337" s="32">
        <v>1</v>
      </c>
      <c r="H1337" s="48" t="s">
        <v>12</v>
      </c>
      <c r="I1337" s="58" t="s">
        <v>12</v>
      </c>
      <c r="J1337" s="35">
        <v>1</v>
      </c>
      <c r="K1337" s="50" t="s">
        <v>12</v>
      </c>
      <c r="L1337" s="37" t="s">
        <v>12</v>
      </c>
      <c r="M1337" s="36">
        <v>1</v>
      </c>
      <c r="N1337" s="52" t="s">
        <v>12</v>
      </c>
      <c r="O1337" s="60" t="s">
        <v>12</v>
      </c>
    </row>
    <row r="1338" spans="1:15" x14ac:dyDescent="0.25">
      <c r="A1338" s="10">
        <v>1326</v>
      </c>
      <c r="B1338" s="8" t="s">
        <v>2428</v>
      </c>
      <c r="C1338" s="9" t="s">
        <v>2429</v>
      </c>
      <c r="D1338" s="31">
        <v>1</v>
      </c>
      <c r="E1338" s="46" t="s">
        <v>12</v>
      </c>
      <c r="F1338" s="55" t="s">
        <v>12</v>
      </c>
      <c r="G1338" s="32">
        <v>1</v>
      </c>
      <c r="H1338" s="48" t="s">
        <v>12</v>
      </c>
      <c r="I1338" s="58" t="s">
        <v>12</v>
      </c>
      <c r="J1338" s="35">
        <v>1</v>
      </c>
      <c r="K1338" s="50" t="s">
        <v>12</v>
      </c>
      <c r="L1338" s="37" t="s">
        <v>12</v>
      </c>
      <c r="M1338" s="36">
        <v>1</v>
      </c>
      <c r="N1338" s="52">
        <v>23691</v>
      </c>
      <c r="O1338" s="60">
        <f t="shared" si="22"/>
        <v>23691</v>
      </c>
    </row>
    <row r="1339" spans="1:15" x14ac:dyDescent="0.25">
      <c r="A1339" s="7">
        <v>1327</v>
      </c>
      <c r="B1339" s="8" t="s">
        <v>2430</v>
      </c>
      <c r="C1339" s="9" t="s">
        <v>2431</v>
      </c>
      <c r="D1339" s="31">
        <v>1</v>
      </c>
      <c r="E1339" s="46">
        <v>15526</v>
      </c>
      <c r="F1339" s="55">
        <f>D1339*E1339</f>
        <v>15526</v>
      </c>
      <c r="G1339" s="32">
        <v>1</v>
      </c>
      <c r="H1339" s="48" t="s">
        <v>12</v>
      </c>
      <c r="I1339" s="58" t="s">
        <v>12</v>
      </c>
      <c r="J1339" s="35">
        <v>1</v>
      </c>
      <c r="K1339" s="50" t="s">
        <v>12</v>
      </c>
      <c r="L1339" s="37" t="s">
        <v>12</v>
      </c>
      <c r="M1339" s="36">
        <v>1</v>
      </c>
      <c r="N1339" s="52" t="s">
        <v>12</v>
      </c>
      <c r="O1339" s="60" t="s">
        <v>12</v>
      </c>
    </row>
    <row r="1340" spans="1:15" x14ac:dyDescent="0.25">
      <c r="A1340" s="10">
        <v>1328</v>
      </c>
      <c r="B1340" s="8" t="s">
        <v>2432</v>
      </c>
      <c r="C1340" s="9" t="s">
        <v>2433</v>
      </c>
      <c r="D1340" s="31">
        <v>1</v>
      </c>
      <c r="E1340" s="46" t="s">
        <v>12</v>
      </c>
      <c r="F1340" s="55" t="s">
        <v>12</v>
      </c>
      <c r="G1340" s="32">
        <v>1</v>
      </c>
      <c r="H1340" s="48" t="s">
        <v>12</v>
      </c>
      <c r="I1340" s="58" t="s">
        <v>12</v>
      </c>
      <c r="J1340" s="35">
        <v>1</v>
      </c>
      <c r="K1340" s="50">
        <v>33538</v>
      </c>
      <c r="L1340" s="37">
        <f>J1340*K1340</f>
        <v>33538</v>
      </c>
      <c r="M1340" s="36">
        <v>1</v>
      </c>
      <c r="N1340" s="52" t="s">
        <v>12</v>
      </c>
      <c r="O1340" s="60" t="s">
        <v>12</v>
      </c>
    </row>
    <row r="1341" spans="1:15" x14ac:dyDescent="0.25">
      <c r="A1341" s="7">
        <v>1329</v>
      </c>
      <c r="B1341" s="8" t="s">
        <v>2434</v>
      </c>
      <c r="C1341" s="9" t="s">
        <v>2435</v>
      </c>
      <c r="D1341" s="31">
        <v>1</v>
      </c>
      <c r="E1341" s="46" t="s">
        <v>12</v>
      </c>
      <c r="F1341" s="55" t="s">
        <v>12</v>
      </c>
      <c r="G1341" s="32">
        <v>1</v>
      </c>
      <c r="H1341" s="48">
        <v>54630</v>
      </c>
      <c r="I1341" s="58">
        <f>G1341*H1341</f>
        <v>54630</v>
      </c>
      <c r="J1341" s="35">
        <v>1</v>
      </c>
      <c r="K1341" s="50" t="s">
        <v>12</v>
      </c>
      <c r="L1341" s="37" t="s">
        <v>12</v>
      </c>
      <c r="M1341" s="36">
        <v>1</v>
      </c>
      <c r="N1341" s="52" t="s">
        <v>12</v>
      </c>
      <c r="O1341" s="60" t="s">
        <v>12</v>
      </c>
    </row>
    <row r="1342" spans="1:15" x14ac:dyDescent="0.25">
      <c r="A1342" s="10">
        <v>1330</v>
      </c>
      <c r="B1342" s="8" t="s">
        <v>2436</v>
      </c>
      <c r="C1342" s="9" t="s">
        <v>2437</v>
      </c>
      <c r="D1342" s="31">
        <v>1</v>
      </c>
      <c r="E1342" s="46" t="s">
        <v>12</v>
      </c>
      <c r="F1342" s="55" t="s">
        <v>12</v>
      </c>
      <c r="G1342" s="32">
        <v>1</v>
      </c>
      <c r="H1342" s="48" t="s">
        <v>12</v>
      </c>
      <c r="I1342" s="58" t="s">
        <v>12</v>
      </c>
      <c r="J1342" s="35">
        <v>1</v>
      </c>
      <c r="K1342" s="50" t="s">
        <v>12</v>
      </c>
      <c r="L1342" s="37" t="s">
        <v>12</v>
      </c>
      <c r="M1342" s="36">
        <v>1</v>
      </c>
      <c r="N1342" s="52">
        <v>32240</v>
      </c>
      <c r="O1342" s="60">
        <f t="shared" si="22"/>
        <v>32240</v>
      </c>
    </row>
    <row r="1343" spans="1:15" x14ac:dyDescent="0.25">
      <c r="A1343" s="7">
        <v>1331</v>
      </c>
      <c r="B1343" s="8">
        <v>917010604000</v>
      </c>
      <c r="C1343" s="9" t="s">
        <v>2438</v>
      </c>
      <c r="D1343" s="31">
        <v>1</v>
      </c>
      <c r="E1343" s="46" t="s">
        <v>12</v>
      </c>
      <c r="F1343" s="55" t="s">
        <v>12</v>
      </c>
      <c r="G1343" s="32">
        <v>1</v>
      </c>
      <c r="H1343" s="48" t="s">
        <v>12</v>
      </c>
      <c r="I1343" s="58" t="s">
        <v>12</v>
      </c>
      <c r="J1343" s="35">
        <v>1</v>
      </c>
      <c r="K1343" s="50">
        <v>2859</v>
      </c>
      <c r="L1343" s="37">
        <f>J1343*K1343</f>
        <v>2859</v>
      </c>
      <c r="M1343" s="36">
        <v>1</v>
      </c>
      <c r="N1343" s="52" t="s">
        <v>12</v>
      </c>
      <c r="O1343" s="60" t="s">
        <v>12</v>
      </c>
    </row>
    <row r="1344" spans="1:15" x14ac:dyDescent="0.25">
      <c r="A1344" s="10">
        <v>1332</v>
      </c>
      <c r="B1344" s="8">
        <v>914013002500</v>
      </c>
      <c r="C1344" s="9" t="s">
        <v>2439</v>
      </c>
      <c r="D1344" s="31">
        <v>1</v>
      </c>
      <c r="E1344" s="46" t="s">
        <v>12</v>
      </c>
      <c r="F1344" s="55" t="s">
        <v>12</v>
      </c>
      <c r="G1344" s="32">
        <v>1</v>
      </c>
      <c r="H1344" s="48" t="s">
        <v>12</v>
      </c>
      <c r="I1344" s="58" t="s">
        <v>12</v>
      </c>
      <c r="J1344" s="35">
        <v>1</v>
      </c>
      <c r="K1344" s="50">
        <v>6117</v>
      </c>
      <c r="L1344" s="37">
        <f>J1344*K1344</f>
        <v>6117</v>
      </c>
      <c r="M1344" s="36">
        <v>1</v>
      </c>
      <c r="N1344" s="52" t="s">
        <v>12</v>
      </c>
      <c r="O1344" s="60" t="s">
        <v>12</v>
      </c>
    </row>
    <row r="1345" spans="1:15" x14ac:dyDescent="0.25">
      <c r="A1345" s="7">
        <v>1333</v>
      </c>
      <c r="B1345" s="8" t="s">
        <v>2440</v>
      </c>
      <c r="C1345" s="9" t="s">
        <v>2441</v>
      </c>
      <c r="D1345" s="31">
        <v>1</v>
      </c>
      <c r="E1345" s="46" t="s">
        <v>12</v>
      </c>
      <c r="F1345" s="55" t="s">
        <v>12</v>
      </c>
      <c r="G1345" s="32">
        <v>1</v>
      </c>
      <c r="H1345" s="48" t="s">
        <v>12</v>
      </c>
      <c r="I1345" s="58" t="s">
        <v>12</v>
      </c>
      <c r="J1345" s="35">
        <v>1</v>
      </c>
      <c r="K1345" s="50">
        <v>5315</v>
      </c>
      <c r="L1345" s="37">
        <f>J1345*K1345</f>
        <v>5315</v>
      </c>
      <c r="M1345" s="36">
        <v>1</v>
      </c>
      <c r="N1345" s="52" t="s">
        <v>12</v>
      </c>
      <c r="O1345" s="60" t="s">
        <v>12</v>
      </c>
    </row>
    <row r="1346" spans="1:15" x14ac:dyDescent="0.25">
      <c r="A1346" s="10">
        <v>1334</v>
      </c>
      <c r="B1346" s="8">
        <v>917010803800</v>
      </c>
      <c r="C1346" s="9" t="s">
        <v>2442</v>
      </c>
      <c r="D1346" s="31">
        <v>1</v>
      </c>
      <c r="E1346" s="46" t="s">
        <v>12</v>
      </c>
      <c r="F1346" s="55" t="s">
        <v>12</v>
      </c>
      <c r="G1346" s="32">
        <v>1</v>
      </c>
      <c r="H1346" s="48" t="s">
        <v>12</v>
      </c>
      <c r="I1346" s="58" t="s">
        <v>12</v>
      </c>
      <c r="J1346" s="35">
        <v>1</v>
      </c>
      <c r="K1346" s="50">
        <v>5315</v>
      </c>
      <c r="L1346" s="37">
        <f>J1346*K1346</f>
        <v>5315</v>
      </c>
      <c r="M1346" s="36">
        <v>1</v>
      </c>
      <c r="N1346" s="52" t="s">
        <v>12</v>
      </c>
      <c r="O1346" s="60" t="s">
        <v>12</v>
      </c>
    </row>
    <row r="1347" spans="1:15" x14ac:dyDescent="0.25">
      <c r="A1347" s="7">
        <v>1335</v>
      </c>
      <c r="B1347" s="8">
        <v>917010803900</v>
      </c>
      <c r="C1347" s="9" t="s">
        <v>2443</v>
      </c>
      <c r="D1347" s="31">
        <v>1</v>
      </c>
      <c r="E1347" s="46" t="s">
        <v>12</v>
      </c>
      <c r="F1347" s="55" t="s">
        <v>12</v>
      </c>
      <c r="G1347" s="32">
        <v>1</v>
      </c>
      <c r="H1347" s="48" t="s">
        <v>12</v>
      </c>
      <c r="I1347" s="58" t="s">
        <v>12</v>
      </c>
      <c r="J1347" s="35">
        <v>1</v>
      </c>
      <c r="K1347" s="50" t="s">
        <v>12</v>
      </c>
      <c r="L1347" s="37" t="s">
        <v>12</v>
      </c>
      <c r="M1347" s="36">
        <v>1</v>
      </c>
      <c r="N1347" s="52">
        <v>9485</v>
      </c>
      <c r="O1347" s="60">
        <f t="shared" si="22"/>
        <v>9485</v>
      </c>
    </row>
    <row r="1348" spans="1:15" x14ac:dyDescent="0.25">
      <c r="A1348" s="10">
        <v>1336</v>
      </c>
      <c r="B1348" s="8">
        <v>902400808400</v>
      </c>
      <c r="C1348" s="9" t="s">
        <v>2444</v>
      </c>
      <c r="D1348" s="31">
        <v>1</v>
      </c>
      <c r="E1348" s="46" t="s">
        <v>12</v>
      </c>
      <c r="F1348" s="55" t="s">
        <v>12</v>
      </c>
      <c r="G1348" s="32">
        <v>1</v>
      </c>
      <c r="H1348" s="48" t="s">
        <v>12</v>
      </c>
      <c r="I1348" s="58" t="s">
        <v>12</v>
      </c>
      <c r="J1348" s="35">
        <v>1</v>
      </c>
      <c r="K1348" s="50">
        <v>5316</v>
      </c>
      <c r="L1348" s="37">
        <f>J1348*K1348</f>
        <v>5316</v>
      </c>
      <c r="M1348" s="36">
        <v>1</v>
      </c>
      <c r="N1348" s="52" t="s">
        <v>12</v>
      </c>
      <c r="O1348" s="60" t="s">
        <v>12</v>
      </c>
    </row>
    <row r="1349" spans="1:15" x14ac:dyDescent="0.25">
      <c r="A1349" s="7">
        <v>1337</v>
      </c>
      <c r="B1349" s="8">
        <v>902401080000</v>
      </c>
      <c r="C1349" s="9" t="s">
        <v>2445</v>
      </c>
      <c r="D1349" s="31">
        <v>1</v>
      </c>
      <c r="E1349" s="46" t="s">
        <v>12</v>
      </c>
      <c r="F1349" s="55" t="s">
        <v>12</v>
      </c>
      <c r="G1349" s="32">
        <v>1</v>
      </c>
      <c r="H1349" s="48">
        <v>26997</v>
      </c>
      <c r="I1349" s="58">
        <f>G1349*H1349</f>
        <v>26997</v>
      </c>
      <c r="J1349" s="35">
        <v>1</v>
      </c>
      <c r="K1349" s="50" t="s">
        <v>12</v>
      </c>
      <c r="L1349" s="37" t="s">
        <v>12</v>
      </c>
      <c r="M1349" s="36">
        <v>1</v>
      </c>
      <c r="N1349" s="52" t="s">
        <v>12</v>
      </c>
      <c r="O1349" s="60" t="s">
        <v>12</v>
      </c>
    </row>
    <row r="1350" spans="1:15" x14ac:dyDescent="0.25">
      <c r="A1350" s="10">
        <v>1338</v>
      </c>
      <c r="B1350" s="8" t="s">
        <v>2446</v>
      </c>
      <c r="C1350" s="9" t="s">
        <v>2447</v>
      </c>
      <c r="D1350" s="31">
        <v>1</v>
      </c>
      <c r="E1350" s="46" t="s">
        <v>12</v>
      </c>
      <c r="F1350" s="55" t="s">
        <v>12</v>
      </c>
      <c r="G1350" s="32">
        <v>1</v>
      </c>
      <c r="H1350" s="48" t="s">
        <v>12</v>
      </c>
      <c r="I1350" s="58" t="s">
        <v>12</v>
      </c>
      <c r="J1350" s="35">
        <v>1</v>
      </c>
      <c r="K1350" s="50">
        <v>6976</v>
      </c>
      <c r="L1350" s="37">
        <f>J1350*K1350</f>
        <v>6976</v>
      </c>
      <c r="M1350" s="36">
        <v>1</v>
      </c>
      <c r="N1350" s="52">
        <v>6953</v>
      </c>
      <c r="O1350" s="60">
        <f t="shared" si="22"/>
        <v>6953</v>
      </c>
    </row>
    <row r="1351" spans="1:15" x14ac:dyDescent="0.25">
      <c r="A1351" s="7">
        <v>1339</v>
      </c>
      <c r="B1351" s="8" t="s">
        <v>2448</v>
      </c>
      <c r="C1351" s="9" t="s">
        <v>2449</v>
      </c>
      <c r="D1351" s="31">
        <v>1</v>
      </c>
      <c r="E1351" s="46" t="s">
        <v>12</v>
      </c>
      <c r="F1351" s="55" t="s">
        <v>12</v>
      </c>
      <c r="G1351" s="32">
        <v>1</v>
      </c>
      <c r="H1351" s="48" t="s">
        <v>12</v>
      </c>
      <c r="I1351" s="58" t="s">
        <v>12</v>
      </c>
      <c r="J1351" s="35">
        <v>1</v>
      </c>
      <c r="K1351" s="50" t="s">
        <v>12</v>
      </c>
      <c r="L1351" s="37" t="s">
        <v>12</v>
      </c>
      <c r="M1351" s="36">
        <v>1</v>
      </c>
      <c r="N1351" s="52">
        <v>4764</v>
      </c>
      <c r="O1351" s="60">
        <f t="shared" si="22"/>
        <v>4764</v>
      </c>
    </row>
    <row r="1352" spans="1:15" x14ac:dyDescent="0.25">
      <c r="A1352" s="10">
        <v>1340</v>
      </c>
      <c r="B1352" s="8">
        <v>902490622000</v>
      </c>
      <c r="C1352" s="9" t="s">
        <v>2450</v>
      </c>
      <c r="D1352" s="31">
        <v>1</v>
      </c>
      <c r="E1352" s="46" t="s">
        <v>12</v>
      </c>
      <c r="F1352" s="55" t="s">
        <v>12</v>
      </c>
      <c r="G1352" s="32">
        <v>1</v>
      </c>
      <c r="H1352" s="48" t="s">
        <v>12</v>
      </c>
      <c r="I1352" s="58" t="s">
        <v>12</v>
      </c>
      <c r="J1352" s="35">
        <v>1</v>
      </c>
      <c r="K1352" s="50" t="s">
        <v>12</v>
      </c>
      <c r="L1352" s="37" t="s">
        <v>12</v>
      </c>
      <c r="M1352" s="36">
        <v>1</v>
      </c>
      <c r="N1352" s="52">
        <v>5165</v>
      </c>
      <c r="O1352" s="60">
        <f t="shared" si="22"/>
        <v>5165</v>
      </c>
    </row>
    <row r="1353" spans="1:15" x14ac:dyDescent="0.25">
      <c r="A1353" s="7">
        <v>1341</v>
      </c>
      <c r="B1353" s="8" t="s">
        <v>2451</v>
      </c>
      <c r="C1353" s="9" t="s">
        <v>2452</v>
      </c>
      <c r="D1353" s="31">
        <v>1</v>
      </c>
      <c r="E1353" s="46">
        <v>134018</v>
      </c>
      <c r="F1353" s="55">
        <f>D1353*E1353</f>
        <v>134018</v>
      </c>
      <c r="G1353" s="32">
        <v>1</v>
      </c>
      <c r="H1353" s="48" t="s">
        <v>12</v>
      </c>
      <c r="I1353" s="58" t="s">
        <v>12</v>
      </c>
      <c r="J1353" s="35">
        <v>1</v>
      </c>
      <c r="K1353" s="50" t="s">
        <v>12</v>
      </c>
      <c r="L1353" s="37" t="s">
        <v>12</v>
      </c>
      <c r="M1353" s="36">
        <v>1</v>
      </c>
      <c r="N1353" s="52" t="s">
        <v>12</v>
      </c>
      <c r="O1353" s="60" t="s">
        <v>12</v>
      </c>
    </row>
    <row r="1354" spans="1:15" x14ac:dyDescent="0.25">
      <c r="A1354" s="10">
        <v>1342</v>
      </c>
      <c r="B1354" s="8" t="s">
        <v>2453</v>
      </c>
      <c r="C1354" s="9" t="s">
        <v>2454</v>
      </c>
      <c r="D1354" s="31">
        <v>1</v>
      </c>
      <c r="E1354" s="46">
        <v>47467</v>
      </c>
      <c r="F1354" s="55">
        <f>D1354*E1354</f>
        <v>47467</v>
      </c>
      <c r="G1354" s="32">
        <v>1</v>
      </c>
      <c r="H1354" s="48" t="s">
        <v>12</v>
      </c>
      <c r="I1354" s="58" t="s">
        <v>12</v>
      </c>
      <c r="J1354" s="35">
        <v>1</v>
      </c>
      <c r="K1354" s="50" t="s">
        <v>12</v>
      </c>
      <c r="L1354" s="37" t="s">
        <v>12</v>
      </c>
      <c r="M1354" s="36">
        <v>1</v>
      </c>
      <c r="N1354" s="52" t="s">
        <v>12</v>
      </c>
      <c r="O1354" s="60" t="s">
        <v>12</v>
      </c>
    </row>
    <row r="1355" spans="1:15" x14ac:dyDescent="0.25">
      <c r="A1355" s="7">
        <v>1343</v>
      </c>
      <c r="B1355" s="8" t="s">
        <v>2455</v>
      </c>
      <c r="C1355" s="9" t="s">
        <v>2456</v>
      </c>
      <c r="D1355" s="31">
        <v>1</v>
      </c>
      <c r="E1355" s="46">
        <v>21151</v>
      </c>
      <c r="F1355" s="55">
        <f>D1355*E1355</f>
        <v>21151</v>
      </c>
      <c r="G1355" s="32">
        <v>1</v>
      </c>
      <c r="H1355" s="48" t="s">
        <v>12</v>
      </c>
      <c r="I1355" s="58" t="s">
        <v>12</v>
      </c>
      <c r="J1355" s="35">
        <v>1</v>
      </c>
      <c r="K1355" s="50" t="s">
        <v>12</v>
      </c>
      <c r="L1355" s="37" t="s">
        <v>12</v>
      </c>
      <c r="M1355" s="36">
        <v>1</v>
      </c>
      <c r="N1355" s="52" t="s">
        <v>12</v>
      </c>
      <c r="O1355" s="60" t="s">
        <v>12</v>
      </c>
    </row>
    <row r="1356" spans="1:15" x14ac:dyDescent="0.25">
      <c r="A1356" s="10">
        <v>1344</v>
      </c>
      <c r="B1356" s="8" t="s">
        <v>2457</v>
      </c>
      <c r="C1356" s="9" t="s">
        <v>2458</v>
      </c>
      <c r="D1356" s="31">
        <v>1</v>
      </c>
      <c r="E1356" s="46" t="s">
        <v>12</v>
      </c>
      <c r="F1356" s="55" t="s">
        <v>12</v>
      </c>
      <c r="G1356" s="32">
        <v>1</v>
      </c>
      <c r="H1356" s="48" t="s">
        <v>12</v>
      </c>
      <c r="I1356" s="58" t="s">
        <v>12</v>
      </c>
      <c r="J1356" s="35">
        <v>1</v>
      </c>
      <c r="K1356" s="50">
        <v>152985</v>
      </c>
      <c r="L1356" s="37">
        <f>J1356*K1356</f>
        <v>152985</v>
      </c>
      <c r="M1356" s="36">
        <v>1</v>
      </c>
      <c r="N1356" s="52" t="s">
        <v>12</v>
      </c>
      <c r="O1356" s="60" t="s">
        <v>12</v>
      </c>
    </row>
    <row r="1357" spans="1:15" x14ac:dyDescent="0.25">
      <c r="A1357" s="7">
        <v>1345</v>
      </c>
      <c r="B1357" s="8" t="s">
        <v>2459</v>
      </c>
      <c r="C1357" s="9" t="s">
        <v>2460</v>
      </c>
      <c r="D1357" s="31">
        <v>1</v>
      </c>
      <c r="E1357" s="46" t="s">
        <v>12</v>
      </c>
      <c r="F1357" s="55" t="s">
        <v>12</v>
      </c>
      <c r="G1357" s="32">
        <v>1</v>
      </c>
      <c r="H1357" s="48" t="s">
        <v>12</v>
      </c>
      <c r="I1357" s="58" t="s">
        <v>12</v>
      </c>
      <c r="J1357" s="35">
        <v>1</v>
      </c>
      <c r="K1357" s="50" t="s">
        <v>12</v>
      </c>
      <c r="L1357" s="37" t="s">
        <v>12</v>
      </c>
      <c r="M1357" s="36">
        <v>1</v>
      </c>
      <c r="N1357" s="52">
        <v>83273</v>
      </c>
      <c r="O1357" s="60">
        <f t="shared" si="22"/>
        <v>83273</v>
      </c>
    </row>
    <row r="1358" spans="1:15" x14ac:dyDescent="0.25">
      <c r="A1358" s="10">
        <v>1346</v>
      </c>
      <c r="B1358" s="8" t="s">
        <v>2461</v>
      </c>
      <c r="C1358" s="9" t="s">
        <v>2462</v>
      </c>
      <c r="D1358" s="31">
        <v>1</v>
      </c>
      <c r="E1358" s="46" t="s">
        <v>12</v>
      </c>
      <c r="F1358" s="55" t="s">
        <v>12</v>
      </c>
      <c r="G1358" s="32">
        <v>1</v>
      </c>
      <c r="H1358" s="48">
        <v>118881</v>
      </c>
      <c r="I1358" s="58">
        <f>G1358*H1358</f>
        <v>118881</v>
      </c>
      <c r="J1358" s="35">
        <v>1</v>
      </c>
      <c r="K1358" s="50" t="s">
        <v>12</v>
      </c>
      <c r="L1358" s="37" t="s">
        <v>12</v>
      </c>
      <c r="M1358" s="36">
        <v>1</v>
      </c>
      <c r="N1358" s="52" t="s">
        <v>12</v>
      </c>
      <c r="O1358" s="60" t="s">
        <v>12</v>
      </c>
    </row>
    <row r="1359" spans="1:15" x14ac:dyDescent="0.25">
      <c r="A1359" s="7">
        <v>1347</v>
      </c>
      <c r="B1359" s="8" t="s">
        <v>2463</v>
      </c>
      <c r="C1359" s="9" t="s">
        <v>2464</v>
      </c>
      <c r="D1359" s="31">
        <v>1</v>
      </c>
      <c r="E1359" s="46" t="s">
        <v>12</v>
      </c>
      <c r="F1359" s="55" t="s">
        <v>12</v>
      </c>
      <c r="G1359" s="32">
        <v>1</v>
      </c>
      <c r="H1359" s="48">
        <v>16900</v>
      </c>
      <c r="I1359" s="58">
        <f>G1359*H1359</f>
        <v>16900</v>
      </c>
      <c r="J1359" s="35">
        <v>1</v>
      </c>
      <c r="K1359" s="50" t="s">
        <v>12</v>
      </c>
      <c r="L1359" s="37" t="s">
        <v>12</v>
      </c>
      <c r="M1359" s="36">
        <v>1</v>
      </c>
      <c r="N1359" s="52" t="s">
        <v>12</v>
      </c>
      <c r="O1359" s="60" t="s">
        <v>12</v>
      </c>
    </row>
    <row r="1360" spans="1:15" x14ac:dyDescent="0.25">
      <c r="A1360" s="10">
        <v>1348</v>
      </c>
      <c r="B1360" s="8" t="s">
        <v>2465</v>
      </c>
      <c r="C1360" s="9" t="s">
        <v>2466</v>
      </c>
      <c r="D1360" s="31">
        <v>1</v>
      </c>
      <c r="E1360" s="46" t="s">
        <v>12</v>
      </c>
      <c r="F1360" s="55" t="s">
        <v>12</v>
      </c>
      <c r="G1360" s="32">
        <v>1</v>
      </c>
      <c r="H1360" s="48">
        <v>16900</v>
      </c>
      <c r="I1360" s="58">
        <f>G1360*H1360</f>
        <v>16900</v>
      </c>
      <c r="J1360" s="35">
        <v>1</v>
      </c>
      <c r="K1360" s="50" t="s">
        <v>12</v>
      </c>
      <c r="L1360" s="37" t="s">
        <v>12</v>
      </c>
      <c r="M1360" s="36">
        <v>1</v>
      </c>
      <c r="N1360" s="52" t="s">
        <v>12</v>
      </c>
      <c r="O1360" s="60" t="s">
        <v>12</v>
      </c>
    </row>
    <row r="1361" spans="1:15" x14ac:dyDescent="0.25">
      <c r="A1361" s="7">
        <v>1349</v>
      </c>
      <c r="B1361" s="8" t="s">
        <v>2467</v>
      </c>
      <c r="C1361" s="9" t="s">
        <v>2468</v>
      </c>
      <c r="D1361" s="31">
        <v>1</v>
      </c>
      <c r="E1361" s="46">
        <v>38094</v>
      </c>
      <c r="F1361" s="55">
        <f>D1361*E1361</f>
        <v>38094</v>
      </c>
      <c r="G1361" s="32">
        <v>1</v>
      </c>
      <c r="H1361" s="48" t="s">
        <v>12</v>
      </c>
      <c r="I1361" s="58" t="s">
        <v>12</v>
      </c>
      <c r="J1361" s="35">
        <v>1</v>
      </c>
      <c r="K1361" s="50" t="s">
        <v>12</v>
      </c>
      <c r="L1361" s="37" t="s">
        <v>12</v>
      </c>
      <c r="M1361" s="36">
        <v>1</v>
      </c>
      <c r="N1361" s="52" t="s">
        <v>12</v>
      </c>
      <c r="O1361" s="60" t="s">
        <v>12</v>
      </c>
    </row>
    <row r="1362" spans="1:15" x14ac:dyDescent="0.25">
      <c r="A1362" s="10">
        <v>1350</v>
      </c>
      <c r="B1362" s="8" t="s">
        <v>2469</v>
      </c>
      <c r="C1362" s="9" t="s">
        <v>2470</v>
      </c>
      <c r="D1362" s="31">
        <v>1</v>
      </c>
      <c r="E1362" s="46" t="s">
        <v>12</v>
      </c>
      <c r="F1362" s="55" t="s">
        <v>12</v>
      </c>
      <c r="G1362" s="32">
        <v>1</v>
      </c>
      <c r="H1362" s="48" t="s">
        <v>12</v>
      </c>
      <c r="I1362" s="58" t="s">
        <v>12</v>
      </c>
      <c r="J1362" s="35">
        <v>1</v>
      </c>
      <c r="K1362" s="50">
        <v>161623</v>
      </c>
      <c r="L1362" s="37">
        <f>J1362*K1362</f>
        <v>161623</v>
      </c>
      <c r="M1362" s="36">
        <v>1</v>
      </c>
      <c r="N1362" s="52" t="s">
        <v>12</v>
      </c>
      <c r="O1362" s="60" t="s">
        <v>12</v>
      </c>
    </row>
    <row r="1363" spans="1:15" x14ac:dyDescent="0.25">
      <c r="A1363" s="7">
        <v>1351</v>
      </c>
      <c r="B1363" s="8" t="s">
        <v>2471</v>
      </c>
      <c r="C1363" s="9" t="s">
        <v>2472</v>
      </c>
      <c r="D1363" s="31">
        <v>1</v>
      </c>
      <c r="E1363" s="46" t="s">
        <v>12</v>
      </c>
      <c r="F1363" s="55" t="s">
        <v>12</v>
      </c>
      <c r="G1363" s="32">
        <v>1</v>
      </c>
      <c r="H1363" s="48">
        <v>239799</v>
      </c>
      <c r="I1363" s="58">
        <f>G1363*H1363</f>
        <v>239799</v>
      </c>
      <c r="J1363" s="35">
        <v>1</v>
      </c>
      <c r="K1363" s="50" t="s">
        <v>12</v>
      </c>
      <c r="L1363" s="37" t="s">
        <v>12</v>
      </c>
      <c r="M1363" s="36">
        <v>1</v>
      </c>
      <c r="N1363" s="52" t="s">
        <v>12</v>
      </c>
      <c r="O1363" s="60" t="s">
        <v>12</v>
      </c>
    </row>
    <row r="1364" spans="1:15" x14ac:dyDescent="0.25">
      <c r="A1364" s="10">
        <v>1352</v>
      </c>
      <c r="B1364" s="8" t="s">
        <v>2473</v>
      </c>
      <c r="C1364" s="9" t="s">
        <v>2474</v>
      </c>
      <c r="D1364" s="31">
        <v>1</v>
      </c>
      <c r="E1364" s="46" t="s">
        <v>12</v>
      </c>
      <c r="F1364" s="55" t="s">
        <v>12</v>
      </c>
      <c r="G1364" s="32">
        <v>1</v>
      </c>
      <c r="H1364" s="48" t="s">
        <v>12</v>
      </c>
      <c r="I1364" s="58" t="s">
        <v>12</v>
      </c>
      <c r="J1364" s="35">
        <v>1</v>
      </c>
      <c r="K1364" s="50" t="s">
        <v>12</v>
      </c>
      <c r="L1364" s="37" t="s">
        <v>12</v>
      </c>
      <c r="M1364" s="36">
        <v>1</v>
      </c>
      <c r="N1364" s="52">
        <v>99393</v>
      </c>
      <c r="O1364" s="60">
        <f t="shared" ref="O1364:O1419" si="23">M1364*N1364</f>
        <v>99393</v>
      </c>
    </row>
    <row r="1365" spans="1:15" x14ac:dyDescent="0.25">
      <c r="A1365" s="7">
        <v>1353</v>
      </c>
      <c r="B1365" s="8" t="s">
        <v>2475</v>
      </c>
      <c r="C1365" s="9" t="s">
        <v>2476</v>
      </c>
      <c r="D1365" s="31">
        <v>1</v>
      </c>
      <c r="E1365" s="46" t="s">
        <v>12</v>
      </c>
      <c r="F1365" s="55" t="s">
        <v>12</v>
      </c>
      <c r="G1365" s="32">
        <v>1</v>
      </c>
      <c r="H1365" s="48" t="s">
        <v>12</v>
      </c>
      <c r="I1365" s="58" t="s">
        <v>12</v>
      </c>
      <c r="J1365" s="35">
        <v>1</v>
      </c>
      <c r="K1365" s="50" t="s">
        <v>12</v>
      </c>
      <c r="L1365" s="37" t="s">
        <v>12</v>
      </c>
      <c r="M1365" s="36">
        <v>1</v>
      </c>
      <c r="N1365" s="52">
        <v>99393</v>
      </c>
      <c r="O1365" s="60">
        <f t="shared" si="23"/>
        <v>99393</v>
      </c>
    </row>
    <row r="1366" spans="1:15" x14ac:dyDescent="0.25">
      <c r="A1366" s="10">
        <v>1354</v>
      </c>
      <c r="B1366" s="8" t="s">
        <v>2477</v>
      </c>
      <c r="C1366" s="9" t="s">
        <v>2478</v>
      </c>
      <c r="D1366" s="31">
        <v>1</v>
      </c>
      <c r="E1366" s="46" t="s">
        <v>12</v>
      </c>
      <c r="F1366" s="55" t="s">
        <v>12</v>
      </c>
      <c r="G1366" s="32">
        <v>1</v>
      </c>
      <c r="H1366" s="48" t="s">
        <v>12</v>
      </c>
      <c r="I1366" s="58" t="s">
        <v>12</v>
      </c>
      <c r="J1366" s="35">
        <v>1</v>
      </c>
      <c r="K1366" s="50">
        <v>152090</v>
      </c>
      <c r="L1366" s="37">
        <f>J1366*K1366</f>
        <v>152090</v>
      </c>
      <c r="M1366" s="36">
        <v>1</v>
      </c>
      <c r="N1366" s="52" t="s">
        <v>12</v>
      </c>
      <c r="O1366" s="60" t="s">
        <v>12</v>
      </c>
    </row>
    <row r="1367" spans="1:15" x14ac:dyDescent="0.25">
      <c r="A1367" s="7">
        <v>1355</v>
      </c>
      <c r="B1367" s="8" t="s">
        <v>2479</v>
      </c>
      <c r="C1367" s="9" t="s">
        <v>2480</v>
      </c>
      <c r="D1367" s="31">
        <v>1</v>
      </c>
      <c r="E1367" s="46">
        <v>3050</v>
      </c>
      <c r="F1367" s="55">
        <f>D1367*E1367</f>
        <v>3050</v>
      </c>
      <c r="G1367" s="32">
        <v>1</v>
      </c>
      <c r="H1367" s="48" t="s">
        <v>12</v>
      </c>
      <c r="I1367" s="58" t="s">
        <v>12</v>
      </c>
      <c r="J1367" s="35">
        <v>1</v>
      </c>
      <c r="K1367" s="50" t="s">
        <v>12</v>
      </c>
      <c r="L1367" s="37" t="s">
        <v>12</v>
      </c>
      <c r="M1367" s="36">
        <v>1</v>
      </c>
      <c r="N1367" s="52" t="s">
        <v>12</v>
      </c>
      <c r="O1367" s="60" t="s">
        <v>12</v>
      </c>
    </row>
    <row r="1368" spans="1:15" x14ac:dyDescent="0.25">
      <c r="A1368" s="10">
        <v>1356</v>
      </c>
      <c r="B1368" s="8">
        <v>901090820200</v>
      </c>
      <c r="C1368" s="9" t="s">
        <v>2481</v>
      </c>
      <c r="D1368" s="31">
        <v>1</v>
      </c>
      <c r="E1368" s="46">
        <v>13403</v>
      </c>
      <c r="F1368" s="55">
        <f>D1368*E1368</f>
        <v>13403</v>
      </c>
      <c r="G1368" s="32">
        <v>1</v>
      </c>
      <c r="H1368" s="48" t="s">
        <v>12</v>
      </c>
      <c r="I1368" s="58" t="s">
        <v>12</v>
      </c>
      <c r="J1368" s="35">
        <v>1</v>
      </c>
      <c r="K1368" s="50" t="s">
        <v>12</v>
      </c>
      <c r="L1368" s="37" t="s">
        <v>12</v>
      </c>
      <c r="M1368" s="36">
        <v>1</v>
      </c>
      <c r="N1368" s="52" t="s">
        <v>12</v>
      </c>
      <c r="O1368" s="60" t="s">
        <v>12</v>
      </c>
    </row>
    <row r="1369" spans="1:15" x14ac:dyDescent="0.25">
      <c r="A1369" s="7">
        <v>1357</v>
      </c>
      <c r="B1369" s="8">
        <v>904641101400</v>
      </c>
      <c r="C1369" s="9" t="s">
        <v>2482</v>
      </c>
      <c r="D1369" s="31">
        <v>1</v>
      </c>
      <c r="E1369" s="46">
        <v>4597</v>
      </c>
      <c r="F1369" s="55">
        <f>D1369*E1369</f>
        <v>4597</v>
      </c>
      <c r="G1369" s="32">
        <v>1</v>
      </c>
      <c r="H1369" s="48" t="s">
        <v>12</v>
      </c>
      <c r="I1369" s="58" t="s">
        <v>12</v>
      </c>
      <c r="J1369" s="35">
        <v>1</v>
      </c>
      <c r="K1369" s="50" t="s">
        <v>12</v>
      </c>
      <c r="L1369" s="37" t="s">
        <v>12</v>
      </c>
      <c r="M1369" s="36">
        <v>1</v>
      </c>
      <c r="N1369" s="52" t="s">
        <v>12</v>
      </c>
      <c r="O1369" s="60" t="s">
        <v>12</v>
      </c>
    </row>
    <row r="1370" spans="1:15" x14ac:dyDescent="0.25">
      <c r="A1370" s="10">
        <v>1358</v>
      </c>
      <c r="B1370" s="8" t="s">
        <v>2483</v>
      </c>
      <c r="C1370" s="9" t="s">
        <v>2484</v>
      </c>
      <c r="D1370" s="31">
        <v>1</v>
      </c>
      <c r="E1370" s="46">
        <v>150112</v>
      </c>
      <c r="F1370" s="55">
        <f>D1370*E1370</f>
        <v>150112</v>
      </c>
      <c r="G1370" s="32">
        <v>1</v>
      </c>
      <c r="H1370" s="48" t="s">
        <v>12</v>
      </c>
      <c r="I1370" s="58" t="s">
        <v>12</v>
      </c>
      <c r="J1370" s="35">
        <v>1</v>
      </c>
      <c r="K1370" s="50" t="s">
        <v>12</v>
      </c>
      <c r="L1370" s="37" t="s">
        <v>12</v>
      </c>
      <c r="M1370" s="36">
        <v>1</v>
      </c>
      <c r="N1370" s="52" t="s">
        <v>12</v>
      </c>
      <c r="O1370" s="60" t="s">
        <v>12</v>
      </c>
    </row>
    <row r="1371" spans="1:15" x14ac:dyDescent="0.25">
      <c r="A1371" s="7">
        <v>1359</v>
      </c>
      <c r="B1371" s="8" t="s">
        <v>2485</v>
      </c>
      <c r="C1371" s="9" t="s">
        <v>2486</v>
      </c>
      <c r="D1371" s="31">
        <v>1</v>
      </c>
      <c r="E1371" s="46" t="s">
        <v>12</v>
      </c>
      <c r="F1371" s="55" t="s">
        <v>12</v>
      </c>
      <c r="G1371" s="32">
        <v>1</v>
      </c>
      <c r="H1371" s="48" t="s">
        <v>12</v>
      </c>
      <c r="I1371" s="58" t="s">
        <v>12</v>
      </c>
      <c r="J1371" s="35">
        <v>1</v>
      </c>
      <c r="K1371" s="50">
        <v>604054</v>
      </c>
      <c r="L1371" s="37">
        <f>J1371*K1371</f>
        <v>604054</v>
      </c>
      <c r="M1371" s="36">
        <v>1</v>
      </c>
      <c r="N1371" s="52" t="s">
        <v>12</v>
      </c>
      <c r="O1371" s="60" t="s">
        <v>12</v>
      </c>
    </row>
    <row r="1372" spans="1:15" x14ac:dyDescent="0.25">
      <c r="A1372" s="10">
        <v>1360</v>
      </c>
      <c r="B1372" s="8" t="s">
        <v>2487</v>
      </c>
      <c r="C1372" s="9" t="s">
        <v>2488</v>
      </c>
      <c r="D1372" s="31">
        <v>1</v>
      </c>
      <c r="E1372" s="46" t="s">
        <v>12</v>
      </c>
      <c r="F1372" s="55" t="s">
        <v>12</v>
      </c>
      <c r="G1372" s="32">
        <v>1</v>
      </c>
      <c r="H1372" s="48" t="s">
        <v>12</v>
      </c>
      <c r="I1372" s="58" t="s">
        <v>12</v>
      </c>
      <c r="J1372" s="35">
        <v>1</v>
      </c>
      <c r="K1372" s="50" t="s">
        <v>12</v>
      </c>
      <c r="L1372" s="37" t="s">
        <v>12</v>
      </c>
      <c r="M1372" s="36">
        <v>1</v>
      </c>
      <c r="N1372" s="52">
        <v>193086</v>
      </c>
      <c r="O1372" s="60">
        <f t="shared" si="23"/>
        <v>193086</v>
      </c>
    </row>
    <row r="1373" spans="1:15" x14ac:dyDescent="0.25">
      <c r="A1373" s="7">
        <v>1361</v>
      </c>
      <c r="B1373" s="8" t="s">
        <v>2489</v>
      </c>
      <c r="C1373" s="9" t="s">
        <v>2490</v>
      </c>
      <c r="D1373" s="31">
        <v>1</v>
      </c>
      <c r="E1373" s="46" t="s">
        <v>12</v>
      </c>
      <c r="F1373" s="55" t="s">
        <v>12</v>
      </c>
      <c r="G1373" s="32">
        <v>1</v>
      </c>
      <c r="H1373" s="48">
        <v>167705</v>
      </c>
      <c r="I1373" s="58">
        <f>G1373*H1373</f>
        <v>167705</v>
      </c>
      <c r="J1373" s="35">
        <v>1</v>
      </c>
      <c r="K1373" s="50" t="s">
        <v>12</v>
      </c>
      <c r="L1373" s="37" t="s">
        <v>12</v>
      </c>
      <c r="M1373" s="36">
        <v>1</v>
      </c>
      <c r="N1373" s="52" t="s">
        <v>12</v>
      </c>
      <c r="O1373" s="60" t="s">
        <v>12</v>
      </c>
    </row>
    <row r="1374" spans="1:15" x14ac:dyDescent="0.25">
      <c r="A1374" s="10">
        <v>1362</v>
      </c>
      <c r="B1374" s="8" t="s">
        <v>2491</v>
      </c>
      <c r="C1374" s="9" t="s">
        <v>2492</v>
      </c>
      <c r="D1374" s="31">
        <v>1</v>
      </c>
      <c r="E1374" s="46">
        <v>144013</v>
      </c>
      <c r="F1374" s="55">
        <f>D1374*E1374</f>
        <v>144013</v>
      </c>
      <c r="G1374" s="32">
        <v>1</v>
      </c>
      <c r="H1374" s="48" t="s">
        <v>12</v>
      </c>
      <c r="I1374" s="58" t="s">
        <v>12</v>
      </c>
      <c r="J1374" s="35">
        <v>1</v>
      </c>
      <c r="K1374" s="50" t="s">
        <v>12</v>
      </c>
      <c r="L1374" s="37" t="s">
        <v>12</v>
      </c>
      <c r="M1374" s="36">
        <v>1</v>
      </c>
      <c r="N1374" s="52" t="s">
        <v>12</v>
      </c>
      <c r="O1374" s="60" t="s">
        <v>12</v>
      </c>
    </row>
    <row r="1375" spans="1:15" x14ac:dyDescent="0.25">
      <c r="A1375" s="7">
        <v>1363</v>
      </c>
      <c r="B1375" s="8" t="s">
        <v>2493</v>
      </c>
      <c r="C1375" s="9" t="s">
        <v>2494</v>
      </c>
      <c r="D1375" s="31">
        <v>1</v>
      </c>
      <c r="E1375" s="46" t="s">
        <v>12</v>
      </c>
      <c r="F1375" s="55" t="s">
        <v>12</v>
      </c>
      <c r="G1375" s="32">
        <v>1</v>
      </c>
      <c r="H1375" s="48" t="s">
        <v>12</v>
      </c>
      <c r="I1375" s="58" t="s">
        <v>12</v>
      </c>
      <c r="J1375" s="35">
        <v>1</v>
      </c>
      <c r="K1375" s="50" t="s">
        <v>12</v>
      </c>
      <c r="L1375" s="37" t="s">
        <v>12</v>
      </c>
      <c r="M1375" s="36">
        <v>1</v>
      </c>
      <c r="N1375" s="52">
        <v>325744</v>
      </c>
      <c r="O1375" s="60">
        <f t="shared" si="23"/>
        <v>325744</v>
      </c>
    </row>
    <row r="1376" spans="1:15" x14ac:dyDescent="0.25">
      <c r="A1376" s="10">
        <v>1364</v>
      </c>
      <c r="B1376" s="8" t="s">
        <v>2495</v>
      </c>
      <c r="C1376" s="9" t="s">
        <v>2496</v>
      </c>
      <c r="D1376" s="31">
        <v>1</v>
      </c>
      <c r="E1376" s="46">
        <v>2600</v>
      </c>
      <c r="F1376" s="55">
        <f>D1376*E1376</f>
        <v>2600</v>
      </c>
      <c r="G1376" s="32">
        <v>1</v>
      </c>
      <c r="H1376" s="48" t="s">
        <v>12</v>
      </c>
      <c r="I1376" s="58" t="s">
        <v>12</v>
      </c>
      <c r="J1376" s="35">
        <v>1</v>
      </c>
      <c r="K1376" s="50" t="s">
        <v>12</v>
      </c>
      <c r="L1376" s="37" t="s">
        <v>12</v>
      </c>
      <c r="M1376" s="36">
        <v>1</v>
      </c>
      <c r="N1376" s="52" t="s">
        <v>12</v>
      </c>
      <c r="O1376" s="60" t="s">
        <v>12</v>
      </c>
    </row>
    <row r="1377" spans="1:15" x14ac:dyDescent="0.25">
      <c r="A1377" s="7">
        <v>1365</v>
      </c>
      <c r="B1377" s="8">
        <v>437835250000</v>
      </c>
      <c r="C1377" s="9" t="s">
        <v>2497</v>
      </c>
      <c r="D1377" s="31">
        <v>1</v>
      </c>
      <c r="E1377" s="46" t="s">
        <v>12</v>
      </c>
      <c r="F1377" s="55" t="s">
        <v>12</v>
      </c>
      <c r="G1377" s="32">
        <v>1</v>
      </c>
      <c r="H1377" s="48" t="s">
        <v>12</v>
      </c>
      <c r="I1377" s="58" t="s">
        <v>12</v>
      </c>
      <c r="J1377" s="35">
        <v>1</v>
      </c>
      <c r="K1377" s="50">
        <v>8451</v>
      </c>
      <c r="L1377" s="37">
        <f>J1377*K1377</f>
        <v>8451</v>
      </c>
      <c r="M1377" s="36">
        <v>1</v>
      </c>
      <c r="N1377" s="52" t="s">
        <v>12</v>
      </c>
      <c r="O1377" s="60" t="s">
        <v>12</v>
      </c>
    </row>
    <row r="1378" spans="1:15" x14ac:dyDescent="0.25">
      <c r="A1378" s="10">
        <v>1366</v>
      </c>
      <c r="B1378" s="8" t="s">
        <v>2498</v>
      </c>
      <c r="C1378" s="9" t="s">
        <v>2499</v>
      </c>
      <c r="D1378" s="31">
        <v>1</v>
      </c>
      <c r="E1378" s="46" t="s">
        <v>12</v>
      </c>
      <c r="F1378" s="55" t="s">
        <v>12</v>
      </c>
      <c r="G1378" s="32">
        <v>1</v>
      </c>
      <c r="H1378" s="48" t="s">
        <v>12</v>
      </c>
      <c r="I1378" s="58" t="s">
        <v>12</v>
      </c>
      <c r="J1378" s="35">
        <v>1</v>
      </c>
      <c r="K1378" s="50" t="s">
        <v>12</v>
      </c>
      <c r="L1378" s="37" t="s">
        <v>12</v>
      </c>
      <c r="M1378" s="36">
        <v>1</v>
      </c>
      <c r="N1378" s="52">
        <v>16698</v>
      </c>
      <c r="O1378" s="60">
        <f t="shared" si="23"/>
        <v>16698</v>
      </c>
    </row>
    <row r="1379" spans="1:15" x14ac:dyDescent="0.25">
      <c r="A1379" s="7">
        <v>1367</v>
      </c>
      <c r="B1379" s="8" t="s">
        <v>2500</v>
      </c>
      <c r="C1379" s="9" t="s">
        <v>2501</v>
      </c>
      <c r="D1379" s="31">
        <v>1</v>
      </c>
      <c r="E1379" s="46">
        <v>3652</v>
      </c>
      <c r="F1379" s="55">
        <f>D1379*E1379</f>
        <v>3652</v>
      </c>
      <c r="G1379" s="32">
        <v>1</v>
      </c>
      <c r="H1379" s="48" t="s">
        <v>12</v>
      </c>
      <c r="I1379" s="58" t="s">
        <v>12</v>
      </c>
      <c r="J1379" s="35">
        <v>1</v>
      </c>
      <c r="K1379" s="50" t="s">
        <v>12</v>
      </c>
      <c r="L1379" s="37" t="s">
        <v>12</v>
      </c>
      <c r="M1379" s="36">
        <v>1</v>
      </c>
      <c r="N1379" s="52" t="s">
        <v>12</v>
      </c>
      <c r="O1379" s="60" t="s">
        <v>12</v>
      </c>
    </row>
    <row r="1380" spans="1:15" x14ac:dyDescent="0.25">
      <c r="A1380" s="10">
        <v>1368</v>
      </c>
      <c r="B1380" s="8">
        <v>902400812400</v>
      </c>
      <c r="C1380" s="9" t="s">
        <v>2502</v>
      </c>
      <c r="D1380" s="31">
        <v>1</v>
      </c>
      <c r="E1380" s="46" t="s">
        <v>12</v>
      </c>
      <c r="F1380" s="55" t="s">
        <v>12</v>
      </c>
      <c r="G1380" s="32">
        <v>1</v>
      </c>
      <c r="H1380" s="48" t="s">
        <v>12</v>
      </c>
      <c r="I1380" s="58" t="s">
        <v>12</v>
      </c>
      <c r="J1380" s="35">
        <v>1</v>
      </c>
      <c r="K1380" s="50">
        <v>3999</v>
      </c>
      <c r="L1380" s="37">
        <f>J1380*K1380</f>
        <v>3999</v>
      </c>
      <c r="M1380" s="36">
        <v>1</v>
      </c>
      <c r="N1380" s="52" t="s">
        <v>12</v>
      </c>
      <c r="O1380" s="60" t="s">
        <v>12</v>
      </c>
    </row>
    <row r="1381" spans="1:15" x14ac:dyDescent="0.25">
      <c r="A1381" s="7">
        <v>1369</v>
      </c>
      <c r="B1381" s="8">
        <v>136185420000</v>
      </c>
      <c r="C1381" s="9" t="s">
        <v>2503</v>
      </c>
      <c r="D1381" s="31">
        <v>1</v>
      </c>
      <c r="E1381" s="46" t="s">
        <v>12</v>
      </c>
      <c r="F1381" s="55" t="s">
        <v>12</v>
      </c>
      <c r="G1381" s="32">
        <v>1</v>
      </c>
      <c r="H1381" s="48" t="s">
        <v>12</v>
      </c>
      <c r="I1381" s="58" t="s">
        <v>12</v>
      </c>
      <c r="J1381" s="35">
        <v>1</v>
      </c>
      <c r="K1381" s="50">
        <v>5718</v>
      </c>
      <c r="L1381" s="37">
        <f>J1381*K1381</f>
        <v>5718</v>
      </c>
      <c r="M1381" s="36">
        <v>1</v>
      </c>
      <c r="N1381" s="52" t="s">
        <v>12</v>
      </c>
      <c r="O1381" s="60" t="s">
        <v>12</v>
      </c>
    </row>
    <row r="1382" spans="1:15" x14ac:dyDescent="0.25">
      <c r="A1382" s="10">
        <v>1370</v>
      </c>
      <c r="B1382" s="8">
        <v>901830580800</v>
      </c>
      <c r="C1382" s="9" t="s">
        <v>2504</v>
      </c>
      <c r="D1382" s="31">
        <v>1</v>
      </c>
      <c r="E1382" s="46" t="s">
        <v>12</v>
      </c>
      <c r="F1382" s="55" t="s">
        <v>12</v>
      </c>
      <c r="G1382" s="32">
        <v>1</v>
      </c>
      <c r="H1382" s="48">
        <v>66403</v>
      </c>
      <c r="I1382" s="58">
        <f>G1382*H1382</f>
        <v>66403</v>
      </c>
      <c r="J1382" s="35">
        <v>1</v>
      </c>
      <c r="K1382" s="50" t="s">
        <v>12</v>
      </c>
      <c r="L1382" s="37" t="s">
        <v>12</v>
      </c>
      <c r="M1382" s="36">
        <v>1</v>
      </c>
      <c r="N1382" s="52" t="s">
        <v>12</v>
      </c>
      <c r="O1382" s="60" t="s">
        <v>12</v>
      </c>
    </row>
    <row r="1383" spans="1:15" x14ac:dyDescent="0.25">
      <c r="A1383" s="7">
        <v>1371</v>
      </c>
      <c r="B1383" s="8">
        <v>689143860000</v>
      </c>
      <c r="C1383" s="9" t="s">
        <v>2505</v>
      </c>
      <c r="D1383" s="31">
        <v>1</v>
      </c>
      <c r="E1383" s="46" t="s">
        <v>12</v>
      </c>
      <c r="F1383" s="55" t="s">
        <v>12</v>
      </c>
      <c r="G1383" s="32">
        <v>1</v>
      </c>
      <c r="H1383" s="48" t="s">
        <v>12</v>
      </c>
      <c r="I1383" s="58" t="s">
        <v>12</v>
      </c>
      <c r="J1383" s="35">
        <v>1</v>
      </c>
      <c r="K1383" s="50">
        <v>10017</v>
      </c>
      <c r="L1383" s="37">
        <f>J1383*K1383</f>
        <v>10017</v>
      </c>
      <c r="M1383" s="36">
        <v>1</v>
      </c>
      <c r="N1383" s="52" t="s">
        <v>12</v>
      </c>
      <c r="O1383" s="60" t="s">
        <v>12</v>
      </c>
    </row>
    <row r="1384" spans="1:15" x14ac:dyDescent="0.25">
      <c r="A1384" s="10">
        <v>1372</v>
      </c>
      <c r="B1384" s="8">
        <v>353141860000</v>
      </c>
      <c r="C1384" s="9" t="s">
        <v>2506</v>
      </c>
      <c r="D1384" s="31">
        <v>1</v>
      </c>
      <c r="E1384" s="46">
        <v>2148</v>
      </c>
      <c r="F1384" s="55">
        <f>D1384*E1384</f>
        <v>2148</v>
      </c>
      <c r="G1384" s="32">
        <v>1</v>
      </c>
      <c r="H1384" s="48" t="s">
        <v>12</v>
      </c>
      <c r="I1384" s="58" t="s">
        <v>12</v>
      </c>
      <c r="J1384" s="35">
        <v>1</v>
      </c>
      <c r="K1384" s="50" t="s">
        <v>12</v>
      </c>
      <c r="L1384" s="37" t="s">
        <v>12</v>
      </c>
      <c r="M1384" s="36">
        <v>1</v>
      </c>
      <c r="N1384" s="52" t="s">
        <v>12</v>
      </c>
      <c r="O1384" s="60" t="s">
        <v>12</v>
      </c>
    </row>
    <row r="1385" spans="1:15" x14ac:dyDescent="0.25">
      <c r="A1385" s="7">
        <v>1373</v>
      </c>
      <c r="B1385" s="8" t="s">
        <v>2507</v>
      </c>
      <c r="C1385" s="9" t="s">
        <v>2508</v>
      </c>
      <c r="D1385" s="31">
        <v>1</v>
      </c>
      <c r="E1385" s="46">
        <v>10350</v>
      </c>
      <c r="F1385" s="55">
        <f>D1385*E1385</f>
        <v>10350</v>
      </c>
      <c r="G1385" s="32">
        <v>1</v>
      </c>
      <c r="H1385" s="48" t="s">
        <v>12</v>
      </c>
      <c r="I1385" s="58" t="s">
        <v>12</v>
      </c>
      <c r="J1385" s="35">
        <v>1</v>
      </c>
      <c r="K1385" s="50" t="s">
        <v>12</v>
      </c>
      <c r="L1385" s="37" t="s">
        <v>12</v>
      </c>
      <c r="M1385" s="36">
        <v>1</v>
      </c>
      <c r="N1385" s="52" t="s">
        <v>12</v>
      </c>
      <c r="O1385" s="60" t="s">
        <v>12</v>
      </c>
    </row>
    <row r="1386" spans="1:15" x14ac:dyDescent="0.25">
      <c r="A1386" s="10">
        <v>1374</v>
      </c>
      <c r="B1386" s="8">
        <v>902400710500</v>
      </c>
      <c r="C1386" s="9" t="s">
        <v>2509</v>
      </c>
      <c r="D1386" s="31">
        <v>1</v>
      </c>
      <c r="E1386" s="46" t="s">
        <v>12</v>
      </c>
      <c r="F1386" s="55" t="s">
        <v>12</v>
      </c>
      <c r="G1386" s="32">
        <v>1</v>
      </c>
      <c r="H1386" s="48" t="s">
        <v>12</v>
      </c>
      <c r="I1386" s="58" t="s">
        <v>12</v>
      </c>
      <c r="J1386" s="35">
        <v>1</v>
      </c>
      <c r="K1386" s="50" t="s">
        <v>12</v>
      </c>
      <c r="L1386" s="37" t="s">
        <v>12</v>
      </c>
      <c r="M1386" s="36">
        <v>1</v>
      </c>
      <c r="N1386" s="52">
        <v>12002</v>
      </c>
      <c r="O1386" s="60">
        <f t="shared" si="23"/>
        <v>12002</v>
      </c>
    </row>
    <row r="1387" spans="1:15" x14ac:dyDescent="0.25">
      <c r="A1387" s="7">
        <v>1375</v>
      </c>
      <c r="B1387" s="8" t="s">
        <v>2510</v>
      </c>
      <c r="C1387" s="9" t="s">
        <v>2511</v>
      </c>
      <c r="D1387" s="31">
        <v>1</v>
      </c>
      <c r="E1387" s="46">
        <v>8399</v>
      </c>
      <c r="F1387" s="55">
        <f>D1387*E1387</f>
        <v>8399</v>
      </c>
      <c r="G1387" s="32">
        <v>1</v>
      </c>
      <c r="H1387" s="48" t="s">
        <v>12</v>
      </c>
      <c r="I1387" s="58" t="s">
        <v>12</v>
      </c>
      <c r="J1387" s="35">
        <v>1</v>
      </c>
      <c r="K1387" s="50" t="s">
        <v>12</v>
      </c>
      <c r="L1387" s="37" t="s">
        <v>12</v>
      </c>
      <c r="M1387" s="36">
        <v>1</v>
      </c>
      <c r="N1387" s="52" t="s">
        <v>12</v>
      </c>
      <c r="O1387" s="60" t="s">
        <v>12</v>
      </c>
    </row>
    <row r="1388" spans="1:15" x14ac:dyDescent="0.25">
      <c r="A1388" s="10">
        <v>1376</v>
      </c>
      <c r="B1388" s="8" t="s">
        <v>2512</v>
      </c>
      <c r="C1388" s="9" t="s">
        <v>2513</v>
      </c>
      <c r="D1388" s="31">
        <v>1</v>
      </c>
      <c r="E1388" s="46" t="s">
        <v>12</v>
      </c>
      <c r="F1388" s="55" t="s">
        <v>12</v>
      </c>
      <c r="G1388" s="32">
        <v>1</v>
      </c>
      <c r="H1388" s="48" t="s">
        <v>12</v>
      </c>
      <c r="I1388" s="58" t="s">
        <v>12</v>
      </c>
      <c r="J1388" s="35">
        <v>1</v>
      </c>
      <c r="K1388" s="50">
        <v>4110</v>
      </c>
      <c r="L1388" s="37">
        <f>J1388*K1388</f>
        <v>4110</v>
      </c>
      <c r="M1388" s="36">
        <v>1</v>
      </c>
      <c r="N1388" s="52" t="s">
        <v>12</v>
      </c>
      <c r="O1388" s="60" t="s">
        <v>12</v>
      </c>
    </row>
    <row r="1389" spans="1:15" x14ac:dyDescent="0.25">
      <c r="A1389" s="7">
        <v>1377</v>
      </c>
      <c r="B1389" s="8" t="s">
        <v>2514</v>
      </c>
      <c r="C1389" s="9" t="s">
        <v>2515</v>
      </c>
      <c r="D1389" s="31">
        <v>1</v>
      </c>
      <c r="E1389" s="46" t="s">
        <v>12</v>
      </c>
      <c r="F1389" s="55" t="s">
        <v>12</v>
      </c>
      <c r="G1389" s="32">
        <v>1</v>
      </c>
      <c r="H1389" s="48" t="s">
        <v>12</v>
      </c>
      <c r="I1389" s="58" t="s">
        <v>12</v>
      </c>
      <c r="J1389" s="35">
        <v>1</v>
      </c>
      <c r="K1389" s="50" t="s">
        <v>12</v>
      </c>
      <c r="L1389" s="37" t="s">
        <v>12</v>
      </c>
      <c r="M1389" s="36">
        <v>1</v>
      </c>
      <c r="N1389" s="52">
        <v>17366</v>
      </c>
      <c r="O1389" s="60">
        <f t="shared" si="23"/>
        <v>17366</v>
      </c>
    </row>
    <row r="1390" spans="1:15" x14ac:dyDescent="0.25">
      <c r="A1390" s="10">
        <v>1378</v>
      </c>
      <c r="B1390" s="8" t="s">
        <v>2516</v>
      </c>
      <c r="C1390" s="9" t="s">
        <v>2517</v>
      </c>
      <c r="D1390" s="31">
        <v>1</v>
      </c>
      <c r="E1390" s="46" t="s">
        <v>12</v>
      </c>
      <c r="F1390" s="55" t="s">
        <v>12</v>
      </c>
      <c r="G1390" s="32">
        <v>1</v>
      </c>
      <c r="H1390" s="48" t="s">
        <v>12</v>
      </c>
      <c r="I1390" s="58" t="s">
        <v>12</v>
      </c>
      <c r="J1390" s="35">
        <v>1</v>
      </c>
      <c r="K1390" s="50" t="s">
        <v>12</v>
      </c>
      <c r="L1390" s="37" t="s">
        <v>12</v>
      </c>
      <c r="M1390" s="36">
        <v>1</v>
      </c>
      <c r="N1390" s="52">
        <v>9218</v>
      </c>
      <c r="O1390" s="60">
        <f t="shared" si="23"/>
        <v>9218</v>
      </c>
    </row>
    <row r="1391" spans="1:15" x14ac:dyDescent="0.25">
      <c r="A1391" s="7">
        <v>1379</v>
      </c>
      <c r="B1391" s="8" t="s">
        <v>2518</v>
      </c>
      <c r="C1391" s="9" t="s">
        <v>2519</v>
      </c>
      <c r="D1391" s="31">
        <v>1</v>
      </c>
      <c r="E1391" s="46" t="s">
        <v>12</v>
      </c>
      <c r="F1391" s="55" t="s">
        <v>12</v>
      </c>
      <c r="G1391" s="32">
        <v>1</v>
      </c>
      <c r="H1391" s="48" t="s">
        <v>12</v>
      </c>
      <c r="I1391" s="58" t="s">
        <v>12</v>
      </c>
      <c r="J1391" s="35">
        <v>1</v>
      </c>
      <c r="K1391" s="50" t="s">
        <v>12</v>
      </c>
      <c r="L1391" s="37" t="s">
        <v>12</v>
      </c>
      <c r="M1391" s="36">
        <v>1</v>
      </c>
      <c r="N1391" s="52">
        <v>38741</v>
      </c>
      <c r="O1391" s="60">
        <f t="shared" si="23"/>
        <v>38741</v>
      </c>
    </row>
    <row r="1392" spans="1:15" x14ac:dyDescent="0.25">
      <c r="A1392" s="10">
        <v>1380</v>
      </c>
      <c r="B1392" s="8" t="s">
        <v>2520</v>
      </c>
      <c r="C1392" s="9" t="s">
        <v>2521</v>
      </c>
      <c r="D1392" s="31">
        <v>1</v>
      </c>
      <c r="E1392" s="46">
        <v>324088</v>
      </c>
      <c r="F1392" s="55">
        <f>D1392*E1392</f>
        <v>324088</v>
      </c>
      <c r="G1392" s="32">
        <v>1</v>
      </c>
      <c r="H1392" s="48" t="s">
        <v>12</v>
      </c>
      <c r="I1392" s="58" t="s">
        <v>12</v>
      </c>
      <c r="J1392" s="35">
        <v>1</v>
      </c>
      <c r="K1392" s="50" t="s">
        <v>12</v>
      </c>
      <c r="L1392" s="37" t="s">
        <v>12</v>
      </c>
      <c r="M1392" s="36">
        <v>1</v>
      </c>
      <c r="N1392" s="52" t="s">
        <v>12</v>
      </c>
      <c r="O1392" s="60" t="s">
        <v>12</v>
      </c>
    </row>
    <row r="1393" spans="1:15" x14ac:dyDescent="0.25">
      <c r="A1393" s="7">
        <v>1381</v>
      </c>
      <c r="B1393" s="8" t="s">
        <v>2522</v>
      </c>
      <c r="C1393" s="9" t="s">
        <v>2523</v>
      </c>
      <c r="D1393" s="31">
        <v>1</v>
      </c>
      <c r="E1393" s="46" t="s">
        <v>12</v>
      </c>
      <c r="F1393" s="55" t="s">
        <v>12</v>
      </c>
      <c r="G1393" s="32">
        <v>1</v>
      </c>
      <c r="H1393" s="48" t="s">
        <v>12</v>
      </c>
      <c r="I1393" s="58" t="s">
        <v>12</v>
      </c>
      <c r="J1393" s="35">
        <v>1</v>
      </c>
      <c r="K1393" s="50">
        <v>102720</v>
      </c>
      <c r="L1393" s="37">
        <f>J1393*K1393</f>
        <v>102720</v>
      </c>
      <c r="M1393" s="36">
        <v>1</v>
      </c>
      <c r="N1393" s="52" t="s">
        <v>12</v>
      </c>
      <c r="O1393" s="60" t="s">
        <v>12</v>
      </c>
    </row>
    <row r="1394" spans="1:15" x14ac:dyDescent="0.25">
      <c r="A1394" s="10">
        <v>1382</v>
      </c>
      <c r="B1394" s="8" t="s">
        <v>2524</v>
      </c>
      <c r="C1394" s="9" t="s">
        <v>2525</v>
      </c>
      <c r="D1394" s="31">
        <v>1</v>
      </c>
      <c r="E1394" s="46">
        <v>66738</v>
      </c>
      <c r="F1394" s="55">
        <f>D1394*E1394</f>
        <v>66738</v>
      </c>
      <c r="G1394" s="32">
        <v>1</v>
      </c>
      <c r="H1394" s="48" t="s">
        <v>12</v>
      </c>
      <c r="I1394" s="58" t="s">
        <v>12</v>
      </c>
      <c r="J1394" s="35">
        <v>1</v>
      </c>
      <c r="K1394" s="50" t="s">
        <v>12</v>
      </c>
      <c r="L1394" s="37" t="s">
        <v>12</v>
      </c>
      <c r="M1394" s="36">
        <v>1</v>
      </c>
      <c r="N1394" s="52" t="s">
        <v>12</v>
      </c>
      <c r="O1394" s="60" t="s">
        <v>12</v>
      </c>
    </row>
    <row r="1395" spans="1:15" x14ac:dyDescent="0.25">
      <c r="A1395" s="7">
        <v>1383</v>
      </c>
      <c r="B1395" s="8" t="s">
        <v>2526</v>
      </c>
      <c r="C1395" s="9" t="s">
        <v>2527</v>
      </c>
      <c r="D1395" s="31">
        <v>1</v>
      </c>
      <c r="E1395" s="46" t="s">
        <v>12</v>
      </c>
      <c r="F1395" s="55" t="s">
        <v>12</v>
      </c>
      <c r="G1395" s="32">
        <v>1</v>
      </c>
      <c r="H1395" s="48" t="s">
        <v>12</v>
      </c>
      <c r="I1395" s="58" t="s">
        <v>12</v>
      </c>
      <c r="J1395" s="35">
        <v>1</v>
      </c>
      <c r="K1395" s="50">
        <v>55719</v>
      </c>
      <c r="L1395" s="37">
        <f>J1395*K1395</f>
        <v>55719</v>
      </c>
      <c r="M1395" s="36">
        <v>1</v>
      </c>
      <c r="N1395" s="52" t="s">
        <v>12</v>
      </c>
      <c r="O1395" s="60" t="s">
        <v>12</v>
      </c>
    </row>
    <row r="1396" spans="1:15" x14ac:dyDescent="0.25">
      <c r="A1396" s="10">
        <v>1384</v>
      </c>
      <c r="B1396" s="8" t="s">
        <v>2528</v>
      </c>
      <c r="C1396" s="9" t="s">
        <v>2529</v>
      </c>
      <c r="D1396" s="31">
        <v>1</v>
      </c>
      <c r="E1396" s="46" t="s">
        <v>12</v>
      </c>
      <c r="F1396" s="55" t="s">
        <v>12</v>
      </c>
      <c r="G1396" s="32">
        <v>1</v>
      </c>
      <c r="H1396" s="48" t="s">
        <v>12</v>
      </c>
      <c r="I1396" s="58" t="s">
        <v>12</v>
      </c>
      <c r="J1396" s="35">
        <v>1</v>
      </c>
      <c r="K1396" s="50">
        <v>96816</v>
      </c>
      <c r="L1396" s="37">
        <f>J1396*K1396</f>
        <v>96816</v>
      </c>
      <c r="M1396" s="36">
        <v>1</v>
      </c>
      <c r="N1396" s="52" t="s">
        <v>12</v>
      </c>
      <c r="O1396" s="60" t="s">
        <v>12</v>
      </c>
    </row>
    <row r="1397" spans="1:15" x14ac:dyDescent="0.25">
      <c r="A1397" s="7">
        <v>1385</v>
      </c>
      <c r="B1397" s="8" t="s">
        <v>2530</v>
      </c>
      <c r="C1397" s="9" t="s">
        <v>2531</v>
      </c>
      <c r="D1397" s="31">
        <v>1</v>
      </c>
      <c r="E1397" s="46">
        <v>140819</v>
      </c>
      <c r="F1397" s="55">
        <f>D1397*E1397</f>
        <v>140819</v>
      </c>
      <c r="G1397" s="32">
        <v>1</v>
      </c>
      <c r="H1397" s="48" t="s">
        <v>12</v>
      </c>
      <c r="I1397" s="58" t="s">
        <v>12</v>
      </c>
      <c r="J1397" s="35">
        <v>1</v>
      </c>
      <c r="K1397" s="50" t="s">
        <v>12</v>
      </c>
      <c r="L1397" s="37" t="s">
        <v>12</v>
      </c>
      <c r="M1397" s="36">
        <v>1</v>
      </c>
      <c r="N1397" s="52" t="s">
        <v>12</v>
      </c>
      <c r="O1397" s="60" t="s">
        <v>12</v>
      </c>
    </row>
    <row r="1398" spans="1:15" x14ac:dyDescent="0.25">
      <c r="A1398" s="10">
        <v>1386</v>
      </c>
      <c r="B1398" s="8" t="s">
        <v>2532</v>
      </c>
      <c r="C1398" s="9" t="s">
        <v>2533</v>
      </c>
      <c r="D1398" s="31">
        <v>1</v>
      </c>
      <c r="E1398" s="46" t="s">
        <v>12</v>
      </c>
      <c r="F1398" s="55" t="s">
        <v>12</v>
      </c>
      <c r="G1398" s="32">
        <v>1</v>
      </c>
      <c r="H1398" s="48">
        <v>88027</v>
      </c>
      <c r="I1398" s="58">
        <f>G1398*H1398</f>
        <v>88027</v>
      </c>
      <c r="J1398" s="35">
        <v>1</v>
      </c>
      <c r="K1398" s="50" t="s">
        <v>12</v>
      </c>
      <c r="L1398" s="37" t="s">
        <v>12</v>
      </c>
      <c r="M1398" s="36">
        <v>1</v>
      </c>
      <c r="N1398" s="52" t="s">
        <v>12</v>
      </c>
      <c r="O1398" s="60" t="s">
        <v>12</v>
      </c>
    </row>
    <row r="1399" spans="1:15" x14ac:dyDescent="0.25">
      <c r="A1399" s="7">
        <v>1387</v>
      </c>
      <c r="B1399" s="8" t="s">
        <v>2534</v>
      </c>
      <c r="C1399" s="9" t="s">
        <v>2535</v>
      </c>
      <c r="D1399" s="31">
        <v>1</v>
      </c>
      <c r="E1399" s="46" t="s">
        <v>12</v>
      </c>
      <c r="F1399" s="55" t="s">
        <v>12</v>
      </c>
      <c r="G1399" s="32">
        <v>1</v>
      </c>
      <c r="H1399" s="48">
        <v>281992</v>
      </c>
      <c r="I1399" s="58">
        <f>G1399*H1399</f>
        <v>281992</v>
      </c>
      <c r="J1399" s="35">
        <v>1</v>
      </c>
      <c r="K1399" s="50" t="s">
        <v>12</v>
      </c>
      <c r="L1399" s="37" t="s">
        <v>12</v>
      </c>
      <c r="M1399" s="36">
        <v>1</v>
      </c>
      <c r="N1399" s="52" t="s">
        <v>12</v>
      </c>
      <c r="O1399" s="60" t="s">
        <v>12</v>
      </c>
    </row>
    <row r="1400" spans="1:15" x14ac:dyDescent="0.25">
      <c r="A1400" s="10">
        <v>1388</v>
      </c>
      <c r="B1400" s="8" t="s">
        <v>2536</v>
      </c>
      <c r="C1400" s="9" t="s">
        <v>2537</v>
      </c>
      <c r="D1400" s="31">
        <v>1</v>
      </c>
      <c r="E1400" s="46" t="s">
        <v>12</v>
      </c>
      <c r="F1400" s="55" t="s">
        <v>12</v>
      </c>
      <c r="G1400" s="32">
        <v>1</v>
      </c>
      <c r="H1400" s="48" t="s">
        <v>12</v>
      </c>
      <c r="I1400" s="58" t="s">
        <v>12</v>
      </c>
      <c r="J1400" s="35">
        <v>1</v>
      </c>
      <c r="K1400" s="50" t="s">
        <v>12</v>
      </c>
      <c r="L1400" s="37" t="s">
        <v>12</v>
      </c>
      <c r="M1400" s="36">
        <v>1</v>
      </c>
      <c r="N1400" s="52">
        <v>82471</v>
      </c>
      <c r="O1400" s="60">
        <f t="shared" si="23"/>
        <v>82471</v>
      </c>
    </row>
    <row r="1401" spans="1:15" x14ac:dyDescent="0.25">
      <c r="A1401" s="7">
        <v>1389</v>
      </c>
      <c r="B1401" s="8" t="s">
        <v>2538</v>
      </c>
      <c r="C1401" s="9" t="s">
        <v>2539</v>
      </c>
      <c r="D1401" s="31">
        <v>1</v>
      </c>
      <c r="E1401" s="46">
        <v>140819</v>
      </c>
      <c r="F1401" s="55">
        <f>D1401*E1401</f>
        <v>140819</v>
      </c>
      <c r="G1401" s="32">
        <v>1</v>
      </c>
      <c r="H1401" s="48" t="s">
        <v>12</v>
      </c>
      <c r="I1401" s="58" t="s">
        <v>12</v>
      </c>
      <c r="J1401" s="35">
        <v>1</v>
      </c>
      <c r="K1401" s="50" t="s">
        <v>12</v>
      </c>
      <c r="L1401" s="37" t="s">
        <v>12</v>
      </c>
      <c r="M1401" s="36">
        <v>1</v>
      </c>
      <c r="N1401" s="52" t="s">
        <v>12</v>
      </c>
      <c r="O1401" s="60" t="s">
        <v>12</v>
      </c>
    </row>
    <row r="1402" spans="1:15" x14ac:dyDescent="0.25">
      <c r="A1402" s="10">
        <v>1390</v>
      </c>
      <c r="B1402" s="8" t="s">
        <v>2540</v>
      </c>
      <c r="C1402" s="9" t="s">
        <v>2541</v>
      </c>
      <c r="D1402" s="31">
        <v>1</v>
      </c>
      <c r="E1402" s="46" t="s">
        <v>12</v>
      </c>
      <c r="F1402" s="55" t="s">
        <v>12</v>
      </c>
      <c r="G1402" s="32">
        <v>1</v>
      </c>
      <c r="H1402" s="48" t="s">
        <v>12</v>
      </c>
      <c r="I1402" s="58" t="s">
        <v>12</v>
      </c>
      <c r="J1402" s="35">
        <v>1</v>
      </c>
      <c r="K1402" s="50" t="s">
        <v>12</v>
      </c>
      <c r="L1402" s="37" t="s">
        <v>12</v>
      </c>
      <c r="M1402" s="36">
        <v>1</v>
      </c>
      <c r="N1402" s="52">
        <v>305037</v>
      </c>
      <c r="O1402" s="60">
        <f t="shared" si="23"/>
        <v>305037</v>
      </c>
    </row>
    <row r="1403" spans="1:15" x14ac:dyDescent="0.25">
      <c r="A1403" s="7">
        <v>1391</v>
      </c>
      <c r="B1403" s="8" t="s">
        <v>2542</v>
      </c>
      <c r="C1403" s="9" t="s">
        <v>2543</v>
      </c>
      <c r="D1403" s="31">
        <v>1</v>
      </c>
      <c r="E1403" s="46" t="s">
        <v>12</v>
      </c>
      <c r="F1403" s="55" t="s">
        <v>12</v>
      </c>
      <c r="G1403" s="32">
        <v>1</v>
      </c>
      <c r="H1403" s="48" t="s">
        <v>12</v>
      </c>
      <c r="I1403" s="58" t="s">
        <v>12</v>
      </c>
      <c r="J1403" s="35">
        <v>1</v>
      </c>
      <c r="K1403" s="50">
        <v>155837</v>
      </c>
      <c r="L1403" s="37">
        <f>J1403*K1403</f>
        <v>155837</v>
      </c>
      <c r="M1403" s="36">
        <v>1</v>
      </c>
      <c r="N1403" s="52" t="s">
        <v>12</v>
      </c>
      <c r="O1403" s="60" t="s">
        <v>12</v>
      </c>
    </row>
    <row r="1404" spans="1:15" x14ac:dyDescent="0.25">
      <c r="A1404" s="10">
        <v>1392</v>
      </c>
      <c r="B1404" s="8" t="s">
        <v>2544</v>
      </c>
      <c r="C1404" s="9" t="s">
        <v>2545</v>
      </c>
      <c r="D1404" s="31">
        <v>1</v>
      </c>
      <c r="E1404" s="46" t="s">
        <v>12</v>
      </c>
      <c r="F1404" s="55" t="s">
        <v>12</v>
      </c>
      <c r="G1404" s="32">
        <v>1</v>
      </c>
      <c r="H1404" s="48" t="s">
        <v>12</v>
      </c>
      <c r="I1404" s="58" t="s">
        <v>12</v>
      </c>
      <c r="J1404" s="35">
        <v>1</v>
      </c>
      <c r="K1404" s="50" t="s">
        <v>12</v>
      </c>
      <c r="L1404" s="37" t="s">
        <v>12</v>
      </c>
      <c r="M1404" s="36">
        <v>1</v>
      </c>
      <c r="N1404" s="52">
        <v>260329</v>
      </c>
      <c r="O1404" s="60">
        <f t="shared" si="23"/>
        <v>260329</v>
      </c>
    </row>
    <row r="1405" spans="1:15" x14ac:dyDescent="0.25">
      <c r="A1405" s="7">
        <v>1393</v>
      </c>
      <c r="B1405" s="8" t="s">
        <v>2546</v>
      </c>
      <c r="C1405" s="9" t="s">
        <v>2547</v>
      </c>
      <c r="D1405" s="31">
        <v>1</v>
      </c>
      <c r="E1405" s="46" t="s">
        <v>12</v>
      </c>
      <c r="F1405" s="55" t="s">
        <v>12</v>
      </c>
      <c r="G1405" s="32">
        <v>1</v>
      </c>
      <c r="H1405" s="48" t="s">
        <v>12</v>
      </c>
      <c r="I1405" s="58" t="s">
        <v>12</v>
      </c>
      <c r="J1405" s="35">
        <v>1</v>
      </c>
      <c r="K1405" s="50" t="s">
        <v>12</v>
      </c>
      <c r="L1405" s="37" t="s">
        <v>12</v>
      </c>
      <c r="M1405" s="36">
        <v>1</v>
      </c>
      <c r="N1405" s="52">
        <v>71072</v>
      </c>
      <c r="O1405" s="60">
        <f t="shared" si="23"/>
        <v>71072</v>
      </c>
    </row>
    <row r="1406" spans="1:15" x14ac:dyDescent="0.25">
      <c r="A1406" s="10">
        <v>1394</v>
      </c>
      <c r="B1406" s="8" t="s">
        <v>2548</v>
      </c>
      <c r="C1406" s="9" t="s">
        <v>2549</v>
      </c>
      <c r="D1406" s="31">
        <v>1</v>
      </c>
      <c r="E1406" s="46">
        <v>173887</v>
      </c>
      <c r="F1406" s="55">
        <f>D1406*E1406</f>
        <v>173887</v>
      </c>
      <c r="G1406" s="32">
        <v>1</v>
      </c>
      <c r="H1406" s="48" t="s">
        <v>12</v>
      </c>
      <c r="I1406" s="58" t="s">
        <v>12</v>
      </c>
      <c r="J1406" s="35">
        <v>1</v>
      </c>
      <c r="K1406" s="50" t="s">
        <v>12</v>
      </c>
      <c r="L1406" s="37" t="s">
        <v>12</v>
      </c>
      <c r="M1406" s="36">
        <v>1</v>
      </c>
      <c r="N1406" s="52" t="s">
        <v>12</v>
      </c>
      <c r="O1406" s="60" t="s">
        <v>12</v>
      </c>
    </row>
    <row r="1407" spans="1:15" x14ac:dyDescent="0.25">
      <c r="A1407" s="7">
        <v>1395</v>
      </c>
      <c r="B1407" s="8" t="s">
        <v>2550</v>
      </c>
      <c r="C1407" s="9" t="s">
        <v>2551</v>
      </c>
      <c r="D1407" s="31">
        <v>1</v>
      </c>
      <c r="E1407" s="46" t="s">
        <v>12</v>
      </c>
      <c r="F1407" s="55" t="s">
        <v>12</v>
      </c>
      <c r="G1407" s="32">
        <v>1</v>
      </c>
      <c r="H1407" s="48">
        <v>257840</v>
      </c>
      <c r="I1407" s="58">
        <f>G1407*H1407</f>
        <v>257840</v>
      </c>
      <c r="J1407" s="35">
        <v>1</v>
      </c>
      <c r="K1407" s="50" t="s">
        <v>12</v>
      </c>
      <c r="L1407" s="37" t="s">
        <v>12</v>
      </c>
      <c r="M1407" s="36">
        <v>1</v>
      </c>
      <c r="N1407" s="52" t="s">
        <v>12</v>
      </c>
      <c r="O1407" s="60" t="s">
        <v>12</v>
      </c>
    </row>
    <row r="1408" spans="1:15" x14ac:dyDescent="0.25">
      <c r="A1408" s="10">
        <v>1396</v>
      </c>
      <c r="B1408" s="8" t="s">
        <v>2552</v>
      </c>
      <c r="C1408" s="9" t="s">
        <v>2553</v>
      </c>
      <c r="D1408" s="31">
        <v>1</v>
      </c>
      <c r="E1408" s="46" t="s">
        <v>12</v>
      </c>
      <c r="F1408" s="55" t="s">
        <v>12</v>
      </c>
      <c r="G1408" s="32">
        <v>1</v>
      </c>
      <c r="H1408" s="48">
        <v>474514</v>
      </c>
      <c r="I1408" s="58">
        <f>G1408*H1408</f>
        <v>474514</v>
      </c>
      <c r="J1408" s="35">
        <v>1</v>
      </c>
      <c r="K1408" s="50" t="s">
        <v>12</v>
      </c>
      <c r="L1408" s="37" t="s">
        <v>12</v>
      </c>
      <c r="M1408" s="36">
        <v>1</v>
      </c>
      <c r="N1408" s="52" t="s">
        <v>12</v>
      </c>
      <c r="O1408" s="60" t="s">
        <v>12</v>
      </c>
    </row>
    <row r="1409" spans="1:15" x14ac:dyDescent="0.25">
      <c r="A1409" s="7">
        <v>1397</v>
      </c>
      <c r="B1409" s="8">
        <v>538760003500</v>
      </c>
      <c r="C1409" s="9" t="s">
        <v>2554</v>
      </c>
      <c r="D1409" s="31">
        <v>1</v>
      </c>
      <c r="E1409" s="46">
        <v>10640</v>
      </c>
      <c r="F1409" s="55">
        <f>D1409*E1409</f>
        <v>10640</v>
      </c>
      <c r="G1409" s="32">
        <v>1</v>
      </c>
      <c r="H1409" s="48" t="s">
        <v>12</v>
      </c>
      <c r="I1409" s="58" t="s">
        <v>12</v>
      </c>
      <c r="J1409" s="35">
        <v>1</v>
      </c>
      <c r="K1409" s="50" t="s">
        <v>12</v>
      </c>
      <c r="L1409" s="37" t="s">
        <v>12</v>
      </c>
      <c r="M1409" s="36">
        <v>1</v>
      </c>
      <c r="N1409" s="52" t="s">
        <v>12</v>
      </c>
      <c r="O1409" s="60" t="s">
        <v>12</v>
      </c>
    </row>
    <row r="1410" spans="1:15" x14ac:dyDescent="0.25">
      <c r="A1410" s="10">
        <v>1398</v>
      </c>
      <c r="B1410" s="8" t="s">
        <v>2555</v>
      </c>
      <c r="C1410" s="9" t="s">
        <v>2556</v>
      </c>
      <c r="D1410" s="31">
        <v>1</v>
      </c>
      <c r="E1410" s="46">
        <v>176438</v>
      </c>
      <c r="F1410" s="55">
        <f>D1410*E1410</f>
        <v>176438</v>
      </c>
      <c r="G1410" s="32">
        <v>1</v>
      </c>
      <c r="H1410" s="48" t="s">
        <v>12</v>
      </c>
      <c r="I1410" s="58" t="s">
        <v>12</v>
      </c>
      <c r="J1410" s="35">
        <v>1</v>
      </c>
      <c r="K1410" s="50" t="s">
        <v>12</v>
      </c>
      <c r="L1410" s="37" t="s">
        <v>12</v>
      </c>
      <c r="M1410" s="36">
        <v>1</v>
      </c>
      <c r="N1410" s="52" t="s">
        <v>12</v>
      </c>
      <c r="O1410" s="60" t="s">
        <v>12</v>
      </c>
    </row>
    <row r="1411" spans="1:15" x14ac:dyDescent="0.25">
      <c r="A1411" s="7">
        <v>1399</v>
      </c>
      <c r="B1411" s="8" t="s">
        <v>2557</v>
      </c>
      <c r="C1411" s="9" t="s">
        <v>2558</v>
      </c>
      <c r="D1411" s="31">
        <v>1</v>
      </c>
      <c r="E1411" s="46" t="s">
        <v>12</v>
      </c>
      <c r="F1411" s="55" t="s">
        <v>12</v>
      </c>
      <c r="G1411" s="32">
        <v>1</v>
      </c>
      <c r="H1411" s="48" t="s">
        <v>12</v>
      </c>
      <c r="I1411" s="58" t="s">
        <v>12</v>
      </c>
      <c r="J1411" s="35">
        <v>1</v>
      </c>
      <c r="K1411" s="50" t="s">
        <v>12</v>
      </c>
      <c r="L1411" s="37" t="s">
        <v>12</v>
      </c>
      <c r="M1411" s="36">
        <v>1</v>
      </c>
      <c r="N1411" s="52">
        <v>106295</v>
      </c>
      <c r="O1411" s="60">
        <f t="shared" si="23"/>
        <v>106295</v>
      </c>
    </row>
    <row r="1412" spans="1:15" x14ac:dyDescent="0.25">
      <c r="A1412" s="10">
        <v>1400</v>
      </c>
      <c r="B1412" s="8" t="s">
        <v>2559</v>
      </c>
      <c r="C1412" s="9" t="s">
        <v>2560</v>
      </c>
      <c r="D1412" s="31">
        <v>1</v>
      </c>
      <c r="E1412" s="46" t="s">
        <v>12</v>
      </c>
      <c r="F1412" s="55" t="s">
        <v>12</v>
      </c>
      <c r="G1412" s="32">
        <v>1</v>
      </c>
      <c r="H1412" s="48" t="s">
        <v>12</v>
      </c>
      <c r="I1412" s="58" t="s">
        <v>12</v>
      </c>
      <c r="J1412" s="35">
        <v>1</v>
      </c>
      <c r="K1412" s="50">
        <v>85059</v>
      </c>
      <c r="L1412" s="37">
        <f>J1412*K1412</f>
        <v>85059</v>
      </c>
      <c r="M1412" s="36">
        <v>1</v>
      </c>
      <c r="N1412" s="52" t="s">
        <v>12</v>
      </c>
      <c r="O1412" s="60" t="s">
        <v>12</v>
      </c>
    </row>
    <row r="1413" spans="1:15" x14ac:dyDescent="0.25">
      <c r="A1413" s="7">
        <v>1401</v>
      </c>
      <c r="B1413" s="8" t="s">
        <v>2561</v>
      </c>
      <c r="C1413" s="9" t="s">
        <v>2562</v>
      </c>
      <c r="D1413" s="31">
        <v>1</v>
      </c>
      <c r="E1413" s="46">
        <v>161066</v>
      </c>
      <c r="F1413" s="55">
        <f>D1413*E1413</f>
        <v>161066</v>
      </c>
      <c r="G1413" s="32">
        <v>1</v>
      </c>
      <c r="H1413" s="48" t="s">
        <v>12</v>
      </c>
      <c r="I1413" s="58" t="s">
        <v>12</v>
      </c>
      <c r="J1413" s="35">
        <v>1</v>
      </c>
      <c r="K1413" s="50" t="s">
        <v>12</v>
      </c>
      <c r="L1413" s="37" t="s">
        <v>12</v>
      </c>
      <c r="M1413" s="36">
        <v>1</v>
      </c>
      <c r="N1413" s="52" t="s">
        <v>12</v>
      </c>
      <c r="O1413" s="60" t="s">
        <v>12</v>
      </c>
    </row>
    <row r="1414" spans="1:15" x14ac:dyDescent="0.25">
      <c r="A1414" s="10">
        <v>1402</v>
      </c>
      <c r="B1414" s="8" t="s">
        <v>2563</v>
      </c>
      <c r="C1414" s="9" t="s">
        <v>2564</v>
      </c>
      <c r="D1414" s="31">
        <v>1</v>
      </c>
      <c r="E1414" s="46">
        <v>176438</v>
      </c>
      <c r="F1414" s="55">
        <f>D1414*E1414</f>
        <v>176438</v>
      </c>
      <c r="G1414" s="32">
        <v>1</v>
      </c>
      <c r="H1414" s="48" t="s">
        <v>12</v>
      </c>
      <c r="I1414" s="58" t="s">
        <v>12</v>
      </c>
      <c r="J1414" s="35">
        <v>1</v>
      </c>
      <c r="K1414" s="50" t="s">
        <v>12</v>
      </c>
      <c r="L1414" s="37" t="s">
        <v>12</v>
      </c>
      <c r="M1414" s="36">
        <v>1</v>
      </c>
      <c r="N1414" s="52" t="s">
        <v>12</v>
      </c>
      <c r="O1414" s="60" t="s">
        <v>12</v>
      </c>
    </row>
    <row r="1415" spans="1:15" x14ac:dyDescent="0.25">
      <c r="A1415" s="7">
        <v>1403</v>
      </c>
      <c r="B1415" s="8" t="s">
        <v>2565</v>
      </c>
      <c r="C1415" s="9" t="s">
        <v>2566</v>
      </c>
      <c r="D1415" s="31">
        <v>1</v>
      </c>
      <c r="E1415" s="46" t="s">
        <v>12</v>
      </c>
      <c r="F1415" s="55" t="s">
        <v>12</v>
      </c>
      <c r="G1415" s="32">
        <v>1</v>
      </c>
      <c r="H1415" s="48">
        <v>319347</v>
      </c>
      <c r="I1415" s="58">
        <f>G1415*H1415</f>
        <v>319347</v>
      </c>
      <c r="J1415" s="35">
        <v>1</v>
      </c>
      <c r="K1415" s="50" t="s">
        <v>12</v>
      </c>
      <c r="L1415" s="37" t="s">
        <v>12</v>
      </c>
      <c r="M1415" s="36">
        <v>1</v>
      </c>
      <c r="N1415" s="52" t="s">
        <v>12</v>
      </c>
      <c r="O1415" s="60" t="s">
        <v>12</v>
      </c>
    </row>
    <row r="1416" spans="1:15" x14ac:dyDescent="0.25">
      <c r="A1416" s="10">
        <v>1404</v>
      </c>
      <c r="B1416" s="8" t="s">
        <v>2567</v>
      </c>
      <c r="C1416" s="9" t="s">
        <v>2568</v>
      </c>
      <c r="D1416" s="31">
        <v>1</v>
      </c>
      <c r="E1416" s="46">
        <v>161066</v>
      </c>
      <c r="F1416" s="55">
        <f>D1416*E1416</f>
        <v>161066</v>
      </c>
      <c r="G1416" s="32">
        <v>1</v>
      </c>
      <c r="H1416" s="48" t="s">
        <v>12</v>
      </c>
      <c r="I1416" s="58" t="s">
        <v>12</v>
      </c>
      <c r="J1416" s="35">
        <v>1</v>
      </c>
      <c r="K1416" s="50" t="s">
        <v>12</v>
      </c>
      <c r="L1416" s="37" t="s">
        <v>12</v>
      </c>
      <c r="M1416" s="36">
        <v>1</v>
      </c>
      <c r="N1416" s="52" t="s">
        <v>12</v>
      </c>
      <c r="O1416" s="60" t="s">
        <v>12</v>
      </c>
    </row>
    <row r="1417" spans="1:15" x14ac:dyDescent="0.25">
      <c r="A1417" s="7">
        <v>1405</v>
      </c>
      <c r="B1417" s="8" t="s">
        <v>2569</v>
      </c>
      <c r="C1417" s="9" t="s">
        <v>2570</v>
      </c>
      <c r="D1417" s="31">
        <v>1</v>
      </c>
      <c r="E1417" s="46">
        <v>126045</v>
      </c>
      <c r="F1417" s="55">
        <f>D1417*E1417</f>
        <v>126045</v>
      </c>
      <c r="G1417" s="32">
        <v>1</v>
      </c>
      <c r="H1417" s="48" t="s">
        <v>12</v>
      </c>
      <c r="I1417" s="58" t="s">
        <v>12</v>
      </c>
      <c r="J1417" s="35">
        <v>1</v>
      </c>
      <c r="K1417" s="50" t="s">
        <v>12</v>
      </c>
      <c r="L1417" s="37" t="s">
        <v>12</v>
      </c>
      <c r="M1417" s="36">
        <v>1</v>
      </c>
      <c r="N1417" s="52" t="s">
        <v>12</v>
      </c>
      <c r="O1417" s="60" t="s">
        <v>12</v>
      </c>
    </row>
    <row r="1418" spans="1:15" x14ac:dyDescent="0.25">
      <c r="A1418" s="10">
        <v>1406</v>
      </c>
      <c r="B1418" s="8" t="s">
        <v>2571</v>
      </c>
      <c r="C1418" s="9" t="s">
        <v>2572</v>
      </c>
      <c r="D1418" s="31">
        <v>1</v>
      </c>
      <c r="E1418" s="46" t="s">
        <v>12</v>
      </c>
      <c r="F1418" s="55" t="s">
        <v>12</v>
      </c>
      <c r="G1418" s="32">
        <v>1</v>
      </c>
      <c r="H1418" s="48" t="s">
        <v>12</v>
      </c>
      <c r="I1418" s="58" t="s">
        <v>12</v>
      </c>
      <c r="J1418" s="35">
        <v>1</v>
      </c>
      <c r="K1418" s="50">
        <v>106498</v>
      </c>
      <c r="L1418" s="37">
        <f>J1418*K1418</f>
        <v>106498</v>
      </c>
      <c r="M1418" s="36">
        <v>1</v>
      </c>
      <c r="N1418" s="52" t="s">
        <v>12</v>
      </c>
      <c r="O1418" s="60" t="s">
        <v>12</v>
      </c>
    </row>
    <row r="1419" spans="1:15" x14ac:dyDescent="0.25">
      <c r="A1419" s="7">
        <v>1407</v>
      </c>
      <c r="B1419" s="8" t="s">
        <v>2573</v>
      </c>
      <c r="C1419" s="9" t="s">
        <v>2574</v>
      </c>
      <c r="D1419" s="31">
        <v>1</v>
      </c>
      <c r="E1419" s="46" t="s">
        <v>12</v>
      </c>
      <c r="F1419" s="55" t="s">
        <v>12</v>
      </c>
      <c r="G1419" s="32">
        <v>1</v>
      </c>
      <c r="H1419" s="48" t="s">
        <v>12</v>
      </c>
      <c r="I1419" s="58" t="s">
        <v>12</v>
      </c>
      <c r="J1419" s="35">
        <v>1</v>
      </c>
      <c r="K1419" s="50" t="s">
        <v>12</v>
      </c>
      <c r="L1419" s="37" t="s">
        <v>12</v>
      </c>
      <c r="M1419" s="36">
        <v>1</v>
      </c>
      <c r="N1419" s="52">
        <v>121570</v>
      </c>
      <c r="O1419" s="60">
        <f t="shared" si="23"/>
        <v>121570</v>
      </c>
    </row>
    <row r="1420" spans="1:15" x14ac:dyDescent="0.25">
      <c r="A1420" s="10">
        <v>1408</v>
      </c>
      <c r="B1420" s="8" t="s">
        <v>2575</v>
      </c>
      <c r="C1420" s="9" t="s">
        <v>2576</v>
      </c>
      <c r="D1420" s="31">
        <v>1</v>
      </c>
      <c r="E1420" s="46" t="s">
        <v>12</v>
      </c>
      <c r="F1420" s="55" t="s">
        <v>12</v>
      </c>
      <c r="G1420" s="32">
        <v>1</v>
      </c>
      <c r="H1420" s="48">
        <v>461484</v>
      </c>
      <c r="I1420" s="58">
        <f>G1420*H1420</f>
        <v>461484</v>
      </c>
      <c r="J1420" s="35">
        <v>1</v>
      </c>
      <c r="K1420" s="50" t="s">
        <v>12</v>
      </c>
      <c r="L1420" s="37" t="s">
        <v>12</v>
      </c>
      <c r="M1420" s="36">
        <v>1</v>
      </c>
      <c r="N1420" s="52" t="s">
        <v>12</v>
      </c>
      <c r="O1420" s="60" t="s">
        <v>12</v>
      </c>
    </row>
    <row r="1421" spans="1:15" x14ac:dyDescent="0.25">
      <c r="A1421" s="7">
        <v>1409</v>
      </c>
      <c r="B1421" s="8" t="s">
        <v>2577</v>
      </c>
      <c r="C1421" s="9" t="s">
        <v>2578</v>
      </c>
      <c r="D1421" s="31">
        <v>1</v>
      </c>
      <c r="E1421" s="46">
        <v>182283</v>
      </c>
      <c r="F1421" s="55">
        <f>D1421*E1421</f>
        <v>182283</v>
      </c>
      <c r="G1421" s="32">
        <v>1</v>
      </c>
      <c r="H1421" s="48" t="s">
        <v>12</v>
      </c>
      <c r="I1421" s="58" t="s">
        <v>12</v>
      </c>
      <c r="J1421" s="35">
        <v>1</v>
      </c>
      <c r="K1421" s="50" t="s">
        <v>12</v>
      </c>
      <c r="L1421" s="37" t="s">
        <v>12</v>
      </c>
      <c r="M1421" s="36">
        <v>1</v>
      </c>
      <c r="N1421" s="52" t="s">
        <v>12</v>
      </c>
      <c r="O1421" s="60" t="s">
        <v>12</v>
      </c>
    </row>
    <row r="1422" spans="1:15" x14ac:dyDescent="0.25">
      <c r="A1422" s="10">
        <v>1410</v>
      </c>
      <c r="B1422" s="8" t="s">
        <v>2579</v>
      </c>
      <c r="C1422" s="9" t="s">
        <v>2580</v>
      </c>
      <c r="D1422" s="31">
        <v>1</v>
      </c>
      <c r="E1422" s="46" t="s">
        <v>12</v>
      </c>
      <c r="F1422" s="55" t="s">
        <v>12</v>
      </c>
      <c r="G1422" s="32">
        <v>1</v>
      </c>
      <c r="H1422" s="48">
        <v>321253</v>
      </c>
      <c r="I1422" s="58">
        <f>G1422*H1422</f>
        <v>321253</v>
      </c>
      <c r="J1422" s="35">
        <v>1</v>
      </c>
      <c r="K1422" s="50" t="s">
        <v>12</v>
      </c>
      <c r="L1422" s="37" t="s">
        <v>12</v>
      </c>
      <c r="M1422" s="36">
        <v>1</v>
      </c>
      <c r="N1422" s="52" t="s">
        <v>12</v>
      </c>
      <c r="O1422" s="60" t="s">
        <v>12</v>
      </c>
    </row>
    <row r="1423" spans="1:15" x14ac:dyDescent="0.25">
      <c r="A1423" s="7">
        <v>1411</v>
      </c>
      <c r="B1423" s="8" t="s">
        <v>2581</v>
      </c>
      <c r="C1423" s="9" t="s">
        <v>2582</v>
      </c>
      <c r="D1423" s="31">
        <v>1</v>
      </c>
      <c r="E1423" s="46" t="s">
        <v>12</v>
      </c>
      <c r="F1423" s="55" t="s">
        <v>12</v>
      </c>
      <c r="G1423" s="32">
        <v>1</v>
      </c>
      <c r="H1423" s="48" t="s">
        <v>12</v>
      </c>
      <c r="I1423" s="58" t="s">
        <v>12</v>
      </c>
      <c r="J1423" s="35">
        <v>1</v>
      </c>
      <c r="K1423" s="50" t="s">
        <v>12</v>
      </c>
      <c r="L1423" s="37" t="s">
        <v>12</v>
      </c>
      <c r="M1423" s="36">
        <v>1</v>
      </c>
      <c r="N1423" s="52">
        <v>70270</v>
      </c>
      <c r="O1423" s="60">
        <f t="shared" ref="O1423:O1477" si="24">M1423*N1423</f>
        <v>70270</v>
      </c>
    </row>
    <row r="1424" spans="1:15" x14ac:dyDescent="0.25">
      <c r="A1424" s="10">
        <v>1412</v>
      </c>
      <c r="B1424" s="8" t="s">
        <v>2583</v>
      </c>
      <c r="C1424" s="9" t="s">
        <v>2584</v>
      </c>
      <c r="D1424" s="31">
        <v>1</v>
      </c>
      <c r="E1424" s="46">
        <v>170321</v>
      </c>
      <c r="F1424" s="55">
        <f>D1424*E1424</f>
        <v>170321</v>
      </c>
      <c r="G1424" s="32">
        <v>1</v>
      </c>
      <c r="H1424" s="48" t="s">
        <v>12</v>
      </c>
      <c r="I1424" s="58" t="s">
        <v>12</v>
      </c>
      <c r="J1424" s="35">
        <v>1</v>
      </c>
      <c r="K1424" s="50" t="s">
        <v>12</v>
      </c>
      <c r="L1424" s="37" t="s">
        <v>12</v>
      </c>
      <c r="M1424" s="36">
        <v>1</v>
      </c>
      <c r="N1424" s="52" t="s">
        <v>12</v>
      </c>
      <c r="O1424" s="60" t="s">
        <v>12</v>
      </c>
    </row>
    <row r="1425" spans="1:15" x14ac:dyDescent="0.25">
      <c r="A1425" s="7">
        <v>1413</v>
      </c>
      <c r="B1425" s="8" t="s">
        <v>2585</v>
      </c>
      <c r="C1425" s="9" t="s">
        <v>2586</v>
      </c>
      <c r="D1425" s="31">
        <v>1</v>
      </c>
      <c r="E1425" s="46">
        <v>142428</v>
      </c>
      <c r="F1425" s="55">
        <f>D1425*E1425</f>
        <v>142428</v>
      </c>
      <c r="G1425" s="32">
        <v>1</v>
      </c>
      <c r="H1425" s="48" t="s">
        <v>12</v>
      </c>
      <c r="I1425" s="58" t="s">
        <v>12</v>
      </c>
      <c r="J1425" s="35">
        <v>1</v>
      </c>
      <c r="K1425" s="50" t="s">
        <v>12</v>
      </c>
      <c r="L1425" s="37" t="s">
        <v>12</v>
      </c>
      <c r="M1425" s="36">
        <v>1</v>
      </c>
      <c r="N1425" s="52" t="s">
        <v>12</v>
      </c>
      <c r="O1425" s="60" t="s">
        <v>12</v>
      </c>
    </row>
    <row r="1426" spans="1:15" x14ac:dyDescent="0.25">
      <c r="A1426" s="10">
        <v>1414</v>
      </c>
      <c r="B1426" s="8" t="s">
        <v>2587</v>
      </c>
      <c r="C1426" s="9" t="s">
        <v>2588</v>
      </c>
      <c r="D1426" s="31">
        <v>1</v>
      </c>
      <c r="E1426" s="46" t="s">
        <v>12</v>
      </c>
      <c r="F1426" s="55" t="s">
        <v>12</v>
      </c>
      <c r="G1426" s="32">
        <v>1</v>
      </c>
      <c r="H1426" s="48" t="s">
        <v>12</v>
      </c>
      <c r="I1426" s="58" t="s">
        <v>12</v>
      </c>
      <c r="J1426" s="35">
        <v>1</v>
      </c>
      <c r="K1426" s="50">
        <v>233732</v>
      </c>
      <c r="L1426" s="37">
        <f>J1426*K1426</f>
        <v>233732</v>
      </c>
      <c r="M1426" s="36">
        <v>1</v>
      </c>
      <c r="N1426" s="52" t="s">
        <v>12</v>
      </c>
      <c r="O1426" s="60" t="s">
        <v>12</v>
      </c>
    </row>
    <row r="1427" spans="1:15" x14ac:dyDescent="0.25">
      <c r="A1427" s="7">
        <v>1415</v>
      </c>
      <c r="B1427" s="8" t="s">
        <v>2589</v>
      </c>
      <c r="C1427" s="9" t="s">
        <v>2590</v>
      </c>
      <c r="D1427" s="31">
        <v>1</v>
      </c>
      <c r="E1427" s="46" t="s">
        <v>12</v>
      </c>
      <c r="F1427" s="55" t="s">
        <v>12</v>
      </c>
      <c r="G1427" s="32">
        <v>1</v>
      </c>
      <c r="H1427" s="48">
        <v>556748</v>
      </c>
      <c r="I1427" s="58">
        <f>G1427*H1427</f>
        <v>556748</v>
      </c>
      <c r="J1427" s="35">
        <v>1</v>
      </c>
      <c r="K1427" s="50" t="s">
        <v>12</v>
      </c>
      <c r="L1427" s="37" t="s">
        <v>12</v>
      </c>
      <c r="M1427" s="36">
        <v>1</v>
      </c>
      <c r="N1427" s="52" t="s">
        <v>12</v>
      </c>
      <c r="O1427" s="60" t="s">
        <v>12</v>
      </c>
    </row>
    <row r="1428" spans="1:15" x14ac:dyDescent="0.25">
      <c r="A1428" s="10">
        <v>1416</v>
      </c>
      <c r="B1428" s="8" t="s">
        <v>2591</v>
      </c>
      <c r="C1428" s="9" t="s">
        <v>2592</v>
      </c>
      <c r="D1428" s="31">
        <v>1</v>
      </c>
      <c r="E1428" s="46" t="s">
        <v>12</v>
      </c>
      <c r="F1428" s="55" t="s">
        <v>12</v>
      </c>
      <c r="G1428" s="32">
        <v>1</v>
      </c>
      <c r="H1428" s="48" t="s">
        <v>12</v>
      </c>
      <c r="I1428" s="58" t="s">
        <v>12</v>
      </c>
      <c r="J1428" s="35">
        <v>1</v>
      </c>
      <c r="K1428" s="50" t="s">
        <v>12</v>
      </c>
      <c r="L1428" s="37" t="s">
        <v>12</v>
      </c>
      <c r="M1428" s="36">
        <v>1</v>
      </c>
      <c r="N1428" s="52">
        <v>292479</v>
      </c>
      <c r="O1428" s="60">
        <f t="shared" si="24"/>
        <v>292479</v>
      </c>
    </row>
    <row r="1429" spans="1:15" x14ac:dyDescent="0.25">
      <c r="A1429" s="7">
        <v>1417</v>
      </c>
      <c r="B1429" s="8" t="s">
        <v>2593</v>
      </c>
      <c r="C1429" s="9" t="s">
        <v>2594</v>
      </c>
      <c r="D1429" s="31">
        <v>1</v>
      </c>
      <c r="E1429" s="46" t="s">
        <v>12</v>
      </c>
      <c r="F1429" s="55" t="s">
        <v>12</v>
      </c>
      <c r="G1429" s="32">
        <v>1</v>
      </c>
      <c r="H1429" s="48" t="s">
        <v>12</v>
      </c>
      <c r="I1429" s="58" t="s">
        <v>12</v>
      </c>
      <c r="J1429" s="35">
        <v>1</v>
      </c>
      <c r="K1429" s="50">
        <v>23791</v>
      </c>
      <c r="L1429" s="37">
        <f>J1429*K1429</f>
        <v>23791</v>
      </c>
      <c r="M1429" s="36">
        <v>1</v>
      </c>
      <c r="N1429" s="52" t="s">
        <v>12</v>
      </c>
      <c r="O1429" s="60" t="s">
        <v>12</v>
      </c>
    </row>
    <row r="1430" spans="1:15" x14ac:dyDescent="0.25">
      <c r="A1430" s="10">
        <v>1418</v>
      </c>
      <c r="B1430" s="8" t="s">
        <v>2595</v>
      </c>
      <c r="C1430" s="9" t="s">
        <v>2596</v>
      </c>
      <c r="D1430" s="31">
        <v>1</v>
      </c>
      <c r="E1430" s="46" t="s">
        <v>12</v>
      </c>
      <c r="F1430" s="55" t="s">
        <v>12</v>
      </c>
      <c r="G1430" s="32">
        <v>1</v>
      </c>
      <c r="H1430" s="48" t="s">
        <v>12</v>
      </c>
      <c r="I1430" s="58" t="s">
        <v>12</v>
      </c>
      <c r="J1430" s="35">
        <v>1</v>
      </c>
      <c r="K1430" s="50" t="s">
        <v>12</v>
      </c>
      <c r="L1430" s="37" t="s">
        <v>12</v>
      </c>
      <c r="M1430" s="36">
        <v>1</v>
      </c>
      <c r="N1430" s="52">
        <v>30326</v>
      </c>
      <c r="O1430" s="60">
        <f t="shared" si="24"/>
        <v>30326</v>
      </c>
    </row>
    <row r="1431" spans="1:15" x14ac:dyDescent="0.25">
      <c r="A1431" s="7">
        <v>1419</v>
      </c>
      <c r="B1431" s="8" t="s">
        <v>2597</v>
      </c>
      <c r="C1431" s="9" t="s">
        <v>2598</v>
      </c>
      <c r="D1431" s="31">
        <v>1</v>
      </c>
      <c r="E1431" s="46" t="s">
        <v>12</v>
      </c>
      <c r="F1431" s="55" t="s">
        <v>12</v>
      </c>
      <c r="G1431" s="32">
        <v>1</v>
      </c>
      <c r="H1431" s="48" t="s">
        <v>12</v>
      </c>
      <c r="I1431" s="58" t="s">
        <v>12</v>
      </c>
      <c r="J1431" s="35">
        <v>1</v>
      </c>
      <c r="K1431" s="50" t="s">
        <v>12</v>
      </c>
      <c r="L1431" s="37" t="s">
        <v>12</v>
      </c>
      <c r="M1431" s="36">
        <v>1</v>
      </c>
      <c r="N1431" s="52">
        <v>16922</v>
      </c>
      <c r="O1431" s="60">
        <f t="shared" si="24"/>
        <v>16922</v>
      </c>
    </row>
    <row r="1432" spans="1:15" x14ac:dyDescent="0.25">
      <c r="A1432" s="10">
        <v>1420</v>
      </c>
      <c r="B1432" s="8" t="s">
        <v>2599</v>
      </c>
      <c r="C1432" s="9" t="s">
        <v>2600</v>
      </c>
      <c r="D1432" s="31">
        <v>1</v>
      </c>
      <c r="E1432" s="46" t="s">
        <v>12</v>
      </c>
      <c r="F1432" s="55" t="s">
        <v>12</v>
      </c>
      <c r="G1432" s="32">
        <v>1</v>
      </c>
      <c r="H1432" s="48">
        <v>174739</v>
      </c>
      <c r="I1432" s="58">
        <f>G1432*H1432</f>
        <v>174739</v>
      </c>
      <c r="J1432" s="35">
        <v>1</v>
      </c>
      <c r="K1432" s="50" t="s">
        <v>12</v>
      </c>
      <c r="L1432" s="37" t="s">
        <v>12</v>
      </c>
      <c r="M1432" s="36">
        <v>1</v>
      </c>
      <c r="N1432" s="52" t="s">
        <v>12</v>
      </c>
      <c r="O1432" s="60" t="s">
        <v>12</v>
      </c>
    </row>
    <row r="1433" spans="1:15" x14ac:dyDescent="0.25">
      <c r="A1433" s="7">
        <v>1421</v>
      </c>
      <c r="B1433" s="8" t="s">
        <v>2601</v>
      </c>
      <c r="C1433" s="9" t="s">
        <v>2602</v>
      </c>
      <c r="D1433" s="31">
        <v>1</v>
      </c>
      <c r="E1433" s="46" t="s">
        <v>12</v>
      </c>
      <c r="F1433" s="55" t="s">
        <v>12</v>
      </c>
      <c r="G1433" s="32">
        <v>1</v>
      </c>
      <c r="H1433" s="48">
        <v>7714</v>
      </c>
      <c r="I1433" s="58">
        <f>G1433*H1433</f>
        <v>7714</v>
      </c>
      <c r="J1433" s="35">
        <v>1</v>
      </c>
      <c r="K1433" s="50" t="s">
        <v>12</v>
      </c>
      <c r="L1433" s="37" t="s">
        <v>12</v>
      </c>
      <c r="M1433" s="36">
        <v>1</v>
      </c>
      <c r="N1433" s="52" t="s">
        <v>12</v>
      </c>
      <c r="O1433" s="60" t="s">
        <v>12</v>
      </c>
    </row>
    <row r="1434" spans="1:15" x14ac:dyDescent="0.25">
      <c r="A1434" s="10">
        <v>1422</v>
      </c>
      <c r="B1434" s="8" t="s">
        <v>2603</v>
      </c>
      <c r="C1434" s="9" t="s">
        <v>2604</v>
      </c>
      <c r="D1434" s="31">
        <v>1</v>
      </c>
      <c r="E1434" s="46" t="s">
        <v>12</v>
      </c>
      <c r="F1434" s="55" t="s">
        <v>12</v>
      </c>
      <c r="G1434" s="32">
        <v>1</v>
      </c>
      <c r="H1434" s="48">
        <v>121943</v>
      </c>
      <c r="I1434" s="58">
        <f>G1434*H1434</f>
        <v>121943</v>
      </c>
      <c r="J1434" s="35">
        <v>1</v>
      </c>
      <c r="K1434" s="50" t="s">
        <v>12</v>
      </c>
      <c r="L1434" s="37" t="s">
        <v>12</v>
      </c>
      <c r="M1434" s="36">
        <v>1</v>
      </c>
      <c r="N1434" s="52" t="s">
        <v>12</v>
      </c>
      <c r="O1434" s="60" t="s">
        <v>12</v>
      </c>
    </row>
    <row r="1435" spans="1:15" x14ac:dyDescent="0.25">
      <c r="A1435" s="7">
        <v>1423</v>
      </c>
      <c r="B1435" s="8" t="s">
        <v>2605</v>
      </c>
      <c r="C1435" s="9" t="s">
        <v>2606</v>
      </c>
      <c r="D1435" s="31">
        <v>1</v>
      </c>
      <c r="E1435" s="46" t="s">
        <v>12</v>
      </c>
      <c r="F1435" s="55" t="s">
        <v>12</v>
      </c>
      <c r="G1435" s="32">
        <v>1</v>
      </c>
      <c r="H1435" s="48" t="s">
        <v>12</v>
      </c>
      <c r="I1435" s="58" t="s">
        <v>12</v>
      </c>
      <c r="J1435" s="35">
        <v>1</v>
      </c>
      <c r="K1435" s="50">
        <v>122397</v>
      </c>
      <c r="L1435" s="37">
        <f>J1435*K1435</f>
        <v>122397</v>
      </c>
      <c r="M1435" s="36">
        <v>1</v>
      </c>
      <c r="N1435" s="52" t="s">
        <v>12</v>
      </c>
      <c r="O1435" s="60" t="s">
        <v>12</v>
      </c>
    </row>
    <row r="1436" spans="1:15" x14ac:dyDescent="0.25">
      <c r="A1436" s="10">
        <v>1424</v>
      </c>
      <c r="B1436" s="8" t="s">
        <v>2607</v>
      </c>
      <c r="C1436" s="9" t="s">
        <v>2608</v>
      </c>
      <c r="D1436" s="31">
        <v>1</v>
      </c>
      <c r="E1436" s="46" t="s">
        <v>12</v>
      </c>
      <c r="F1436" s="55" t="s">
        <v>12</v>
      </c>
      <c r="G1436" s="32">
        <v>1</v>
      </c>
      <c r="H1436" s="48" t="s">
        <v>12</v>
      </c>
      <c r="I1436" s="58" t="s">
        <v>12</v>
      </c>
      <c r="J1436" s="35">
        <v>1</v>
      </c>
      <c r="K1436" s="50" t="s">
        <v>12</v>
      </c>
      <c r="L1436" s="37" t="s">
        <v>12</v>
      </c>
      <c r="M1436" s="36">
        <v>1</v>
      </c>
      <c r="N1436" s="52">
        <v>40211</v>
      </c>
      <c r="O1436" s="60">
        <f t="shared" si="24"/>
        <v>40211</v>
      </c>
    </row>
    <row r="1437" spans="1:15" x14ac:dyDescent="0.25">
      <c r="A1437" s="7">
        <v>1425</v>
      </c>
      <c r="B1437" s="8" t="s">
        <v>2609</v>
      </c>
      <c r="C1437" s="9" t="s">
        <v>2610</v>
      </c>
      <c r="D1437" s="31">
        <v>1</v>
      </c>
      <c r="E1437" s="46" t="s">
        <v>12</v>
      </c>
      <c r="F1437" s="55" t="s">
        <v>12</v>
      </c>
      <c r="G1437" s="32">
        <v>1</v>
      </c>
      <c r="H1437" s="48" t="s">
        <v>12</v>
      </c>
      <c r="I1437" s="58" t="s">
        <v>12</v>
      </c>
      <c r="J1437" s="35">
        <v>1</v>
      </c>
      <c r="K1437" s="50" t="s">
        <v>12</v>
      </c>
      <c r="L1437" s="37" t="s">
        <v>12</v>
      </c>
      <c r="M1437" s="36">
        <v>1</v>
      </c>
      <c r="N1437" s="52">
        <v>192112</v>
      </c>
      <c r="O1437" s="60">
        <f t="shared" si="24"/>
        <v>192112</v>
      </c>
    </row>
    <row r="1438" spans="1:15" x14ac:dyDescent="0.25">
      <c r="A1438" s="10">
        <v>1426</v>
      </c>
      <c r="B1438" s="8" t="s">
        <v>2611</v>
      </c>
      <c r="C1438" s="9" t="s">
        <v>2612</v>
      </c>
      <c r="D1438" s="31">
        <v>1</v>
      </c>
      <c r="E1438" s="46">
        <v>243394</v>
      </c>
      <c r="F1438" s="55">
        <f>D1438*E1438</f>
        <v>243394</v>
      </c>
      <c r="G1438" s="32">
        <v>1</v>
      </c>
      <c r="H1438" s="48" t="s">
        <v>12</v>
      </c>
      <c r="I1438" s="58" t="s">
        <v>12</v>
      </c>
      <c r="J1438" s="35">
        <v>1</v>
      </c>
      <c r="K1438" s="50" t="s">
        <v>12</v>
      </c>
      <c r="L1438" s="37" t="s">
        <v>12</v>
      </c>
      <c r="M1438" s="36">
        <v>1</v>
      </c>
      <c r="N1438" s="52" t="s">
        <v>12</v>
      </c>
      <c r="O1438" s="60" t="s">
        <v>12</v>
      </c>
    </row>
    <row r="1439" spans="1:15" x14ac:dyDescent="0.25">
      <c r="A1439" s="7">
        <v>1427</v>
      </c>
      <c r="B1439" s="8" t="s">
        <v>2613</v>
      </c>
      <c r="C1439" s="9" t="s">
        <v>2614</v>
      </c>
      <c r="D1439" s="31">
        <v>1</v>
      </c>
      <c r="E1439" s="46" t="s">
        <v>12</v>
      </c>
      <c r="F1439" s="55" t="s">
        <v>12</v>
      </c>
      <c r="G1439" s="32">
        <v>1</v>
      </c>
      <c r="H1439" s="48" t="s">
        <v>12</v>
      </c>
      <c r="I1439" s="58" t="s">
        <v>12</v>
      </c>
      <c r="J1439" s="35">
        <v>1</v>
      </c>
      <c r="K1439" s="50" t="s">
        <v>12</v>
      </c>
      <c r="L1439" s="37" t="s">
        <v>12</v>
      </c>
      <c r="M1439" s="36">
        <v>1</v>
      </c>
      <c r="N1439" s="52">
        <v>318307</v>
      </c>
      <c r="O1439" s="60">
        <f t="shared" si="24"/>
        <v>318307</v>
      </c>
    </row>
    <row r="1440" spans="1:15" x14ac:dyDescent="0.25">
      <c r="A1440" s="10">
        <v>1428</v>
      </c>
      <c r="B1440" s="8" t="s">
        <v>2615</v>
      </c>
      <c r="C1440" s="9" t="s">
        <v>2616</v>
      </c>
      <c r="D1440" s="31">
        <v>1</v>
      </c>
      <c r="E1440" s="46" t="s">
        <v>12</v>
      </c>
      <c r="F1440" s="55" t="s">
        <v>12</v>
      </c>
      <c r="G1440" s="32">
        <v>1</v>
      </c>
      <c r="H1440" s="48" t="s">
        <v>12</v>
      </c>
      <c r="I1440" s="58" t="s">
        <v>12</v>
      </c>
      <c r="J1440" s="35">
        <v>1</v>
      </c>
      <c r="K1440" s="50" t="s">
        <v>12</v>
      </c>
      <c r="L1440" s="37" t="s">
        <v>12</v>
      </c>
      <c r="M1440" s="36">
        <v>1</v>
      </c>
      <c r="N1440" s="52">
        <v>318307</v>
      </c>
      <c r="O1440" s="60">
        <f t="shared" si="24"/>
        <v>318307</v>
      </c>
    </row>
    <row r="1441" spans="1:15" x14ac:dyDescent="0.25">
      <c r="A1441" s="7">
        <v>1429</v>
      </c>
      <c r="B1441" s="8" t="s">
        <v>2617</v>
      </c>
      <c r="C1441" s="9" t="s">
        <v>2618</v>
      </c>
      <c r="D1441" s="31">
        <v>1</v>
      </c>
      <c r="E1441" s="46">
        <v>135808</v>
      </c>
      <c r="F1441" s="55">
        <f>D1441*E1441</f>
        <v>135808</v>
      </c>
      <c r="G1441" s="32">
        <v>1</v>
      </c>
      <c r="H1441" s="48" t="s">
        <v>12</v>
      </c>
      <c r="I1441" s="58" t="s">
        <v>12</v>
      </c>
      <c r="J1441" s="35">
        <v>1</v>
      </c>
      <c r="K1441" s="50" t="s">
        <v>12</v>
      </c>
      <c r="L1441" s="37" t="s">
        <v>12</v>
      </c>
      <c r="M1441" s="36">
        <v>1</v>
      </c>
      <c r="N1441" s="52" t="s">
        <v>12</v>
      </c>
      <c r="O1441" s="60" t="s">
        <v>12</v>
      </c>
    </row>
    <row r="1442" spans="1:15" x14ac:dyDescent="0.25">
      <c r="A1442" s="10">
        <v>1430</v>
      </c>
      <c r="B1442" s="8" t="s">
        <v>2619</v>
      </c>
      <c r="C1442" s="9" t="s">
        <v>2620</v>
      </c>
      <c r="D1442" s="31">
        <v>1</v>
      </c>
      <c r="E1442" s="46">
        <v>98092</v>
      </c>
      <c r="F1442" s="55">
        <f>D1442*E1442</f>
        <v>98092</v>
      </c>
      <c r="G1442" s="32">
        <v>1</v>
      </c>
      <c r="H1442" s="48" t="s">
        <v>12</v>
      </c>
      <c r="I1442" s="58" t="s">
        <v>12</v>
      </c>
      <c r="J1442" s="35">
        <v>1</v>
      </c>
      <c r="K1442" s="50" t="s">
        <v>12</v>
      </c>
      <c r="L1442" s="37" t="s">
        <v>12</v>
      </c>
      <c r="M1442" s="36">
        <v>1</v>
      </c>
      <c r="N1442" s="52" t="s">
        <v>12</v>
      </c>
      <c r="O1442" s="60" t="s">
        <v>12</v>
      </c>
    </row>
    <row r="1443" spans="1:15" x14ac:dyDescent="0.25">
      <c r="A1443" s="7">
        <v>1431</v>
      </c>
      <c r="B1443" s="8" t="s">
        <v>2621</v>
      </c>
      <c r="C1443" s="9" t="s">
        <v>2622</v>
      </c>
      <c r="D1443" s="31">
        <v>1</v>
      </c>
      <c r="E1443" s="46" t="s">
        <v>12</v>
      </c>
      <c r="F1443" s="55" t="s">
        <v>12</v>
      </c>
      <c r="G1443" s="32">
        <v>1</v>
      </c>
      <c r="H1443" s="48" t="s">
        <v>12</v>
      </c>
      <c r="I1443" s="58" t="s">
        <v>12</v>
      </c>
      <c r="J1443" s="35">
        <v>1</v>
      </c>
      <c r="K1443" s="50">
        <v>94392</v>
      </c>
      <c r="L1443" s="37">
        <f>J1443*K1443</f>
        <v>94392</v>
      </c>
      <c r="M1443" s="36">
        <v>1</v>
      </c>
      <c r="N1443" s="52" t="s">
        <v>12</v>
      </c>
      <c r="O1443" s="60" t="s">
        <v>12</v>
      </c>
    </row>
    <row r="1444" spans="1:15" x14ac:dyDescent="0.25">
      <c r="A1444" s="10">
        <v>1432</v>
      </c>
      <c r="B1444" s="8" t="s">
        <v>2623</v>
      </c>
      <c r="C1444" s="9" t="s">
        <v>2624</v>
      </c>
      <c r="D1444" s="31">
        <v>1</v>
      </c>
      <c r="E1444" s="46" t="s">
        <v>12</v>
      </c>
      <c r="F1444" s="55" t="s">
        <v>12</v>
      </c>
      <c r="G1444" s="32">
        <v>1</v>
      </c>
      <c r="H1444" s="48" t="s">
        <v>12</v>
      </c>
      <c r="I1444" s="58" t="s">
        <v>12</v>
      </c>
      <c r="J1444" s="35">
        <v>1</v>
      </c>
      <c r="K1444" s="50">
        <v>97084</v>
      </c>
      <c r="L1444" s="37">
        <f>J1444*K1444</f>
        <v>97084</v>
      </c>
      <c r="M1444" s="36">
        <v>1</v>
      </c>
      <c r="N1444" s="52" t="s">
        <v>12</v>
      </c>
      <c r="O1444" s="60" t="s">
        <v>12</v>
      </c>
    </row>
    <row r="1445" spans="1:15" x14ac:dyDescent="0.25">
      <c r="A1445" s="7">
        <v>1433</v>
      </c>
      <c r="B1445" s="8" t="s">
        <v>2625</v>
      </c>
      <c r="C1445" s="9" t="s">
        <v>2626</v>
      </c>
      <c r="D1445" s="31">
        <v>1</v>
      </c>
      <c r="E1445" s="46" t="s">
        <v>12</v>
      </c>
      <c r="F1445" s="55" t="s">
        <v>12</v>
      </c>
      <c r="G1445" s="32">
        <v>1</v>
      </c>
      <c r="H1445" s="48" t="s">
        <v>12</v>
      </c>
      <c r="I1445" s="58" t="s">
        <v>12</v>
      </c>
      <c r="J1445" s="35">
        <v>1</v>
      </c>
      <c r="K1445" s="50">
        <v>115822</v>
      </c>
      <c r="L1445" s="37">
        <f>J1445*K1445</f>
        <v>115822</v>
      </c>
      <c r="M1445" s="36">
        <v>1</v>
      </c>
      <c r="N1445" s="52" t="s">
        <v>12</v>
      </c>
      <c r="O1445" s="60" t="s">
        <v>12</v>
      </c>
    </row>
    <row r="1446" spans="1:15" x14ac:dyDescent="0.25">
      <c r="A1446" s="10">
        <v>1434</v>
      </c>
      <c r="B1446" s="8" t="s">
        <v>2627</v>
      </c>
      <c r="C1446" s="9" t="s">
        <v>2628</v>
      </c>
      <c r="D1446" s="31">
        <v>1</v>
      </c>
      <c r="E1446" s="46" t="s">
        <v>12</v>
      </c>
      <c r="F1446" s="55" t="s">
        <v>12</v>
      </c>
      <c r="G1446" s="32">
        <v>1</v>
      </c>
      <c r="H1446" s="48">
        <v>581477</v>
      </c>
      <c r="I1446" s="58">
        <f>G1446*H1446</f>
        <v>581477</v>
      </c>
      <c r="J1446" s="35">
        <v>1</v>
      </c>
      <c r="K1446" s="50" t="s">
        <v>12</v>
      </c>
      <c r="L1446" s="37" t="s">
        <v>12</v>
      </c>
      <c r="M1446" s="36">
        <v>1</v>
      </c>
      <c r="N1446" s="52" t="s">
        <v>12</v>
      </c>
      <c r="O1446" s="60" t="s">
        <v>12</v>
      </c>
    </row>
    <row r="1447" spans="1:15" x14ac:dyDescent="0.25">
      <c r="A1447" s="7">
        <v>1435</v>
      </c>
      <c r="B1447" s="8" t="s">
        <v>2629</v>
      </c>
      <c r="C1447" s="9" t="s">
        <v>2630</v>
      </c>
      <c r="D1447" s="31">
        <v>1</v>
      </c>
      <c r="E1447" s="46" t="s">
        <v>12</v>
      </c>
      <c r="F1447" s="55" t="s">
        <v>12</v>
      </c>
      <c r="G1447" s="32">
        <v>1</v>
      </c>
      <c r="H1447" s="48" t="s">
        <v>12</v>
      </c>
      <c r="I1447" s="58" t="s">
        <v>12</v>
      </c>
      <c r="J1447" s="35">
        <v>1</v>
      </c>
      <c r="K1447" s="50" t="s">
        <v>12</v>
      </c>
      <c r="L1447" s="37" t="s">
        <v>12</v>
      </c>
      <c r="M1447" s="36">
        <v>1</v>
      </c>
      <c r="N1447" s="52">
        <v>143790</v>
      </c>
      <c r="O1447" s="60">
        <f t="shared" si="24"/>
        <v>143790</v>
      </c>
    </row>
    <row r="1448" spans="1:15" x14ac:dyDescent="0.25">
      <c r="A1448" s="10">
        <v>1436</v>
      </c>
      <c r="B1448" s="8" t="s">
        <v>2631</v>
      </c>
      <c r="C1448" s="9" t="s">
        <v>2632</v>
      </c>
      <c r="D1448" s="31">
        <v>1</v>
      </c>
      <c r="E1448" s="46">
        <v>116349</v>
      </c>
      <c r="F1448" s="55">
        <f>D1448*E1448</f>
        <v>116349</v>
      </c>
      <c r="G1448" s="32">
        <v>1</v>
      </c>
      <c r="H1448" s="48" t="s">
        <v>12</v>
      </c>
      <c r="I1448" s="58" t="s">
        <v>12</v>
      </c>
      <c r="J1448" s="35">
        <v>1</v>
      </c>
      <c r="K1448" s="50" t="s">
        <v>12</v>
      </c>
      <c r="L1448" s="37" t="s">
        <v>12</v>
      </c>
      <c r="M1448" s="36">
        <v>1</v>
      </c>
      <c r="N1448" s="52" t="s">
        <v>12</v>
      </c>
      <c r="O1448" s="60" t="s">
        <v>12</v>
      </c>
    </row>
    <row r="1449" spans="1:15" x14ac:dyDescent="0.25">
      <c r="A1449" s="7">
        <v>1437</v>
      </c>
      <c r="B1449" s="8" t="s">
        <v>2633</v>
      </c>
      <c r="C1449" s="9" t="s">
        <v>2634</v>
      </c>
      <c r="D1449" s="31">
        <v>1</v>
      </c>
      <c r="E1449" s="46" t="s">
        <v>12</v>
      </c>
      <c r="F1449" s="55" t="s">
        <v>12</v>
      </c>
      <c r="G1449" s="32">
        <v>1</v>
      </c>
      <c r="H1449" s="48">
        <v>271635</v>
      </c>
      <c r="I1449" s="58">
        <f>G1449*H1449</f>
        <v>271635</v>
      </c>
      <c r="J1449" s="35">
        <v>1</v>
      </c>
      <c r="K1449" s="50" t="s">
        <v>12</v>
      </c>
      <c r="L1449" s="37" t="s">
        <v>12</v>
      </c>
      <c r="M1449" s="36">
        <v>1</v>
      </c>
      <c r="N1449" s="52" t="s">
        <v>12</v>
      </c>
      <c r="O1449" s="60" t="s">
        <v>12</v>
      </c>
    </row>
    <row r="1450" spans="1:15" x14ac:dyDescent="0.25">
      <c r="A1450" s="10">
        <v>1438</v>
      </c>
      <c r="B1450" s="8" t="s">
        <v>2635</v>
      </c>
      <c r="C1450" s="9" t="s">
        <v>2636</v>
      </c>
      <c r="D1450" s="31">
        <v>1</v>
      </c>
      <c r="E1450" s="46" t="s">
        <v>12</v>
      </c>
      <c r="F1450" s="55" t="s">
        <v>12</v>
      </c>
      <c r="G1450" s="32">
        <v>1</v>
      </c>
      <c r="H1450" s="48">
        <v>362883</v>
      </c>
      <c r="I1450" s="58">
        <f>G1450*H1450</f>
        <v>362883</v>
      </c>
      <c r="J1450" s="35">
        <v>1</v>
      </c>
      <c r="K1450" s="50" t="s">
        <v>12</v>
      </c>
      <c r="L1450" s="37" t="s">
        <v>12</v>
      </c>
      <c r="M1450" s="36">
        <v>1</v>
      </c>
      <c r="N1450" s="52" t="s">
        <v>12</v>
      </c>
      <c r="O1450" s="60" t="s">
        <v>12</v>
      </c>
    </row>
    <row r="1451" spans="1:15" x14ac:dyDescent="0.25">
      <c r="A1451" s="7">
        <v>1439</v>
      </c>
      <c r="B1451" s="8" t="s">
        <v>2637</v>
      </c>
      <c r="C1451" s="9" t="s">
        <v>2638</v>
      </c>
      <c r="D1451" s="31">
        <v>1</v>
      </c>
      <c r="E1451" s="46" t="s">
        <v>12</v>
      </c>
      <c r="F1451" s="55" t="s">
        <v>12</v>
      </c>
      <c r="G1451" s="32">
        <v>1</v>
      </c>
      <c r="H1451" s="48" t="s">
        <v>12</v>
      </c>
      <c r="I1451" s="58" t="s">
        <v>12</v>
      </c>
      <c r="J1451" s="35">
        <v>1</v>
      </c>
      <c r="K1451" s="50" t="s">
        <v>12</v>
      </c>
      <c r="L1451" s="37" t="s">
        <v>12</v>
      </c>
      <c r="M1451" s="36">
        <v>1</v>
      </c>
      <c r="N1451" s="52">
        <v>91910</v>
      </c>
      <c r="O1451" s="60">
        <f t="shared" si="24"/>
        <v>91910</v>
      </c>
    </row>
    <row r="1452" spans="1:15" x14ac:dyDescent="0.25">
      <c r="A1452" s="10">
        <v>1440</v>
      </c>
      <c r="B1452" s="8" t="s">
        <v>2639</v>
      </c>
      <c r="C1452" s="9" t="s">
        <v>2640</v>
      </c>
      <c r="D1452" s="31">
        <v>1</v>
      </c>
      <c r="E1452" s="46">
        <v>170322</v>
      </c>
      <c r="F1452" s="55">
        <f>D1452*E1452</f>
        <v>170322</v>
      </c>
      <c r="G1452" s="32">
        <v>1</v>
      </c>
      <c r="H1452" s="48" t="s">
        <v>12</v>
      </c>
      <c r="I1452" s="58" t="s">
        <v>12</v>
      </c>
      <c r="J1452" s="35">
        <v>1</v>
      </c>
      <c r="K1452" s="50" t="s">
        <v>12</v>
      </c>
      <c r="L1452" s="37" t="s">
        <v>12</v>
      </c>
      <c r="M1452" s="36">
        <v>1</v>
      </c>
      <c r="N1452" s="52" t="s">
        <v>12</v>
      </c>
      <c r="O1452" s="60" t="s">
        <v>12</v>
      </c>
    </row>
    <row r="1453" spans="1:15" x14ac:dyDescent="0.25">
      <c r="A1453" s="7">
        <v>1441</v>
      </c>
      <c r="B1453" s="8" t="s">
        <v>2641</v>
      </c>
      <c r="C1453" s="9" t="s">
        <v>2642</v>
      </c>
      <c r="D1453" s="31">
        <v>1</v>
      </c>
      <c r="E1453" s="46" t="s">
        <v>12</v>
      </c>
      <c r="F1453" s="55" t="s">
        <v>12</v>
      </c>
      <c r="G1453" s="32">
        <v>1</v>
      </c>
      <c r="H1453" s="48" t="s">
        <v>12</v>
      </c>
      <c r="I1453" s="58" t="s">
        <v>12</v>
      </c>
      <c r="J1453" s="35">
        <v>1</v>
      </c>
      <c r="K1453" s="50" t="s">
        <v>12</v>
      </c>
      <c r="L1453" s="37" t="s">
        <v>12</v>
      </c>
      <c r="M1453" s="36">
        <v>1</v>
      </c>
      <c r="N1453" s="52">
        <v>95607</v>
      </c>
      <c r="O1453" s="60">
        <f t="shared" si="24"/>
        <v>95607</v>
      </c>
    </row>
    <row r="1454" spans="1:15" x14ac:dyDescent="0.25">
      <c r="A1454" s="10">
        <v>1442</v>
      </c>
      <c r="B1454" s="8" t="s">
        <v>2643</v>
      </c>
      <c r="C1454" s="9" t="s">
        <v>2644</v>
      </c>
      <c r="D1454" s="31">
        <v>1</v>
      </c>
      <c r="E1454" s="46" t="s">
        <v>12</v>
      </c>
      <c r="F1454" s="55" t="s">
        <v>12</v>
      </c>
      <c r="G1454" s="32">
        <v>1</v>
      </c>
      <c r="H1454" s="48" t="s">
        <v>12</v>
      </c>
      <c r="I1454" s="58" t="s">
        <v>12</v>
      </c>
      <c r="J1454" s="35">
        <v>1</v>
      </c>
      <c r="K1454" s="50" t="s">
        <v>12</v>
      </c>
      <c r="L1454" s="37" t="s">
        <v>12</v>
      </c>
      <c r="M1454" s="36">
        <v>1</v>
      </c>
      <c r="N1454" s="52">
        <v>106295</v>
      </c>
      <c r="O1454" s="60">
        <f t="shared" si="24"/>
        <v>106295</v>
      </c>
    </row>
    <row r="1455" spans="1:15" x14ac:dyDescent="0.25">
      <c r="A1455" s="7">
        <v>1443</v>
      </c>
      <c r="B1455" s="8" t="s">
        <v>2645</v>
      </c>
      <c r="C1455" s="9" t="s">
        <v>2646</v>
      </c>
      <c r="D1455" s="31">
        <v>1</v>
      </c>
      <c r="E1455" s="46" t="s">
        <v>12</v>
      </c>
      <c r="F1455" s="55" t="s">
        <v>12</v>
      </c>
      <c r="G1455" s="32">
        <v>1</v>
      </c>
      <c r="H1455" s="48" t="s">
        <v>12</v>
      </c>
      <c r="I1455" s="58" t="s">
        <v>12</v>
      </c>
      <c r="J1455" s="35">
        <v>1</v>
      </c>
      <c r="K1455" s="50">
        <v>94446</v>
      </c>
      <c r="L1455" s="37">
        <f>J1455*K1455</f>
        <v>94446</v>
      </c>
      <c r="M1455" s="36">
        <v>1</v>
      </c>
      <c r="N1455" s="52" t="s">
        <v>12</v>
      </c>
      <c r="O1455" s="60" t="s">
        <v>12</v>
      </c>
    </row>
    <row r="1456" spans="1:15" x14ac:dyDescent="0.25">
      <c r="A1456" s="10">
        <v>1444</v>
      </c>
      <c r="B1456" s="8" t="s">
        <v>2647</v>
      </c>
      <c r="C1456" s="9" t="s">
        <v>2648</v>
      </c>
      <c r="D1456" s="31">
        <v>1</v>
      </c>
      <c r="E1456" s="46" t="s">
        <v>12</v>
      </c>
      <c r="F1456" s="55" t="s">
        <v>12</v>
      </c>
      <c r="G1456" s="32">
        <v>1</v>
      </c>
      <c r="H1456" s="48" t="s">
        <v>12</v>
      </c>
      <c r="I1456" s="58" t="s">
        <v>12</v>
      </c>
      <c r="J1456" s="35">
        <v>1</v>
      </c>
      <c r="K1456" s="50">
        <v>164700</v>
      </c>
      <c r="L1456" s="37">
        <f>J1456*K1456</f>
        <v>164700</v>
      </c>
      <c r="M1456" s="36">
        <v>1</v>
      </c>
      <c r="N1456" s="52" t="s">
        <v>12</v>
      </c>
      <c r="O1456" s="60" t="s">
        <v>12</v>
      </c>
    </row>
    <row r="1457" spans="1:15" x14ac:dyDescent="0.25">
      <c r="A1457" s="7">
        <v>1445</v>
      </c>
      <c r="B1457" s="8" t="s">
        <v>2649</v>
      </c>
      <c r="C1457" s="9" t="s">
        <v>2650</v>
      </c>
      <c r="D1457" s="31">
        <v>1</v>
      </c>
      <c r="E1457" s="46" t="s">
        <v>12</v>
      </c>
      <c r="F1457" s="55" t="s">
        <v>12</v>
      </c>
      <c r="G1457" s="32">
        <v>1</v>
      </c>
      <c r="H1457" s="48" t="s">
        <v>12</v>
      </c>
      <c r="I1457" s="58" t="s">
        <v>12</v>
      </c>
      <c r="J1457" s="35">
        <v>1</v>
      </c>
      <c r="K1457" s="50" t="s">
        <v>12</v>
      </c>
      <c r="L1457" s="37" t="s">
        <v>12</v>
      </c>
      <c r="M1457" s="36">
        <v>1</v>
      </c>
      <c r="N1457" s="52">
        <v>98858</v>
      </c>
      <c r="O1457" s="60">
        <f t="shared" si="24"/>
        <v>98858</v>
      </c>
    </row>
    <row r="1458" spans="1:15" x14ac:dyDescent="0.25">
      <c r="A1458" s="10">
        <v>1446</v>
      </c>
      <c r="B1458" s="8" t="s">
        <v>2651</v>
      </c>
      <c r="C1458" s="9" t="s">
        <v>2652</v>
      </c>
      <c r="D1458" s="31">
        <v>1</v>
      </c>
      <c r="E1458" s="46" t="s">
        <v>12</v>
      </c>
      <c r="F1458" s="55" t="s">
        <v>12</v>
      </c>
      <c r="G1458" s="32">
        <v>1</v>
      </c>
      <c r="H1458" s="48" t="s">
        <v>12</v>
      </c>
      <c r="I1458" s="58" t="s">
        <v>12</v>
      </c>
      <c r="J1458" s="35">
        <v>1</v>
      </c>
      <c r="K1458" s="50">
        <v>106296</v>
      </c>
      <c r="L1458" s="37">
        <f>J1458*K1458</f>
        <v>106296</v>
      </c>
      <c r="M1458" s="36">
        <v>1</v>
      </c>
      <c r="N1458" s="52" t="s">
        <v>12</v>
      </c>
      <c r="O1458" s="60" t="s">
        <v>12</v>
      </c>
    </row>
    <row r="1459" spans="1:15" x14ac:dyDescent="0.25">
      <c r="A1459" s="7">
        <v>1447</v>
      </c>
      <c r="B1459" s="8" t="s">
        <v>2653</v>
      </c>
      <c r="C1459" s="9" t="s">
        <v>2654</v>
      </c>
      <c r="D1459" s="31">
        <v>1</v>
      </c>
      <c r="E1459" s="46" t="s">
        <v>12</v>
      </c>
      <c r="F1459" s="55" t="s">
        <v>12</v>
      </c>
      <c r="G1459" s="32">
        <v>1</v>
      </c>
      <c r="H1459" s="48">
        <v>198718</v>
      </c>
      <c r="I1459" s="58">
        <f>G1459*H1459</f>
        <v>198718</v>
      </c>
      <c r="J1459" s="35">
        <v>1</v>
      </c>
      <c r="K1459" s="50" t="s">
        <v>12</v>
      </c>
      <c r="L1459" s="37" t="s">
        <v>12</v>
      </c>
      <c r="M1459" s="36">
        <v>1</v>
      </c>
      <c r="N1459" s="52" t="s">
        <v>12</v>
      </c>
      <c r="O1459" s="60" t="s">
        <v>12</v>
      </c>
    </row>
    <row r="1460" spans="1:15" x14ac:dyDescent="0.25">
      <c r="A1460" s="10">
        <v>1448</v>
      </c>
      <c r="B1460" s="8" t="s">
        <v>2655</v>
      </c>
      <c r="C1460" s="9" t="s">
        <v>2656</v>
      </c>
      <c r="D1460" s="31">
        <v>1</v>
      </c>
      <c r="E1460" s="46" t="s">
        <v>12</v>
      </c>
      <c r="F1460" s="55" t="s">
        <v>12</v>
      </c>
      <c r="G1460" s="32">
        <v>1</v>
      </c>
      <c r="H1460" s="48" t="s">
        <v>12</v>
      </c>
      <c r="I1460" s="58" t="s">
        <v>12</v>
      </c>
      <c r="J1460" s="35">
        <v>1</v>
      </c>
      <c r="K1460" s="50" t="s">
        <v>12</v>
      </c>
      <c r="L1460" s="37" t="s">
        <v>12</v>
      </c>
      <c r="M1460" s="36">
        <v>1</v>
      </c>
      <c r="N1460" s="52">
        <v>82471</v>
      </c>
      <c r="O1460" s="60">
        <f t="shared" si="24"/>
        <v>82471</v>
      </c>
    </row>
    <row r="1461" spans="1:15" x14ac:dyDescent="0.25">
      <c r="A1461" s="7">
        <v>1449</v>
      </c>
      <c r="B1461" s="8" t="s">
        <v>2657</v>
      </c>
      <c r="C1461" s="9" t="s">
        <v>2658</v>
      </c>
      <c r="D1461" s="31">
        <v>1</v>
      </c>
      <c r="E1461" s="46">
        <v>121353</v>
      </c>
      <c r="F1461" s="55">
        <f>D1461*E1461</f>
        <v>121353</v>
      </c>
      <c r="G1461" s="32">
        <v>1</v>
      </c>
      <c r="H1461" s="48" t="s">
        <v>12</v>
      </c>
      <c r="I1461" s="58" t="s">
        <v>12</v>
      </c>
      <c r="J1461" s="35">
        <v>1</v>
      </c>
      <c r="K1461" s="50" t="s">
        <v>12</v>
      </c>
      <c r="L1461" s="37" t="s">
        <v>12</v>
      </c>
      <c r="M1461" s="36">
        <v>1</v>
      </c>
      <c r="N1461" s="52" t="s">
        <v>12</v>
      </c>
      <c r="O1461" s="60" t="s">
        <v>12</v>
      </c>
    </row>
    <row r="1462" spans="1:15" x14ac:dyDescent="0.25">
      <c r="A1462" s="10">
        <v>1450</v>
      </c>
      <c r="B1462" s="8" t="s">
        <v>2659</v>
      </c>
      <c r="C1462" s="9" t="s">
        <v>2660</v>
      </c>
      <c r="D1462" s="31">
        <v>1</v>
      </c>
      <c r="E1462" s="46">
        <v>111945</v>
      </c>
      <c r="F1462" s="55">
        <f>D1462*E1462</f>
        <v>111945</v>
      </c>
      <c r="G1462" s="32">
        <v>1</v>
      </c>
      <c r="H1462" s="48" t="s">
        <v>12</v>
      </c>
      <c r="I1462" s="58" t="s">
        <v>12</v>
      </c>
      <c r="J1462" s="35">
        <v>1</v>
      </c>
      <c r="K1462" s="50" t="s">
        <v>12</v>
      </c>
      <c r="L1462" s="37" t="s">
        <v>12</v>
      </c>
      <c r="M1462" s="36">
        <v>1</v>
      </c>
      <c r="N1462" s="52" t="s">
        <v>12</v>
      </c>
      <c r="O1462" s="60" t="s">
        <v>12</v>
      </c>
    </row>
    <row r="1463" spans="1:15" x14ac:dyDescent="0.25">
      <c r="A1463" s="7">
        <v>1451</v>
      </c>
      <c r="B1463" s="8" t="s">
        <v>2661</v>
      </c>
      <c r="C1463" s="9" t="s">
        <v>2662</v>
      </c>
      <c r="D1463" s="31">
        <v>1</v>
      </c>
      <c r="E1463" s="46">
        <v>53718</v>
      </c>
      <c r="F1463" s="55">
        <f>D1463*E1463</f>
        <v>53718</v>
      </c>
      <c r="G1463" s="32">
        <v>1</v>
      </c>
      <c r="H1463" s="48" t="s">
        <v>12</v>
      </c>
      <c r="I1463" s="58" t="s">
        <v>12</v>
      </c>
      <c r="J1463" s="35">
        <v>1</v>
      </c>
      <c r="K1463" s="50" t="s">
        <v>12</v>
      </c>
      <c r="L1463" s="37" t="s">
        <v>12</v>
      </c>
      <c r="M1463" s="36">
        <v>1</v>
      </c>
      <c r="N1463" s="52" t="s">
        <v>12</v>
      </c>
      <c r="O1463" s="60" t="s">
        <v>12</v>
      </c>
    </row>
    <row r="1464" spans="1:15" x14ac:dyDescent="0.25">
      <c r="A1464" s="10">
        <v>1452</v>
      </c>
      <c r="B1464" s="8" t="s">
        <v>2663</v>
      </c>
      <c r="C1464" s="9" t="s">
        <v>2664</v>
      </c>
      <c r="D1464" s="31">
        <v>1</v>
      </c>
      <c r="E1464" s="46" t="s">
        <v>12</v>
      </c>
      <c r="F1464" s="55" t="s">
        <v>12</v>
      </c>
      <c r="G1464" s="32">
        <v>1</v>
      </c>
      <c r="H1464" s="48" t="s">
        <v>12</v>
      </c>
      <c r="I1464" s="58" t="s">
        <v>12</v>
      </c>
      <c r="J1464" s="35">
        <v>1</v>
      </c>
      <c r="K1464" s="50">
        <v>140283</v>
      </c>
      <c r="L1464" s="37">
        <f>J1464*K1464</f>
        <v>140283</v>
      </c>
      <c r="M1464" s="36">
        <v>1</v>
      </c>
      <c r="N1464" s="52" t="s">
        <v>12</v>
      </c>
      <c r="O1464" s="60" t="s">
        <v>12</v>
      </c>
    </row>
    <row r="1465" spans="1:15" x14ac:dyDescent="0.25">
      <c r="A1465" s="7">
        <v>1453</v>
      </c>
      <c r="B1465" s="8" t="s">
        <v>2665</v>
      </c>
      <c r="C1465" s="9" t="s">
        <v>2666</v>
      </c>
      <c r="D1465" s="31">
        <v>1</v>
      </c>
      <c r="E1465" s="46" t="s">
        <v>12</v>
      </c>
      <c r="F1465" s="55" t="s">
        <v>12</v>
      </c>
      <c r="G1465" s="32">
        <v>1</v>
      </c>
      <c r="H1465" s="48" t="s">
        <v>12</v>
      </c>
      <c r="I1465" s="58" t="s">
        <v>12</v>
      </c>
      <c r="J1465" s="35">
        <v>1</v>
      </c>
      <c r="K1465" s="50" t="s">
        <v>12</v>
      </c>
      <c r="L1465" s="37" t="s">
        <v>12</v>
      </c>
      <c r="M1465" s="36">
        <v>1</v>
      </c>
      <c r="N1465" s="52">
        <v>107364</v>
      </c>
      <c r="O1465" s="60">
        <f t="shared" si="24"/>
        <v>107364</v>
      </c>
    </row>
    <row r="1466" spans="1:15" x14ac:dyDescent="0.25">
      <c r="A1466" s="10">
        <v>1454</v>
      </c>
      <c r="B1466" s="8" t="s">
        <v>2667</v>
      </c>
      <c r="C1466" s="9" t="s">
        <v>2668</v>
      </c>
      <c r="D1466" s="31">
        <v>1</v>
      </c>
      <c r="E1466" s="46" t="s">
        <v>12</v>
      </c>
      <c r="F1466" s="55" t="s">
        <v>12</v>
      </c>
      <c r="G1466" s="32">
        <v>1</v>
      </c>
      <c r="H1466" s="48" t="s">
        <v>12</v>
      </c>
      <c r="I1466" s="58" t="s">
        <v>12</v>
      </c>
      <c r="J1466" s="35">
        <v>1</v>
      </c>
      <c r="K1466" s="50" t="s">
        <v>12</v>
      </c>
      <c r="L1466" s="37" t="s">
        <v>12</v>
      </c>
      <c r="M1466" s="36">
        <v>1</v>
      </c>
      <c r="N1466" s="52">
        <v>69468</v>
      </c>
      <c r="O1466" s="60">
        <f t="shared" si="24"/>
        <v>69468</v>
      </c>
    </row>
    <row r="1467" spans="1:15" x14ac:dyDescent="0.25">
      <c r="A1467" s="7">
        <v>1455</v>
      </c>
      <c r="B1467" s="8" t="s">
        <v>2669</v>
      </c>
      <c r="C1467" s="9" t="s">
        <v>2670</v>
      </c>
      <c r="D1467" s="31">
        <v>1</v>
      </c>
      <c r="E1467" s="46" t="s">
        <v>12</v>
      </c>
      <c r="F1467" s="55" t="s">
        <v>12</v>
      </c>
      <c r="G1467" s="32">
        <v>1</v>
      </c>
      <c r="H1467" s="48" t="s">
        <v>12</v>
      </c>
      <c r="I1467" s="58" t="s">
        <v>12</v>
      </c>
      <c r="J1467" s="35">
        <v>1</v>
      </c>
      <c r="K1467" s="50" t="s">
        <v>12</v>
      </c>
      <c r="L1467" s="37" t="s">
        <v>12</v>
      </c>
      <c r="M1467" s="36">
        <v>1</v>
      </c>
      <c r="N1467" s="52">
        <v>151069</v>
      </c>
      <c r="O1467" s="60">
        <f t="shared" si="24"/>
        <v>151069</v>
      </c>
    </row>
    <row r="1468" spans="1:15" x14ac:dyDescent="0.25">
      <c r="A1468" s="10">
        <v>1456</v>
      </c>
      <c r="B1468" s="8" t="s">
        <v>2671</v>
      </c>
      <c r="C1468" s="9" t="s">
        <v>2672</v>
      </c>
      <c r="D1468" s="31">
        <v>1</v>
      </c>
      <c r="E1468" s="46">
        <v>111316</v>
      </c>
      <c r="F1468" s="55">
        <f>D1468*E1468</f>
        <v>111316</v>
      </c>
      <c r="G1468" s="32">
        <v>1</v>
      </c>
      <c r="H1468" s="48" t="s">
        <v>12</v>
      </c>
      <c r="I1468" s="58" t="s">
        <v>12</v>
      </c>
      <c r="J1468" s="35">
        <v>1</v>
      </c>
      <c r="K1468" s="50" t="s">
        <v>12</v>
      </c>
      <c r="L1468" s="37" t="s">
        <v>12</v>
      </c>
      <c r="M1468" s="36">
        <v>1</v>
      </c>
      <c r="N1468" s="52" t="s">
        <v>12</v>
      </c>
      <c r="O1468" s="60" t="s">
        <v>12</v>
      </c>
    </row>
    <row r="1469" spans="1:15" x14ac:dyDescent="0.25">
      <c r="A1469" s="7">
        <v>1457</v>
      </c>
      <c r="B1469" s="8" t="s">
        <v>2673</v>
      </c>
      <c r="C1469" s="9" t="s">
        <v>2674</v>
      </c>
      <c r="D1469" s="31">
        <v>1</v>
      </c>
      <c r="E1469" s="46" t="s">
        <v>12</v>
      </c>
      <c r="F1469" s="55" t="s">
        <v>12</v>
      </c>
      <c r="G1469" s="32">
        <v>1</v>
      </c>
      <c r="H1469" s="48" t="s">
        <v>12</v>
      </c>
      <c r="I1469" s="58" t="s">
        <v>12</v>
      </c>
      <c r="J1469" s="35">
        <v>1</v>
      </c>
      <c r="K1469" s="50" t="s">
        <v>12</v>
      </c>
      <c r="L1469" s="37" t="s">
        <v>12</v>
      </c>
      <c r="M1469" s="36">
        <v>1</v>
      </c>
      <c r="N1469" s="52">
        <v>86523</v>
      </c>
      <c r="O1469" s="60">
        <f t="shared" si="24"/>
        <v>86523</v>
      </c>
    </row>
    <row r="1470" spans="1:15" x14ac:dyDescent="0.25">
      <c r="A1470" s="10">
        <v>1458</v>
      </c>
      <c r="B1470" s="8" t="s">
        <v>2675</v>
      </c>
      <c r="C1470" s="9" t="s">
        <v>2676</v>
      </c>
      <c r="D1470" s="31">
        <v>1</v>
      </c>
      <c r="E1470" s="46">
        <v>94592</v>
      </c>
      <c r="F1470" s="55">
        <f>D1470*E1470</f>
        <v>94592</v>
      </c>
      <c r="G1470" s="32">
        <v>1</v>
      </c>
      <c r="H1470" s="48" t="s">
        <v>12</v>
      </c>
      <c r="I1470" s="58" t="s">
        <v>12</v>
      </c>
      <c r="J1470" s="35">
        <v>1</v>
      </c>
      <c r="K1470" s="50" t="s">
        <v>12</v>
      </c>
      <c r="L1470" s="37" t="s">
        <v>12</v>
      </c>
      <c r="M1470" s="36">
        <v>1</v>
      </c>
      <c r="N1470" s="52" t="s">
        <v>12</v>
      </c>
      <c r="O1470" s="60" t="s">
        <v>12</v>
      </c>
    </row>
    <row r="1471" spans="1:15" x14ac:dyDescent="0.25">
      <c r="A1471" s="7">
        <v>1459</v>
      </c>
      <c r="B1471" s="8" t="s">
        <v>2677</v>
      </c>
      <c r="C1471" s="9" t="s">
        <v>2678</v>
      </c>
      <c r="D1471" s="31">
        <v>1</v>
      </c>
      <c r="E1471" s="46" t="s">
        <v>12</v>
      </c>
      <c r="F1471" s="55" t="s">
        <v>12</v>
      </c>
      <c r="G1471" s="32">
        <v>1</v>
      </c>
      <c r="H1471" s="48">
        <v>247467</v>
      </c>
      <c r="I1471" s="58">
        <f>G1471*H1471</f>
        <v>247467</v>
      </c>
      <c r="J1471" s="35">
        <v>1</v>
      </c>
      <c r="K1471" s="50" t="s">
        <v>12</v>
      </c>
      <c r="L1471" s="37" t="s">
        <v>12</v>
      </c>
      <c r="M1471" s="36">
        <v>1</v>
      </c>
      <c r="N1471" s="52" t="s">
        <v>12</v>
      </c>
      <c r="O1471" s="60" t="s">
        <v>12</v>
      </c>
    </row>
    <row r="1472" spans="1:15" x14ac:dyDescent="0.25">
      <c r="A1472" s="10">
        <v>1460</v>
      </c>
      <c r="B1472" s="8" t="s">
        <v>2679</v>
      </c>
      <c r="C1472" s="9" t="s">
        <v>2680</v>
      </c>
      <c r="D1472" s="31">
        <v>1</v>
      </c>
      <c r="E1472" s="46" t="s">
        <v>12</v>
      </c>
      <c r="F1472" s="55" t="s">
        <v>12</v>
      </c>
      <c r="G1472" s="32">
        <v>1</v>
      </c>
      <c r="H1472" s="48">
        <v>539732</v>
      </c>
      <c r="I1472" s="58">
        <f>G1472*H1472</f>
        <v>539732</v>
      </c>
      <c r="J1472" s="35">
        <v>1</v>
      </c>
      <c r="K1472" s="50" t="s">
        <v>12</v>
      </c>
      <c r="L1472" s="37" t="s">
        <v>12</v>
      </c>
      <c r="M1472" s="36">
        <v>1</v>
      </c>
      <c r="N1472" s="52" t="s">
        <v>12</v>
      </c>
      <c r="O1472" s="60" t="s">
        <v>12</v>
      </c>
    </row>
    <row r="1473" spans="1:15" x14ac:dyDescent="0.25">
      <c r="A1473" s="7">
        <v>1461</v>
      </c>
      <c r="B1473" s="8" t="s">
        <v>2681</v>
      </c>
      <c r="C1473" s="9" t="s">
        <v>2682</v>
      </c>
      <c r="D1473" s="31">
        <v>1</v>
      </c>
      <c r="E1473" s="46" t="s">
        <v>12</v>
      </c>
      <c r="F1473" s="55" t="s">
        <v>12</v>
      </c>
      <c r="G1473" s="32">
        <v>1</v>
      </c>
      <c r="H1473" s="48">
        <v>111644</v>
      </c>
      <c r="I1473" s="58">
        <f>G1473*H1473</f>
        <v>111644</v>
      </c>
      <c r="J1473" s="35">
        <v>1</v>
      </c>
      <c r="K1473" s="50" t="s">
        <v>12</v>
      </c>
      <c r="L1473" s="37" t="s">
        <v>12</v>
      </c>
      <c r="M1473" s="36">
        <v>1</v>
      </c>
      <c r="N1473" s="52" t="s">
        <v>12</v>
      </c>
      <c r="O1473" s="60" t="s">
        <v>12</v>
      </c>
    </row>
    <row r="1474" spans="1:15" x14ac:dyDescent="0.25">
      <c r="A1474" s="10">
        <v>1462</v>
      </c>
      <c r="B1474" s="8">
        <v>538760119300</v>
      </c>
      <c r="C1474" s="9" t="s">
        <v>2683</v>
      </c>
      <c r="D1474" s="31">
        <v>1</v>
      </c>
      <c r="E1474" s="46">
        <v>11227</v>
      </c>
      <c r="F1474" s="55">
        <f>D1474*E1474</f>
        <v>11227</v>
      </c>
      <c r="G1474" s="32">
        <v>1</v>
      </c>
      <c r="H1474" s="48" t="s">
        <v>12</v>
      </c>
      <c r="I1474" s="58" t="s">
        <v>12</v>
      </c>
      <c r="J1474" s="35">
        <v>1</v>
      </c>
      <c r="K1474" s="50" t="s">
        <v>12</v>
      </c>
      <c r="L1474" s="37" t="s">
        <v>12</v>
      </c>
      <c r="M1474" s="36">
        <v>1</v>
      </c>
      <c r="N1474" s="52" t="s">
        <v>12</v>
      </c>
      <c r="O1474" s="60" t="s">
        <v>12</v>
      </c>
    </row>
    <row r="1475" spans="1:15" x14ac:dyDescent="0.25">
      <c r="A1475" s="7">
        <v>1463</v>
      </c>
      <c r="B1475" s="8">
        <v>999990179800</v>
      </c>
      <c r="C1475" s="9" t="s">
        <v>2684</v>
      </c>
      <c r="D1475" s="31">
        <v>1</v>
      </c>
      <c r="E1475" s="46" t="s">
        <v>12</v>
      </c>
      <c r="F1475" s="55" t="s">
        <v>12</v>
      </c>
      <c r="G1475" s="32">
        <v>1</v>
      </c>
      <c r="H1475" s="48" t="s">
        <v>12</v>
      </c>
      <c r="I1475" s="58" t="s">
        <v>12</v>
      </c>
      <c r="J1475" s="35">
        <v>1</v>
      </c>
      <c r="K1475" s="50">
        <v>237946</v>
      </c>
      <c r="L1475" s="37">
        <f>J1475*K1475</f>
        <v>237946</v>
      </c>
      <c r="M1475" s="36">
        <v>1</v>
      </c>
      <c r="N1475" s="52" t="s">
        <v>12</v>
      </c>
      <c r="O1475" s="60" t="s">
        <v>12</v>
      </c>
    </row>
    <row r="1476" spans="1:15" x14ac:dyDescent="0.25">
      <c r="A1476" s="10">
        <v>1464</v>
      </c>
      <c r="B1476" s="8" t="s">
        <v>2685</v>
      </c>
      <c r="C1476" s="9" t="s">
        <v>2686</v>
      </c>
      <c r="D1476" s="31">
        <v>1</v>
      </c>
      <c r="E1476" s="46" t="s">
        <v>12</v>
      </c>
      <c r="F1476" s="55" t="s">
        <v>12</v>
      </c>
      <c r="G1476" s="32">
        <v>1</v>
      </c>
      <c r="H1476" s="48">
        <v>391152</v>
      </c>
      <c r="I1476" s="58">
        <f>G1476*H1476</f>
        <v>391152</v>
      </c>
      <c r="J1476" s="35">
        <v>1</v>
      </c>
      <c r="K1476" s="50" t="s">
        <v>12</v>
      </c>
      <c r="L1476" s="37" t="s">
        <v>12</v>
      </c>
      <c r="M1476" s="36">
        <v>1</v>
      </c>
      <c r="N1476" s="52" t="s">
        <v>12</v>
      </c>
      <c r="O1476" s="60" t="s">
        <v>12</v>
      </c>
    </row>
    <row r="1477" spans="1:15" x14ac:dyDescent="0.25">
      <c r="A1477" s="7">
        <v>1465</v>
      </c>
      <c r="B1477" s="8" t="s">
        <v>2687</v>
      </c>
      <c r="C1477" s="9" t="s">
        <v>2688</v>
      </c>
      <c r="D1477" s="31">
        <v>1</v>
      </c>
      <c r="E1477" s="46" t="s">
        <v>12</v>
      </c>
      <c r="F1477" s="55" t="s">
        <v>12</v>
      </c>
      <c r="G1477" s="32">
        <v>1</v>
      </c>
      <c r="H1477" s="48" t="s">
        <v>12</v>
      </c>
      <c r="I1477" s="58" t="s">
        <v>12</v>
      </c>
      <c r="J1477" s="35">
        <v>1</v>
      </c>
      <c r="K1477" s="50" t="s">
        <v>12</v>
      </c>
      <c r="L1477" s="37" t="s">
        <v>12</v>
      </c>
      <c r="M1477" s="36">
        <v>1</v>
      </c>
      <c r="N1477" s="52">
        <v>164053</v>
      </c>
      <c r="O1477" s="60">
        <f t="shared" si="24"/>
        <v>164053</v>
      </c>
    </row>
    <row r="1478" spans="1:15" x14ac:dyDescent="0.25">
      <c r="A1478" s="10">
        <v>1466</v>
      </c>
      <c r="B1478" s="8" t="s">
        <v>2689</v>
      </c>
      <c r="C1478" s="9" t="s">
        <v>2690</v>
      </c>
      <c r="D1478" s="31">
        <v>1</v>
      </c>
      <c r="E1478" s="46" t="s">
        <v>12</v>
      </c>
      <c r="F1478" s="55" t="s">
        <v>12</v>
      </c>
      <c r="G1478" s="32">
        <v>1</v>
      </c>
      <c r="H1478" s="48">
        <v>444627</v>
      </c>
      <c r="I1478" s="58">
        <f>G1478*H1478</f>
        <v>444627</v>
      </c>
      <c r="J1478" s="35">
        <v>1</v>
      </c>
      <c r="K1478" s="50" t="s">
        <v>12</v>
      </c>
      <c r="L1478" s="37" t="s">
        <v>12</v>
      </c>
      <c r="M1478" s="36">
        <v>1</v>
      </c>
      <c r="N1478" s="52" t="s">
        <v>12</v>
      </c>
      <c r="O1478" s="60" t="s">
        <v>12</v>
      </c>
    </row>
    <row r="1479" spans="1:15" x14ac:dyDescent="0.25">
      <c r="A1479" s="7">
        <v>1467</v>
      </c>
      <c r="B1479" s="8" t="s">
        <v>2691</v>
      </c>
      <c r="C1479" s="9" t="s">
        <v>2692</v>
      </c>
      <c r="D1479" s="31">
        <v>1</v>
      </c>
      <c r="E1479" s="46" t="s">
        <v>12</v>
      </c>
      <c r="F1479" s="55" t="s">
        <v>12</v>
      </c>
      <c r="G1479" s="32">
        <v>1</v>
      </c>
      <c r="H1479" s="48" t="s">
        <v>12</v>
      </c>
      <c r="I1479" s="58" t="s">
        <v>12</v>
      </c>
      <c r="J1479" s="35">
        <v>1</v>
      </c>
      <c r="K1479" s="50">
        <v>193277</v>
      </c>
      <c r="L1479" s="37">
        <f>J1479*K1479</f>
        <v>193277</v>
      </c>
      <c r="M1479" s="36">
        <v>1</v>
      </c>
      <c r="N1479" s="52" t="s">
        <v>12</v>
      </c>
      <c r="O1479" s="60" t="s">
        <v>12</v>
      </c>
    </row>
    <row r="1480" spans="1:15" x14ac:dyDescent="0.25">
      <c r="A1480" s="10">
        <v>1468</v>
      </c>
      <c r="B1480" s="8" t="s">
        <v>2693</v>
      </c>
      <c r="C1480" s="9" t="s">
        <v>2694</v>
      </c>
      <c r="D1480" s="31">
        <v>1</v>
      </c>
      <c r="E1480" s="46" t="s">
        <v>12</v>
      </c>
      <c r="F1480" s="55" t="s">
        <v>12</v>
      </c>
      <c r="G1480" s="32">
        <v>1</v>
      </c>
      <c r="H1480" s="48">
        <v>420692</v>
      </c>
      <c r="I1480" s="58">
        <f>G1480*H1480</f>
        <v>420692</v>
      </c>
      <c r="J1480" s="35">
        <v>1</v>
      </c>
      <c r="K1480" s="50" t="s">
        <v>12</v>
      </c>
      <c r="L1480" s="37" t="s">
        <v>12</v>
      </c>
      <c r="M1480" s="36">
        <v>1</v>
      </c>
      <c r="N1480" s="52" t="s">
        <v>12</v>
      </c>
      <c r="O1480" s="60" t="s">
        <v>12</v>
      </c>
    </row>
    <row r="1481" spans="1:15" x14ac:dyDescent="0.25">
      <c r="A1481" s="7">
        <v>1469</v>
      </c>
      <c r="B1481" s="8" t="s">
        <v>2695</v>
      </c>
      <c r="C1481" s="9" t="s">
        <v>2696</v>
      </c>
      <c r="D1481" s="31">
        <v>1</v>
      </c>
      <c r="E1481" s="46" t="s">
        <v>12</v>
      </c>
      <c r="F1481" s="55" t="s">
        <v>12</v>
      </c>
      <c r="G1481" s="32">
        <v>1</v>
      </c>
      <c r="H1481" s="48" t="s">
        <v>12</v>
      </c>
      <c r="I1481" s="58" t="s">
        <v>12</v>
      </c>
      <c r="J1481" s="35">
        <v>1</v>
      </c>
      <c r="K1481" s="50">
        <v>188015</v>
      </c>
      <c r="L1481" s="37">
        <f>J1481*K1481</f>
        <v>188015</v>
      </c>
      <c r="M1481" s="36">
        <v>1</v>
      </c>
      <c r="N1481" s="52" t="s">
        <v>12</v>
      </c>
      <c r="O1481" s="60" t="s">
        <v>12</v>
      </c>
    </row>
    <row r="1482" spans="1:15" x14ac:dyDescent="0.25">
      <c r="A1482" s="10">
        <v>1470</v>
      </c>
      <c r="B1482" s="8" t="s">
        <v>2697</v>
      </c>
      <c r="C1482" s="9" t="s">
        <v>2698</v>
      </c>
      <c r="D1482" s="31">
        <v>1</v>
      </c>
      <c r="E1482" s="46" t="s">
        <v>12</v>
      </c>
      <c r="F1482" s="55" t="s">
        <v>12</v>
      </c>
      <c r="G1482" s="32">
        <v>1</v>
      </c>
      <c r="H1482" s="48">
        <v>201304</v>
      </c>
      <c r="I1482" s="58">
        <f>G1482*H1482</f>
        <v>201304</v>
      </c>
      <c r="J1482" s="35">
        <v>1</v>
      </c>
      <c r="K1482" s="50" t="s">
        <v>12</v>
      </c>
      <c r="L1482" s="37" t="s">
        <v>12</v>
      </c>
      <c r="M1482" s="36">
        <v>1</v>
      </c>
      <c r="N1482" s="52" t="s">
        <v>12</v>
      </c>
      <c r="O1482" s="60" t="s">
        <v>12</v>
      </c>
    </row>
    <row r="1483" spans="1:15" x14ac:dyDescent="0.25">
      <c r="A1483" s="7">
        <v>1471</v>
      </c>
      <c r="B1483" s="8" t="s">
        <v>2699</v>
      </c>
      <c r="C1483" s="9" t="s">
        <v>2700</v>
      </c>
      <c r="D1483" s="31">
        <v>1</v>
      </c>
      <c r="E1483" s="46" t="s">
        <v>12</v>
      </c>
      <c r="F1483" s="55" t="s">
        <v>12</v>
      </c>
      <c r="G1483" s="32">
        <v>1</v>
      </c>
      <c r="H1483" s="48">
        <v>332173</v>
      </c>
      <c r="I1483" s="58">
        <f>G1483*H1483</f>
        <v>332173</v>
      </c>
      <c r="J1483" s="35">
        <v>1</v>
      </c>
      <c r="K1483" s="50" t="s">
        <v>12</v>
      </c>
      <c r="L1483" s="37" t="s">
        <v>12</v>
      </c>
      <c r="M1483" s="36">
        <v>1</v>
      </c>
      <c r="N1483" s="52" t="s">
        <v>12</v>
      </c>
      <c r="O1483" s="60" t="s">
        <v>12</v>
      </c>
    </row>
    <row r="1484" spans="1:15" x14ac:dyDescent="0.25">
      <c r="A1484" s="10">
        <v>1472</v>
      </c>
      <c r="B1484" s="8" t="s">
        <v>2701</v>
      </c>
      <c r="C1484" s="9" t="s">
        <v>2702</v>
      </c>
      <c r="D1484" s="31">
        <v>1</v>
      </c>
      <c r="E1484" s="46">
        <v>106296</v>
      </c>
      <c r="F1484" s="55">
        <f>D1484*E1484</f>
        <v>106296</v>
      </c>
      <c r="G1484" s="32">
        <v>1</v>
      </c>
      <c r="H1484" s="48" t="s">
        <v>12</v>
      </c>
      <c r="I1484" s="58" t="s">
        <v>12</v>
      </c>
      <c r="J1484" s="35">
        <v>1</v>
      </c>
      <c r="K1484" s="50" t="s">
        <v>12</v>
      </c>
      <c r="L1484" s="37" t="s">
        <v>12</v>
      </c>
      <c r="M1484" s="36">
        <v>1</v>
      </c>
      <c r="N1484" s="52" t="s">
        <v>12</v>
      </c>
      <c r="O1484" s="60" t="s">
        <v>12</v>
      </c>
    </row>
    <row r="1485" spans="1:15" x14ac:dyDescent="0.25">
      <c r="A1485" s="7">
        <v>1473</v>
      </c>
      <c r="B1485" s="8">
        <v>538760009700</v>
      </c>
      <c r="C1485" s="9" t="s">
        <v>2703</v>
      </c>
      <c r="D1485" s="31">
        <v>1</v>
      </c>
      <c r="E1485" s="46">
        <v>35335</v>
      </c>
      <c r="F1485" s="55">
        <f>D1485*E1485</f>
        <v>35335</v>
      </c>
      <c r="G1485" s="32">
        <v>1</v>
      </c>
      <c r="H1485" s="48" t="s">
        <v>12</v>
      </c>
      <c r="I1485" s="58" t="s">
        <v>12</v>
      </c>
      <c r="J1485" s="35">
        <v>1</v>
      </c>
      <c r="K1485" s="50" t="s">
        <v>12</v>
      </c>
      <c r="L1485" s="37" t="s">
        <v>12</v>
      </c>
      <c r="M1485" s="36">
        <v>1</v>
      </c>
      <c r="N1485" s="52" t="s">
        <v>12</v>
      </c>
      <c r="O1485" s="60" t="s">
        <v>12</v>
      </c>
    </row>
    <row r="1486" spans="1:15" x14ac:dyDescent="0.25">
      <c r="A1486" s="10">
        <v>1474</v>
      </c>
      <c r="B1486" s="8">
        <v>538760122300</v>
      </c>
      <c r="C1486" s="9" t="s">
        <v>2704</v>
      </c>
      <c r="D1486" s="31">
        <v>1</v>
      </c>
      <c r="E1486" s="46">
        <v>69931</v>
      </c>
      <c r="F1486" s="55">
        <f>D1486*E1486</f>
        <v>69931</v>
      </c>
      <c r="G1486" s="32">
        <v>1</v>
      </c>
      <c r="H1486" s="48" t="s">
        <v>12</v>
      </c>
      <c r="I1486" s="58" t="s">
        <v>12</v>
      </c>
      <c r="J1486" s="35">
        <v>1</v>
      </c>
      <c r="K1486" s="50" t="s">
        <v>12</v>
      </c>
      <c r="L1486" s="37" t="s">
        <v>12</v>
      </c>
      <c r="M1486" s="36">
        <v>1</v>
      </c>
      <c r="N1486" s="52" t="s">
        <v>12</v>
      </c>
      <c r="O1486" s="60" t="s">
        <v>12</v>
      </c>
    </row>
    <row r="1487" spans="1:15" x14ac:dyDescent="0.25">
      <c r="A1487" s="7">
        <v>1475</v>
      </c>
      <c r="B1487" s="8">
        <v>538760121600</v>
      </c>
      <c r="C1487" s="9" t="s">
        <v>2705</v>
      </c>
      <c r="D1487" s="31">
        <v>1</v>
      </c>
      <c r="E1487" s="46">
        <v>62428</v>
      </c>
      <c r="F1487" s="55">
        <f>D1487*E1487</f>
        <v>62428</v>
      </c>
      <c r="G1487" s="32">
        <v>1</v>
      </c>
      <c r="H1487" s="48" t="s">
        <v>12</v>
      </c>
      <c r="I1487" s="58" t="s">
        <v>12</v>
      </c>
      <c r="J1487" s="35">
        <v>1</v>
      </c>
      <c r="K1487" s="50" t="s">
        <v>12</v>
      </c>
      <c r="L1487" s="37" t="s">
        <v>12</v>
      </c>
      <c r="M1487" s="36">
        <v>1</v>
      </c>
      <c r="N1487" s="52" t="s">
        <v>12</v>
      </c>
      <c r="O1487" s="60" t="s">
        <v>12</v>
      </c>
    </row>
    <row r="1488" spans="1:15" x14ac:dyDescent="0.25">
      <c r="A1488" s="10">
        <v>1476</v>
      </c>
      <c r="B1488" s="8" t="s">
        <v>2706</v>
      </c>
      <c r="C1488" s="9" t="s">
        <v>2707</v>
      </c>
      <c r="D1488" s="31">
        <v>1</v>
      </c>
      <c r="E1488" s="46">
        <v>59311</v>
      </c>
      <c r="F1488" s="55">
        <f>D1488*E1488</f>
        <v>59311</v>
      </c>
      <c r="G1488" s="32">
        <v>1</v>
      </c>
      <c r="H1488" s="48" t="s">
        <v>12</v>
      </c>
      <c r="I1488" s="58" t="s">
        <v>12</v>
      </c>
      <c r="J1488" s="35">
        <v>1</v>
      </c>
      <c r="K1488" s="50" t="s">
        <v>12</v>
      </c>
      <c r="L1488" s="37" t="s">
        <v>12</v>
      </c>
      <c r="M1488" s="36">
        <v>1</v>
      </c>
      <c r="N1488" s="52" t="s">
        <v>12</v>
      </c>
      <c r="O1488" s="60" t="s">
        <v>12</v>
      </c>
    </row>
    <row r="1489" spans="1:15" x14ac:dyDescent="0.25">
      <c r="A1489" s="7">
        <v>1477</v>
      </c>
      <c r="B1489" s="8">
        <v>538760010300</v>
      </c>
      <c r="C1489" s="9" t="s">
        <v>2708</v>
      </c>
      <c r="D1489" s="31">
        <v>1</v>
      </c>
      <c r="E1489" s="46" t="s">
        <v>12</v>
      </c>
      <c r="F1489" s="55" t="s">
        <v>12</v>
      </c>
      <c r="G1489" s="32">
        <v>1</v>
      </c>
      <c r="H1489" s="48">
        <v>61708</v>
      </c>
      <c r="I1489" s="58">
        <f>G1489*H1489</f>
        <v>61708</v>
      </c>
      <c r="J1489" s="35">
        <v>1</v>
      </c>
      <c r="K1489" s="50" t="s">
        <v>12</v>
      </c>
      <c r="L1489" s="37" t="s">
        <v>12</v>
      </c>
      <c r="M1489" s="36">
        <v>1</v>
      </c>
      <c r="N1489" s="52" t="s">
        <v>12</v>
      </c>
      <c r="O1489" s="60" t="s">
        <v>12</v>
      </c>
    </row>
    <row r="1490" spans="1:15" x14ac:dyDescent="0.25">
      <c r="A1490" s="10">
        <v>1478</v>
      </c>
      <c r="B1490" s="8" t="s">
        <v>2709</v>
      </c>
      <c r="C1490" s="9" t="s">
        <v>2710</v>
      </c>
      <c r="D1490" s="31">
        <v>1</v>
      </c>
      <c r="E1490" s="46">
        <v>51579</v>
      </c>
      <c r="F1490" s="55">
        <f>D1490*E1490</f>
        <v>51579</v>
      </c>
      <c r="G1490" s="32">
        <v>1</v>
      </c>
      <c r="H1490" s="48" t="s">
        <v>12</v>
      </c>
      <c r="I1490" s="58" t="s">
        <v>12</v>
      </c>
      <c r="J1490" s="35">
        <v>1</v>
      </c>
      <c r="K1490" s="50" t="s">
        <v>12</v>
      </c>
      <c r="L1490" s="37" t="s">
        <v>12</v>
      </c>
      <c r="M1490" s="36">
        <v>1</v>
      </c>
      <c r="N1490" s="52" t="s">
        <v>12</v>
      </c>
      <c r="O1490" s="60" t="s">
        <v>12</v>
      </c>
    </row>
    <row r="1491" spans="1:15" x14ac:dyDescent="0.25">
      <c r="A1491" s="7">
        <v>1479</v>
      </c>
      <c r="B1491" s="8" t="s">
        <v>2711</v>
      </c>
      <c r="C1491" s="9" t="s">
        <v>2712</v>
      </c>
      <c r="D1491" s="31">
        <v>1</v>
      </c>
      <c r="E1491" s="46" t="s">
        <v>12</v>
      </c>
      <c r="F1491" s="55" t="s">
        <v>12</v>
      </c>
      <c r="G1491" s="32">
        <v>1</v>
      </c>
      <c r="H1491" s="48" t="s">
        <v>12</v>
      </c>
      <c r="I1491" s="58" t="s">
        <v>12</v>
      </c>
      <c r="J1491" s="35">
        <v>1</v>
      </c>
      <c r="K1491" s="50">
        <v>105874</v>
      </c>
      <c r="L1491" s="37">
        <f>J1491*K1491</f>
        <v>105874</v>
      </c>
      <c r="M1491" s="36">
        <v>1</v>
      </c>
      <c r="N1491" s="52" t="s">
        <v>12</v>
      </c>
      <c r="O1491" s="60" t="s">
        <v>12</v>
      </c>
    </row>
    <row r="1492" spans="1:15" x14ac:dyDescent="0.25">
      <c r="A1492" s="10">
        <v>1480</v>
      </c>
      <c r="B1492" s="8" t="s">
        <v>2713</v>
      </c>
      <c r="C1492" s="9" t="s">
        <v>2714</v>
      </c>
      <c r="D1492" s="31">
        <v>1</v>
      </c>
      <c r="E1492" s="46" t="s">
        <v>12</v>
      </c>
      <c r="F1492" s="55" t="s">
        <v>12</v>
      </c>
      <c r="G1492" s="32">
        <v>1</v>
      </c>
      <c r="H1492" s="48" t="s">
        <v>12</v>
      </c>
      <c r="I1492" s="58" t="s">
        <v>12</v>
      </c>
      <c r="J1492" s="35">
        <v>1</v>
      </c>
      <c r="K1492" s="50" t="s">
        <v>12</v>
      </c>
      <c r="L1492" s="37" t="s">
        <v>12</v>
      </c>
      <c r="M1492" s="36">
        <v>1</v>
      </c>
      <c r="N1492" s="52">
        <v>54363</v>
      </c>
      <c r="O1492" s="60">
        <f t="shared" ref="O1492:O1549" si="25">M1492*N1492</f>
        <v>54363</v>
      </c>
    </row>
    <row r="1493" spans="1:15" x14ac:dyDescent="0.25">
      <c r="A1493" s="7">
        <v>1481</v>
      </c>
      <c r="B1493" s="8" t="s">
        <v>2715</v>
      </c>
      <c r="C1493" s="9" t="s">
        <v>2716</v>
      </c>
      <c r="D1493" s="31">
        <v>1</v>
      </c>
      <c r="E1493" s="46" t="s">
        <v>12</v>
      </c>
      <c r="F1493" s="55" t="s">
        <v>12</v>
      </c>
      <c r="G1493" s="32">
        <v>1</v>
      </c>
      <c r="H1493" s="48" t="s">
        <v>12</v>
      </c>
      <c r="I1493" s="58" t="s">
        <v>12</v>
      </c>
      <c r="J1493" s="35">
        <v>1</v>
      </c>
      <c r="K1493" s="50" t="s">
        <v>12</v>
      </c>
      <c r="L1493" s="37" t="s">
        <v>12</v>
      </c>
      <c r="M1493" s="36">
        <v>1</v>
      </c>
      <c r="N1493" s="52">
        <v>54363</v>
      </c>
      <c r="O1493" s="60">
        <f t="shared" si="25"/>
        <v>54363</v>
      </c>
    </row>
    <row r="1494" spans="1:15" x14ac:dyDescent="0.25">
      <c r="A1494" s="10">
        <v>1482</v>
      </c>
      <c r="B1494" s="8" t="s">
        <v>2717</v>
      </c>
      <c r="C1494" s="9" t="s">
        <v>2718</v>
      </c>
      <c r="D1494" s="31">
        <v>1</v>
      </c>
      <c r="E1494" s="46" t="s">
        <v>12</v>
      </c>
      <c r="F1494" s="55" t="s">
        <v>12</v>
      </c>
      <c r="G1494" s="32">
        <v>1</v>
      </c>
      <c r="H1494" s="48">
        <v>190152</v>
      </c>
      <c r="I1494" s="58">
        <f>G1494*H1494</f>
        <v>190152</v>
      </c>
      <c r="J1494" s="35">
        <v>1</v>
      </c>
      <c r="K1494" s="50" t="s">
        <v>12</v>
      </c>
      <c r="L1494" s="37" t="s">
        <v>12</v>
      </c>
      <c r="M1494" s="36">
        <v>1</v>
      </c>
      <c r="N1494" s="52" t="s">
        <v>12</v>
      </c>
      <c r="O1494" s="60" t="s">
        <v>12</v>
      </c>
    </row>
    <row r="1495" spans="1:15" x14ac:dyDescent="0.25">
      <c r="A1495" s="7">
        <v>1483</v>
      </c>
      <c r="B1495" s="8" t="s">
        <v>2719</v>
      </c>
      <c r="C1495" s="9" t="s">
        <v>2720</v>
      </c>
      <c r="D1495" s="31">
        <v>1</v>
      </c>
      <c r="E1495" s="46" t="s">
        <v>12</v>
      </c>
      <c r="F1495" s="55" t="s">
        <v>12</v>
      </c>
      <c r="G1495" s="32">
        <v>1</v>
      </c>
      <c r="H1495" s="48" t="s">
        <v>12</v>
      </c>
      <c r="I1495" s="58" t="s">
        <v>12</v>
      </c>
      <c r="J1495" s="35">
        <v>1</v>
      </c>
      <c r="K1495" s="50">
        <v>173845</v>
      </c>
      <c r="L1495" s="37">
        <f>J1495*K1495</f>
        <v>173845</v>
      </c>
      <c r="M1495" s="36">
        <v>1</v>
      </c>
      <c r="N1495" s="52" t="s">
        <v>12</v>
      </c>
      <c r="O1495" s="60" t="s">
        <v>12</v>
      </c>
    </row>
    <row r="1496" spans="1:15" x14ac:dyDescent="0.25">
      <c r="A1496" s="10">
        <v>1484</v>
      </c>
      <c r="B1496" s="8" t="s">
        <v>2721</v>
      </c>
      <c r="C1496" s="9" t="s">
        <v>2722</v>
      </c>
      <c r="D1496" s="31">
        <v>1</v>
      </c>
      <c r="E1496" s="46" t="s">
        <v>12</v>
      </c>
      <c r="F1496" s="55" t="s">
        <v>12</v>
      </c>
      <c r="G1496" s="32">
        <v>1</v>
      </c>
      <c r="H1496" s="48" t="s">
        <v>12</v>
      </c>
      <c r="I1496" s="58" t="s">
        <v>12</v>
      </c>
      <c r="J1496" s="35">
        <v>1</v>
      </c>
      <c r="K1496" s="50">
        <v>106497</v>
      </c>
      <c r="L1496" s="37">
        <f>J1496*K1496</f>
        <v>106497</v>
      </c>
      <c r="M1496" s="36">
        <v>1</v>
      </c>
      <c r="N1496" s="52" t="s">
        <v>12</v>
      </c>
      <c r="O1496" s="60" t="s">
        <v>12</v>
      </c>
    </row>
    <row r="1497" spans="1:15" x14ac:dyDescent="0.25">
      <c r="A1497" s="7">
        <v>1485</v>
      </c>
      <c r="B1497" s="8" t="s">
        <v>2723</v>
      </c>
      <c r="C1497" s="9" t="s">
        <v>2724</v>
      </c>
      <c r="D1497" s="31">
        <v>1</v>
      </c>
      <c r="E1497" s="46">
        <v>288927</v>
      </c>
      <c r="F1497" s="55">
        <f>D1497*E1497</f>
        <v>288927</v>
      </c>
      <c r="G1497" s="32">
        <v>1</v>
      </c>
      <c r="H1497" s="48" t="s">
        <v>12</v>
      </c>
      <c r="I1497" s="58" t="s">
        <v>12</v>
      </c>
      <c r="J1497" s="35">
        <v>1</v>
      </c>
      <c r="K1497" s="50" t="s">
        <v>12</v>
      </c>
      <c r="L1497" s="37" t="s">
        <v>12</v>
      </c>
      <c r="M1497" s="36">
        <v>1</v>
      </c>
      <c r="N1497" s="52" t="s">
        <v>12</v>
      </c>
      <c r="O1497" s="60" t="s">
        <v>12</v>
      </c>
    </row>
    <row r="1498" spans="1:15" x14ac:dyDescent="0.25">
      <c r="A1498" s="10">
        <v>1486</v>
      </c>
      <c r="B1498" s="8" t="s">
        <v>2725</v>
      </c>
      <c r="C1498" s="9" t="s">
        <v>2726</v>
      </c>
      <c r="D1498" s="31">
        <v>1</v>
      </c>
      <c r="E1498" s="46">
        <v>126045</v>
      </c>
      <c r="F1498" s="55">
        <f>D1498*E1498</f>
        <v>126045</v>
      </c>
      <c r="G1498" s="32">
        <v>1</v>
      </c>
      <c r="H1498" s="48" t="s">
        <v>12</v>
      </c>
      <c r="I1498" s="58" t="s">
        <v>12</v>
      </c>
      <c r="J1498" s="35">
        <v>1</v>
      </c>
      <c r="K1498" s="50" t="s">
        <v>12</v>
      </c>
      <c r="L1498" s="37" t="s">
        <v>12</v>
      </c>
      <c r="M1498" s="36">
        <v>1</v>
      </c>
      <c r="N1498" s="52" t="s">
        <v>12</v>
      </c>
      <c r="O1498" s="60" t="s">
        <v>12</v>
      </c>
    </row>
    <row r="1499" spans="1:15" x14ac:dyDescent="0.25">
      <c r="A1499" s="7">
        <v>1487</v>
      </c>
      <c r="B1499" s="8" t="s">
        <v>2727</v>
      </c>
      <c r="C1499" s="9" t="s">
        <v>2728</v>
      </c>
      <c r="D1499" s="31">
        <v>1</v>
      </c>
      <c r="E1499" s="46" t="s">
        <v>12</v>
      </c>
      <c r="F1499" s="55" t="s">
        <v>12</v>
      </c>
      <c r="G1499" s="32">
        <v>1</v>
      </c>
      <c r="H1499" s="48">
        <v>149719</v>
      </c>
      <c r="I1499" s="58">
        <f>G1499*H1499</f>
        <v>149719</v>
      </c>
      <c r="J1499" s="35">
        <v>1</v>
      </c>
      <c r="K1499" s="50" t="s">
        <v>12</v>
      </c>
      <c r="L1499" s="37" t="s">
        <v>12</v>
      </c>
      <c r="M1499" s="36">
        <v>1</v>
      </c>
      <c r="N1499" s="52" t="s">
        <v>12</v>
      </c>
      <c r="O1499" s="60" t="s">
        <v>12</v>
      </c>
    </row>
    <row r="1500" spans="1:15" x14ac:dyDescent="0.25">
      <c r="A1500" s="10">
        <v>1488</v>
      </c>
      <c r="B1500" s="8" t="s">
        <v>2729</v>
      </c>
      <c r="C1500" s="9" t="s">
        <v>2730</v>
      </c>
      <c r="D1500" s="31">
        <v>1</v>
      </c>
      <c r="E1500" s="46" t="s">
        <v>12</v>
      </c>
      <c r="F1500" s="55" t="s">
        <v>12</v>
      </c>
      <c r="G1500" s="32">
        <v>1</v>
      </c>
      <c r="H1500" s="48" t="s">
        <v>12</v>
      </c>
      <c r="I1500" s="58" t="s">
        <v>12</v>
      </c>
      <c r="J1500" s="35">
        <v>1</v>
      </c>
      <c r="K1500" s="50">
        <v>100349</v>
      </c>
      <c r="L1500" s="37">
        <f>J1500*K1500</f>
        <v>100349</v>
      </c>
      <c r="M1500" s="36">
        <v>1</v>
      </c>
      <c r="N1500" s="52" t="s">
        <v>12</v>
      </c>
      <c r="O1500" s="60" t="s">
        <v>12</v>
      </c>
    </row>
    <row r="1501" spans="1:15" x14ac:dyDescent="0.25">
      <c r="A1501" s="7">
        <v>1489</v>
      </c>
      <c r="B1501" s="8" t="s">
        <v>2731</v>
      </c>
      <c r="C1501" s="9" t="s">
        <v>2732</v>
      </c>
      <c r="D1501" s="31">
        <v>1</v>
      </c>
      <c r="E1501" s="46" t="s">
        <v>12</v>
      </c>
      <c r="F1501" s="55" t="s">
        <v>12</v>
      </c>
      <c r="G1501" s="32">
        <v>1</v>
      </c>
      <c r="H1501" s="48" t="s">
        <v>12</v>
      </c>
      <c r="I1501" s="58" t="s">
        <v>12</v>
      </c>
      <c r="J1501" s="35">
        <v>1</v>
      </c>
      <c r="K1501" s="50">
        <v>5584</v>
      </c>
      <c r="L1501" s="37">
        <f>J1501*K1501</f>
        <v>5584</v>
      </c>
      <c r="M1501" s="36">
        <v>1</v>
      </c>
      <c r="N1501" s="52" t="s">
        <v>12</v>
      </c>
      <c r="O1501" s="60" t="s">
        <v>12</v>
      </c>
    </row>
    <row r="1502" spans="1:15" x14ac:dyDescent="0.25">
      <c r="A1502" s="10">
        <v>1490</v>
      </c>
      <c r="B1502" s="8" t="s">
        <v>2733</v>
      </c>
      <c r="C1502" s="9" t="s">
        <v>2734</v>
      </c>
      <c r="D1502" s="31">
        <v>1</v>
      </c>
      <c r="E1502" s="46" t="s">
        <v>12</v>
      </c>
      <c r="F1502" s="55" t="s">
        <v>12</v>
      </c>
      <c r="G1502" s="32">
        <v>1</v>
      </c>
      <c r="H1502" s="48">
        <v>83852</v>
      </c>
      <c r="I1502" s="58">
        <f>G1502*H1502</f>
        <v>83852</v>
      </c>
      <c r="J1502" s="35">
        <v>1</v>
      </c>
      <c r="K1502" s="50" t="s">
        <v>12</v>
      </c>
      <c r="L1502" s="37" t="s">
        <v>12</v>
      </c>
      <c r="M1502" s="36">
        <v>1</v>
      </c>
      <c r="N1502" s="52" t="s">
        <v>12</v>
      </c>
      <c r="O1502" s="60" t="s">
        <v>12</v>
      </c>
    </row>
    <row r="1503" spans="1:15" x14ac:dyDescent="0.25">
      <c r="A1503" s="7">
        <v>1491</v>
      </c>
      <c r="B1503" s="8" t="s">
        <v>2735</v>
      </c>
      <c r="C1503" s="9" t="s">
        <v>2736</v>
      </c>
      <c r="D1503" s="31">
        <v>1</v>
      </c>
      <c r="E1503" s="46" t="s">
        <v>12</v>
      </c>
      <c r="F1503" s="55" t="s">
        <v>12</v>
      </c>
      <c r="G1503" s="32">
        <v>1</v>
      </c>
      <c r="H1503" s="48">
        <v>63730</v>
      </c>
      <c r="I1503" s="58">
        <f>G1503*H1503</f>
        <v>63730</v>
      </c>
      <c r="J1503" s="35">
        <v>1</v>
      </c>
      <c r="K1503" s="50" t="s">
        <v>12</v>
      </c>
      <c r="L1503" s="37" t="s">
        <v>12</v>
      </c>
      <c r="M1503" s="36">
        <v>1</v>
      </c>
      <c r="N1503" s="52" t="s">
        <v>12</v>
      </c>
      <c r="O1503" s="60" t="s">
        <v>12</v>
      </c>
    </row>
    <row r="1504" spans="1:15" x14ac:dyDescent="0.25">
      <c r="A1504" s="10">
        <v>1492</v>
      </c>
      <c r="B1504" s="8" t="s">
        <v>2737</v>
      </c>
      <c r="C1504" s="9" t="s">
        <v>2738</v>
      </c>
      <c r="D1504" s="31">
        <v>1</v>
      </c>
      <c r="E1504" s="46" t="s">
        <v>12</v>
      </c>
      <c r="F1504" s="55" t="s">
        <v>12</v>
      </c>
      <c r="G1504" s="32">
        <v>1</v>
      </c>
      <c r="H1504" s="48">
        <v>67154</v>
      </c>
      <c r="I1504" s="58">
        <f>G1504*H1504</f>
        <v>67154</v>
      </c>
      <c r="J1504" s="35">
        <v>1</v>
      </c>
      <c r="K1504" s="50" t="s">
        <v>12</v>
      </c>
      <c r="L1504" s="37" t="s">
        <v>12</v>
      </c>
      <c r="M1504" s="36">
        <v>1</v>
      </c>
      <c r="N1504" s="52" t="s">
        <v>12</v>
      </c>
      <c r="O1504" s="60" t="s">
        <v>12</v>
      </c>
    </row>
    <row r="1505" spans="1:15" x14ac:dyDescent="0.25">
      <c r="A1505" s="7">
        <v>1493</v>
      </c>
      <c r="B1505" s="8" t="s">
        <v>2739</v>
      </c>
      <c r="C1505" s="9" t="s">
        <v>2740</v>
      </c>
      <c r="D1505" s="31">
        <v>1</v>
      </c>
      <c r="E1505" s="46" t="s">
        <v>12</v>
      </c>
      <c r="F1505" s="55" t="s">
        <v>12</v>
      </c>
      <c r="G1505" s="32">
        <v>1</v>
      </c>
      <c r="H1505" s="48">
        <v>110387</v>
      </c>
      <c r="I1505" s="58">
        <f>G1505*H1505</f>
        <v>110387</v>
      </c>
      <c r="J1505" s="35">
        <v>1</v>
      </c>
      <c r="K1505" s="50" t="s">
        <v>12</v>
      </c>
      <c r="L1505" s="37" t="s">
        <v>12</v>
      </c>
      <c r="M1505" s="36">
        <v>1</v>
      </c>
      <c r="N1505" s="52" t="s">
        <v>12</v>
      </c>
      <c r="O1505" s="60" t="s">
        <v>12</v>
      </c>
    </row>
    <row r="1506" spans="1:15" x14ac:dyDescent="0.25">
      <c r="A1506" s="10">
        <v>1494</v>
      </c>
      <c r="B1506" s="8" t="s">
        <v>2741</v>
      </c>
      <c r="C1506" s="9" t="s">
        <v>2742</v>
      </c>
      <c r="D1506" s="31">
        <v>1</v>
      </c>
      <c r="E1506" s="46" t="s">
        <v>12</v>
      </c>
      <c r="F1506" s="55" t="s">
        <v>12</v>
      </c>
      <c r="G1506" s="32">
        <v>1</v>
      </c>
      <c r="H1506" s="48" t="s">
        <v>12</v>
      </c>
      <c r="I1506" s="58" t="s">
        <v>12</v>
      </c>
      <c r="J1506" s="35">
        <v>1</v>
      </c>
      <c r="K1506" s="50">
        <v>152089</v>
      </c>
      <c r="L1506" s="37">
        <f>J1506*K1506</f>
        <v>152089</v>
      </c>
      <c r="M1506" s="36">
        <v>1</v>
      </c>
      <c r="N1506" s="52" t="s">
        <v>12</v>
      </c>
      <c r="O1506" s="60" t="s">
        <v>12</v>
      </c>
    </row>
    <row r="1507" spans="1:15" x14ac:dyDescent="0.25">
      <c r="A1507" s="7">
        <v>1495</v>
      </c>
      <c r="B1507" s="8" t="s">
        <v>2743</v>
      </c>
      <c r="C1507" s="9" t="s">
        <v>2744</v>
      </c>
      <c r="D1507" s="31">
        <v>1</v>
      </c>
      <c r="E1507" s="46" t="s">
        <v>12</v>
      </c>
      <c r="F1507" s="55" t="s">
        <v>12</v>
      </c>
      <c r="G1507" s="32">
        <v>1</v>
      </c>
      <c r="H1507" s="48" t="s">
        <v>12</v>
      </c>
      <c r="I1507" s="58" t="s">
        <v>12</v>
      </c>
      <c r="J1507" s="35">
        <v>1</v>
      </c>
      <c r="K1507" s="50">
        <v>235849</v>
      </c>
      <c r="L1507" s="37">
        <f>J1507*K1507</f>
        <v>235849</v>
      </c>
      <c r="M1507" s="36">
        <v>1</v>
      </c>
      <c r="N1507" s="52" t="s">
        <v>12</v>
      </c>
      <c r="O1507" s="60" t="s">
        <v>12</v>
      </c>
    </row>
    <row r="1508" spans="1:15" x14ac:dyDescent="0.25">
      <c r="A1508" s="10">
        <v>1496</v>
      </c>
      <c r="B1508" s="8" t="s">
        <v>2745</v>
      </c>
      <c r="C1508" s="9" t="s">
        <v>2746</v>
      </c>
      <c r="D1508" s="31">
        <v>1</v>
      </c>
      <c r="E1508" s="46">
        <v>62825</v>
      </c>
      <c r="F1508" s="55">
        <f>D1508*E1508</f>
        <v>62825</v>
      </c>
      <c r="G1508" s="32">
        <v>1</v>
      </c>
      <c r="H1508" s="48" t="s">
        <v>12</v>
      </c>
      <c r="I1508" s="58" t="s">
        <v>12</v>
      </c>
      <c r="J1508" s="35">
        <v>1</v>
      </c>
      <c r="K1508" s="50" t="s">
        <v>12</v>
      </c>
      <c r="L1508" s="37" t="s">
        <v>12</v>
      </c>
      <c r="M1508" s="36">
        <v>1</v>
      </c>
      <c r="N1508" s="52" t="s">
        <v>12</v>
      </c>
      <c r="O1508" s="60" t="s">
        <v>12</v>
      </c>
    </row>
    <row r="1509" spans="1:15" x14ac:dyDescent="0.25">
      <c r="A1509" s="7">
        <v>1497</v>
      </c>
      <c r="B1509" s="8" t="s">
        <v>2747</v>
      </c>
      <c r="C1509" s="9" t="s">
        <v>2748</v>
      </c>
      <c r="D1509" s="31">
        <v>1</v>
      </c>
      <c r="E1509" s="46" t="s">
        <v>12</v>
      </c>
      <c r="F1509" s="55" t="s">
        <v>12</v>
      </c>
      <c r="G1509" s="32">
        <v>1</v>
      </c>
      <c r="H1509" s="48" t="s">
        <v>12</v>
      </c>
      <c r="I1509" s="58" t="s">
        <v>12</v>
      </c>
      <c r="J1509" s="35">
        <v>1</v>
      </c>
      <c r="K1509" s="50" t="s">
        <v>12</v>
      </c>
      <c r="L1509" s="37" t="s">
        <v>12</v>
      </c>
      <c r="M1509" s="36">
        <v>1</v>
      </c>
      <c r="N1509" s="52">
        <v>133771</v>
      </c>
      <c r="O1509" s="60">
        <f t="shared" si="25"/>
        <v>133771</v>
      </c>
    </row>
    <row r="1510" spans="1:15" x14ac:dyDescent="0.25">
      <c r="A1510" s="10">
        <v>1498</v>
      </c>
      <c r="B1510" s="8" t="s">
        <v>2749</v>
      </c>
      <c r="C1510" s="9" t="s">
        <v>2750</v>
      </c>
      <c r="D1510" s="31">
        <v>1</v>
      </c>
      <c r="E1510" s="46" t="s">
        <v>12</v>
      </c>
      <c r="F1510" s="55" t="s">
        <v>12</v>
      </c>
      <c r="G1510" s="32">
        <v>1</v>
      </c>
      <c r="H1510" s="48">
        <v>136056</v>
      </c>
      <c r="I1510" s="58">
        <f>G1510*H1510</f>
        <v>136056</v>
      </c>
      <c r="J1510" s="35">
        <v>1</v>
      </c>
      <c r="K1510" s="50" t="s">
        <v>12</v>
      </c>
      <c r="L1510" s="37" t="s">
        <v>12</v>
      </c>
      <c r="M1510" s="36">
        <v>1</v>
      </c>
      <c r="N1510" s="52" t="s">
        <v>12</v>
      </c>
      <c r="O1510" s="60" t="s">
        <v>12</v>
      </c>
    </row>
    <row r="1511" spans="1:15" x14ac:dyDescent="0.25">
      <c r="A1511" s="7">
        <v>1499</v>
      </c>
      <c r="B1511" s="8" t="s">
        <v>2751</v>
      </c>
      <c r="C1511" s="9" t="s">
        <v>2752</v>
      </c>
      <c r="D1511" s="31">
        <v>1</v>
      </c>
      <c r="E1511" s="46" t="s">
        <v>12</v>
      </c>
      <c r="F1511" s="55" t="s">
        <v>12</v>
      </c>
      <c r="G1511" s="32">
        <v>1</v>
      </c>
      <c r="H1511" s="48" t="s">
        <v>12</v>
      </c>
      <c r="I1511" s="58" t="s">
        <v>12</v>
      </c>
      <c r="J1511" s="35">
        <v>1</v>
      </c>
      <c r="K1511" s="50">
        <v>222718</v>
      </c>
      <c r="L1511" s="37">
        <f>J1511*K1511</f>
        <v>222718</v>
      </c>
      <c r="M1511" s="36">
        <v>1</v>
      </c>
      <c r="N1511" s="52" t="s">
        <v>12</v>
      </c>
      <c r="O1511" s="60" t="s">
        <v>12</v>
      </c>
    </row>
    <row r="1512" spans="1:15" x14ac:dyDescent="0.25">
      <c r="A1512" s="10">
        <v>1500</v>
      </c>
      <c r="B1512" s="8" t="s">
        <v>2753</v>
      </c>
      <c r="C1512" s="9" t="s">
        <v>2754</v>
      </c>
      <c r="D1512" s="31">
        <v>1</v>
      </c>
      <c r="E1512" s="46" t="s">
        <v>12</v>
      </c>
      <c r="F1512" s="55" t="s">
        <v>12</v>
      </c>
      <c r="G1512" s="32">
        <v>1</v>
      </c>
      <c r="H1512" s="48">
        <v>136056</v>
      </c>
      <c r="I1512" s="58">
        <f>G1512*H1512</f>
        <v>136056</v>
      </c>
      <c r="J1512" s="35">
        <v>1</v>
      </c>
      <c r="K1512" s="50" t="s">
        <v>12</v>
      </c>
      <c r="L1512" s="37" t="s">
        <v>12</v>
      </c>
      <c r="M1512" s="36">
        <v>1</v>
      </c>
      <c r="N1512" s="52" t="s">
        <v>12</v>
      </c>
      <c r="O1512" s="60" t="s">
        <v>12</v>
      </c>
    </row>
    <row r="1513" spans="1:15" x14ac:dyDescent="0.25">
      <c r="A1513" s="7">
        <v>1501</v>
      </c>
      <c r="B1513" s="8" t="s">
        <v>2755</v>
      </c>
      <c r="C1513" s="9" t="s">
        <v>2756</v>
      </c>
      <c r="D1513" s="31">
        <v>1</v>
      </c>
      <c r="E1513" s="46" t="s">
        <v>12</v>
      </c>
      <c r="F1513" s="55" t="s">
        <v>12</v>
      </c>
      <c r="G1513" s="32">
        <v>1</v>
      </c>
      <c r="H1513" s="48" t="s">
        <v>12</v>
      </c>
      <c r="I1513" s="58" t="s">
        <v>12</v>
      </c>
      <c r="J1513" s="35">
        <v>1</v>
      </c>
      <c r="K1513" s="50">
        <v>189342</v>
      </c>
      <c r="L1513" s="37">
        <f>J1513*K1513</f>
        <v>189342</v>
      </c>
      <c r="M1513" s="36">
        <v>1</v>
      </c>
      <c r="N1513" s="52" t="s">
        <v>12</v>
      </c>
      <c r="O1513" s="60" t="s">
        <v>12</v>
      </c>
    </row>
    <row r="1514" spans="1:15" x14ac:dyDescent="0.25">
      <c r="A1514" s="10">
        <v>1502</v>
      </c>
      <c r="B1514" s="8" t="s">
        <v>2757</v>
      </c>
      <c r="C1514" s="9" t="s">
        <v>2758</v>
      </c>
      <c r="D1514" s="31">
        <v>1</v>
      </c>
      <c r="E1514" s="46" t="s">
        <v>12</v>
      </c>
      <c r="F1514" s="55" t="s">
        <v>12</v>
      </c>
      <c r="G1514" s="32">
        <v>1</v>
      </c>
      <c r="H1514" s="48">
        <v>29583</v>
      </c>
      <c r="I1514" s="58">
        <f>G1514*H1514</f>
        <v>29583</v>
      </c>
      <c r="J1514" s="35">
        <v>1</v>
      </c>
      <c r="K1514" s="50" t="s">
        <v>12</v>
      </c>
      <c r="L1514" s="37" t="s">
        <v>12</v>
      </c>
      <c r="M1514" s="36">
        <v>1</v>
      </c>
      <c r="N1514" s="52" t="s">
        <v>12</v>
      </c>
      <c r="O1514" s="60" t="s">
        <v>12</v>
      </c>
    </row>
    <row r="1515" spans="1:15" x14ac:dyDescent="0.25">
      <c r="A1515" s="7">
        <v>1503</v>
      </c>
      <c r="B1515" s="8" t="s">
        <v>2759</v>
      </c>
      <c r="C1515" s="9" t="s">
        <v>2760</v>
      </c>
      <c r="D1515" s="31">
        <v>1</v>
      </c>
      <c r="E1515" s="46" t="s">
        <v>12</v>
      </c>
      <c r="F1515" s="55" t="s">
        <v>12</v>
      </c>
      <c r="G1515" s="32">
        <v>1</v>
      </c>
      <c r="H1515" s="48" t="s">
        <v>12</v>
      </c>
      <c r="I1515" s="58" t="s">
        <v>12</v>
      </c>
      <c r="J1515" s="35">
        <v>1</v>
      </c>
      <c r="K1515" s="50">
        <v>134605</v>
      </c>
      <c r="L1515" s="37">
        <f>J1515*K1515</f>
        <v>134605</v>
      </c>
      <c r="M1515" s="36">
        <v>1</v>
      </c>
      <c r="N1515" s="52" t="s">
        <v>12</v>
      </c>
      <c r="O1515" s="60" t="s">
        <v>12</v>
      </c>
    </row>
    <row r="1516" spans="1:15" x14ac:dyDescent="0.25">
      <c r="A1516" s="10">
        <v>1504</v>
      </c>
      <c r="B1516" s="8" t="s">
        <v>2761</v>
      </c>
      <c r="C1516" s="9" t="s">
        <v>2762</v>
      </c>
      <c r="D1516" s="31">
        <v>1</v>
      </c>
      <c r="E1516" s="46" t="s">
        <v>12</v>
      </c>
      <c r="F1516" s="55" t="s">
        <v>12</v>
      </c>
      <c r="G1516" s="32">
        <v>1</v>
      </c>
      <c r="H1516" s="48" t="s">
        <v>12</v>
      </c>
      <c r="I1516" s="58" t="s">
        <v>12</v>
      </c>
      <c r="J1516" s="35">
        <v>1</v>
      </c>
      <c r="K1516" s="50" t="s">
        <v>12</v>
      </c>
      <c r="L1516" s="37" t="s">
        <v>12</v>
      </c>
      <c r="M1516" s="36">
        <v>1</v>
      </c>
      <c r="N1516" s="52">
        <v>99397</v>
      </c>
      <c r="O1516" s="60">
        <f t="shared" si="25"/>
        <v>99397</v>
      </c>
    </row>
    <row r="1517" spans="1:15" x14ac:dyDescent="0.25">
      <c r="A1517" s="7">
        <v>1505</v>
      </c>
      <c r="B1517" s="8" t="s">
        <v>2763</v>
      </c>
      <c r="C1517" s="9" t="s">
        <v>2764</v>
      </c>
      <c r="D1517" s="31">
        <v>1</v>
      </c>
      <c r="E1517" s="46" t="s">
        <v>12</v>
      </c>
      <c r="F1517" s="55" t="s">
        <v>12</v>
      </c>
      <c r="G1517" s="32">
        <v>1</v>
      </c>
      <c r="H1517" s="48" t="s">
        <v>12</v>
      </c>
      <c r="I1517" s="58" t="s">
        <v>12</v>
      </c>
      <c r="J1517" s="35">
        <v>1</v>
      </c>
      <c r="K1517" s="50">
        <v>217067</v>
      </c>
      <c r="L1517" s="37">
        <f>J1517*K1517</f>
        <v>217067</v>
      </c>
      <c r="M1517" s="36">
        <v>1</v>
      </c>
      <c r="N1517" s="52" t="s">
        <v>12</v>
      </c>
      <c r="O1517" s="60" t="s">
        <v>12</v>
      </c>
    </row>
    <row r="1518" spans="1:15" x14ac:dyDescent="0.25">
      <c r="A1518" s="10">
        <v>1506</v>
      </c>
      <c r="B1518" s="8" t="s">
        <v>2765</v>
      </c>
      <c r="C1518" s="9" t="s">
        <v>2766</v>
      </c>
      <c r="D1518" s="31">
        <v>1</v>
      </c>
      <c r="E1518" s="46" t="s">
        <v>12</v>
      </c>
      <c r="F1518" s="55" t="s">
        <v>12</v>
      </c>
      <c r="G1518" s="32">
        <v>1</v>
      </c>
      <c r="H1518" s="48" t="s">
        <v>12</v>
      </c>
      <c r="I1518" s="58" t="s">
        <v>12</v>
      </c>
      <c r="J1518" s="35">
        <v>1</v>
      </c>
      <c r="K1518" s="50" t="s">
        <v>12</v>
      </c>
      <c r="L1518" s="37" t="s">
        <v>12</v>
      </c>
      <c r="M1518" s="36">
        <v>1</v>
      </c>
      <c r="N1518" s="52">
        <v>630447</v>
      </c>
      <c r="O1518" s="60">
        <f t="shared" si="25"/>
        <v>630447</v>
      </c>
    </row>
    <row r="1519" spans="1:15" x14ac:dyDescent="0.25">
      <c r="A1519" s="7">
        <v>1507</v>
      </c>
      <c r="B1519" s="8" t="s">
        <v>2767</v>
      </c>
      <c r="C1519" s="9" t="s">
        <v>2768</v>
      </c>
      <c r="D1519" s="31">
        <v>1</v>
      </c>
      <c r="E1519" s="46" t="s">
        <v>12</v>
      </c>
      <c r="F1519" s="55" t="s">
        <v>12</v>
      </c>
      <c r="G1519" s="32">
        <v>1</v>
      </c>
      <c r="H1519" s="48">
        <v>614962</v>
      </c>
      <c r="I1519" s="58">
        <f>G1519*H1519</f>
        <v>614962</v>
      </c>
      <c r="J1519" s="35">
        <v>1</v>
      </c>
      <c r="K1519" s="50" t="s">
        <v>12</v>
      </c>
      <c r="L1519" s="37" t="s">
        <v>12</v>
      </c>
      <c r="M1519" s="36">
        <v>1</v>
      </c>
      <c r="N1519" s="52" t="s">
        <v>12</v>
      </c>
      <c r="O1519" s="60" t="s">
        <v>12</v>
      </c>
    </row>
    <row r="1520" spans="1:15" x14ac:dyDescent="0.25">
      <c r="A1520" s="10">
        <v>1508</v>
      </c>
      <c r="B1520" s="8" t="s">
        <v>2769</v>
      </c>
      <c r="C1520" s="9" t="s">
        <v>2770</v>
      </c>
      <c r="D1520" s="31">
        <v>1</v>
      </c>
      <c r="E1520" s="46">
        <v>81180</v>
      </c>
      <c r="F1520" s="55">
        <f>D1520*E1520</f>
        <v>81180</v>
      </c>
      <c r="G1520" s="32">
        <v>1</v>
      </c>
      <c r="H1520" s="48" t="s">
        <v>12</v>
      </c>
      <c r="I1520" s="58" t="s">
        <v>12</v>
      </c>
      <c r="J1520" s="35">
        <v>1</v>
      </c>
      <c r="K1520" s="50" t="s">
        <v>12</v>
      </c>
      <c r="L1520" s="37" t="s">
        <v>12</v>
      </c>
      <c r="M1520" s="36">
        <v>1</v>
      </c>
      <c r="N1520" s="52" t="s">
        <v>12</v>
      </c>
      <c r="O1520" s="60" t="s">
        <v>12</v>
      </c>
    </row>
    <row r="1521" spans="1:15" x14ac:dyDescent="0.25">
      <c r="A1521" s="7">
        <v>1509</v>
      </c>
      <c r="B1521" s="8" t="s">
        <v>2771</v>
      </c>
      <c r="C1521" s="9" t="s">
        <v>2772</v>
      </c>
      <c r="D1521" s="31">
        <v>1</v>
      </c>
      <c r="E1521" s="46">
        <v>71239</v>
      </c>
      <c r="F1521" s="55">
        <f>D1521*E1521</f>
        <v>71239</v>
      </c>
      <c r="G1521" s="32">
        <v>1</v>
      </c>
      <c r="H1521" s="48" t="s">
        <v>12</v>
      </c>
      <c r="I1521" s="58" t="s">
        <v>12</v>
      </c>
      <c r="J1521" s="35">
        <v>1</v>
      </c>
      <c r="K1521" s="50" t="s">
        <v>12</v>
      </c>
      <c r="L1521" s="37" t="s">
        <v>12</v>
      </c>
      <c r="M1521" s="36">
        <v>1</v>
      </c>
      <c r="N1521" s="52" t="s">
        <v>12</v>
      </c>
      <c r="O1521" s="60" t="s">
        <v>12</v>
      </c>
    </row>
    <row r="1522" spans="1:15" x14ac:dyDescent="0.25">
      <c r="A1522" s="10">
        <v>1510</v>
      </c>
      <c r="B1522" s="8" t="s">
        <v>2773</v>
      </c>
      <c r="C1522" s="9" t="s">
        <v>2774</v>
      </c>
      <c r="D1522" s="31">
        <v>1</v>
      </c>
      <c r="E1522" s="46">
        <v>43611</v>
      </c>
      <c r="F1522" s="55">
        <f>D1522*E1522</f>
        <v>43611</v>
      </c>
      <c r="G1522" s="32">
        <v>1</v>
      </c>
      <c r="H1522" s="48" t="s">
        <v>12</v>
      </c>
      <c r="I1522" s="58" t="s">
        <v>12</v>
      </c>
      <c r="J1522" s="35">
        <v>1</v>
      </c>
      <c r="K1522" s="50" t="s">
        <v>12</v>
      </c>
      <c r="L1522" s="37" t="s">
        <v>12</v>
      </c>
      <c r="M1522" s="36">
        <v>1</v>
      </c>
      <c r="N1522" s="52" t="s">
        <v>12</v>
      </c>
      <c r="O1522" s="60" t="s">
        <v>12</v>
      </c>
    </row>
    <row r="1523" spans="1:15" x14ac:dyDescent="0.25">
      <c r="A1523" s="7">
        <v>1511</v>
      </c>
      <c r="B1523" s="8" t="s">
        <v>2775</v>
      </c>
      <c r="C1523" s="9" t="s">
        <v>2776</v>
      </c>
      <c r="D1523" s="31">
        <v>1</v>
      </c>
      <c r="E1523" s="46" t="s">
        <v>12</v>
      </c>
      <c r="F1523" s="55" t="s">
        <v>12</v>
      </c>
      <c r="G1523" s="32">
        <v>1</v>
      </c>
      <c r="H1523" s="48" t="s">
        <v>12</v>
      </c>
      <c r="I1523" s="58" t="s">
        <v>12</v>
      </c>
      <c r="J1523" s="35">
        <v>1</v>
      </c>
      <c r="K1523" s="50">
        <v>78801</v>
      </c>
      <c r="L1523" s="37">
        <f>J1523*K1523</f>
        <v>78801</v>
      </c>
      <c r="M1523" s="36">
        <v>1</v>
      </c>
      <c r="N1523" s="52" t="s">
        <v>12</v>
      </c>
      <c r="O1523" s="60" t="s">
        <v>12</v>
      </c>
    </row>
    <row r="1524" spans="1:15" x14ac:dyDescent="0.25">
      <c r="A1524" s="10">
        <v>1512</v>
      </c>
      <c r="B1524" s="8" t="s">
        <v>2777</v>
      </c>
      <c r="C1524" s="9" t="s">
        <v>2778</v>
      </c>
      <c r="D1524" s="31">
        <v>1</v>
      </c>
      <c r="E1524" s="46">
        <v>46081</v>
      </c>
      <c r="F1524" s="55">
        <f>D1524*E1524</f>
        <v>46081</v>
      </c>
      <c r="G1524" s="32">
        <v>1</v>
      </c>
      <c r="H1524" s="48" t="s">
        <v>12</v>
      </c>
      <c r="I1524" s="58" t="s">
        <v>12</v>
      </c>
      <c r="J1524" s="35">
        <v>1</v>
      </c>
      <c r="K1524" s="50" t="s">
        <v>12</v>
      </c>
      <c r="L1524" s="37" t="s">
        <v>12</v>
      </c>
      <c r="M1524" s="36">
        <v>1</v>
      </c>
      <c r="N1524" s="52" t="s">
        <v>12</v>
      </c>
      <c r="O1524" s="60" t="s">
        <v>12</v>
      </c>
    </row>
    <row r="1525" spans="1:15" x14ac:dyDescent="0.25">
      <c r="A1525" s="7">
        <v>1513</v>
      </c>
      <c r="B1525" s="8" t="s">
        <v>2779</v>
      </c>
      <c r="C1525" s="9" t="s">
        <v>2780</v>
      </c>
      <c r="D1525" s="31">
        <v>1</v>
      </c>
      <c r="E1525" s="46">
        <v>43611</v>
      </c>
      <c r="F1525" s="55">
        <f>D1525*E1525</f>
        <v>43611</v>
      </c>
      <c r="G1525" s="32">
        <v>1</v>
      </c>
      <c r="H1525" s="48" t="s">
        <v>12</v>
      </c>
      <c r="I1525" s="58" t="s">
        <v>12</v>
      </c>
      <c r="J1525" s="35">
        <v>1</v>
      </c>
      <c r="K1525" s="50" t="s">
        <v>12</v>
      </c>
      <c r="L1525" s="37" t="s">
        <v>12</v>
      </c>
      <c r="M1525" s="36">
        <v>1</v>
      </c>
      <c r="N1525" s="52" t="s">
        <v>12</v>
      </c>
      <c r="O1525" s="60" t="s">
        <v>12</v>
      </c>
    </row>
    <row r="1526" spans="1:15" x14ac:dyDescent="0.25">
      <c r="A1526" s="10">
        <v>1514</v>
      </c>
      <c r="B1526" s="8" t="s">
        <v>2781</v>
      </c>
      <c r="C1526" s="9" t="s">
        <v>2782</v>
      </c>
      <c r="D1526" s="31">
        <v>1</v>
      </c>
      <c r="E1526" s="46" t="s">
        <v>12</v>
      </c>
      <c r="F1526" s="55" t="s">
        <v>12</v>
      </c>
      <c r="G1526" s="32">
        <v>1</v>
      </c>
      <c r="H1526" s="48">
        <v>178856</v>
      </c>
      <c r="I1526" s="58">
        <f>G1526*H1526</f>
        <v>178856</v>
      </c>
      <c r="J1526" s="35">
        <v>1</v>
      </c>
      <c r="K1526" s="50" t="s">
        <v>12</v>
      </c>
      <c r="L1526" s="37" t="s">
        <v>12</v>
      </c>
      <c r="M1526" s="36">
        <v>1</v>
      </c>
      <c r="N1526" s="52" t="s">
        <v>12</v>
      </c>
      <c r="O1526" s="60" t="s">
        <v>12</v>
      </c>
    </row>
    <row r="1527" spans="1:15" x14ac:dyDescent="0.25">
      <c r="A1527" s="7">
        <v>1515</v>
      </c>
      <c r="B1527" s="8" t="s">
        <v>2783</v>
      </c>
      <c r="C1527" s="9" t="s">
        <v>2784</v>
      </c>
      <c r="D1527" s="31">
        <v>1</v>
      </c>
      <c r="E1527" s="46" t="s">
        <v>12</v>
      </c>
      <c r="F1527" s="55" t="s">
        <v>12</v>
      </c>
      <c r="G1527" s="32">
        <v>1</v>
      </c>
      <c r="H1527" s="48" t="s">
        <v>12</v>
      </c>
      <c r="I1527" s="58" t="s">
        <v>12</v>
      </c>
      <c r="J1527" s="35">
        <v>1</v>
      </c>
      <c r="K1527" s="50">
        <v>78801</v>
      </c>
      <c r="L1527" s="37">
        <f>J1527*K1527</f>
        <v>78801</v>
      </c>
      <c r="M1527" s="36">
        <v>1</v>
      </c>
      <c r="N1527" s="52" t="s">
        <v>12</v>
      </c>
      <c r="O1527" s="60" t="s">
        <v>12</v>
      </c>
    </row>
    <row r="1528" spans="1:15" x14ac:dyDescent="0.25">
      <c r="A1528" s="10">
        <v>1516</v>
      </c>
      <c r="B1528" s="8" t="s">
        <v>2785</v>
      </c>
      <c r="C1528" s="9" t="s">
        <v>2786</v>
      </c>
      <c r="D1528" s="31">
        <v>1</v>
      </c>
      <c r="E1528" s="46" t="s">
        <v>12</v>
      </c>
      <c r="F1528" s="55" t="s">
        <v>12</v>
      </c>
      <c r="G1528" s="32">
        <v>1</v>
      </c>
      <c r="H1528" s="48" t="s">
        <v>12</v>
      </c>
      <c r="I1528" s="58" t="s">
        <v>12</v>
      </c>
      <c r="J1528" s="35">
        <v>1</v>
      </c>
      <c r="K1528" s="50" t="s">
        <v>12</v>
      </c>
      <c r="L1528" s="37" t="s">
        <v>12</v>
      </c>
      <c r="M1528" s="36">
        <v>1</v>
      </c>
      <c r="N1528" s="52">
        <v>82862</v>
      </c>
      <c r="O1528" s="60">
        <f t="shared" si="25"/>
        <v>82862</v>
      </c>
    </row>
    <row r="1529" spans="1:15" x14ac:dyDescent="0.25">
      <c r="A1529" s="7">
        <v>1517</v>
      </c>
      <c r="B1529" s="8" t="s">
        <v>2787</v>
      </c>
      <c r="C1529" s="9" t="s">
        <v>2788</v>
      </c>
      <c r="D1529" s="31">
        <v>1</v>
      </c>
      <c r="E1529" s="46" t="s">
        <v>12</v>
      </c>
      <c r="F1529" s="55" t="s">
        <v>12</v>
      </c>
      <c r="G1529" s="32">
        <v>1</v>
      </c>
      <c r="H1529" s="48" t="s">
        <v>12</v>
      </c>
      <c r="I1529" s="58" t="s">
        <v>12</v>
      </c>
      <c r="J1529" s="35">
        <v>1</v>
      </c>
      <c r="K1529" s="50">
        <v>15025</v>
      </c>
      <c r="L1529" s="37">
        <f>J1529*K1529</f>
        <v>15025</v>
      </c>
      <c r="M1529" s="36">
        <v>1</v>
      </c>
      <c r="N1529" s="52" t="s">
        <v>12</v>
      </c>
      <c r="O1529" s="60" t="s">
        <v>12</v>
      </c>
    </row>
    <row r="1530" spans="1:15" x14ac:dyDescent="0.25">
      <c r="A1530" s="10">
        <v>1518</v>
      </c>
      <c r="B1530" s="8" t="s">
        <v>2789</v>
      </c>
      <c r="C1530" s="9" t="s">
        <v>2790</v>
      </c>
      <c r="D1530" s="31">
        <v>1</v>
      </c>
      <c r="E1530" s="46" t="s">
        <v>12</v>
      </c>
      <c r="F1530" s="55" t="s">
        <v>12</v>
      </c>
      <c r="G1530" s="32">
        <v>1</v>
      </c>
      <c r="H1530" s="48">
        <v>6919</v>
      </c>
      <c r="I1530" s="58">
        <f>G1530*H1530</f>
        <v>6919</v>
      </c>
      <c r="J1530" s="35">
        <v>1</v>
      </c>
      <c r="K1530" s="50" t="s">
        <v>12</v>
      </c>
      <c r="L1530" s="37" t="s">
        <v>12</v>
      </c>
      <c r="M1530" s="36">
        <v>1</v>
      </c>
      <c r="N1530" s="52" t="s">
        <v>12</v>
      </c>
      <c r="O1530" s="60" t="s">
        <v>12</v>
      </c>
    </row>
    <row r="1531" spans="1:15" x14ac:dyDescent="0.25">
      <c r="A1531" s="7">
        <v>1519</v>
      </c>
      <c r="B1531" s="8" t="s">
        <v>2791</v>
      </c>
      <c r="C1531" s="9" t="s">
        <v>2792</v>
      </c>
      <c r="D1531" s="31">
        <v>1</v>
      </c>
      <c r="E1531" s="46" t="s">
        <v>12</v>
      </c>
      <c r="F1531" s="55" t="s">
        <v>12</v>
      </c>
      <c r="G1531" s="32">
        <v>1</v>
      </c>
      <c r="H1531" s="48" t="s">
        <v>12</v>
      </c>
      <c r="I1531" s="58" t="s">
        <v>12</v>
      </c>
      <c r="J1531" s="35">
        <v>1</v>
      </c>
      <c r="K1531" s="50">
        <v>6842</v>
      </c>
      <c r="L1531" s="37">
        <f>J1531*K1531</f>
        <v>6842</v>
      </c>
      <c r="M1531" s="36">
        <v>1</v>
      </c>
      <c r="N1531" s="52" t="s">
        <v>12</v>
      </c>
      <c r="O1531" s="60" t="s">
        <v>12</v>
      </c>
    </row>
    <row r="1532" spans="1:15" x14ac:dyDescent="0.25">
      <c r="A1532" s="10">
        <v>1520</v>
      </c>
      <c r="B1532" s="8" t="s">
        <v>2793</v>
      </c>
      <c r="C1532" s="9" t="s">
        <v>2794</v>
      </c>
      <c r="D1532" s="31">
        <v>1</v>
      </c>
      <c r="E1532" s="46" t="s">
        <v>12</v>
      </c>
      <c r="F1532" s="55" t="s">
        <v>12</v>
      </c>
      <c r="G1532" s="32">
        <v>1</v>
      </c>
      <c r="H1532" s="48" t="s">
        <v>12</v>
      </c>
      <c r="I1532" s="58" t="s">
        <v>12</v>
      </c>
      <c r="J1532" s="35">
        <v>1</v>
      </c>
      <c r="K1532" s="50">
        <v>18359</v>
      </c>
      <c r="L1532" s="37">
        <f>J1532*K1532</f>
        <v>18359</v>
      </c>
      <c r="M1532" s="36">
        <v>1</v>
      </c>
      <c r="N1532" s="52" t="s">
        <v>12</v>
      </c>
      <c r="O1532" s="60" t="s">
        <v>12</v>
      </c>
    </row>
    <row r="1533" spans="1:15" x14ac:dyDescent="0.25">
      <c r="A1533" s="7">
        <v>1521</v>
      </c>
      <c r="B1533" s="8" t="s">
        <v>2795</v>
      </c>
      <c r="C1533" s="9" t="s">
        <v>2796</v>
      </c>
      <c r="D1533" s="31">
        <v>1</v>
      </c>
      <c r="E1533" s="46" t="s">
        <v>12</v>
      </c>
      <c r="F1533" s="55" t="s">
        <v>12</v>
      </c>
      <c r="G1533" s="32">
        <v>1</v>
      </c>
      <c r="H1533" s="48">
        <v>6428</v>
      </c>
      <c r="I1533" s="58">
        <f>G1533*H1533</f>
        <v>6428</v>
      </c>
      <c r="J1533" s="35">
        <v>1</v>
      </c>
      <c r="K1533" s="50" t="s">
        <v>12</v>
      </c>
      <c r="L1533" s="37" t="s">
        <v>12</v>
      </c>
      <c r="M1533" s="36">
        <v>1</v>
      </c>
      <c r="N1533" s="52" t="s">
        <v>12</v>
      </c>
      <c r="O1533" s="60" t="s">
        <v>12</v>
      </c>
    </row>
    <row r="1534" spans="1:15" x14ac:dyDescent="0.25">
      <c r="A1534" s="10">
        <v>1522</v>
      </c>
      <c r="B1534" s="8" t="s">
        <v>2797</v>
      </c>
      <c r="C1534" s="9" t="s">
        <v>2798</v>
      </c>
      <c r="D1534" s="31">
        <v>1</v>
      </c>
      <c r="E1534" s="46">
        <v>3502</v>
      </c>
      <c r="F1534" s="55">
        <f>D1534*E1534</f>
        <v>3502</v>
      </c>
      <c r="G1534" s="32">
        <v>1</v>
      </c>
      <c r="H1534" s="48" t="s">
        <v>12</v>
      </c>
      <c r="I1534" s="58" t="s">
        <v>12</v>
      </c>
      <c r="J1534" s="35">
        <v>1</v>
      </c>
      <c r="K1534" s="50" t="s">
        <v>12</v>
      </c>
      <c r="L1534" s="37" t="s">
        <v>12</v>
      </c>
      <c r="M1534" s="36">
        <v>1</v>
      </c>
      <c r="N1534" s="52" t="s">
        <v>12</v>
      </c>
      <c r="O1534" s="60" t="s">
        <v>12</v>
      </c>
    </row>
    <row r="1535" spans="1:15" x14ac:dyDescent="0.25">
      <c r="A1535" s="7">
        <v>1523</v>
      </c>
      <c r="B1535" s="8" t="s">
        <v>2799</v>
      </c>
      <c r="C1535" s="9" t="s">
        <v>2800</v>
      </c>
      <c r="D1535" s="31">
        <v>1</v>
      </c>
      <c r="E1535" s="46" t="s">
        <v>12</v>
      </c>
      <c r="F1535" s="55" t="s">
        <v>12</v>
      </c>
      <c r="G1535" s="32">
        <v>1</v>
      </c>
      <c r="H1535" s="48">
        <v>32486</v>
      </c>
      <c r="I1535" s="58">
        <f>G1535*H1535</f>
        <v>32486</v>
      </c>
      <c r="J1535" s="35">
        <v>1</v>
      </c>
      <c r="K1535" s="50" t="s">
        <v>12</v>
      </c>
      <c r="L1535" s="37" t="s">
        <v>12</v>
      </c>
      <c r="M1535" s="36">
        <v>1</v>
      </c>
      <c r="N1535" s="52" t="s">
        <v>12</v>
      </c>
      <c r="O1535" s="60" t="s">
        <v>12</v>
      </c>
    </row>
    <row r="1536" spans="1:15" x14ac:dyDescent="0.25">
      <c r="A1536" s="10">
        <v>1524</v>
      </c>
      <c r="B1536" s="8" t="s">
        <v>2801</v>
      </c>
      <c r="C1536" s="9" t="s">
        <v>2802</v>
      </c>
      <c r="D1536" s="31">
        <v>1</v>
      </c>
      <c r="E1536" s="46" t="s">
        <v>12</v>
      </c>
      <c r="F1536" s="55" t="s">
        <v>12</v>
      </c>
      <c r="G1536" s="32">
        <v>1</v>
      </c>
      <c r="H1536" s="48">
        <v>7555</v>
      </c>
      <c r="I1536" s="58">
        <f>G1536*H1536</f>
        <v>7555</v>
      </c>
      <c r="J1536" s="35">
        <v>1</v>
      </c>
      <c r="K1536" s="50" t="s">
        <v>12</v>
      </c>
      <c r="L1536" s="37" t="s">
        <v>12</v>
      </c>
      <c r="M1536" s="36">
        <v>1</v>
      </c>
      <c r="N1536" s="52" t="s">
        <v>12</v>
      </c>
      <c r="O1536" s="60" t="s">
        <v>12</v>
      </c>
    </row>
    <row r="1537" spans="1:15" x14ac:dyDescent="0.25">
      <c r="A1537" s="7">
        <v>1525</v>
      </c>
      <c r="B1537" s="8" t="s">
        <v>2803</v>
      </c>
      <c r="C1537" s="9" t="s">
        <v>2804</v>
      </c>
      <c r="D1537" s="31">
        <v>1</v>
      </c>
      <c r="E1537" s="46">
        <v>7989</v>
      </c>
      <c r="F1537" s="55">
        <f>D1537*E1537</f>
        <v>7989</v>
      </c>
      <c r="G1537" s="32">
        <v>1</v>
      </c>
      <c r="H1537" s="48" t="s">
        <v>12</v>
      </c>
      <c r="I1537" s="58" t="s">
        <v>12</v>
      </c>
      <c r="J1537" s="35">
        <v>1</v>
      </c>
      <c r="K1537" s="50" t="s">
        <v>12</v>
      </c>
      <c r="L1537" s="37" t="s">
        <v>12</v>
      </c>
      <c r="M1537" s="36">
        <v>1</v>
      </c>
      <c r="N1537" s="52" t="s">
        <v>12</v>
      </c>
      <c r="O1537" s="60" t="s">
        <v>12</v>
      </c>
    </row>
    <row r="1538" spans="1:15" x14ac:dyDescent="0.25">
      <c r="A1538" s="10">
        <v>1526</v>
      </c>
      <c r="B1538" s="8" t="s">
        <v>2805</v>
      </c>
      <c r="C1538" s="9" t="s">
        <v>2806</v>
      </c>
      <c r="D1538" s="31">
        <v>1</v>
      </c>
      <c r="E1538" s="46" t="s">
        <v>12</v>
      </c>
      <c r="F1538" s="55" t="s">
        <v>12</v>
      </c>
      <c r="G1538" s="32">
        <v>1</v>
      </c>
      <c r="H1538" s="48">
        <v>20295</v>
      </c>
      <c r="I1538" s="58">
        <f>G1538*H1538</f>
        <v>20295</v>
      </c>
      <c r="J1538" s="35">
        <v>1</v>
      </c>
      <c r="K1538" s="50" t="s">
        <v>12</v>
      </c>
      <c r="L1538" s="37" t="s">
        <v>12</v>
      </c>
      <c r="M1538" s="36">
        <v>1</v>
      </c>
      <c r="N1538" s="52" t="s">
        <v>12</v>
      </c>
      <c r="O1538" s="60" t="s">
        <v>12</v>
      </c>
    </row>
    <row r="1539" spans="1:15" x14ac:dyDescent="0.25">
      <c r="A1539" s="7">
        <v>1527</v>
      </c>
      <c r="B1539" s="8" t="s">
        <v>2807</v>
      </c>
      <c r="C1539" s="9" t="s">
        <v>2808</v>
      </c>
      <c r="D1539" s="31">
        <v>1</v>
      </c>
      <c r="E1539" s="46" t="s">
        <v>12</v>
      </c>
      <c r="F1539" s="55" t="s">
        <v>12</v>
      </c>
      <c r="G1539" s="32">
        <v>1</v>
      </c>
      <c r="H1539" s="48" t="s">
        <v>12</v>
      </c>
      <c r="I1539" s="58" t="s">
        <v>12</v>
      </c>
      <c r="J1539" s="35">
        <v>1</v>
      </c>
      <c r="K1539" s="50" t="s">
        <v>12</v>
      </c>
      <c r="L1539" s="37" t="s">
        <v>12</v>
      </c>
      <c r="M1539" s="36">
        <v>1</v>
      </c>
      <c r="N1539" s="52">
        <v>9351</v>
      </c>
      <c r="O1539" s="60">
        <f t="shared" si="25"/>
        <v>9351</v>
      </c>
    </row>
    <row r="1540" spans="1:15" x14ac:dyDescent="0.25">
      <c r="A1540" s="10">
        <v>1528</v>
      </c>
      <c r="B1540" s="8" t="s">
        <v>2809</v>
      </c>
      <c r="C1540" s="9" t="s">
        <v>2810</v>
      </c>
      <c r="D1540" s="31">
        <v>1</v>
      </c>
      <c r="E1540" s="46">
        <v>2750</v>
      </c>
      <c r="F1540" s="55">
        <f>D1540*E1540</f>
        <v>2750</v>
      </c>
      <c r="G1540" s="32">
        <v>1</v>
      </c>
      <c r="H1540" s="48" t="s">
        <v>12</v>
      </c>
      <c r="I1540" s="58" t="s">
        <v>12</v>
      </c>
      <c r="J1540" s="35">
        <v>1</v>
      </c>
      <c r="K1540" s="50" t="s">
        <v>12</v>
      </c>
      <c r="L1540" s="37" t="s">
        <v>12</v>
      </c>
      <c r="M1540" s="36">
        <v>1</v>
      </c>
      <c r="N1540" s="52" t="s">
        <v>12</v>
      </c>
      <c r="O1540" s="60" t="s">
        <v>12</v>
      </c>
    </row>
    <row r="1541" spans="1:15" x14ac:dyDescent="0.25">
      <c r="A1541" s="7">
        <v>1529</v>
      </c>
      <c r="B1541" s="8" t="s">
        <v>2811</v>
      </c>
      <c r="C1541" s="9" t="s">
        <v>2812</v>
      </c>
      <c r="D1541" s="31">
        <v>1</v>
      </c>
      <c r="E1541" s="46" t="s">
        <v>12</v>
      </c>
      <c r="F1541" s="55" t="s">
        <v>12</v>
      </c>
      <c r="G1541" s="32">
        <v>1</v>
      </c>
      <c r="H1541" s="48" t="s">
        <v>12</v>
      </c>
      <c r="I1541" s="58" t="s">
        <v>12</v>
      </c>
      <c r="J1541" s="35">
        <v>1</v>
      </c>
      <c r="K1541" s="50" t="s">
        <v>12</v>
      </c>
      <c r="L1541" s="37" t="s">
        <v>12</v>
      </c>
      <c r="M1541" s="36">
        <v>1</v>
      </c>
      <c r="N1541" s="52">
        <v>2983</v>
      </c>
      <c r="O1541" s="60">
        <f t="shared" si="25"/>
        <v>2983</v>
      </c>
    </row>
    <row r="1542" spans="1:15" x14ac:dyDescent="0.25">
      <c r="A1542" s="10">
        <v>1530</v>
      </c>
      <c r="B1542" s="8">
        <v>904621610200</v>
      </c>
      <c r="C1542" s="9" t="s">
        <v>2813</v>
      </c>
      <c r="D1542" s="31">
        <v>1</v>
      </c>
      <c r="E1542" s="46" t="s">
        <v>12</v>
      </c>
      <c r="F1542" s="55" t="s">
        <v>12</v>
      </c>
      <c r="G1542" s="32">
        <v>1</v>
      </c>
      <c r="H1542" s="48" t="s">
        <v>12</v>
      </c>
      <c r="I1542" s="58" t="s">
        <v>12</v>
      </c>
      <c r="J1542" s="35">
        <v>1</v>
      </c>
      <c r="K1542" s="50">
        <v>3975</v>
      </c>
      <c r="L1542" s="37">
        <f>J1542*K1542</f>
        <v>3975</v>
      </c>
      <c r="M1542" s="36">
        <v>1</v>
      </c>
      <c r="N1542" s="52" t="s">
        <v>12</v>
      </c>
      <c r="O1542" s="60" t="s">
        <v>12</v>
      </c>
    </row>
    <row r="1543" spans="1:15" x14ac:dyDescent="0.25">
      <c r="A1543" s="7">
        <v>1531</v>
      </c>
      <c r="B1543" s="8" t="s">
        <v>2814</v>
      </c>
      <c r="C1543" s="9" t="s">
        <v>2815</v>
      </c>
      <c r="D1543" s="31">
        <v>1</v>
      </c>
      <c r="E1543" s="46" t="s">
        <v>12</v>
      </c>
      <c r="F1543" s="55" t="s">
        <v>12</v>
      </c>
      <c r="G1543" s="32">
        <v>1</v>
      </c>
      <c r="H1543" s="48">
        <v>5807</v>
      </c>
      <c r="I1543" s="58">
        <f>G1543*H1543</f>
        <v>5807</v>
      </c>
      <c r="J1543" s="35">
        <v>1</v>
      </c>
      <c r="K1543" s="50" t="s">
        <v>12</v>
      </c>
      <c r="L1543" s="37" t="s">
        <v>12</v>
      </c>
      <c r="M1543" s="36">
        <v>1</v>
      </c>
      <c r="N1543" s="52" t="s">
        <v>12</v>
      </c>
      <c r="O1543" s="60" t="s">
        <v>12</v>
      </c>
    </row>
    <row r="1544" spans="1:15" x14ac:dyDescent="0.25">
      <c r="A1544" s="10">
        <v>1532</v>
      </c>
      <c r="B1544" s="8" t="s">
        <v>2816</v>
      </c>
      <c r="C1544" s="9" t="s">
        <v>2817</v>
      </c>
      <c r="D1544" s="31">
        <v>1</v>
      </c>
      <c r="E1544" s="46" t="s">
        <v>12</v>
      </c>
      <c r="F1544" s="55" t="s">
        <v>12</v>
      </c>
      <c r="G1544" s="32">
        <v>1</v>
      </c>
      <c r="H1544" s="48" t="s">
        <v>12</v>
      </c>
      <c r="I1544" s="58" t="s">
        <v>12</v>
      </c>
      <c r="J1544" s="35">
        <v>1</v>
      </c>
      <c r="K1544" s="50" t="s">
        <v>12</v>
      </c>
      <c r="L1544" s="37" t="s">
        <v>12</v>
      </c>
      <c r="M1544" s="36">
        <v>1</v>
      </c>
      <c r="N1544" s="52">
        <v>4898</v>
      </c>
      <c r="O1544" s="60">
        <f t="shared" si="25"/>
        <v>4898</v>
      </c>
    </row>
    <row r="1545" spans="1:15" x14ac:dyDescent="0.25">
      <c r="A1545" s="7">
        <v>1533</v>
      </c>
      <c r="B1545" s="8" t="s">
        <v>2818</v>
      </c>
      <c r="C1545" s="9" t="s">
        <v>2819</v>
      </c>
      <c r="D1545" s="31">
        <v>1</v>
      </c>
      <c r="E1545" s="46" t="s">
        <v>12</v>
      </c>
      <c r="F1545" s="55" t="s">
        <v>12</v>
      </c>
      <c r="G1545" s="32">
        <v>1</v>
      </c>
      <c r="H1545" s="48">
        <v>362248</v>
      </c>
      <c r="I1545" s="58">
        <f>G1545*H1545</f>
        <v>362248</v>
      </c>
      <c r="J1545" s="35">
        <v>1</v>
      </c>
      <c r="K1545" s="50" t="s">
        <v>12</v>
      </c>
      <c r="L1545" s="37" t="s">
        <v>12</v>
      </c>
      <c r="M1545" s="36">
        <v>1</v>
      </c>
      <c r="N1545" s="52" t="s">
        <v>12</v>
      </c>
      <c r="O1545" s="60" t="s">
        <v>12</v>
      </c>
    </row>
    <row r="1546" spans="1:15" x14ac:dyDescent="0.25">
      <c r="A1546" s="10">
        <v>1534</v>
      </c>
      <c r="B1546" s="8" t="s">
        <v>2820</v>
      </c>
      <c r="C1546" s="9" t="s">
        <v>2821</v>
      </c>
      <c r="D1546" s="31">
        <v>1</v>
      </c>
      <c r="E1546" s="46" t="s">
        <v>12</v>
      </c>
      <c r="F1546" s="55" t="s">
        <v>12</v>
      </c>
      <c r="G1546" s="32">
        <v>1</v>
      </c>
      <c r="H1546" s="48" t="s">
        <v>12</v>
      </c>
      <c r="I1546" s="58" t="s">
        <v>12</v>
      </c>
      <c r="J1546" s="35">
        <v>1</v>
      </c>
      <c r="K1546" s="50" t="s">
        <v>12</v>
      </c>
      <c r="L1546" s="37" t="s">
        <v>12</v>
      </c>
      <c r="M1546" s="36">
        <v>1</v>
      </c>
      <c r="N1546" s="52">
        <v>14975</v>
      </c>
      <c r="O1546" s="60">
        <f t="shared" si="25"/>
        <v>14975</v>
      </c>
    </row>
    <row r="1547" spans="1:15" x14ac:dyDescent="0.25">
      <c r="A1547" s="7">
        <v>1535</v>
      </c>
      <c r="B1547" s="8" t="s">
        <v>2822</v>
      </c>
      <c r="C1547" s="9" t="s">
        <v>2823</v>
      </c>
      <c r="D1547" s="31">
        <v>1</v>
      </c>
      <c r="E1547" s="46" t="s">
        <v>12</v>
      </c>
      <c r="F1547" s="55" t="s">
        <v>12</v>
      </c>
      <c r="G1547" s="32">
        <v>1</v>
      </c>
      <c r="H1547" s="48">
        <v>77930</v>
      </c>
      <c r="I1547" s="58">
        <f>G1547*H1547</f>
        <v>77930</v>
      </c>
      <c r="J1547" s="35">
        <v>1</v>
      </c>
      <c r="K1547" s="50" t="s">
        <v>12</v>
      </c>
      <c r="L1547" s="37" t="s">
        <v>12</v>
      </c>
      <c r="M1547" s="36">
        <v>1</v>
      </c>
      <c r="N1547" s="52" t="s">
        <v>12</v>
      </c>
      <c r="O1547" s="60" t="s">
        <v>12</v>
      </c>
    </row>
    <row r="1548" spans="1:15" x14ac:dyDescent="0.25">
      <c r="A1548" s="10">
        <v>1536</v>
      </c>
      <c r="B1548" s="8" t="s">
        <v>2824</v>
      </c>
      <c r="C1548" s="9" t="s">
        <v>2825</v>
      </c>
      <c r="D1548" s="31">
        <v>1</v>
      </c>
      <c r="E1548" s="46" t="s">
        <v>12</v>
      </c>
      <c r="F1548" s="55" t="s">
        <v>12</v>
      </c>
      <c r="G1548" s="32">
        <v>1</v>
      </c>
      <c r="H1548" s="48">
        <v>85643</v>
      </c>
      <c r="I1548" s="58">
        <f>G1548*H1548</f>
        <v>85643</v>
      </c>
      <c r="J1548" s="35">
        <v>1</v>
      </c>
      <c r="K1548" s="50" t="s">
        <v>12</v>
      </c>
      <c r="L1548" s="37" t="s">
        <v>12</v>
      </c>
      <c r="M1548" s="36">
        <v>1</v>
      </c>
      <c r="N1548" s="52" t="s">
        <v>12</v>
      </c>
      <c r="O1548" s="60" t="s">
        <v>12</v>
      </c>
    </row>
    <row r="1549" spans="1:15" x14ac:dyDescent="0.25">
      <c r="A1549" s="7">
        <v>1537</v>
      </c>
      <c r="B1549" s="8" t="s">
        <v>2826</v>
      </c>
      <c r="C1549" s="9" t="s">
        <v>2827</v>
      </c>
      <c r="D1549" s="31">
        <v>1</v>
      </c>
      <c r="E1549" s="46" t="s">
        <v>12</v>
      </c>
      <c r="F1549" s="55" t="s">
        <v>12</v>
      </c>
      <c r="G1549" s="32">
        <v>1</v>
      </c>
      <c r="H1549" s="48" t="s">
        <v>12</v>
      </c>
      <c r="I1549" s="58" t="s">
        <v>12</v>
      </c>
      <c r="J1549" s="35">
        <v>1</v>
      </c>
      <c r="K1549" s="50" t="s">
        <v>12</v>
      </c>
      <c r="L1549" s="37" t="s">
        <v>12</v>
      </c>
      <c r="M1549" s="36">
        <v>1</v>
      </c>
      <c r="N1549" s="52">
        <v>29506</v>
      </c>
      <c r="O1549" s="60">
        <f t="shared" si="25"/>
        <v>29506</v>
      </c>
    </row>
    <row r="1550" spans="1:15" x14ac:dyDescent="0.25">
      <c r="A1550" s="10">
        <v>1538</v>
      </c>
      <c r="B1550" s="8" t="s">
        <v>2828</v>
      </c>
      <c r="C1550" s="9" t="s">
        <v>2829</v>
      </c>
      <c r="D1550" s="31">
        <v>1</v>
      </c>
      <c r="E1550" s="46" t="s">
        <v>12</v>
      </c>
      <c r="F1550" s="55" t="s">
        <v>12</v>
      </c>
      <c r="G1550" s="32">
        <v>1</v>
      </c>
      <c r="H1550" s="48">
        <v>75690</v>
      </c>
      <c r="I1550" s="58">
        <f>G1550*H1550</f>
        <v>75690</v>
      </c>
      <c r="J1550" s="35">
        <v>1</v>
      </c>
      <c r="K1550" s="50" t="s">
        <v>12</v>
      </c>
      <c r="L1550" s="37" t="s">
        <v>12</v>
      </c>
      <c r="M1550" s="36">
        <v>1</v>
      </c>
      <c r="N1550" s="52" t="s">
        <v>12</v>
      </c>
      <c r="O1550" s="60" t="s">
        <v>12</v>
      </c>
    </row>
    <row r="1551" spans="1:15" x14ac:dyDescent="0.25">
      <c r="A1551" s="7">
        <v>1539</v>
      </c>
      <c r="B1551" s="8" t="s">
        <v>2830</v>
      </c>
      <c r="C1551" s="9" t="s">
        <v>2831</v>
      </c>
      <c r="D1551" s="31">
        <v>1</v>
      </c>
      <c r="E1551" s="46" t="s">
        <v>12</v>
      </c>
      <c r="F1551" s="55" t="s">
        <v>12</v>
      </c>
      <c r="G1551" s="32">
        <v>1</v>
      </c>
      <c r="H1551" s="48" t="s">
        <v>12</v>
      </c>
      <c r="I1551" s="58" t="s">
        <v>12</v>
      </c>
      <c r="J1551" s="35">
        <v>1</v>
      </c>
      <c r="K1551" s="50" t="s">
        <v>12</v>
      </c>
      <c r="L1551" s="37" t="s">
        <v>12</v>
      </c>
      <c r="M1551" s="36">
        <v>1</v>
      </c>
      <c r="N1551" s="52">
        <v>7740</v>
      </c>
      <c r="O1551" s="60">
        <f t="shared" ref="O1551:O1611" si="26">M1551*N1551</f>
        <v>7740</v>
      </c>
    </row>
    <row r="1552" spans="1:15" x14ac:dyDescent="0.25">
      <c r="A1552" s="10">
        <v>1540</v>
      </c>
      <c r="B1552" s="8" t="s">
        <v>2832</v>
      </c>
      <c r="C1552" s="9" t="s">
        <v>2833</v>
      </c>
      <c r="D1552" s="31">
        <v>1</v>
      </c>
      <c r="E1552" s="46">
        <v>3502</v>
      </c>
      <c r="F1552" s="55">
        <f>D1552*E1552</f>
        <v>3502</v>
      </c>
      <c r="G1552" s="32">
        <v>1</v>
      </c>
      <c r="H1552" s="48" t="s">
        <v>12</v>
      </c>
      <c r="I1552" s="58" t="s">
        <v>12</v>
      </c>
      <c r="J1552" s="35">
        <v>1</v>
      </c>
      <c r="K1552" s="50" t="s">
        <v>12</v>
      </c>
      <c r="L1552" s="37" t="s">
        <v>12</v>
      </c>
      <c r="M1552" s="36">
        <v>1</v>
      </c>
      <c r="N1552" s="52" t="s">
        <v>12</v>
      </c>
      <c r="O1552" s="60" t="s">
        <v>12</v>
      </c>
    </row>
    <row r="1553" spans="1:15" x14ac:dyDescent="0.25">
      <c r="A1553" s="7">
        <v>1541</v>
      </c>
      <c r="B1553" s="8" t="s">
        <v>2834</v>
      </c>
      <c r="C1553" s="9" t="s">
        <v>2835</v>
      </c>
      <c r="D1553" s="31">
        <v>1</v>
      </c>
      <c r="E1553" s="46" t="s">
        <v>12</v>
      </c>
      <c r="F1553" s="55" t="s">
        <v>12</v>
      </c>
      <c r="G1553" s="32">
        <v>1</v>
      </c>
      <c r="H1553" s="48">
        <v>67949</v>
      </c>
      <c r="I1553" s="58">
        <f>G1553*H1553</f>
        <v>67949</v>
      </c>
      <c r="J1553" s="35">
        <v>1</v>
      </c>
      <c r="K1553" s="50" t="s">
        <v>12</v>
      </c>
      <c r="L1553" s="37" t="s">
        <v>12</v>
      </c>
      <c r="M1553" s="36">
        <v>1</v>
      </c>
      <c r="N1553" s="52" t="s">
        <v>12</v>
      </c>
      <c r="O1553" s="60" t="s">
        <v>12</v>
      </c>
    </row>
    <row r="1554" spans="1:15" x14ac:dyDescent="0.25">
      <c r="A1554" s="10">
        <v>1542</v>
      </c>
      <c r="B1554" s="8" t="s">
        <v>2836</v>
      </c>
      <c r="C1554" s="9" t="s">
        <v>2837</v>
      </c>
      <c r="D1554" s="31">
        <v>1</v>
      </c>
      <c r="E1554" s="46" t="s">
        <v>12</v>
      </c>
      <c r="F1554" s="55" t="s">
        <v>12</v>
      </c>
      <c r="G1554" s="32">
        <v>1</v>
      </c>
      <c r="H1554" s="48" t="s">
        <v>12</v>
      </c>
      <c r="I1554" s="58" t="s">
        <v>12</v>
      </c>
      <c r="J1554" s="35">
        <v>1</v>
      </c>
      <c r="K1554" s="50" t="s">
        <v>12</v>
      </c>
      <c r="L1554" s="37" t="s">
        <v>12</v>
      </c>
      <c r="M1554" s="36">
        <v>1</v>
      </c>
      <c r="N1554" s="52">
        <v>37485</v>
      </c>
      <c r="O1554" s="60">
        <f t="shared" si="26"/>
        <v>37485</v>
      </c>
    </row>
    <row r="1555" spans="1:15" x14ac:dyDescent="0.25">
      <c r="A1555" s="7">
        <v>1543</v>
      </c>
      <c r="B1555" s="8" t="s">
        <v>2838</v>
      </c>
      <c r="C1555" s="9" t="s">
        <v>2839</v>
      </c>
      <c r="D1555" s="31">
        <v>1</v>
      </c>
      <c r="E1555" s="46" t="s">
        <v>12</v>
      </c>
      <c r="F1555" s="55" t="s">
        <v>12</v>
      </c>
      <c r="G1555" s="32">
        <v>1</v>
      </c>
      <c r="H1555" s="48" t="s">
        <v>12</v>
      </c>
      <c r="I1555" s="58" t="s">
        <v>12</v>
      </c>
      <c r="J1555" s="35">
        <v>1</v>
      </c>
      <c r="K1555" s="50">
        <v>65156</v>
      </c>
      <c r="L1555" s="37">
        <f>J1555*K1555</f>
        <v>65156</v>
      </c>
      <c r="M1555" s="36">
        <v>1</v>
      </c>
      <c r="N1555" s="52" t="s">
        <v>12</v>
      </c>
      <c r="O1555" s="60" t="s">
        <v>12</v>
      </c>
    </row>
    <row r="1556" spans="1:15" x14ac:dyDescent="0.25">
      <c r="A1556" s="10">
        <v>1544</v>
      </c>
      <c r="B1556" s="8" t="s">
        <v>2840</v>
      </c>
      <c r="C1556" s="9" t="s">
        <v>2841</v>
      </c>
      <c r="D1556" s="31">
        <v>1</v>
      </c>
      <c r="E1556" s="46">
        <v>7152</v>
      </c>
      <c r="F1556" s="55">
        <f>D1556*E1556</f>
        <v>7152</v>
      </c>
      <c r="G1556" s="32">
        <v>1</v>
      </c>
      <c r="H1556" s="48" t="s">
        <v>12</v>
      </c>
      <c r="I1556" s="58" t="s">
        <v>12</v>
      </c>
      <c r="J1556" s="35">
        <v>1</v>
      </c>
      <c r="K1556" s="50" t="s">
        <v>12</v>
      </c>
      <c r="L1556" s="37" t="s">
        <v>12</v>
      </c>
      <c r="M1556" s="36">
        <v>1</v>
      </c>
      <c r="N1556" s="52" t="s">
        <v>12</v>
      </c>
      <c r="O1556" s="60" t="s">
        <v>12</v>
      </c>
    </row>
    <row r="1557" spans="1:15" x14ac:dyDescent="0.25">
      <c r="A1557" s="7">
        <v>1545</v>
      </c>
      <c r="B1557" s="8" t="s">
        <v>2842</v>
      </c>
      <c r="C1557" s="9" t="s">
        <v>2843</v>
      </c>
      <c r="D1557" s="31">
        <v>1</v>
      </c>
      <c r="E1557" s="46">
        <v>14366</v>
      </c>
      <c r="F1557" s="55">
        <f>D1557*E1557</f>
        <v>14366</v>
      </c>
      <c r="G1557" s="32">
        <v>1</v>
      </c>
      <c r="H1557" s="48" t="s">
        <v>12</v>
      </c>
      <c r="I1557" s="58" t="s">
        <v>12</v>
      </c>
      <c r="J1557" s="35">
        <v>1</v>
      </c>
      <c r="K1557" s="50" t="s">
        <v>12</v>
      </c>
      <c r="L1557" s="37" t="s">
        <v>12</v>
      </c>
      <c r="M1557" s="36">
        <v>1</v>
      </c>
      <c r="N1557" s="52" t="s">
        <v>12</v>
      </c>
      <c r="O1557" s="60" t="s">
        <v>12</v>
      </c>
    </row>
    <row r="1558" spans="1:15" x14ac:dyDescent="0.25">
      <c r="A1558" s="10">
        <v>1546</v>
      </c>
      <c r="B1558" s="8" t="s">
        <v>2844</v>
      </c>
      <c r="C1558" s="9" t="s">
        <v>2845</v>
      </c>
      <c r="D1558" s="31">
        <v>1</v>
      </c>
      <c r="E1558" s="46">
        <v>3501</v>
      </c>
      <c r="F1558" s="55">
        <f>D1558*E1558</f>
        <v>3501</v>
      </c>
      <c r="G1558" s="32">
        <v>1</v>
      </c>
      <c r="H1558" s="48" t="s">
        <v>12</v>
      </c>
      <c r="I1558" s="58" t="s">
        <v>12</v>
      </c>
      <c r="J1558" s="35">
        <v>1</v>
      </c>
      <c r="K1558" s="50" t="s">
        <v>12</v>
      </c>
      <c r="L1558" s="37" t="s">
        <v>12</v>
      </c>
      <c r="M1558" s="36">
        <v>1</v>
      </c>
      <c r="N1558" s="52" t="s">
        <v>12</v>
      </c>
      <c r="O1558" s="60" t="s">
        <v>12</v>
      </c>
    </row>
    <row r="1559" spans="1:15" x14ac:dyDescent="0.25">
      <c r="A1559" s="7">
        <v>1547</v>
      </c>
      <c r="B1559" s="8" t="s">
        <v>2846</v>
      </c>
      <c r="C1559" s="9" t="s">
        <v>2847</v>
      </c>
      <c r="D1559" s="31">
        <v>1</v>
      </c>
      <c r="E1559" s="46" t="s">
        <v>12</v>
      </c>
      <c r="F1559" s="55" t="s">
        <v>12</v>
      </c>
      <c r="G1559" s="32">
        <v>1</v>
      </c>
      <c r="H1559" s="48">
        <v>37643</v>
      </c>
      <c r="I1559" s="58">
        <f>G1559*H1559</f>
        <v>37643</v>
      </c>
      <c r="J1559" s="35">
        <v>1</v>
      </c>
      <c r="K1559" s="50" t="s">
        <v>12</v>
      </c>
      <c r="L1559" s="37" t="s">
        <v>12</v>
      </c>
      <c r="M1559" s="36">
        <v>1</v>
      </c>
      <c r="N1559" s="52" t="s">
        <v>12</v>
      </c>
      <c r="O1559" s="60" t="s">
        <v>12</v>
      </c>
    </row>
    <row r="1560" spans="1:15" x14ac:dyDescent="0.25">
      <c r="A1560" s="10">
        <v>1548</v>
      </c>
      <c r="B1560" s="8" t="s">
        <v>2848</v>
      </c>
      <c r="C1560" s="9" t="s">
        <v>2849</v>
      </c>
      <c r="D1560" s="31">
        <v>1</v>
      </c>
      <c r="E1560" s="46" t="s">
        <v>12</v>
      </c>
      <c r="F1560" s="55" t="s">
        <v>12</v>
      </c>
      <c r="G1560" s="32">
        <v>1</v>
      </c>
      <c r="H1560" s="48">
        <v>10458</v>
      </c>
      <c r="I1560" s="58">
        <f>G1560*H1560</f>
        <v>10458</v>
      </c>
      <c r="J1560" s="35">
        <v>1</v>
      </c>
      <c r="K1560" s="50" t="s">
        <v>12</v>
      </c>
      <c r="L1560" s="37" t="s">
        <v>12</v>
      </c>
      <c r="M1560" s="36">
        <v>1</v>
      </c>
      <c r="N1560" s="52" t="s">
        <v>12</v>
      </c>
      <c r="O1560" s="60" t="s">
        <v>12</v>
      </c>
    </row>
    <row r="1561" spans="1:15" x14ac:dyDescent="0.25">
      <c r="A1561" s="7">
        <v>1549</v>
      </c>
      <c r="B1561" s="8" t="s">
        <v>2850</v>
      </c>
      <c r="C1561" s="9" t="s">
        <v>2851</v>
      </c>
      <c r="D1561" s="31">
        <v>1</v>
      </c>
      <c r="E1561" s="46" t="s">
        <v>12</v>
      </c>
      <c r="F1561" s="55" t="s">
        <v>12</v>
      </c>
      <c r="G1561" s="32">
        <v>1</v>
      </c>
      <c r="H1561" s="48">
        <v>26463</v>
      </c>
      <c r="I1561" s="58">
        <f>G1561*H1561</f>
        <v>26463</v>
      </c>
      <c r="J1561" s="35">
        <v>1</v>
      </c>
      <c r="K1561" s="50" t="s">
        <v>12</v>
      </c>
      <c r="L1561" s="37" t="s">
        <v>12</v>
      </c>
      <c r="M1561" s="36">
        <v>1</v>
      </c>
      <c r="N1561" s="52" t="s">
        <v>12</v>
      </c>
      <c r="O1561" s="60" t="s">
        <v>12</v>
      </c>
    </row>
    <row r="1562" spans="1:15" x14ac:dyDescent="0.25">
      <c r="A1562" s="10">
        <v>1550</v>
      </c>
      <c r="B1562" s="8" t="s">
        <v>2852</v>
      </c>
      <c r="C1562" s="9" t="s">
        <v>2853</v>
      </c>
      <c r="D1562" s="31">
        <v>1</v>
      </c>
      <c r="E1562" s="46" t="s">
        <v>12</v>
      </c>
      <c r="F1562" s="55" t="s">
        <v>12</v>
      </c>
      <c r="G1562" s="32">
        <v>1</v>
      </c>
      <c r="H1562" s="48">
        <v>56580</v>
      </c>
      <c r="I1562" s="58">
        <f>G1562*H1562</f>
        <v>56580</v>
      </c>
      <c r="J1562" s="35">
        <v>1</v>
      </c>
      <c r="K1562" s="50" t="s">
        <v>12</v>
      </c>
      <c r="L1562" s="37" t="s">
        <v>12</v>
      </c>
      <c r="M1562" s="36">
        <v>1</v>
      </c>
      <c r="N1562" s="52" t="s">
        <v>12</v>
      </c>
      <c r="O1562" s="60" t="s">
        <v>12</v>
      </c>
    </row>
    <row r="1563" spans="1:15" x14ac:dyDescent="0.25">
      <c r="A1563" s="7">
        <v>1551</v>
      </c>
      <c r="B1563" s="8" t="s">
        <v>2854</v>
      </c>
      <c r="C1563" s="9" t="s">
        <v>2855</v>
      </c>
      <c r="D1563" s="31">
        <v>1</v>
      </c>
      <c r="E1563" s="46">
        <v>69250</v>
      </c>
      <c r="F1563" s="55">
        <f>D1563*E1563</f>
        <v>69250</v>
      </c>
      <c r="G1563" s="32">
        <v>1</v>
      </c>
      <c r="H1563" s="48" t="s">
        <v>12</v>
      </c>
      <c r="I1563" s="58" t="s">
        <v>12</v>
      </c>
      <c r="J1563" s="35">
        <v>1</v>
      </c>
      <c r="K1563" s="50" t="s">
        <v>12</v>
      </c>
      <c r="L1563" s="37" t="s">
        <v>12</v>
      </c>
      <c r="M1563" s="36">
        <v>1</v>
      </c>
      <c r="N1563" s="52" t="s">
        <v>12</v>
      </c>
      <c r="O1563" s="60" t="s">
        <v>12</v>
      </c>
    </row>
    <row r="1564" spans="1:15" x14ac:dyDescent="0.25">
      <c r="A1564" s="10">
        <v>1552</v>
      </c>
      <c r="B1564" s="8" t="s">
        <v>2856</v>
      </c>
      <c r="C1564" s="9" t="s">
        <v>2857</v>
      </c>
      <c r="D1564" s="31">
        <v>1</v>
      </c>
      <c r="E1564" s="46">
        <v>51870</v>
      </c>
      <c r="F1564" s="55">
        <f>D1564*E1564</f>
        <v>51870</v>
      </c>
      <c r="G1564" s="32">
        <v>1</v>
      </c>
      <c r="H1564" s="48" t="s">
        <v>12</v>
      </c>
      <c r="I1564" s="58" t="s">
        <v>12</v>
      </c>
      <c r="J1564" s="35">
        <v>1</v>
      </c>
      <c r="K1564" s="50" t="s">
        <v>12</v>
      </c>
      <c r="L1564" s="37" t="s">
        <v>12</v>
      </c>
      <c r="M1564" s="36">
        <v>1</v>
      </c>
      <c r="N1564" s="52" t="s">
        <v>12</v>
      </c>
      <c r="O1564" s="60" t="s">
        <v>12</v>
      </c>
    </row>
    <row r="1565" spans="1:15" x14ac:dyDescent="0.25">
      <c r="A1565" s="7">
        <v>1553</v>
      </c>
      <c r="B1565" s="8" t="s">
        <v>2858</v>
      </c>
      <c r="C1565" s="9" t="s">
        <v>2859</v>
      </c>
      <c r="D1565" s="31">
        <v>1</v>
      </c>
      <c r="E1565" s="46" t="s">
        <v>12</v>
      </c>
      <c r="F1565" s="55" t="s">
        <v>12</v>
      </c>
      <c r="G1565" s="32">
        <v>1</v>
      </c>
      <c r="H1565" s="48" t="s">
        <v>12</v>
      </c>
      <c r="I1565" s="58" t="s">
        <v>12</v>
      </c>
      <c r="J1565" s="35">
        <v>1</v>
      </c>
      <c r="K1565" s="50" t="s">
        <v>12</v>
      </c>
      <c r="L1565" s="37" t="s">
        <v>12</v>
      </c>
      <c r="M1565" s="36">
        <v>1</v>
      </c>
      <c r="N1565" s="52">
        <v>226084</v>
      </c>
      <c r="O1565" s="60">
        <f t="shared" si="26"/>
        <v>226084</v>
      </c>
    </row>
    <row r="1566" spans="1:15" x14ac:dyDescent="0.25">
      <c r="A1566" s="10">
        <v>1554</v>
      </c>
      <c r="B1566" s="8" t="s">
        <v>2860</v>
      </c>
      <c r="C1566" s="9" t="s">
        <v>2861</v>
      </c>
      <c r="D1566" s="31">
        <v>1</v>
      </c>
      <c r="E1566" s="46">
        <v>8633</v>
      </c>
      <c r="F1566" s="55">
        <f>D1566*E1566</f>
        <v>8633</v>
      </c>
      <c r="G1566" s="32">
        <v>1</v>
      </c>
      <c r="H1566" s="48" t="s">
        <v>12</v>
      </c>
      <c r="I1566" s="58" t="s">
        <v>12</v>
      </c>
      <c r="J1566" s="35">
        <v>1</v>
      </c>
      <c r="K1566" s="50" t="s">
        <v>12</v>
      </c>
      <c r="L1566" s="37" t="s">
        <v>12</v>
      </c>
      <c r="M1566" s="36">
        <v>1</v>
      </c>
      <c r="N1566" s="52" t="s">
        <v>12</v>
      </c>
      <c r="O1566" s="60" t="s">
        <v>12</v>
      </c>
    </row>
    <row r="1567" spans="1:15" x14ac:dyDescent="0.25">
      <c r="A1567" s="7">
        <v>1555</v>
      </c>
      <c r="B1567" s="8" t="s">
        <v>2862</v>
      </c>
      <c r="C1567" s="9" t="s">
        <v>2863</v>
      </c>
      <c r="D1567" s="31">
        <v>1</v>
      </c>
      <c r="E1567" s="46">
        <v>5499</v>
      </c>
      <c r="F1567" s="55">
        <f>D1567*E1567</f>
        <v>5499</v>
      </c>
      <c r="G1567" s="32">
        <v>1</v>
      </c>
      <c r="H1567" s="48" t="s">
        <v>12</v>
      </c>
      <c r="I1567" s="58" t="s">
        <v>12</v>
      </c>
      <c r="J1567" s="35">
        <v>1</v>
      </c>
      <c r="K1567" s="50" t="s">
        <v>12</v>
      </c>
      <c r="L1567" s="37" t="s">
        <v>12</v>
      </c>
      <c r="M1567" s="36">
        <v>1</v>
      </c>
      <c r="N1567" s="52" t="s">
        <v>12</v>
      </c>
      <c r="O1567" s="60" t="s">
        <v>12</v>
      </c>
    </row>
    <row r="1568" spans="1:15" x14ac:dyDescent="0.25">
      <c r="A1568" s="10">
        <v>1556</v>
      </c>
      <c r="B1568" s="8" t="s">
        <v>2864</v>
      </c>
      <c r="C1568" s="9" t="s">
        <v>2865</v>
      </c>
      <c r="D1568" s="31">
        <v>1</v>
      </c>
      <c r="E1568" s="46">
        <v>1847</v>
      </c>
      <c r="F1568" s="55">
        <f>D1568*E1568</f>
        <v>1847</v>
      </c>
      <c r="G1568" s="32">
        <v>1</v>
      </c>
      <c r="H1568" s="48" t="s">
        <v>12</v>
      </c>
      <c r="I1568" s="58" t="s">
        <v>12</v>
      </c>
      <c r="J1568" s="35">
        <v>1</v>
      </c>
      <c r="K1568" s="50" t="s">
        <v>12</v>
      </c>
      <c r="L1568" s="37" t="s">
        <v>12</v>
      </c>
      <c r="M1568" s="36">
        <v>1</v>
      </c>
      <c r="N1568" s="52" t="s">
        <v>12</v>
      </c>
      <c r="O1568" s="60" t="s">
        <v>12</v>
      </c>
    </row>
    <row r="1569" spans="1:15" x14ac:dyDescent="0.25">
      <c r="A1569" s="7">
        <v>1557</v>
      </c>
      <c r="B1569" s="8">
        <v>904652080100</v>
      </c>
      <c r="C1569" s="9" t="s">
        <v>2866</v>
      </c>
      <c r="D1569" s="31">
        <v>1</v>
      </c>
      <c r="E1569" s="46" t="s">
        <v>12</v>
      </c>
      <c r="F1569" s="55" t="s">
        <v>12</v>
      </c>
      <c r="G1569" s="32">
        <v>1</v>
      </c>
      <c r="H1569" s="48" t="s">
        <v>12</v>
      </c>
      <c r="I1569" s="58" t="s">
        <v>12</v>
      </c>
      <c r="J1569" s="35">
        <v>1</v>
      </c>
      <c r="K1569" s="50" t="s">
        <v>12</v>
      </c>
      <c r="L1569" s="37" t="s">
        <v>12</v>
      </c>
      <c r="M1569" s="36">
        <v>1</v>
      </c>
      <c r="N1569" s="52">
        <v>6769</v>
      </c>
      <c r="O1569" s="60">
        <f t="shared" si="26"/>
        <v>6769</v>
      </c>
    </row>
    <row r="1570" spans="1:15" x14ac:dyDescent="0.25">
      <c r="A1570" s="10">
        <v>1558</v>
      </c>
      <c r="B1570" s="8" t="s">
        <v>2867</v>
      </c>
      <c r="C1570" s="9" t="s">
        <v>2868</v>
      </c>
      <c r="D1570" s="31">
        <v>1</v>
      </c>
      <c r="E1570" s="46">
        <v>4447</v>
      </c>
      <c r="F1570" s="55">
        <f>D1570*E1570</f>
        <v>4447</v>
      </c>
      <c r="G1570" s="32">
        <v>1</v>
      </c>
      <c r="H1570" s="48" t="s">
        <v>12</v>
      </c>
      <c r="I1570" s="58" t="s">
        <v>12</v>
      </c>
      <c r="J1570" s="35">
        <v>1</v>
      </c>
      <c r="K1570" s="50" t="s">
        <v>12</v>
      </c>
      <c r="L1570" s="37" t="s">
        <v>12</v>
      </c>
      <c r="M1570" s="36">
        <v>1</v>
      </c>
      <c r="N1570" s="52" t="s">
        <v>12</v>
      </c>
      <c r="O1570" s="60" t="s">
        <v>12</v>
      </c>
    </row>
    <row r="1571" spans="1:15" x14ac:dyDescent="0.25">
      <c r="A1571" s="7">
        <v>1559</v>
      </c>
      <c r="B1571" s="8" t="s">
        <v>2869</v>
      </c>
      <c r="C1571" s="9" t="s">
        <v>2870</v>
      </c>
      <c r="D1571" s="31">
        <v>1</v>
      </c>
      <c r="E1571" s="46" t="s">
        <v>12</v>
      </c>
      <c r="F1571" s="55" t="s">
        <v>12</v>
      </c>
      <c r="G1571" s="32">
        <v>1</v>
      </c>
      <c r="H1571" s="48" t="s">
        <v>12</v>
      </c>
      <c r="I1571" s="58" t="s">
        <v>12</v>
      </c>
      <c r="J1571" s="35">
        <v>1</v>
      </c>
      <c r="K1571" s="50" t="s">
        <v>12</v>
      </c>
      <c r="L1571" s="37" t="s">
        <v>12</v>
      </c>
      <c r="M1571" s="36">
        <v>1</v>
      </c>
      <c r="N1571" s="52">
        <v>24572</v>
      </c>
      <c r="O1571" s="60">
        <f t="shared" si="26"/>
        <v>24572</v>
      </c>
    </row>
    <row r="1572" spans="1:15" x14ac:dyDescent="0.25">
      <c r="A1572" s="10">
        <v>1560</v>
      </c>
      <c r="B1572" s="8" t="s">
        <v>2871</v>
      </c>
      <c r="C1572" s="9" t="s">
        <v>2872</v>
      </c>
      <c r="D1572" s="31">
        <v>1</v>
      </c>
      <c r="E1572" s="46" t="s">
        <v>12</v>
      </c>
      <c r="F1572" s="55" t="s">
        <v>12</v>
      </c>
      <c r="G1572" s="32">
        <v>1</v>
      </c>
      <c r="H1572" s="48">
        <v>94787</v>
      </c>
      <c r="I1572" s="58">
        <f>G1572*H1572</f>
        <v>94787</v>
      </c>
      <c r="J1572" s="35">
        <v>1</v>
      </c>
      <c r="K1572" s="50" t="s">
        <v>12</v>
      </c>
      <c r="L1572" s="37" t="s">
        <v>12</v>
      </c>
      <c r="M1572" s="36">
        <v>1</v>
      </c>
      <c r="N1572" s="52" t="s">
        <v>12</v>
      </c>
      <c r="O1572" s="60" t="s">
        <v>12</v>
      </c>
    </row>
    <row r="1573" spans="1:15" x14ac:dyDescent="0.25">
      <c r="A1573" s="7">
        <v>1561</v>
      </c>
      <c r="B1573" s="8" t="s">
        <v>2873</v>
      </c>
      <c r="C1573" s="9" t="s">
        <v>2874</v>
      </c>
      <c r="D1573" s="31">
        <v>1</v>
      </c>
      <c r="E1573" s="46" t="s">
        <v>12</v>
      </c>
      <c r="F1573" s="55" t="s">
        <v>12</v>
      </c>
      <c r="G1573" s="32">
        <v>1</v>
      </c>
      <c r="H1573" s="48">
        <v>67154</v>
      </c>
      <c r="I1573" s="58">
        <f>G1573*H1573</f>
        <v>67154</v>
      </c>
      <c r="J1573" s="35">
        <v>1</v>
      </c>
      <c r="K1573" s="50" t="s">
        <v>12</v>
      </c>
      <c r="L1573" s="37" t="s">
        <v>12</v>
      </c>
      <c r="M1573" s="36">
        <v>1</v>
      </c>
      <c r="N1573" s="52" t="s">
        <v>12</v>
      </c>
      <c r="O1573" s="60" t="s">
        <v>12</v>
      </c>
    </row>
    <row r="1574" spans="1:15" x14ac:dyDescent="0.25">
      <c r="A1574" s="10">
        <v>1562</v>
      </c>
      <c r="B1574" s="8" t="s">
        <v>2875</v>
      </c>
      <c r="C1574" s="9" t="s">
        <v>2876</v>
      </c>
      <c r="D1574" s="31">
        <v>1</v>
      </c>
      <c r="E1574" s="46">
        <v>31910</v>
      </c>
      <c r="F1574" s="55">
        <f>D1574*E1574</f>
        <v>31910</v>
      </c>
      <c r="G1574" s="32">
        <v>1</v>
      </c>
      <c r="H1574" s="48" t="s">
        <v>12</v>
      </c>
      <c r="I1574" s="58" t="s">
        <v>12</v>
      </c>
      <c r="J1574" s="35">
        <v>1</v>
      </c>
      <c r="K1574" s="50" t="s">
        <v>12</v>
      </c>
      <c r="L1574" s="37" t="s">
        <v>12</v>
      </c>
      <c r="M1574" s="36">
        <v>1</v>
      </c>
      <c r="N1574" s="52" t="s">
        <v>12</v>
      </c>
      <c r="O1574" s="60" t="s">
        <v>12</v>
      </c>
    </row>
    <row r="1575" spans="1:15" x14ac:dyDescent="0.25">
      <c r="A1575" s="7">
        <v>1563</v>
      </c>
      <c r="B1575" s="8" t="s">
        <v>2877</v>
      </c>
      <c r="C1575" s="9" t="s">
        <v>2878</v>
      </c>
      <c r="D1575" s="31">
        <v>1</v>
      </c>
      <c r="E1575" s="46" t="s">
        <v>12</v>
      </c>
      <c r="F1575" s="55" t="s">
        <v>12</v>
      </c>
      <c r="G1575" s="32">
        <v>1</v>
      </c>
      <c r="H1575" s="48" t="s">
        <v>12</v>
      </c>
      <c r="I1575" s="58" t="s">
        <v>12</v>
      </c>
      <c r="J1575" s="35">
        <v>1</v>
      </c>
      <c r="K1575" s="50" t="s">
        <v>12</v>
      </c>
      <c r="L1575" s="37" t="s">
        <v>12</v>
      </c>
      <c r="M1575" s="36">
        <v>1</v>
      </c>
      <c r="N1575" s="52">
        <v>3561</v>
      </c>
      <c r="O1575" s="60">
        <f t="shared" si="26"/>
        <v>3561</v>
      </c>
    </row>
    <row r="1576" spans="1:15" x14ac:dyDescent="0.25">
      <c r="A1576" s="10">
        <v>1564</v>
      </c>
      <c r="B1576" s="8" t="s">
        <v>2879</v>
      </c>
      <c r="C1576" s="9" t="s">
        <v>2880</v>
      </c>
      <c r="D1576" s="31">
        <v>1</v>
      </c>
      <c r="E1576" s="46" t="s">
        <v>12</v>
      </c>
      <c r="F1576" s="55" t="s">
        <v>12</v>
      </c>
      <c r="G1576" s="32">
        <v>1</v>
      </c>
      <c r="H1576" s="48">
        <v>57693</v>
      </c>
      <c r="I1576" s="58">
        <f>G1576*H1576</f>
        <v>57693</v>
      </c>
      <c r="J1576" s="35">
        <v>1</v>
      </c>
      <c r="K1576" s="50" t="s">
        <v>12</v>
      </c>
      <c r="L1576" s="37" t="s">
        <v>12</v>
      </c>
      <c r="M1576" s="36">
        <v>1</v>
      </c>
      <c r="N1576" s="52" t="s">
        <v>12</v>
      </c>
      <c r="O1576" s="60" t="s">
        <v>12</v>
      </c>
    </row>
    <row r="1577" spans="1:15" x14ac:dyDescent="0.25">
      <c r="A1577" s="7">
        <v>1565</v>
      </c>
      <c r="B1577" s="8" t="s">
        <v>2881</v>
      </c>
      <c r="C1577" s="9" t="s">
        <v>2882</v>
      </c>
      <c r="D1577" s="31">
        <v>1</v>
      </c>
      <c r="E1577" s="46" t="s">
        <v>12</v>
      </c>
      <c r="F1577" s="55" t="s">
        <v>12</v>
      </c>
      <c r="G1577" s="32">
        <v>1</v>
      </c>
      <c r="H1577" s="48">
        <v>110055</v>
      </c>
      <c r="I1577" s="58">
        <f>G1577*H1577</f>
        <v>110055</v>
      </c>
      <c r="J1577" s="35">
        <v>1</v>
      </c>
      <c r="K1577" s="50" t="s">
        <v>12</v>
      </c>
      <c r="L1577" s="37" t="s">
        <v>12</v>
      </c>
      <c r="M1577" s="36">
        <v>1</v>
      </c>
      <c r="N1577" s="52" t="s">
        <v>12</v>
      </c>
      <c r="O1577" s="60" t="s">
        <v>12</v>
      </c>
    </row>
    <row r="1578" spans="1:15" x14ac:dyDescent="0.25">
      <c r="A1578" s="10">
        <v>1566</v>
      </c>
      <c r="B1578" s="8" t="s">
        <v>2883</v>
      </c>
      <c r="C1578" s="9" t="s">
        <v>2884</v>
      </c>
      <c r="D1578" s="31">
        <v>1</v>
      </c>
      <c r="E1578" s="46">
        <v>36394</v>
      </c>
      <c r="F1578" s="55">
        <f>D1578*E1578</f>
        <v>36394</v>
      </c>
      <c r="G1578" s="32">
        <v>1</v>
      </c>
      <c r="H1578" s="48" t="s">
        <v>12</v>
      </c>
      <c r="I1578" s="58" t="s">
        <v>12</v>
      </c>
      <c r="J1578" s="35">
        <v>1</v>
      </c>
      <c r="K1578" s="50" t="s">
        <v>12</v>
      </c>
      <c r="L1578" s="37" t="s">
        <v>12</v>
      </c>
      <c r="M1578" s="36">
        <v>1</v>
      </c>
      <c r="N1578" s="52" t="s">
        <v>12</v>
      </c>
      <c r="O1578" s="60" t="s">
        <v>12</v>
      </c>
    </row>
    <row r="1579" spans="1:15" x14ac:dyDescent="0.25">
      <c r="A1579" s="7">
        <v>1567</v>
      </c>
      <c r="B1579" s="8" t="s">
        <v>2885</v>
      </c>
      <c r="C1579" s="9" t="s">
        <v>2886</v>
      </c>
      <c r="D1579" s="31">
        <v>1</v>
      </c>
      <c r="E1579" s="46" t="s">
        <v>12</v>
      </c>
      <c r="F1579" s="55" t="s">
        <v>12</v>
      </c>
      <c r="G1579" s="32">
        <v>1</v>
      </c>
      <c r="H1579" s="48" t="s">
        <v>12</v>
      </c>
      <c r="I1579" s="58" t="s">
        <v>12</v>
      </c>
      <c r="J1579" s="35">
        <v>1</v>
      </c>
      <c r="K1579" s="50" t="s">
        <v>12</v>
      </c>
      <c r="L1579" s="37" t="s">
        <v>12</v>
      </c>
      <c r="M1579" s="36">
        <v>1</v>
      </c>
      <c r="N1579" s="52">
        <v>86523</v>
      </c>
      <c r="O1579" s="60">
        <f t="shared" si="26"/>
        <v>86523</v>
      </c>
    </row>
    <row r="1580" spans="1:15" x14ac:dyDescent="0.25">
      <c r="A1580" s="10">
        <v>1568</v>
      </c>
      <c r="B1580" s="8" t="s">
        <v>2887</v>
      </c>
      <c r="C1580" s="9" t="s">
        <v>2888</v>
      </c>
      <c r="D1580" s="31">
        <v>1</v>
      </c>
      <c r="E1580" s="46" t="s">
        <v>12</v>
      </c>
      <c r="F1580" s="55" t="s">
        <v>12</v>
      </c>
      <c r="G1580" s="32">
        <v>1</v>
      </c>
      <c r="H1580" s="48">
        <v>30536</v>
      </c>
      <c r="I1580" s="58">
        <f>G1580*H1580</f>
        <v>30536</v>
      </c>
      <c r="J1580" s="35">
        <v>1</v>
      </c>
      <c r="K1580" s="50" t="s">
        <v>12</v>
      </c>
      <c r="L1580" s="37" t="s">
        <v>12</v>
      </c>
      <c r="M1580" s="36">
        <v>1</v>
      </c>
      <c r="N1580" s="52" t="s">
        <v>12</v>
      </c>
      <c r="O1580" s="60" t="s">
        <v>12</v>
      </c>
    </row>
    <row r="1581" spans="1:15" x14ac:dyDescent="0.25">
      <c r="A1581" s="7">
        <v>1569</v>
      </c>
      <c r="B1581" s="8" t="s">
        <v>2889</v>
      </c>
      <c r="C1581" s="9" t="s">
        <v>2890</v>
      </c>
      <c r="D1581" s="31">
        <v>1</v>
      </c>
      <c r="E1581" s="46">
        <v>36394</v>
      </c>
      <c r="F1581" s="55">
        <f>D1581*E1581</f>
        <v>36394</v>
      </c>
      <c r="G1581" s="32">
        <v>1</v>
      </c>
      <c r="H1581" s="48" t="s">
        <v>12</v>
      </c>
      <c r="I1581" s="58" t="s">
        <v>12</v>
      </c>
      <c r="J1581" s="35">
        <v>1</v>
      </c>
      <c r="K1581" s="50" t="s">
        <v>12</v>
      </c>
      <c r="L1581" s="37" t="s">
        <v>12</v>
      </c>
      <c r="M1581" s="36">
        <v>1</v>
      </c>
      <c r="N1581" s="52" t="s">
        <v>12</v>
      </c>
      <c r="O1581" s="60" t="s">
        <v>12</v>
      </c>
    </row>
    <row r="1582" spans="1:15" x14ac:dyDescent="0.25">
      <c r="A1582" s="10">
        <v>1570</v>
      </c>
      <c r="B1582" s="8" t="s">
        <v>2891</v>
      </c>
      <c r="C1582" s="9" t="s">
        <v>2892</v>
      </c>
      <c r="D1582" s="31">
        <v>1</v>
      </c>
      <c r="E1582" s="46" t="s">
        <v>12</v>
      </c>
      <c r="F1582" s="55" t="s">
        <v>12</v>
      </c>
      <c r="G1582" s="32">
        <v>1</v>
      </c>
      <c r="H1582" s="48" t="s">
        <v>12</v>
      </c>
      <c r="I1582" s="58" t="s">
        <v>12</v>
      </c>
      <c r="J1582" s="35">
        <v>1</v>
      </c>
      <c r="K1582" s="50">
        <v>56748</v>
      </c>
      <c r="L1582" s="37">
        <f>J1582*K1582</f>
        <v>56748</v>
      </c>
      <c r="M1582" s="36">
        <v>1</v>
      </c>
      <c r="N1582" s="52" t="s">
        <v>12</v>
      </c>
      <c r="O1582" s="60" t="s">
        <v>12</v>
      </c>
    </row>
    <row r="1583" spans="1:15" x14ac:dyDescent="0.25">
      <c r="A1583" s="7">
        <v>1571</v>
      </c>
      <c r="B1583" s="8" t="s">
        <v>2893</v>
      </c>
      <c r="C1583" s="9" t="s">
        <v>2894</v>
      </c>
      <c r="D1583" s="31">
        <v>1</v>
      </c>
      <c r="E1583" s="46" t="s">
        <v>12</v>
      </c>
      <c r="F1583" s="55" t="s">
        <v>12</v>
      </c>
      <c r="G1583" s="32">
        <v>1</v>
      </c>
      <c r="H1583" s="48" t="s">
        <v>12</v>
      </c>
      <c r="I1583" s="58" t="s">
        <v>12</v>
      </c>
      <c r="J1583" s="35">
        <v>1</v>
      </c>
      <c r="K1583" s="50">
        <v>137377</v>
      </c>
      <c r="L1583" s="37">
        <f>J1583*K1583</f>
        <v>137377</v>
      </c>
      <c r="M1583" s="36">
        <v>1</v>
      </c>
      <c r="N1583" s="52" t="s">
        <v>12</v>
      </c>
      <c r="O1583" s="60" t="s">
        <v>12</v>
      </c>
    </row>
    <row r="1584" spans="1:15" x14ac:dyDescent="0.25">
      <c r="A1584" s="10">
        <v>1572</v>
      </c>
      <c r="B1584" s="8" t="s">
        <v>2895</v>
      </c>
      <c r="C1584" s="9" t="s">
        <v>2896</v>
      </c>
      <c r="D1584" s="31">
        <v>1</v>
      </c>
      <c r="E1584" s="46" t="s">
        <v>12</v>
      </c>
      <c r="F1584" s="55" t="s">
        <v>12</v>
      </c>
      <c r="G1584" s="32">
        <v>1</v>
      </c>
      <c r="H1584" s="48">
        <v>145691</v>
      </c>
      <c r="I1584" s="58">
        <f>G1584*H1584</f>
        <v>145691</v>
      </c>
      <c r="J1584" s="35">
        <v>1</v>
      </c>
      <c r="K1584" s="50" t="s">
        <v>12</v>
      </c>
      <c r="L1584" s="37" t="s">
        <v>12</v>
      </c>
      <c r="M1584" s="36">
        <v>1</v>
      </c>
      <c r="N1584" s="52" t="s">
        <v>12</v>
      </c>
      <c r="O1584" s="60" t="s">
        <v>12</v>
      </c>
    </row>
    <row r="1585" spans="1:15" x14ac:dyDescent="0.25">
      <c r="A1585" s="7">
        <v>1573</v>
      </c>
      <c r="B1585" s="8" t="s">
        <v>2897</v>
      </c>
      <c r="C1585" s="9" t="s">
        <v>2898</v>
      </c>
      <c r="D1585" s="31">
        <v>1</v>
      </c>
      <c r="E1585" s="46" t="s">
        <v>12</v>
      </c>
      <c r="F1585" s="55" t="s">
        <v>12</v>
      </c>
      <c r="G1585" s="32">
        <v>1</v>
      </c>
      <c r="H1585" s="48">
        <v>145691</v>
      </c>
      <c r="I1585" s="58">
        <f>G1585*H1585</f>
        <v>145691</v>
      </c>
      <c r="J1585" s="35">
        <v>1</v>
      </c>
      <c r="K1585" s="50" t="s">
        <v>12</v>
      </c>
      <c r="L1585" s="37" t="s">
        <v>12</v>
      </c>
      <c r="M1585" s="36">
        <v>1</v>
      </c>
      <c r="N1585" s="52" t="s">
        <v>12</v>
      </c>
      <c r="O1585" s="60" t="s">
        <v>12</v>
      </c>
    </row>
    <row r="1586" spans="1:15" x14ac:dyDescent="0.25">
      <c r="A1586" s="10">
        <v>1574</v>
      </c>
      <c r="B1586" s="8" t="s">
        <v>2899</v>
      </c>
      <c r="C1586" s="9" t="s">
        <v>2900</v>
      </c>
      <c r="D1586" s="31">
        <v>1</v>
      </c>
      <c r="E1586" s="46" t="s">
        <v>12</v>
      </c>
      <c r="F1586" s="55" t="s">
        <v>12</v>
      </c>
      <c r="G1586" s="32">
        <v>1</v>
      </c>
      <c r="H1586" s="48" t="s">
        <v>12</v>
      </c>
      <c r="I1586" s="58" t="s">
        <v>12</v>
      </c>
      <c r="J1586" s="35">
        <v>1</v>
      </c>
      <c r="K1586" s="50" t="s">
        <v>12</v>
      </c>
      <c r="L1586" s="37" t="s">
        <v>12</v>
      </c>
      <c r="M1586" s="36">
        <v>1</v>
      </c>
      <c r="N1586" s="52">
        <v>92534</v>
      </c>
      <c r="O1586" s="60">
        <f t="shared" si="26"/>
        <v>92534</v>
      </c>
    </row>
    <row r="1587" spans="1:15" x14ac:dyDescent="0.25">
      <c r="A1587" s="7">
        <v>1575</v>
      </c>
      <c r="B1587" s="8" t="s">
        <v>2901</v>
      </c>
      <c r="C1587" s="9" t="s">
        <v>2902</v>
      </c>
      <c r="D1587" s="31">
        <v>1</v>
      </c>
      <c r="E1587" s="46">
        <v>20334</v>
      </c>
      <c r="F1587" s="55">
        <f>D1587*E1587</f>
        <v>20334</v>
      </c>
      <c r="G1587" s="32">
        <v>1</v>
      </c>
      <c r="H1587" s="48" t="s">
        <v>12</v>
      </c>
      <c r="I1587" s="58" t="s">
        <v>12</v>
      </c>
      <c r="J1587" s="35">
        <v>1</v>
      </c>
      <c r="K1587" s="50" t="s">
        <v>12</v>
      </c>
      <c r="L1587" s="37" t="s">
        <v>12</v>
      </c>
      <c r="M1587" s="36">
        <v>1</v>
      </c>
      <c r="N1587" s="52" t="s">
        <v>12</v>
      </c>
      <c r="O1587" s="60" t="s">
        <v>12</v>
      </c>
    </row>
    <row r="1588" spans="1:15" x14ac:dyDescent="0.25">
      <c r="A1588" s="10">
        <v>1576</v>
      </c>
      <c r="B1588" s="8" t="s">
        <v>2903</v>
      </c>
      <c r="C1588" s="9" t="s">
        <v>2904</v>
      </c>
      <c r="D1588" s="31">
        <v>1</v>
      </c>
      <c r="E1588" s="46" t="s">
        <v>12</v>
      </c>
      <c r="F1588" s="55" t="s">
        <v>12</v>
      </c>
      <c r="G1588" s="32">
        <v>1</v>
      </c>
      <c r="H1588" s="48">
        <v>246747</v>
      </c>
      <c r="I1588" s="58">
        <f>G1588*H1588</f>
        <v>246747</v>
      </c>
      <c r="J1588" s="35">
        <v>1</v>
      </c>
      <c r="K1588" s="50" t="s">
        <v>12</v>
      </c>
      <c r="L1588" s="37" t="s">
        <v>12</v>
      </c>
      <c r="M1588" s="36">
        <v>1</v>
      </c>
      <c r="N1588" s="52" t="s">
        <v>12</v>
      </c>
      <c r="O1588" s="60" t="s">
        <v>12</v>
      </c>
    </row>
    <row r="1589" spans="1:15" x14ac:dyDescent="0.25">
      <c r="A1589" s="7">
        <v>1577</v>
      </c>
      <c r="B1589" s="8" t="s">
        <v>2905</v>
      </c>
      <c r="C1589" s="9" t="s">
        <v>2906</v>
      </c>
      <c r="D1589" s="31">
        <v>1</v>
      </c>
      <c r="E1589" s="46">
        <v>65396</v>
      </c>
      <c r="F1589" s="55">
        <f>D1589*E1589</f>
        <v>65396</v>
      </c>
      <c r="G1589" s="32">
        <v>1</v>
      </c>
      <c r="H1589" s="48" t="s">
        <v>12</v>
      </c>
      <c r="I1589" s="58" t="s">
        <v>12</v>
      </c>
      <c r="J1589" s="35">
        <v>1</v>
      </c>
      <c r="K1589" s="50" t="s">
        <v>12</v>
      </c>
      <c r="L1589" s="37" t="s">
        <v>12</v>
      </c>
      <c r="M1589" s="36">
        <v>1</v>
      </c>
      <c r="N1589" s="52" t="s">
        <v>12</v>
      </c>
      <c r="O1589" s="60" t="s">
        <v>12</v>
      </c>
    </row>
    <row r="1590" spans="1:15" x14ac:dyDescent="0.25">
      <c r="A1590" s="10">
        <v>1578</v>
      </c>
      <c r="B1590" s="8" t="s">
        <v>2907</v>
      </c>
      <c r="C1590" s="9" t="s">
        <v>2908</v>
      </c>
      <c r="D1590" s="31">
        <v>1</v>
      </c>
      <c r="E1590" s="46" t="s">
        <v>12</v>
      </c>
      <c r="F1590" s="55" t="s">
        <v>12</v>
      </c>
      <c r="G1590" s="32">
        <v>1</v>
      </c>
      <c r="H1590" s="48" t="s">
        <v>12</v>
      </c>
      <c r="I1590" s="58" t="s">
        <v>12</v>
      </c>
      <c r="J1590" s="35">
        <v>1</v>
      </c>
      <c r="K1590" s="50">
        <v>182946</v>
      </c>
      <c r="L1590" s="37">
        <f>J1590*K1590</f>
        <v>182946</v>
      </c>
      <c r="M1590" s="36">
        <v>1</v>
      </c>
      <c r="N1590" s="52" t="s">
        <v>12</v>
      </c>
      <c r="O1590" s="60" t="s">
        <v>12</v>
      </c>
    </row>
    <row r="1591" spans="1:15" x14ac:dyDescent="0.25">
      <c r="A1591" s="7">
        <v>1579</v>
      </c>
      <c r="B1591" s="8" t="s">
        <v>2909</v>
      </c>
      <c r="C1591" s="9" t="s">
        <v>2910</v>
      </c>
      <c r="D1591" s="31">
        <v>1</v>
      </c>
      <c r="E1591" s="46" t="s">
        <v>12</v>
      </c>
      <c r="F1591" s="55" t="s">
        <v>12</v>
      </c>
      <c r="G1591" s="32">
        <v>1</v>
      </c>
      <c r="H1591" s="48" t="s">
        <v>12</v>
      </c>
      <c r="I1591" s="58" t="s">
        <v>12</v>
      </c>
      <c r="J1591" s="35">
        <v>1</v>
      </c>
      <c r="K1591" s="50" t="s">
        <v>12</v>
      </c>
      <c r="L1591" s="37" t="s">
        <v>12</v>
      </c>
      <c r="M1591" s="36">
        <v>1</v>
      </c>
      <c r="N1591" s="52">
        <v>135375</v>
      </c>
      <c r="O1591" s="60">
        <f t="shared" si="26"/>
        <v>135375</v>
      </c>
    </row>
    <row r="1592" spans="1:15" x14ac:dyDescent="0.25">
      <c r="A1592" s="10">
        <v>1580</v>
      </c>
      <c r="B1592" s="8" t="s">
        <v>2911</v>
      </c>
      <c r="C1592" s="9" t="s">
        <v>2912</v>
      </c>
      <c r="D1592" s="31">
        <v>1</v>
      </c>
      <c r="E1592" s="46">
        <v>9601</v>
      </c>
      <c r="F1592" s="55">
        <f>D1592*E1592</f>
        <v>9601</v>
      </c>
      <c r="G1592" s="32">
        <v>1</v>
      </c>
      <c r="H1592" s="48" t="s">
        <v>12</v>
      </c>
      <c r="I1592" s="58" t="s">
        <v>12</v>
      </c>
      <c r="J1592" s="35">
        <v>1</v>
      </c>
      <c r="K1592" s="50" t="s">
        <v>12</v>
      </c>
      <c r="L1592" s="37" t="s">
        <v>12</v>
      </c>
      <c r="M1592" s="36">
        <v>1</v>
      </c>
      <c r="N1592" s="52" t="s">
        <v>12</v>
      </c>
      <c r="O1592" s="60" t="s">
        <v>12</v>
      </c>
    </row>
    <row r="1593" spans="1:15" x14ac:dyDescent="0.25">
      <c r="A1593" s="7">
        <v>1581</v>
      </c>
      <c r="B1593" s="8" t="s">
        <v>2913</v>
      </c>
      <c r="C1593" s="9" t="s">
        <v>2914</v>
      </c>
      <c r="D1593" s="31">
        <v>1</v>
      </c>
      <c r="E1593" s="46">
        <v>7002</v>
      </c>
      <c r="F1593" s="55">
        <f>D1593*E1593</f>
        <v>7002</v>
      </c>
      <c r="G1593" s="32">
        <v>1</v>
      </c>
      <c r="H1593" s="48" t="s">
        <v>12</v>
      </c>
      <c r="I1593" s="58" t="s">
        <v>12</v>
      </c>
      <c r="J1593" s="35">
        <v>1</v>
      </c>
      <c r="K1593" s="50" t="s">
        <v>12</v>
      </c>
      <c r="L1593" s="37" t="s">
        <v>12</v>
      </c>
      <c r="M1593" s="36">
        <v>1</v>
      </c>
      <c r="N1593" s="52" t="s">
        <v>12</v>
      </c>
      <c r="O1593" s="60" t="s">
        <v>12</v>
      </c>
    </row>
    <row r="1594" spans="1:15" x14ac:dyDescent="0.25">
      <c r="A1594" s="10">
        <v>1582</v>
      </c>
      <c r="B1594" s="8" t="s">
        <v>2915</v>
      </c>
      <c r="C1594" s="9" t="s">
        <v>2916</v>
      </c>
      <c r="D1594" s="31">
        <v>1</v>
      </c>
      <c r="E1594" s="46" t="s">
        <v>12</v>
      </c>
      <c r="F1594" s="55" t="s">
        <v>12</v>
      </c>
      <c r="G1594" s="32">
        <v>1</v>
      </c>
      <c r="H1594" s="48" t="s">
        <v>12</v>
      </c>
      <c r="I1594" s="58" t="s">
        <v>12</v>
      </c>
      <c r="J1594" s="35">
        <v>1</v>
      </c>
      <c r="K1594" s="50">
        <v>13416</v>
      </c>
      <c r="L1594" s="37">
        <f>J1594*K1594</f>
        <v>13416</v>
      </c>
      <c r="M1594" s="36">
        <v>1</v>
      </c>
      <c r="N1594" s="52" t="s">
        <v>12</v>
      </c>
      <c r="O1594" s="60" t="s">
        <v>12</v>
      </c>
    </row>
    <row r="1595" spans="1:15" x14ac:dyDescent="0.25">
      <c r="A1595" s="7">
        <v>1583</v>
      </c>
      <c r="B1595" s="8" t="s">
        <v>2917</v>
      </c>
      <c r="C1595" s="9" t="s">
        <v>2918</v>
      </c>
      <c r="D1595" s="31">
        <v>1</v>
      </c>
      <c r="E1595" s="46" t="s">
        <v>12</v>
      </c>
      <c r="F1595" s="55" t="s">
        <v>12</v>
      </c>
      <c r="G1595" s="32">
        <v>1</v>
      </c>
      <c r="H1595" s="48">
        <v>54313</v>
      </c>
      <c r="I1595" s="58">
        <f>G1595*H1595</f>
        <v>54313</v>
      </c>
      <c r="J1595" s="35">
        <v>1</v>
      </c>
      <c r="K1595" s="50" t="s">
        <v>12</v>
      </c>
      <c r="L1595" s="37" t="s">
        <v>12</v>
      </c>
      <c r="M1595" s="36">
        <v>1</v>
      </c>
      <c r="N1595" s="52" t="s">
        <v>12</v>
      </c>
      <c r="O1595" s="60" t="s">
        <v>12</v>
      </c>
    </row>
    <row r="1596" spans="1:15" x14ac:dyDescent="0.25">
      <c r="A1596" s="10">
        <v>1584</v>
      </c>
      <c r="B1596" s="8" t="s">
        <v>2919</v>
      </c>
      <c r="C1596" s="9" t="s">
        <v>2920</v>
      </c>
      <c r="D1596" s="31">
        <v>1</v>
      </c>
      <c r="E1596" s="46" t="s">
        <v>12</v>
      </c>
      <c r="F1596" s="55" t="s">
        <v>12</v>
      </c>
      <c r="G1596" s="32">
        <v>1</v>
      </c>
      <c r="H1596" s="48" t="s">
        <v>12</v>
      </c>
      <c r="I1596" s="58" t="s">
        <v>12</v>
      </c>
      <c r="J1596" s="35">
        <v>1</v>
      </c>
      <c r="K1596" s="50" t="s">
        <v>12</v>
      </c>
      <c r="L1596" s="37" t="s">
        <v>12</v>
      </c>
      <c r="M1596" s="36">
        <v>1</v>
      </c>
      <c r="N1596" s="52">
        <v>48183</v>
      </c>
      <c r="O1596" s="60">
        <f t="shared" si="26"/>
        <v>48183</v>
      </c>
    </row>
    <row r="1597" spans="1:15" x14ac:dyDescent="0.25">
      <c r="A1597" s="7">
        <v>1585</v>
      </c>
      <c r="B1597" s="8" t="s">
        <v>2921</v>
      </c>
      <c r="C1597" s="9" t="s">
        <v>2922</v>
      </c>
      <c r="D1597" s="31">
        <v>1</v>
      </c>
      <c r="E1597" s="46" t="s">
        <v>12</v>
      </c>
      <c r="F1597" s="55" t="s">
        <v>12</v>
      </c>
      <c r="G1597" s="32">
        <v>1</v>
      </c>
      <c r="H1597" s="48" t="s">
        <v>12</v>
      </c>
      <c r="I1597" s="58" t="s">
        <v>12</v>
      </c>
      <c r="J1597" s="35">
        <v>1</v>
      </c>
      <c r="K1597" s="50">
        <v>250562</v>
      </c>
      <c r="L1597" s="37">
        <f>J1597*K1597</f>
        <v>250562</v>
      </c>
      <c r="M1597" s="36">
        <v>1</v>
      </c>
      <c r="N1597" s="52" t="s">
        <v>12</v>
      </c>
      <c r="O1597" s="60" t="s">
        <v>12</v>
      </c>
    </row>
    <row r="1598" spans="1:15" x14ac:dyDescent="0.25">
      <c r="A1598" s="10">
        <v>1586</v>
      </c>
      <c r="B1598" s="8" t="s">
        <v>2923</v>
      </c>
      <c r="C1598" s="9" t="s">
        <v>2924</v>
      </c>
      <c r="D1598" s="31">
        <v>1</v>
      </c>
      <c r="E1598" s="46" t="s">
        <v>12</v>
      </c>
      <c r="F1598" s="55" t="s">
        <v>12</v>
      </c>
      <c r="G1598" s="32">
        <v>1</v>
      </c>
      <c r="H1598" s="48">
        <v>277818</v>
      </c>
      <c r="I1598" s="58">
        <f>G1598*H1598</f>
        <v>277818</v>
      </c>
      <c r="J1598" s="35">
        <v>1</v>
      </c>
      <c r="K1598" s="50" t="s">
        <v>12</v>
      </c>
      <c r="L1598" s="37" t="s">
        <v>12</v>
      </c>
      <c r="M1598" s="36">
        <v>1</v>
      </c>
      <c r="N1598" s="52" t="s">
        <v>12</v>
      </c>
      <c r="O1598" s="60" t="s">
        <v>12</v>
      </c>
    </row>
    <row r="1599" spans="1:15" x14ac:dyDescent="0.25">
      <c r="A1599" s="7">
        <v>1587</v>
      </c>
      <c r="B1599" s="8" t="s">
        <v>2925</v>
      </c>
      <c r="C1599" s="9" t="s">
        <v>2926</v>
      </c>
      <c r="D1599" s="31">
        <v>1</v>
      </c>
      <c r="E1599" s="46">
        <v>66452</v>
      </c>
      <c r="F1599" s="55">
        <f>D1599*E1599</f>
        <v>66452</v>
      </c>
      <c r="G1599" s="32">
        <v>1</v>
      </c>
      <c r="H1599" s="48" t="s">
        <v>12</v>
      </c>
      <c r="I1599" s="58" t="s">
        <v>12</v>
      </c>
      <c r="J1599" s="35">
        <v>1</v>
      </c>
      <c r="K1599" s="50" t="s">
        <v>12</v>
      </c>
      <c r="L1599" s="37" t="s">
        <v>12</v>
      </c>
      <c r="M1599" s="36">
        <v>1</v>
      </c>
      <c r="N1599" s="52" t="s">
        <v>12</v>
      </c>
      <c r="O1599" s="60" t="s">
        <v>12</v>
      </c>
    </row>
    <row r="1600" spans="1:15" x14ac:dyDescent="0.25">
      <c r="A1600" s="10">
        <v>1588</v>
      </c>
      <c r="B1600" s="8" t="s">
        <v>2927</v>
      </c>
      <c r="C1600" s="9" t="s">
        <v>2928</v>
      </c>
      <c r="D1600" s="31">
        <v>1</v>
      </c>
      <c r="E1600" s="46">
        <v>89436</v>
      </c>
      <c r="F1600" s="55">
        <f>D1600*E1600</f>
        <v>89436</v>
      </c>
      <c r="G1600" s="32">
        <v>1</v>
      </c>
      <c r="H1600" s="48" t="s">
        <v>12</v>
      </c>
      <c r="I1600" s="58" t="s">
        <v>12</v>
      </c>
      <c r="J1600" s="35">
        <v>1</v>
      </c>
      <c r="K1600" s="50" t="s">
        <v>12</v>
      </c>
      <c r="L1600" s="37" t="s">
        <v>12</v>
      </c>
      <c r="M1600" s="36">
        <v>1</v>
      </c>
      <c r="N1600" s="52" t="s">
        <v>12</v>
      </c>
      <c r="O1600" s="60" t="s">
        <v>12</v>
      </c>
    </row>
    <row r="1601" spans="1:15" x14ac:dyDescent="0.25">
      <c r="A1601" s="7">
        <v>1589</v>
      </c>
      <c r="B1601" s="8" t="s">
        <v>2929</v>
      </c>
      <c r="C1601" s="9" t="s">
        <v>2930</v>
      </c>
      <c r="D1601" s="31">
        <v>1</v>
      </c>
      <c r="E1601" s="46" t="s">
        <v>12</v>
      </c>
      <c r="F1601" s="55" t="s">
        <v>12</v>
      </c>
      <c r="G1601" s="32">
        <v>1</v>
      </c>
      <c r="H1601" s="48" t="s">
        <v>12</v>
      </c>
      <c r="I1601" s="58" t="s">
        <v>12</v>
      </c>
      <c r="J1601" s="35">
        <v>1</v>
      </c>
      <c r="K1601" s="50">
        <v>89527</v>
      </c>
      <c r="L1601" s="37">
        <f>J1601*K1601</f>
        <v>89527</v>
      </c>
      <c r="M1601" s="36">
        <v>1</v>
      </c>
      <c r="N1601" s="52" t="s">
        <v>12</v>
      </c>
      <c r="O1601" s="60" t="s">
        <v>12</v>
      </c>
    </row>
    <row r="1602" spans="1:15" x14ac:dyDescent="0.25">
      <c r="A1602" s="10">
        <v>1590</v>
      </c>
      <c r="B1602" s="8" t="s">
        <v>2931</v>
      </c>
      <c r="C1602" s="9" t="s">
        <v>2932</v>
      </c>
      <c r="D1602" s="31">
        <v>1</v>
      </c>
      <c r="E1602" s="46" t="s">
        <v>12</v>
      </c>
      <c r="F1602" s="55" t="s">
        <v>12</v>
      </c>
      <c r="G1602" s="32">
        <v>1</v>
      </c>
      <c r="H1602" s="48" t="s">
        <v>12</v>
      </c>
      <c r="I1602" s="58" t="s">
        <v>12</v>
      </c>
      <c r="J1602" s="35">
        <v>1</v>
      </c>
      <c r="K1602" s="50">
        <v>89527</v>
      </c>
      <c r="L1602" s="37">
        <f>J1602*K1602</f>
        <v>89527</v>
      </c>
      <c r="M1602" s="36">
        <v>1</v>
      </c>
      <c r="N1602" s="52" t="s">
        <v>12</v>
      </c>
      <c r="O1602" s="60" t="s">
        <v>12</v>
      </c>
    </row>
    <row r="1603" spans="1:15" x14ac:dyDescent="0.25">
      <c r="A1603" s="7">
        <v>1591</v>
      </c>
      <c r="B1603" s="8" t="s">
        <v>2933</v>
      </c>
      <c r="C1603" s="9" t="s">
        <v>2934</v>
      </c>
      <c r="D1603" s="31">
        <v>1</v>
      </c>
      <c r="E1603" s="46" t="s">
        <v>12</v>
      </c>
      <c r="F1603" s="55" t="s">
        <v>12</v>
      </c>
      <c r="G1603" s="32">
        <v>1</v>
      </c>
      <c r="H1603" s="48" t="s">
        <v>12</v>
      </c>
      <c r="I1603" s="58" t="s">
        <v>12</v>
      </c>
      <c r="J1603" s="35">
        <v>1</v>
      </c>
      <c r="K1603" s="50" t="s">
        <v>12</v>
      </c>
      <c r="L1603" s="37" t="s">
        <v>12</v>
      </c>
      <c r="M1603" s="36">
        <v>1</v>
      </c>
      <c r="N1603" s="52">
        <v>111465</v>
      </c>
      <c r="O1603" s="60">
        <f t="shared" si="26"/>
        <v>111465</v>
      </c>
    </row>
    <row r="1604" spans="1:15" x14ac:dyDescent="0.25">
      <c r="A1604" s="10">
        <v>1592</v>
      </c>
      <c r="B1604" s="8" t="s">
        <v>2935</v>
      </c>
      <c r="C1604" s="9" t="s">
        <v>2936</v>
      </c>
      <c r="D1604" s="31">
        <v>1</v>
      </c>
      <c r="E1604" s="46" t="s">
        <v>12</v>
      </c>
      <c r="F1604" s="55" t="s">
        <v>12</v>
      </c>
      <c r="G1604" s="32">
        <v>1</v>
      </c>
      <c r="H1604" s="48" t="s">
        <v>12</v>
      </c>
      <c r="I1604" s="58" t="s">
        <v>12</v>
      </c>
      <c r="J1604" s="35">
        <v>1</v>
      </c>
      <c r="K1604" s="50">
        <v>21754</v>
      </c>
      <c r="L1604" s="37">
        <f>J1604*K1604</f>
        <v>21754</v>
      </c>
      <c r="M1604" s="36">
        <v>1</v>
      </c>
      <c r="N1604" s="52" t="s">
        <v>12</v>
      </c>
      <c r="O1604" s="60" t="s">
        <v>12</v>
      </c>
    </row>
    <row r="1605" spans="1:15" x14ac:dyDescent="0.25">
      <c r="A1605" s="7">
        <v>1593</v>
      </c>
      <c r="B1605" s="8" t="s">
        <v>2937</v>
      </c>
      <c r="C1605" s="9" t="s">
        <v>2938</v>
      </c>
      <c r="D1605" s="31">
        <v>1</v>
      </c>
      <c r="E1605" s="46" t="s">
        <v>12</v>
      </c>
      <c r="F1605" s="55" t="s">
        <v>12</v>
      </c>
      <c r="G1605" s="32">
        <v>1</v>
      </c>
      <c r="H1605" s="48" t="s">
        <v>12</v>
      </c>
      <c r="I1605" s="58" t="s">
        <v>12</v>
      </c>
      <c r="J1605" s="35">
        <v>1</v>
      </c>
      <c r="K1605" s="50">
        <v>259409</v>
      </c>
      <c r="L1605" s="37">
        <f>J1605*K1605</f>
        <v>259409</v>
      </c>
      <c r="M1605" s="36">
        <v>1</v>
      </c>
      <c r="N1605" s="52" t="s">
        <v>12</v>
      </c>
      <c r="O1605" s="60" t="s">
        <v>12</v>
      </c>
    </row>
    <row r="1606" spans="1:15" x14ac:dyDescent="0.25">
      <c r="A1606" s="10">
        <v>1594</v>
      </c>
      <c r="B1606" s="8" t="s">
        <v>2939</v>
      </c>
      <c r="C1606" s="9" t="s">
        <v>2940</v>
      </c>
      <c r="D1606" s="31">
        <v>1</v>
      </c>
      <c r="E1606" s="46" t="s">
        <v>12</v>
      </c>
      <c r="F1606" s="55" t="s">
        <v>12</v>
      </c>
      <c r="G1606" s="32">
        <v>1</v>
      </c>
      <c r="H1606" s="48" t="s">
        <v>12</v>
      </c>
      <c r="I1606" s="58" t="s">
        <v>12</v>
      </c>
      <c r="J1606" s="35">
        <v>1</v>
      </c>
      <c r="K1606" s="50">
        <v>20682</v>
      </c>
      <c r="L1606" s="37">
        <f>J1606*K1606</f>
        <v>20682</v>
      </c>
      <c r="M1606" s="36">
        <v>1</v>
      </c>
      <c r="N1606" s="52" t="s">
        <v>12</v>
      </c>
      <c r="O1606" s="60" t="s">
        <v>12</v>
      </c>
    </row>
    <row r="1607" spans="1:15" x14ac:dyDescent="0.25">
      <c r="A1607" s="7">
        <v>1595</v>
      </c>
      <c r="B1607" s="8">
        <v>990010560000</v>
      </c>
      <c r="C1607" s="9" t="s">
        <v>2941</v>
      </c>
      <c r="D1607" s="31">
        <v>1</v>
      </c>
      <c r="E1607" s="46" t="s">
        <v>12</v>
      </c>
      <c r="F1607" s="55" t="s">
        <v>12</v>
      </c>
      <c r="G1607" s="32">
        <v>1</v>
      </c>
      <c r="H1607" s="48" t="s">
        <v>12</v>
      </c>
      <c r="I1607" s="58" t="s">
        <v>12</v>
      </c>
      <c r="J1607" s="35">
        <v>1</v>
      </c>
      <c r="K1607" s="50" t="s">
        <v>12</v>
      </c>
      <c r="L1607" s="37" t="s">
        <v>12</v>
      </c>
      <c r="M1607" s="36">
        <v>1</v>
      </c>
      <c r="N1607" s="52">
        <v>3829</v>
      </c>
      <c r="O1607" s="60">
        <f t="shared" si="26"/>
        <v>3829</v>
      </c>
    </row>
    <row r="1608" spans="1:15" x14ac:dyDescent="0.25">
      <c r="A1608" s="10">
        <v>1596</v>
      </c>
      <c r="B1608" s="8">
        <v>990091240000</v>
      </c>
      <c r="C1608" s="9" t="s">
        <v>2942</v>
      </c>
      <c r="D1608" s="31">
        <v>1</v>
      </c>
      <c r="E1608" s="46" t="s">
        <v>12</v>
      </c>
      <c r="F1608" s="55" t="s">
        <v>12</v>
      </c>
      <c r="G1608" s="32">
        <v>1</v>
      </c>
      <c r="H1608" s="48">
        <v>4853</v>
      </c>
      <c r="I1608" s="58">
        <f>G1608*H1608</f>
        <v>4853</v>
      </c>
      <c r="J1608" s="35">
        <v>1</v>
      </c>
      <c r="K1608" s="50" t="s">
        <v>12</v>
      </c>
      <c r="L1608" s="37" t="s">
        <v>12</v>
      </c>
      <c r="M1608" s="36">
        <v>1</v>
      </c>
      <c r="N1608" s="52" t="s">
        <v>12</v>
      </c>
      <c r="O1608" s="60" t="s">
        <v>12</v>
      </c>
    </row>
    <row r="1609" spans="1:15" x14ac:dyDescent="0.25">
      <c r="A1609" s="7">
        <v>1597</v>
      </c>
      <c r="B1609" s="8">
        <v>990092040000</v>
      </c>
      <c r="C1609" s="9" t="s">
        <v>2943</v>
      </c>
      <c r="D1609" s="31">
        <v>1</v>
      </c>
      <c r="E1609" s="46" t="s">
        <v>12</v>
      </c>
      <c r="F1609" s="55" t="s">
        <v>12</v>
      </c>
      <c r="G1609" s="32">
        <v>1</v>
      </c>
      <c r="H1609" s="48" t="s">
        <v>12</v>
      </c>
      <c r="I1609" s="58" t="s">
        <v>12</v>
      </c>
      <c r="J1609" s="35">
        <v>1</v>
      </c>
      <c r="K1609" s="50">
        <v>4378</v>
      </c>
      <c r="L1609" s="37">
        <f>J1609*K1609</f>
        <v>4378</v>
      </c>
      <c r="M1609" s="36">
        <v>1</v>
      </c>
      <c r="N1609" s="52" t="s">
        <v>12</v>
      </c>
      <c r="O1609" s="60" t="s">
        <v>12</v>
      </c>
    </row>
    <row r="1610" spans="1:15" x14ac:dyDescent="0.25">
      <c r="A1610" s="10">
        <v>1598</v>
      </c>
      <c r="B1610" s="8" t="s">
        <v>2944</v>
      </c>
      <c r="C1610" s="9" t="s">
        <v>2945</v>
      </c>
      <c r="D1610" s="31">
        <v>1</v>
      </c>
      <c r="E1610" s="46">
        <v>20334</v>
      </c>
      <c r="F1610" s="55">
        <f>D1610*E1610</f>
        <v>20334</v>
      </c>
      <c r="G1610" s="32">
        <v>1</v>
      </c>
      <c r="H1610" s="48" t="s">
        <v>12</v>
      </c>
      <c r="I1610" s="58" t="s">
        <v>12</v>
      </c>
      <c r="J1610" s="35">
        <v>1</v>
      </c>
      <c r="K1610" s="50" t="s">
        <v>12</v>
      </c>
      <c r="L1610" s="37" t="s">
        <v>12</v>
      </c>
      <c r="M1610" s="36">
        <v>1</v>
      </c>
      <c r="N1610" s="52" t="s">
        <v>12</v>
      </c>
      <c r="O1610" s="60" t="s">
        <v>12</v>
      </c>
    </row>
    <row r="1611" spans="1:15" x14ac:dyDescent="0.25">
      <c r="A1611" s="7">
        <v>1599</v>
      </c>
      <c r="B1611" s="8">
        <v>904671110600</v>
      </c>
      <c r="C1611" s="9" t="s">
        <v>2946</v>
      </c>
      <c r="D1611" s="31">
        <v>1</v>
      </c>
      <c r="E1611" s="46" t="s">
        <v>12</v>
      </c>
      <c r="F1611" s="55" t="s">
        <v>12</v>
      </c>
      <c r="G1611" s="32">
        <v>1</v>
      </c>
      <c r="H1611" s="48" t="s">
        <v>12</v>
      </c>
      <c r="I1611" s="58" t="s">
        <v>12</v>
      </c>
      <c r="J1611" s="35">
        <v>1</v>
      </c>
      <c r="K1611" s="50">
        <v>3573</v>
      </c>
      <c r="L1611" s="37">
        <f>J1611*K1611</f>
        <v>3573</v>
      </c>
      <c r="M1611" s="36">
        <v>1</v>
      </c>
      <c r="N1611" s="52">
        <v>3561</v>
      </c>
      <c r="O1611" s="60">
        <f t="shared" si="26"/>
        <v>3561</v>
      </c>
    </row>
    <row r="1612" spans="1:15" x14ac:dyDescent="0.25">
      <c r="A1612" s="10">
        <v>1600</v>
      </c>
      <c r="B1612" s="8" t="s">
        <v>2947</v>
      </c>
      <c r="C1612" s="9" t="s">
        <v>2948</v>
      </c>
      <c r="D1612" s="31">
        <v>1</v>
      </c>
      <c r="E1612" s="46">
        <v>2449</v>
      </c>
      <c r="F1612" s="55">
        <f>D1612*E1612</f>
        <v>2449</v>
      </c>
      <c r="G1612" s="32">
        <v>1</v>
      </c>
      <c r="H1612" s="48" t="s">
        <v>12</v>
      </c>
      <c r="I1612" s="58" t="s">
        <v>12</v>
      </c>
      <c r="J1612" s="35">
        <v>1</v>
      </c>
      <c r="K1612" s="50" t="s">
        <v>12</v>
      </c>
      <c r="L1612" s="37" t="s">
        <v>12</v>
      </c>
      <c r="M1612" s="36">
        <v>1</v>
      </c>
      <c r="N1612" s="52" t="s">
        <v>12</v>
      </c>
      <c r="O1612" s="60" t="s">
        <v>12</v>
      </c>
    </row>
    <row r="1613" spans="1:15" x14ac:dyDescent="0.25">
      <c r="A1613" s="7">
        <v>1601</v>
      </c>
      <c r="B1613" s="8" t="s">
        <v>2949</v>
      </c>
      <c r="C1613" s="9" t="s">
        <v>2950</v>
      </c>
      <c r="D1613" s="31">
        <v>1</v>
      </c>
      <c r="E1613" s="46">
        <v>27063</v>
      </c>
      <c r="F1613" s="55">
        <f>D1613*E1613</f>
        <v>27063</v>
      </c>
      <c r="G1613" s="32">
        <v>1</v>
      </c>
      <c r="H1613" s="48" t="s">
        <v>12</v>
      </c>
      <c r="I1613" s="58" t="s">
        <v>12</v>
      </c>
      <c r="J1613" s="35">
        <v>1</v>
      </c>
      <c r="K1613" s="50" t="s">
        <v>12</v>
      </c>
      <c r="L1613" s="37" t="s">
        <v>12</v>
      </c>
      <c r="M1613" s="36">
        <v>1</v>
      </c>
      <c r="N1613" s="52" t="s">
        <v>12</v>
      </c>
      <c r="O1613" s="60" t="s">
        <v>12</v>
      </c>
    </row>
    <row r="1614" spans="1:15" x14ac:dyDescent="0.25">
      <c r="A1614" s="10">
        <v>1602</v>
      </c>
      <c r="B1614" s="8" t="s">
        <v>2951</v>
      </c>
      <c r="C1614" s="9" t="s">
        <v>2952</v>
      </c>
      <c r="D1614" s="31">
        <v>1</v>
      </c>
      <c r="E1614" s="46" t="s">
        <v>12</v>
      </c>
      <c r="F1614" s="55" t="s">
        <v>12</v>
      </c>
      <c r="G1614" s="32">
        <v>1</v>
      </c>
      <c r="H1614" s="48">
        <v>94310</v>
      </c>
      <c r="I1614" s="58">
        <f>G1614*H1614</f>
        <v>94310</v>
      </c>
      <c r="J1614" s="35">
        <v>1</v>
      </c>
      <c r="K1614" s="50" t="s">
        <v>12</v>
      </c>
      <c r="L1614" s="37" t="s">
        <v>12</v>
      </c>
      <c r="M1614" s="36">
        <v>1</v>
      </c>
      <c r="N1614" s="52" t="s">
        <v>12</v>
      </c>
      <c r="O1614" s="60" t="s">
        <v>12</v>
      </c>
    </row>
    <row r="1615" spans="1:15" x14ac:dyDescent="0.25">
      <c r="A1615" s="7">
        <v>1603</v>
      </c>
      <c r="B1615" s="8" t="s">
        <v>2953</v>
      </c>
      <c r="C1615" s="9" t="s">
        <v>2954</v>
      </c>
      <c r="D1615" s="31">
        <v>1</v>
      </c>
      <c r="E1615" s="46" t="s">
        <v>12</v>
      </c>
      <c r="F1615" s="55" t="s">
        <v>12</v>
      </c>
      <c r="G1615" s="32">
        <v>1</v>
      </c>
      <c r="H1615" s="48">
        <v>750540</v>
      </c>
      <c r="I1615" s="58">
        <f>G1615*H1615</f>
        <v>750540</v>
      </c>
      <c r="J1615" s="35">
        <v>1</v>
      </c>
      <c r="K1615" s="50" t="s">
        <v>12</v>
      </c>
      <c r="L1615" s="37" t="s">
        <v>12</v>
      </c>
      <c r="M1615" s="36">
        <v>1</v>
      </c>
      <c r="N1615" s="52" t="s">
        <v>12</v>
      </c>
      <c r="O1615" s="60" t="s">
        <v>12</v>
      </c>
    </row>
    <row r="1616" spans="1:15" x14ac:dyDescent="0.25">
      <c r="A1616" s="10">
        <v>1604</v>
      </c>
      <c r="B1616" s="8" t="s">
        <v>2955</v>
      </c>
      <c r="C1616" s="9" t="s">
        <v>2956</v>
      </c>
      <c r="D1616" s="31">
        <v>1</v>
      </c>
      <c r="E1616" s="46" t="s">
        <v>12</v>
      </c>
      <c r="F1616" s="55" t="s">
        <v>12</v>
      </c>
      <c r="G1616" s="32">
        <v>1</v>
      </c>
      <c r="H1616" s="48">
        <v>183291</v>
      </c>
      <c r="I1616" s="58">
        <f>G1616*H1616</f>
        <v>183291</v>
      </c>
      <c r="J1616" s="35">
        <v>1</v>
      </c>
      <c r="K1616" s="50" t="s">
        <v>12</v>
      </c>
      <c r="L1616" s="37" t="s">
        <v>12</v>
      </c>
      <c r="M1616" s="36">
        <v>1</v>
      </c>
      <c r="N1616" s="52" t="s">
        <v>12</v>
      </c>
      <c r="O1616" s="60" t="s">
        <v>12</v>
      </c>
    </row>
    <row r="1617" spans="1:15" x14ac:dyDescent="0.25">
      <c r="A1617" s="7">
        <v>1605</v>
      </c>
      <c r="B1617" s="8" t="s">
        <v>2957</v>
      </c>
      <c r="C1617" s="9" t="s">
        <v>2958</v>
      </c>
      <c r="D1617" s="31">
        <v>1</v>
      </c>
      <c r="E1617" s="46" t="s">
        <v>12</v>
      </c>
      <c r="F1617" s="55" t="s">
        <v>12</v>
      </c>
      <c r="G1617" s="32">
        <v>1</v>
      </c>
      <c r="H1617" s="48">
        <v>776020</v>
      </c>
      <c r="I1617" s="58">
        <f>G1617*H1617</f>
        <v>776020</v>
      </c>
      <c r="J1617" s="35">
        <v>1</v>
      </c>
      <c r="K1617" s="50" t="s">
        <v>12</v>
      </c>
      <c r="L1617" s="37" t="s">
        <v>12</v>
      </c>
      <c r="M1617" s="36">
        <v>1</v>
      </c>
      <c r="N1617" s="52" t="s">
        <v>12</v>
      </c>
      <c r="O1617" s="60" t="s">
        <v>12</v>
      </c>
    </row>
    <row r="1618" spans="1:15" x14ac:dyDescent="0.25">
      <c r="A1618" s="10">
        <v>1606</v>
      </c>
      <c r="B1618" s="8" t="s">
        <v>2959</v>
      </c>
      <c r="C1618" s="9" t="s">
        <v>2960</v>
      </c>
      <c r="D1618" s="31">
        <v>1</v>
      </c>
      <c r="E1618" s="46" t="s">
        <v>12</v>
      </c>
      <c r="F1618" s="55" t="s">
        <v>12</v>
      </c>
      <c r="G1618" s="32">
        <v>1</v>
      </c>
      <c r="H1618" s="48">
        <v>27055</v>
      </c>
      <c r="I1618" s="58">
        <f>G1618*H1618</f>
        <v>27055</v>
      </c>
      <c r="J1618" s="35">
        <v>1</v>
      </c>
      <c r="K1618" s="50" t="s">
        <v>12</v>
      </c>
      <c r="L1618" s="37" t="s">
        <v>12</v>
      </c>
      <c r="M1618" s="36">
        <v>1</v>
      </c>
      <c r="N1618" s="52" t="s">
        <v>12</v>
      </c>
      <c r="O1618" s="60" t="s">
        <v>12</v>
      </c>
    </row>
    <row r="1619" spans="1:15" x14ac:dyDescent="0.25">
      <c r="A1619" s="7">
        <v>1607</v>
      </c>
      <c r="B1619" s="8" t="s">
        <v>2961</v>
      </c>
      <c r="C1619" s="9" t="s">
        <v>2962</v>
      </c>
      <c r="D1619" s="31">
        <v>1</v>
      </c>
      <c r="E1619" s="46" t="s">
        <v>12</v>
      </c>
      <c r="F1619" s="55" t="s">
        <v>12</v>
      </c>
      <c r="G1619" s="32">
        <v>1</v>
      </c>
      <c r="H1619" s="48" t="s">
        <v>12</v>
      </c>
      <c r="I1619" s="58" t="s">
        <v>12</v>
      </c>
      <c r="J1619" s="35">
        <v>1</v>
      </c>
      <c r="K1619" s="50" t="s">
        <v>12</v>
      </c>
      <c r="L1619" s="37" t="s">
        <v>12</v>
      </c>
      <c r="M1619" s="36">
        <v>1</v>
      </c>
      <c r="N1619" s="52">
        <v>65148</v>
      </c>
      <c r="O1619" s="60">
        <f t="shared" ref="O1619:O1674" si="27">M1619*N1619</f>
        <v>65148</v>
      </c>
    </row>
    <row r="1620" spans="1:15" x14ac:dyDescent="0.25">
      <c r="A1620" s="10">
        <v>1608</v>
      </c>
      <c r="B1620" s="8" t="s">
        <v>2963</v>
      </c>
      <c r="C1620" s="9" t="s">
        <v>2964</v>
      </c>
      <c r="D1620" s="31">
        <v>1</v>
      </c>
      <c r="E1620" s="46" t="s">
        <v>12</v>
      </c>
      <c r="F1620" s="55" t="s">
        <v>12</v>
      </c>
      <c r="G1620" s="32">
        <v>1</v>
      </c>
      <c r="H1620" s="48">
        <v>100233</v>
      </c>
      <c r="I1620" s="58">
        <f>G1620*H1620</f>
        <v>100233</v>
      </c>
      <c r="J1620" s="35">
        <v>1</v>
      </c>
      <c r="K1620" s="50" t="s">
        <v>12</v>
      </c>
      <c r="L1620" s="37" t="s">
        <v>12</v>
      </c>
      <c r="M1620" s="36">
        <v>1</v>
      </c>
      <c r="N1620" s="52" t="s">
        <v>12</v>
      </c>
      <c r="O1620" s="60" t="s">
        <v>12</v>
      </c>
    </row>
    <row r="1621" spans="1:15" x14ac:dyDescent="0.25">
      <c r="A1621" s="7">
        <v>1609</v>
      </c>
      <c r="B1621" s="8" t="s">
        <v>2965</v>
      </c>
      <c r="C1621" s="9" t="s">
        <v>2966</v>
      </c>
      <c r="D1621" s="31">
        <v>1</v>
      </c>
      <c r="E1621" s="46" t="s">
        <v>12</v>
      </c>
      <c r="F1621" s="55" t="s">
        <v>12</v>
      </c>
      <c r="G1621" s="32">
        <v>1</v>
      </c>
      <c r="H1621" s="48">
        <v>10198</v>
      </c>
      <c r="I1621" s="58">
        <f>G1621*H1621</f>
        <v>10198</v>
      </c>
      <c r="J1621" s="35">
        <v>1</v>
      </c>
      <c r="K1621" s="50" t="s">
        <v>12</v>
      </c>
      <c r="L1621" s="37" t="s">
        <v>12</v>
      </c>
      <c r="M1621" s="36">
        <v>1</v>
      </c>
      <c r="N1621" s="52" t="s">
        <v>12</v>
      </c>
      <c r="O1621" s="60" t="s">
        <v>12</v>
      </c>
    </row>
    <row r="1622" spans="1:15" x14ac:dyDescent="0.25">
      <c r="A1622" s="10">
        <v>1610</v>
      </c>
      <c r="B1622" s="8" t="s">
        <v>2967</v>
      </c>
      <c r="C1622" s="9" t="s">
        <v>2968</v>
      </c>
      <c r="D1622" s="31">
        <v>1</v>
      </c>
      <c r="E1622" s="46" t="s">
        <v>12</v>
      </c>
      <c r="F1622" s="55" t="s">
        <v>12</v>
      </c>
      <c r="G1622" s="32">
        <v>1</v>
      </c>
      <c r="H1622" s="48" t="s">
        <v>12</v>
      </c>
      <c r="I1622" s="58" t="s">
        <v>12</v>
      </c>
      <c r="J1622" s="35">
        <v>1</v>
      </c>
      <c r="K1622" s="50" t="s">
        <v>12</v>
      </c>
      <c r="L1622" s="37" t="s">
        <v>12</v>
      </c>
      <c r="M1622" s="36">
        <v>1</v>
      </c>
      <c r="N1622" s="52">
        <v>139826</v>
      </c>
      <c r="O1622" s="60">
        <f t="shared" si="27"/>
        <v>139826</v>
      </c>
    </row>
    <row r="1623" spans="1:15" x14ac:dyDescent="0.25">
      <c r="A1623" s="7">
        <v>1611</v>
      </c>
      <c r="B1623" s="8" t="s">
        <v>2969</v>
      </c>
      <c r="C1623" s="9" t="s">
        <v>2970</v>
      </c>
      <c r="D1623" s="31">
        <v>1</v>
      </c>
      <c r="E1623" s="46">
        <v>15977</v>
      </c>
      <c r="F1623" s="55">
        <f>D1623*E1623</f>
        <v>15977</v>
      </c>
      <c r="G1623" s="32">
        <v>1</v>
      </c>
      <c r="H1623" s="48" t="s">
        <v>12</v>
      </c>
      <c r="I1623" s="58" t="s">
        <v>12</v>
      </c>
      <c r="J1623" s="35">
        <v>1</v>
      </c>
      <c r="K1623" s="50" t="s">
        <v>12</v>
      </c>
      <c r="L1623" s="37" t="s">
        <v>12</v>
      </c>
      <c r="M1623" s="36">
        <v>1</v>
      </c>
      <c r="N1623" s="52" t="s">
        <v>12</v>
      </c>
      <c r="O1623" s="60" t="s">
        <v>12</v>
      </c>
    </row>
    <row r="1624" spans="1:15" x14ac:dyDescent="0.25">
      <c r="A1624" s="10">
        <v>1612</v>
      </c>
      <c r="B1624" s="8" t="s">
        <v>2971</v>
      </c>
      <c r="C1624" s="9" t="s">
        <v>2972</v>
      </c>
      <c r="D1624" s="31">
        <v>1</v>
      </c>
      <c r="E1624" s="46" t="s">
        <v>12</v>
      </c>
      <c r="F1624" s="55" t="s">
        <v>12</v>
      </c>
      <c r="G1624" s="32">
        <v>1</v>
      </c>
      <c r="H1624" s="48" t="s">
        <v>12</v>
      </c>
      <c r="I1624" s="58" t="s">
        <v>12</v>
      </c>
      <c r="J1624" s="35">
        <v>1</v>
      </c>
      <c r="K1624" s="50">
        <v>53517</v>
      </c>
      <c r="L1624" s="37">
        <f>J1624*K1624</f>
        <v>53517</v>
      </c>
      <c r="M1624" s="36">
        <v>1</v>
      </c>
      <c r="N1624" s="52" t="s">
        <v>12</v>
      </c>
      <c r="O1624" s="60" t="s">
        <v>12</v>
      </c>
    </row>
    <row r="1625" spans="1:15" x14ac:dyDescent="0.25">
      <c r="A1625" s="7">
        <v>1613</v>
      </c>
      <c r="B1625" s="8" t="s">
        <v>2973</v>
      </c>
      <c r="C1625" s="9" t="s">
        <v>2974</v>
      </c>
      <c r="D1625" s="31">
        <v>1</v>
      </c>
      <c r="E1625" s="46" t="s">
        <v>12</v>
      </c>
      <c r="F1625" s="55" t="s">
        <v>12</v>
      </c>
      <c r="G1625" s="32">
        <v>1</v>
      </c>
      <c r="H1625" s="48">
        <v>73134</v>
      </c>
      <c r="I1625" s="58">
        <f>G1625*H1625</f>
        <v>73134</v>
      </c>
      <c r="J1625" s="35">
        <v>1</v>
      </c>
      <c r="K1625" s="50" t="s">
        <v>12</v>
      </c>
      <c r="L1625" s="37" t="s">
        <v>12</v>
      </c>
      <c r="M1625" s="36">
        <v>1</v>
      </c>
      <c r="N1625" s="52" t="s">
        <v>12</v>
      </c>
      <c r="O1625" s="60" t="s">
        <v>12</v>
      </c>
    </row>
    <row r="1626" spans="1:15" x14ac:dyDescent="0.25">
      <c r="A1626" s="10">
        <v>1614</v>
      </c>
      <c r="B1626" s="8" t="s">
        <v>2975</v>
      </c>
      <c r="C1626" s="9" t="s">
        <v>2976</v>
      </c>
      <c r="D1626" s="31">
        <v>1</v>
      </c>
      <c r="E1626" s="46" t="s">
        <v>12</v>
      </c>
      <c r="F1626" s="55" t="s">
        <v>12</v>
      </c>
      <c r="G1626" s="32">
        <v>1</v>
      </c>
      <c r="H1626" s="48" t="s">
        <v>12</v>
      </c>
      <c r="I1626" s="58" t="s">
        <v>12</v>
      </c>
      <c r="J1626" s="35">
        <v>1</v>
      </c>
      <c r="K1626" s="50">
        <v>15232</v>
      </c>
      <c r="L1626" s="37">
        <f>J1626*K1626</f>
        <v>15232</v>
      </c>
      <c r="M1626" s="36">
        <v>1</v>
      </c>
      <c r="N1626" s="52" t="s">
        <v>12</v>
      </c>
      <c r="O1626" s="60" t="s">
        <v>12</v>
      </c>
    </row>
    <row r="1627" spans="1:15" x14ac:dyDescent="0.25">
      <c r="A1627" s="7">
        <v>1615</v>
      </c>
      <c r="B1627" s="8" t="s">
        <v>2977</v>
      </c>
      <c r="C1627" s="9" t="s">
        <v>2978</v>
      </c>
      <c r="D1627" s="31">
        <v>1</v>
      </c>
      <c r="E1627" s="46" t="s">
        <v>12</v>
      </c>
      <c r="F1627" s="55" t="s">
        <v>12</v>
      </c>
      <c r="G1627" s="32">
        <v>1</v>
      </c>
      <c r="H1627" s="48" t="s">
        <v>12</v>
      </c>
      <c r="I1627" s="58" t="s">
        <v>12</v>
      </c>
      <c r="J1627" s="35">
        <v>1</v>
      </c>
      <c r="K1627" s="50">
        <v>73069</v>
      </c>
      <c r="L1627" s="37">
        <f>J1627*K1627</f>
        <v>73069</v>
      </c>
      <c r="M1627" s="36">
        <v>1</v>
      </c>
      <c r="N1627" s="52" t="s">
        <v>12</v>
      </c>
      <c r="O1627" s="60" t="s">
        <v>12</v>
      </c>
    </row>
    <row r="1628" spans="1:15" x14ac:dyDescent="0.25">
      <c r="A1628" s="10">
        <v>1616</v>
      </c>
      <c r="B1628" s="8" t="s">
        <v>2979</v>
      </c>
      <c r="C1628" s="9" t="s">
        <v>2980</v>
      </c>
      <c r="D1628" s="31">
        <v>1</v>
      </c>
      <c r="E1628" s="46" t="s">
        <v>12</v>
      </c>
      <c r="F1628" s="55" t="s">
        <v>12</v>
      </c>
      <c r="G1628" s="32">
        <v>1</v>
      </c>
      <c r="H1628" s="48" t="s">
        <v>12</v>
      </c>
      <c r="I1628" s="58" t="s">
        <v>12</v>
      </c>
      <c r="J1628" s="35">
        <v>1</v>
      </c>
      <c r="K1628" s="50">
        <v>42840</v>
      </c>
      <c r="L1628" s="37">
        <f>J1628*K1628</f>
        <v>42840</v>
      </c>
      <c r="M1628" s="36">
        <v>1</v>
      </c>
      <c r="N1628" s="52" t="s">
        <v>12</v>
      </c>
      <c r="O1628" s="60" t="s">
        <v>12</v>
      </c>
    </row>
    <row r="1629" spans="1:15" x14ac:dyDescent="0.25">
      <c r="A1629" s="7">
        <v>1617</v>
      </c>
      <c r="B1629" s="8" t="s">
        <v>2981</v>
      </c>
      <c r="C1629" s="9" t="s">
        <v>2982</v>
      </c>
      <c r="D1629" s="31">
        <v>1</v>
      </c>
      <c r="E1629" s="46" t="s">
        <v>12</v>
      </c>
      <c r="F1629" s="55" t="s">
        <v>12</v>
      </c>
      <c r="G1629" s="32">
        <v>1</v>
      </c>
      <c r="H1629" s="48">
        <v>403950</v>
      </c>
      <c r="I1629" s="58">
        <f>G1629*H1629</f>
        <v>403950</v>
      </c>
      <c r="J1629" s="35">
        <v>1</v>
      </c>
      <c r="K1629" s="50" t="s">
        <v>12</v>
      </c>
      <c r="L1629" s="37" t="s">
        <v>12</v>
      </c>
      <c r="M1629" s="36">
        <v>1</v>
      </c>
      <c r="N1629" s="52" t="s">
        <v>12</v>
      </c>
      <c r="O1629" s="60" t="s">
        <v>12</v>
      </c>
    </row>
    <row r="1630" spans="1:15" x14ac:dyDescent="0.25">
      <c r="A1630" s="10">
        <v>1618</v>
      </c>
      <c r="B1630" s="8" t="s">
        <v>2983</v>
      </c>
      <c r="C1630" s="9" t="s">
        <v>2984</v>
      </c>
      <c r="D1630" s="31">
        <v>1</v>
      </c>
      <c r="E1630" s="46" t="s">
        <v>12</v>
      </c>
      <c r="F1630" s="55" t="s">
        <v>12</v>
      </c>
      <c r="G1630" s="32">
        <v>1</v>
      </c>
      <c r="H1630" s="48">
        <v>276373</v>
      </c>
      <c r="I1630" s="58">
        <f>G1630*H1630</f>
        <v>276373</v>
      </c>
      <c r="J1630" s="35">
        <v>1</v>
      </c>
      <c r="K1630" s="50" t="s">
        <v>12</v>
      </c>
      <c r="L1630" s="37" t="s">
        <v>12</v>
      </c>
      <c r="M1630" s="36">
        <v>1</v>
      </c>
      <c r="N1630" s="52" t="s">
        <v>12</v>
      </c>
      <c r="O1630" s="60" t="s">
        <v>12</v>
      </c>
    </row>
    <row r="1631" spans="1:15" x14ac:dyDescent="0.25">
      <c r="A1631" s="7">
        <v>1619</v>
      </c>
      <c r="B1631" s="8" t="s">
        <v>2985</v>
      </c>
      <c r="C1631" s="9" t="s">
        <v>2986</v>
      </c>
      <c r="D1631" s="31">
        <v>1</v>
      </c>
      <c r="E1631" s="46" t="s">
        <v>12</v>
      </c>
      <c r="F1631" s="55" t="s">
        <v>12</v>
      </c>
      <c r="G1631" s="32">
        <v>1</v>
      </c>
      <c r="H1631" s="48" t="s">
        <v>12</v>
      </c>
      <c r="I1631" s="58" t="s">
        <v>12</v>
      </c>
      <c r="J1631" s="35">
        <v>1</v>
      </c>
      <c r="K1631" s="50" t="s">
        <v>12</v>
      </c>
      <c r="L1631" s="37" t="s">
        <v>12</v>
      </c>
      <c r="M1631" s="36">
        <v>1</v>
      </c>
      <c r="N1631" s="52">
        <v>266296</v>
      </c>
      <c r="O1631" s="60">
        <f t="shared" si="27"/>
        <v>266296</v>
      </c>
    </row>
    <row r="1632" spans="1:15" x14ac:dyDescent="0.25">
      <c r="A1632" s="10">
        <v>1620</v>
      </c>
      <c r="B1632" s="8" t="s">
        <v>2987</v>
      </c>
      <c r="C1632" s="9" t="s">
        <v>2988</v>
      </c>
      <c r="D1632" s="31">
        <v>1</v>
      </c>
      <c r="E1632" s="46" t="s">
        <v>12</v>
      </c>
      <c r="F1632" s="55" t="s">
        <v>12</v>
      </c>
      <c r="G1632" s="32">
        <v>1</v>
      </c>
      <c r="H1632" s="48">
        <v>354375</v>
      </c>
      <c r="I1632" s="58">
        <f>G1632*H1632</f>
        <v>354375</v>
      </c>
      <c r="J1632" s="35">
        <v>1</v>
      </c>
      <c r="K1632" s="50" t="s">
        <v>12</v>
      </c>
      <c r="L1632" s="37" t="s">
        <v>12</v>
      </c>
      <c r="M1632" s="36">
        <v>1</v>
      </c>
      <c r="N1632" s="52" t="s">
        <v>12</v>
      </c>
      <c r="O1632" s="60" t="s">
        <v>12</v>
      </c>
    </row>
    <row r="1633" spans="1:15" x14ac:dyDescent="0.25">
      <c r="A1633" s="7">
        <v>1621</v>
      </c>
      <c r="B1633" s="8" t="s">
        <v>2989</v>
      </c>
      <c r="C1633" s="9" t="s">
        <v>2990</v>
      </c>
      <c r="D1633" s="31">
        <v>1</v>
      </c>
      <c r="E1633" s="46" t="s">
        <v>12</v>
      </c>
      <c r="F1633" s="55" t="s">
        <v>12</v>
      </c>
      <c r="G1633" s="32">
        <v>1</v>
      </c>
      <c r="H1633" s="48">
        <v>377675</v>
      </c>
      <c r="I1633" s="58">
        <f>G1633*H1633</f>
        <v>377675</v>
      </c>
      <c r="J1633" s="35">
        <v>1</v>
      </c>
      <c r="K1633" s="50" t="s">
        <v>12</v>
      </c>
      <c r="L1633" s="37" t="s">
        <v>12</v>
      </c>
      <c r="M1633" s="36">
        <v>1</v>
      </c>
      <c r="N1633" s="52" t="s">
        <v>12</v>
      </c>
      <c r="O1633" s="60" t="s">
        <v>12</v>
      </c>
    </row>
    <row r="1634" spans="1:15" x14ac:dyDescent="0.25">
      <c r="A1634" s="10">
        <v>1622</v>
      </c>
      <c r="B1634" s="8" t="s">
        <v>2991</v>
      </c>
      <c r="C1634" s="9" t="s">
        <v>2992</v>
      </c>
      <c r="D1634" s="31">
        <v>1</v>
      </c>
      <c r="E1634" s="46" t="s">
        <v>12</v>
      </c>
      <c r="F1634" s="55" t="s">
        <v>12</v>
      </c>
      <c r="G1634" s="32">
        <v>1</v>
      </c>
      <c r="H1634" s="48" t="s">
        <v>12</v>
      </c>
      <c r="I1634" s="58" t="s">
        <v>12</v>
      </c>
      <c r="J1634" s="35">
        <v>1</v>
      </c>
      <c r="K1634" s="50">
        <v>145650</v>
      </c>
      <c r="L1634" s="37">
        <f>J1634*K1634</f>
        <v>145650</v>
      </c>
      <c r="M1634" s="36">
        <v>1</v>
      </c>
      <c r="N1634" s="52" t="s">
        <v>12</v>
      </c>
      <c r="O1634" s="60" t="s">
        <v>12</v>
      </c>
    </row>
    <row r="1635" spans="1:15" x14ac:dyDescent="0.25">
      <c r="A1635" s="7">
        <v>1623</v>
      </c>
      <c r="B1635" s="8" t="s">
        <v>2993</v>
      </c>
      <c r="C1635" s="9" t="s">
        <v>2994</v>
      </c>
      <c r="D1635" s="31">
        <v>1</v>
      </c>
      <c r="E1635" s="46">
        <v>27063</v>
      </c>
      <c r="F1635" s="55">
        <f>D1635*E1635</f>
        <v>27063</v>
      </c>
      <c r="G1635" s="32">
        <v>1</v>
      </c>
      <c r="H1635" s="48" t="s">
        <v>12</v>
      </c>
      <c r="I1635" s="58" t="s">
        <v>12</v>
      </c>
      <c r="J1635" s="35">
        <v>1</v>
      </c>
      <c r="K1635" s="50" t="s">
        <v>12</v>
      </c>
      <c r="L1635" s="37" t="s">
        <v>12</v>
      </c>
      <c r="M1635" s="36">
        <v>1</v>
      </c>
      <c r="N1635" s="52" t="s">
        <v>12</v>
      </c>
      <c r="O1635" s="60" t="s">
        <v>12</v>
      </c>
    </row>
    <row r="1636" spans="1:15" x14ac:dyDescent="0.25">
      <c r="A1636" s="10">
        <v>1624</v>
      </c>
      <c r="B1636" s="8" t="s">
        <v>2995</v>
      </c>
      <c r="C1636" s="9" t="s">
        <v>2996</v>
      </c>
      <c r="D1636" s="31">
        <v>1</v>
      </c>
      <c r="E1636" s="46">
        <v>71655</v>
      </c>
      <c r="F1636" s="55">
        <f>D1636*E1636</f>
        <v>71655</v>
      </c>
      <c r="G1636" s="32">
        <v>1</v>
      </c>
      <c r="H1636" s="48" t="s">
        <v>12</v>
      </c>
      <c r="I1636" s="58" t="s">
        <v>12</v>
      </c>
      <c r="J1636" s="35">
        <v>1</v>
      </c>
      <c r="K1636" s="50" t="s">
        <v>12</v>
      </c>
      <c r="L1636" s="37" t="s">
        <v>12</v>
      </c>
      <c r="M1636" s="36">
        <v>1</v>
      </c>
      <c r="N1636" s="52" t="s">
        <v>12</v>
      </c>
      <c r="O1636" s="60" t="s">
        <v>12</v>
      </c>
    </row>
    <row r="1637" spans="1:15" x14ac:dyDescent="0.25">
      <c r="A1637" s="7">
        <v>1625</v>
      </c>
      <c r="B1637" s="8" t="s">
        <v>2997</v>
      </c>
      <c r="C1637" s="9" t="s">
        <v>2998</v>
      </c>
      <c r="D1637" s="31">
        <v>1</v>
      </c>
      <c r="E1637" s="46" t="s">
        <v>12</v>
      </c>
      <c r="F1637" s="55" t="s">
        <v>12</v>
      </c>
      <c r="G1637" s="32">
        <v>1</v>
      </c>
      <c r="H1637" s="48" t="s">
        <v>12</v>
      </c>
      <c r="I1637" s="58" t="s">
        <v>12</v>
      </c>
      <c r="J1637" s="35">
        <v>1</v>
      </c>
      <c r="K1637" s="50">
        <v>354310</v>
      </c>
      <c r="L1637" s="37">
        <f>J1637*K1637</f>
        <v>354310</v>
      </c>
      <c r="M1637" s="36">
        <v>1</v>
      </c>
      <c r="N1637" s="52" t="s">
        <v>12</v>
      </c>
      <c r="O1637" s="60" t="s">
        <v>12</v>
      </c>
    </row>
    <row r="1638" spans="1:15" x14ac:dyDescent="0.25">
      <c r="A1638" s="10">
        <v>1626</v>
      </c>
      <c r="B1638" s="8" t="s">
        <v>2999</v>
      </c>
      <c r="C1638" s="9" t="s">
        <v>3000</v>
      </c>
      <c r="D1638" s="31">
        <v>1</v>
      </c>
      <c r="E1638" s="46" t="s">
        <v>12</v>
      </c>
      <c r="F1638" s="55" t="s">
        <v>12</v>
      </c>
      <c r="G1638" s="32">
        <v>1</v>
      </c>
      <c r="H1638" s="48">
        <v>360371</v>
      </c>
      <c r="I1638" s="58">
        <f>G1638*H1638</f>
        <v>360371</v>
      </c>
      <c r="J1638" s="35">
        <v>1</v>
      </c>
      <c r="K1638" s="50" t="s">
        <v>12</v>
      </c>
      <c r="L1638" s="37" t="s">
        <v>12</v>
      </c>
      <c r="M1638" s="36">
        <v>1</v>
      </c>
      <c r="N1638" s="52" t="s">
        <v>12</v>
      </c>
      <c r="O1638" s="60" t="s">
        <v>12</v>
      </c>
    </row>
    <row r="1639" spans="1:15" x14ac:dyDescent="0.25">
      <c r="A1639" s="7">
        <v>1627</v>
      </c>
      <c r="B1639" s="8" t="s">
        <v>3001</v>
      </c>
      <c r="C1639" s="9" t="s">
        <v>3002</v>
      </c>
      <c r="D1639" s="31">
        <v>1</v>
      </c>
      <c r="E1639" s="46" t="s">
        <v>12</v>
      </c>
      <c r="F1639" s="55" t="s">
        <v>12</v>
      </c>
      <c r="G1639" s="32">
        <v>1</v>
      </c>
      <c r="H1639" s="48">
        <v>388884</v>
      </c>
      <c r="I1639" s="58">
        <f>G1639*H1639</f>
        <v>388884</v>
      </c>
      <c r="J1639" s="35">
        <v>1</v>
      </c>
      <c r="K1639" s="50" t="s">
        <v>12</v>
      </c>
      <c r="L1639" s="37" t="s">
        <v>12</v>
      </c>
      <c r="M1639" s="36">
        <v>1</v>
      </c>
      <c r="N1639" s="52" t="s">
        <v>12</v>
      </c>
      <c r="O1639" s="60" t="s">
        <v>12</v>
      </c>
    </row>
    <row r="1640" spans="1:15" x14ac:dyDescent="0.25">
      <c r="A1640" s="10">
        <v>1628</v>
      </c>
      <c r="B1640" s="8" t="s">
        <v>3003</v>
      </c>
      <c r="C1640" s="9" t="s">
        <v>3004</v>
      </c>
      <c r="D1640" s="31">
        <v>1</v>
      </c>
      <c r="E1640" s="46" t="s">
        <v>12</v>
      </c>
      <c r="F1640" s="55" t="s">
        <v>12</v>
      </c>
      <c r="G1640" s="32">
        <v>1</v>
      </c>
      <c r="H1640" s="48" t="s">
        <v>12</v>
      </c>
      <c r="I1640" s="58" t="s">
        <v>12</v>
      </c>
      <c r="J1640" s="35">
        <v>1</v>
      </c>
      <c r="K1640" s="50" t="s">
        <v>12</v>
      </c>
      <c r="L1640" s="37" t="s">
        <v>12</v>
      </c>
      <c r="M1640" s="36">
        <v>1</v>
      </c>
      <c r="N1640" s="52">
        <v>381097</v>
      </c>
      <c r="O1640" s="60">
        <f t="shared" si="27"/>
        <v>381097</v>
      </c>
    </row>
    <row r="1641" spans="1:15" x14ac:dyDescent="0.25">
      <c r="A1641" s="7">
        <v>1629</v>
      </c>
      <c r="B1641" s="8" t="s">
        <v>3005</v>
      </c>
      <c r="C1641" s="9" t="s">
        <v>3006</v>
      </c>
      <c r="D1641" s="31">
        <v>1</v>
      </c>
      <c r="E1641" s="46" t="s">
        <v>12</v>
      </c>
      <c r="F1641" s="55" t="s">
        <v>12</v>
      </c>
      <c r="G1641" s="32">
        <v>1</v>
      </c>
      <c r="H1641" s="48" t="s">
        <v>12</v>
      </c>
      <c r="I1641" s="58" t="s">
        <v>12</v>
      </c>
      <c r="J1641" s="35">
        <v>1</v>
      </c>
      <c r="K1641" s="50">
        <v>403075</v>
      </c>
      <c r="L1641" s="37">
        <f>J1641*K1641</f>
        <v>403075</v>
      </c>
      <c r="M1641" s="36">
        <v>1</v>
      </c>
      <c r="N1641" s="52" t="s">
        <v>12</v>
      </c>
      <c r="O1641" s="60" t="s">
        <v>12</v>
      </c>
    </row>
    <row r="1642" spans="1:15" x14ac:dyDescent="0.25">
      <c r="A1642" s="10">
        <v>1630</v>
      </c>
      <c r="B1642" s="8" t="s">
        <v>3007</v>
      </c>
      <c r="C1642" s="9" t="s">
        <v>3008</v>
      </c>
      <c r="D1642" s="31">
        <v>1</v>
      </c>
      <c r="E1642" s="46" t="s">
        <v>12</v>
      </c>
      <c r="F1642" s="55" t="s">
        <v>12</v>
      </c>
      <c r="G1642" s="32">
        <v>1</v>
      </c>
      <c r="H1642" s="48">
        <v>912222</v>
      </c>
      <c r="I1642" s="58">
        <f>G1642*H1642</f>
        <v>912222</v>
      </c>
      <c r="J1642" s="35">
        <v>1</v>
      </c>
      <c r="K1642" s="50" t="s">
        <v>12</v>
      </c>
      <c r="L1642" s="37" t="s">
        <v>12</v>
      </c>
      <c r="M1642" s="36">
        <v>1</v>
      </c>
      <c r="N1642" s="52" t="s">
        <v>12</v>
      </c>
      <c r="O1642" s="60" t="s">
        <v>12</v>
      </c>
    </row>
    <row r="1643" spans="1:15" x14ac:dyDescent="0.25">
      <c r="A1643" s="7">
        <v>1631</v>
      </c>
      <c r="B1643" s="8" t="s">
        <v>3009</v>
      </c>
      <c r="C1643" s="9" t="s">
        <v>3010</v>
      </c>
      <c r="D1643" s="31">
        <v>1</v>
      </c>
      <c r="E1643" s="46" t="s">
        <v>12</v>
      </c>
      <c r="F1643" s="55" t="s">
        <v>12</v>
      </c>
      <c r="G1643" s="32">
        <v>1</v>
      </c>
      <c r="H1643" s="48">
        <v>912222</v>
      </c>
      <c r="I1643" s="58">
        <f>G1643*H1643</f>
        <v>912222</v>
      </c>
      <c r="J1643" s="35">
        <v>1</v>
      </c>
      <c r="K1643" s="50" t="s">
        <v>12</v>
      </c>
      <c r="L1643" s="37" t="s">
        <v>12</v>
      </c>
      <c r="M1643" s="36">
        <v>1</v>
      </c>
      <c r="N1643" s="52" t="s">
        <v>12</v>
      </c>
      <c r="O1643" s="60" t="s">
        <v>12</v>
      </c>
    </row>
    <row r="1644" spans="1:15" x14ac:dyDescent="0.25">
      <c r="A1644" s="10">
        <v>1632</v>
      </c>
      <c r="B1644" s="8" t="s">
        <v>3011</v>
      </c>
      <c r="C1644" s="9" t="s">
        <v>3012</v>
      </c>
      <c r="D1644" s="31">
        <v>1</v>
      </c>
      <c r="E1644" s="46" t="s">
        <v>12</v>
      </c>
      <c r="F1644" s="55" t="s">
        <v>12</v>
      </c>
      <c r="G1644" s="32">
        <v>1</v>
      </c>
      <c r="H1644" s="48" t="s">
        <v>12</v>
      </c>
      <c r="I1644" s="58" t="s">
        <v>12</v>
      </c>
      <c r="J1644" s="35">
        <v>1</v>
      </c>
      <c r="K1644" s="50" t="s">
        <v>12</v>
      </c>
      <c r="L1644" s="37" t="s">
        <v>12</v>
      </c>
      <c r="M1644" s="36">
        <v>1</v>
      </c>
      <c r="N1644" s="52">
        <v>126067</v>
      </c>
      <c r="O1644" s="60">
        <f t="shared" si="27"/>
        <v>126067</v>
      </c>
    </row>
    <row r="1645" spans="1:15" x14ac:dyDescent="0.25">
      <c r="A1645" s="7">
        <v>1633</v>
      </c>
      <c r="B1645" s="8" t="s">
        <v>3013</v>
      </c>
      <c r="C1645" s="9" t="s">
        <v>3014</v>
      </c>
      <c r="D1645" s="31">
        <v>1</v>
      </c>
      <c r="E1645" s="46" t="s">
        <v>12</v>
      </c>
      <c r="F1645" s="55" t="s">
        <v>12</v>
      </c>
      <c r="G1645" s="32">
        <v>1</v>
      </c>
      <c r="H1645" s="48">
        <v>151165</v>
      </c>
      <c r="I1645" s="58">
        <f>G1645*H1645</f>
        <v>151165</v>
      </c>
      <c r="J1645" s="35">
        <v>1</v>
      </c>
      <c r="K1645" s="50" t="s">
        <v>12</v>
      </c>
      <c r="L1645" s="37" t="s">
        <v>12</v>
      </c>
      <c r="M1645" s="36">
        <v>1</v>
      </c>
      <c r="N1645" s="52" t="s">
        <v>12</v>
      </c>
      <c r="O1645" s="60" t="s">
        <v>12</v>
      </c>
    </row>
    <row r="1646" spans="1:15" x14ac:dyDescent="0.25">
      <c r="A1646" s="10">
        <v>1634</v>
      </c>
      <c r="B1646" s="8" t="s">
        <v>3015</v>
      </c>
      <c r="C1646" s="9" t="s">
        <v>3016</v>
      </c>
      <c r="D1646" s="31">
        <v>1</v>
      </c>
      <c r="E1646" s="46" t="s">
        <v>12</v>
      </c>
      <c r="F1646" s="55" t="s">
        <v>12</v>
      </c>
      <c r="G1646" s="32">
        <v>1</v>
      </c>
      <c r="H1646" s="48">
        <v>84329</v>
      </c>
      <c r="I1646" s="58">
        <f>G1646*H1646</f>
        <v>84329</v>
      </c>
      <c r="J1646" s="35">
        <v>1</v>
      </c>
      <c r="K1646" s="50" t="s">
        <v>12</v>
      </c>
      <c r="L1646" s="37" t="s">
        <v>12</v>
      </c>
      <c r="M1646" s="36">
        <v>1</v>
      </c>
      <c r="N1646" s="52" t="s">
        <v>12</v>
      </c>
      <c r="O1646" s="60" t="s">
        <v>12</v>
      </c>
    </row>
    <row r="1647" spans="1:15" x14ac:dyDescent="0.25">
      <c r="A1647" s="7">
        <v>1635</v>
      </c>
      <c r="B1647" s="8" t="s">
        <v>3017</v>
      </c>
      <c r="C1647" s="9" t="s">
        <v>3018</v>
      </c>
      <c r="D1647" s="31">
        <v>1</v>
      </c>
      <c r="E1647" s="46">
        <v>2600</v>
      </c>
      <c r="F1647" s="55">
        <f>D1647*E1647</f>
        <v>2600</v>
      </c>
      <c r="G1647" s="32">
        <v>1</v>
      </c>
      <c r="H1647" s="48" t="s">
        <v>12</v>
      </c>
      <c r="I1647" s="58" t="s">
        <v>12</v>
      </c>
      <c r="J1647" s="35">
        <v>1</v>
      </c>
      <c r="K1647" s="50" t="s">
        <v>12</v>
      </c>
      <c r="L1647" s="37" t="s">
        <v>12</v>
      </c>
      <c r="M1647" s="36">
        <v>1</v>
      </c>
      <c r="N1647" s="52" t="s">
        <v>12</v>
      </c>
      <c r="O1647" s="60" t="s">
        <v>12</v>
      </c>
    </row>
    <row r="1648" spans="1:15" x14ac:dyDescent="0.25">
      <c r="A1648" s="10">
        <v>1636</v>
      </c>
      <c r="B1648" s="8" t="s">
        <v>3019</v>
      </c>
      <c r="C1648" s="9" t="s">
        <v>3020</v>
      </c>
      <c r="D1648" s="31">
        <v>1</v>
      </c>
      <c r="E1648" s="46" t="s">
        <v>12</v>
      </c>
      <c r="F1648" s="55" t="s">
        <v>12</v>
      </c>
      <c r="G1648" s="32">
        <v>1</v>
      </c>
      <c r="H1648" s="48" t="s">
        <v>12</v>
      </c>
      <c r="I1648" s="58" t="s">
        <v>12</v>
      </c>
      <c r="J1648" s="35">
        <v>1</v>
      </c>
      <c r="K1648" s="50" t="s">
        <v>12</v>
      </c>
      <c r="L1648" s="37" t="s">
        <v>12</v>
      </c>
      <c r="M1648" s="36">
        <v>1</v>
      </c>
      <c r="N1648" s="52">
        <v>375531</v>
      </c>
      <c r="O1648" s="60">
        <f t="shared" si="27"/>
        <v>375531</v>
      </c>
    </row>
    <row r="1649" spans="1:15" x14ac:dyDescent="0.25">
      <c r="A1649" s="7">
        <v>1637</v>
      </c>
      <c r="B1649" s="8" t="s">
        <v>3021</v>
      </c>
      <c r="C1649" s="9" t="s">
        <v>3022</v>
      </c>
      <c r="D1649" s="31">
        <v>1</v>
      </c>
      <c r="E1649" s="46" t="s">
        <v>12</v>
      </c>
      <c r="F1649" s="55" t="s">
        <v>12</v>
      </c>
      <c r="G1649" s="32">
        <v>1</v>
      </c>
      <c r="H1649" s="48">
        <v>93097</v>
      </c>
      <c r="I1649" s="58">
        <f>G1649*H1649</f>
        <v>93097</v>
      </c>
      <c r="J1649" s="35">
        <v>1</v>
      </c>
      <c r="K1649" s="50" t="s">
        <v>12</v>
      </c>
      <c r="L1649" s="37" t="s">
        <v>12</v>
      </c>
      <c r="M1649" s="36">
        <v>1</v>
      </c>
      <c r="N1649" s="52" t="s">
        <v>12</v>
      </c>
      <c r="O1649" s="60" t="s">
        <v>12</v>
      </c>
    </row>
    <row r="1650" spans="1:15" x14ac:dyDescent="0.25">
      <c r="A1650" s="10">
        <v>1638</v>
      </c>
      <c r="B1650" s="8" t="s">
        <v>3023</v>
      </c>
      <c r="C1650" s="9" t="s">
        <v>3024</v>
      </c>
      <c r="D1650" s="31">
        <v>1</v>
      </c>
      <c r="E1650" s="46">
        <v>50261</v>
      </c>
      <c r="F1650" s="55">
        <f>D1650*E1650</f>
        <v>50261</v>
      </c>
      <c r="G1650" s="32">
        <v>1</v>
      </c>
      <c r="H1650" s="48" t="s">
        <v>12</v>
      </c>
      <c r="I1650" s="58" t="s">
        <v>12</v>
      </c>
      <c r="J1650" s="35">
        <v>1</v>
      </c>
      <c r="K1650" s="50" t="s">
        <v>12</v>
      </c>
      <c r="L1650" s="37" t="s">
        <v>12</v>
      </c>
      <c r="M1650" s="36">
        <v>1</v>
      </c>
      <c r="N1650" s="52" t="s">
        <v>12</v>
      </c>
      <c r="O1650" s="60" t="s">
        <v>12</v>
      </c>
    </row>
    <row r="1651" spans="1:15" x14ac:dyDescent="0.25">
      <c r="A1651" s="7">
        <v>1639</v>
      </c>
      <c r="B1651" s="8" t="s">
        <v>3025</v>
      </c>
      <c r="C1651" s="9" t="s">
        <v>3026</v>
      </c>
      <c r="D1651" s="31">
        <v>1</v>
      </c>
      <c r="E1651" s="46" t="s">
        <v>12</v>
      </c>
      <c r="F1651" s="55" t="s">
        <v>12</v>
      </c>
      <c r="G1651" s="32">
        <v>1</v>
      </c>
      <c r="H1651" s="48" t="s">
        <v>12</v>
      </c>
      <c r="I1651" s="58" t="s">
        <v>12</v>
      </c>
      <c r="J1651" s="35">
        <v>1</v>
      </c>
      <c r="K1651" s="50">
        <v>101132</v>
      </c>
      <c r="L1651" s="37">
        <f>J1651*K1651</f>
        <v>101132</v>
      </c>
      <c r="M1651" s="36">
        <v>1</v>
      </c>
      <c r="N1651" s="52" t="s">
        <v>12</v>
      </c>
      <c r="O1651" s="60" t="s">
        <v>12</v>
      </c>
    </row>
    <row r="1652" spans="1:15" x14ac:dyDescent="0.25">
      <c r="A1652" s="10">
        <v>1640</v>
      </c>
      <c r="B1652" s="8" t="s">
        <v>3027</v>
      </c>
      <c r="C1652" s="9" t="s">
        <v>3028</v>
      </c>
      <c r="D1652" s="31">
        <v>1</v>
      </c>
      <c r="E1652" s="46" t="s">
        <v>12</v>
      </c>
      <c r="F1652" s="55" t="s">
        <v>12</v>
      </c>
      <c r="G1652" s="32">
        <v>1</v>
      </c>
      <c r="H1652" s="48" t="s">
        <v>12</v>
      </c>
      <c r="I1652" s="58" t="s">
        <v>12</v>
      </c>
      <c r="J1652" s="35">
        <v>1</v>
      </c>
      <c r="K1652" s="50" t="s">
        <v>12</v>
      </c>
      <c r="L1652" s="37" t="s">
        <v>12</v>
      </c>
      <c r="M1652" s="36">
        <v>1</v>
      </c>
      <c r="N1652" s="52">
        <v>836784</v>
      </c>
      <c r="O1652" s="60">
        <f t="shared" si="27"/>
        <v>836784</v>
      </c>
    </row>
    <row r="1653" spans="1:15" x14ac:dyDescent="0.25">
      <c r="A1653" s="7">
        <v>1641</v>
      </c>
      <c r="B1653" s="8" t="s">
        <v>3029</v>
      </c>
      <c r="C1653" s="9" t="s">
        <v>3030</v>
      </c>
      <c r="D1653" s="31">
        <v>1</v>
      </c>
      <c r="E1653" s="46" t="s">
        <v>12</v>
      </c>
      <c r="F1653" s="55" t="s">
        <v>12</v>
      </c>
      <c r="G1653" s="32">
        <v>1</v>
      </c>
      <c r="H1653" s="48">
        <v>1425159</v>
      </c>
      <c r="I1653" s="58">
        <f>G1653*H1653</f>
        <v>1425159</v>
      </c>
      <c r="J1653" s="35">
        <v>1</v>
      </c>
      <c r="K1653" s="50" t="s">
        <v>12</v>
      </c>
      <c r="L1653" s="37" t="s">
        <v>12</v>
      </c>
      <c r="M1653" s="36">
        <v>1</v>
      </c>
      <c r="N1653" s="52" t="s">
        <v>12</v>
      </c>
      <c r="O1653" s="60" t="s">
        <v>12</v>
      </c>
    </row>
    <row r="1654" spans="1:15" x14ac:dyDescent="0.25">
      <c r="A1654" s="10">
        <v>1642</v>
      </c>
      <c r="B1654" s="8" t="s">
        <v>3031</v>
      </c>
      <c r="C1654" s="9" t="s">
        <v>3032</v>
      </c>
      <c r="D1654" s="31">
        <v>1</v>
      </c>
      <c r="E1654" s="46" t="s">
        <v>12</v>
      </c>
      <c r="F1654" s="55" t="s">
        <v>12</v>
      </c>
      <c r="G1654" s="32">
        <v>1</v>
      </c>
      <c r="H1654" s="48">
        <v>1425159</v>
      </c>
      <c r="I1654" s="58">
        <f>G1654*H1654</f>
        <v>1425159</v>
      </c>
      <c r="J1654" s="35">
        <v>1</v>
      </c>
      <c r="K1654" s="50" t="s">
        <v>12</v>
      </c>
      <c r="L1654" s="37" t="s">
        <v>12</v>
      </c>
      <c r="M1654" s="36">
        <v>1</v>
      </c>
      <c r="N1654" s="52" t="s">
        <v>12</v>
      </c>
      <c r="O1654" s="60" t="s">
        <v>12</v>
      </c>
    </row>
    <row r="1655" spans="1:15" x14ac:dyDescent="0.25">
      <c r="A1655" s="7">
        <v>1643</v>
      </c>
      <c r="B1655" s="8" t="s">
        <v>3033</v>
      </c>
      <c r="C1655" s="9" t="s">
        <v>3034</v>
      </c>
      <c r="D1655" s="31">
        <v>1</v>
      </c>
      <c r="E1655" s="46" t="s">
        <v>12</v>
      </c>
      <c r="F1655" s="55" t="s">
        <v>12</v>
      </c>
      <c r="G1655" s="32">
        <v>1</v>
      </c>
      <c r="H1655" s="48" t="s">
        <v>12</v>
      </c>
      <c r="I1655" s="58" t="s">
        <v>12</v>
      </c>
      <c r="J1655" s="35">
        <v>1</v>
      </c>
      <c r="K1655" s="50" t="s">
        <v>12</v>
      </c>
      <c r="L1655" s="37" t="s">
        <v>12</v>
      </c>
      <c r="M1655" s="36">
        <v>1</v>
      </c>
      <c r="N1655" s="52">
        <v>6678</v>
      </c>
      <c r="O1655" s="60">
        <f t="shared" si="27"/>
        <v>6678</v>
      </c>
    </row>
    <row r="1656" spans="1:15" x14ac:dyDescent="0.25">
      <c r="A1656" s="10">
        <v>1644</v>
      </c>
      <c r="B1656" s="8" t="s">
        <v>3035</v>
      </c>
      <c r="C1656" s="9" t="s">
        <v>3036</v>
      </c>
      <c r="D1656" s="31">
        <v>1</v>
      </c>
      <c r="E1656" s="46" t="s">
        <v>12</v>
      </c>
      <c r="F1656" s="55" t="s">
        <v>12</v>
      </c>
      <c r="G1656" s="32">
        <v>1</v>
      </c>
      <c r="H1656" s="48" t="s">
        <v>12</v>
      </c>
      <c r="I1656" s="58" t="s">
        <v>12</v>
      </c>
      <c r="J1656" s="35">
        <v>1</v>
      </c>
      <c r="K1656" s="50" t="s">
        <v>12</v>
      </c>
      <c r="L1656" s="37" t="s">
        <v>12</v>
      </c>
      <c r="M1656" s="36">
        <v>1</v>
      </c>
      <c r="N1656" s="52">
        <v>9174</v>
      </c>
      <c r="O1656" s="60">
        <f t="shared" si="27"/>
        <v>9174</v>
      </c>
    </row>
    <row r="1657" spans="1:15" x14ac:dyDescent="0.25">
      <c r="A1657" s="7">
        <v>1645</v>
      </c>
      <c r="B1657" s="8" t="s">
        <v>3037</v>
      </c>
      <c r="C1657" s="9" t="s">
        <v>3038</v>
      </c>
      <c r="D1657" s="31">
        <v>1</v>
      </c>
      <c r="E1657" s="46" t="s">
        <v>12</v>
      </c>
      <c r="F1657" s="55" t="s">
        <v>12</v>
      </c>
      <c r="G1657" s="32">
        <v>1</v>
      </c>
      <c r="H1657" s="48" t="s">
        <v>12</v>
      </c>
      <c r="I1657" s="58" t="s">
        <v>12</v>
      </c>
      <c r="J1657" s="35">
        <v>1</v>
      </c>
      <c r="K1657" s="50" t="s">
        <v>12</v>
      </c>
      <c r="L1657" s="37" t="s">
        <v>12</v>
      </c>
      <c r="M1657" s="36">
        <v>1</v>
      </c>
      <c r="N1657" s="52">
        <v>9174</v>
      </c>
      <c r="O1657" s="60">
        <f t="shared" si="27"/>
        <v>9174</v>
      </c>
    </row>
    <row r="1658" spans="1:15" x14ac:dyDescent="0.25">
      <c r="A1658" s="10">
        <v>1646</v>
      </c>
      <c r="B1658" s="8" t="s">
        <v>3039</v>
      </c>
      <c r="C1658" s="9" t="s">
        <v>3040</v>
      </c>
      <c r="D1658" s="31">
        <v>1</v>
      </c>
      <c r="E1658" s="46" t="s">
        <v>12</v>
      </c>
      <c r="F1658" s="55" t="s">
        <v>12</v>
      </c>
      <c r="G1658" s="32">
        <v>1</v>
      </c>
      <c r="H1658" s="48" t="s">
        <v>12</v>
      </c>
      <c r="I1658" s="58" t="s">
        <v>12</v>
      </c>
      <c r="J1658" s="35">
        <v>1</v>
      </c>
      <c r="K1658" s="50" t="s">
        <v>12</v>
      </c>
      <c r="L1658" s="37" t="s">
        <v>12</v>
      </c>
      <c r="M1658" s="36">
        <v>1</v>
      </c>
      <c r="N1658" s="52">
        <v>9582</v>
      </c>
      <c r="O1658" s="60">
        <f t="shared" si="27"/>
        <v>9582</v>
      </c>
    </row>
    <row r="1659" spans="1:15" x14ac:dyDescent="0.25">
      <c r="A1659" s="7">
        <v>1647</v>
      </c>
      <c r="B1659" s="8" t="s">
        <v>3041</v>
      </c>
      <c r="C1659" s="9" t="s">
        <v>3042</v>
      </c>
      <c r="D1659" s="31">
        <v>1</v>
      </c>
      <c r="E1659" s="46" t="s">
        <v>12</v>
      </c>
      <c r="F1659" s="55" t="s">
        <v>12</v>
      </c>
      <c r="G1659" s="32">
        <v>1</v>
      </c>
      <c r="H1659" s="48" t="s">
        <v>12</v>
      </c>
      <c r="I1659" s="58" t="s">
        <v>12</v>
      </c>
      <c r="J1659" s="35">
        <v>1</v>
      </c>
      <c r="K1659" s="50" t="s">
        <v>12</v>
      </c>
      <c r="L1659" s="37" t="s">
        <v>12</v>
      </c>
      <c r="M1659" s="36">
        <v>1</v>
      </c>
      <c r="N1659" s="52">
        <v>9174</v>
      </c>
      <c r="O1659" s="60">
        <f t="shared" si="27"/>
        <v>9174</v>
      </c>
    </row>
    <row r="1660" spans="1:15" x14ac:dyDescent="0.25">
      <c r="A1660" s="10">
        <v>1648</v>
      </c>
      <c r="B1660" s="8" t="s">
        <v>3043</v>
      </c>
      <c r="C1660" s="9" t="s">
        <v>3044</v>
      </c>
      <c r="D1660" s="31">
        <v>1</v>
      </c>
      <c r="E1660" s="46">
        <v>107844</v>
      </c>
      <c r="F1660" s="55">
        <f>D1660*E1660</f>
        <v>107844</v>
      </c>
      <c r="G1660" s="32">
        <v>1</v>
      </c>
      <c r="H1660" s="48" t="s">
        <v>12</v>
      </c>
      <c r="I1660" s="58" t="s">
        <v>12</v>
      </c>
      <c r="J1660" s="35">
        <v>1</v>
      </c>
      <c r="K1660" s="50" t="s">
        <v>12</v>
      </c>
      <c r="L1660" s="37" t="s">
        <v>12</v>
      </c>
      <c r="M1660" s="36">
        <v>1</v>
      </c>
      <c r="N1660" s="52" t="s">
        <v>12</v>
      </c>
      <c r="O1660" s="60" t="s">
        <v>12</v>
      </c>
    </row>
    <row r="1661" spans="1:15" x14ac:dyDescent="0.25">
      <c r="A1661" s="7">
        <v>1649</v>
      </c>
      <c r="B1661" s="8" t="s">
        <v>3045</v>
      </c>
      <c r="C1661" s="9" t="s">
        <v>3046</v>
      </c>
      <c r="D1661" s="31">
        <v>1</v>
      </c>
      <c r="E1661" s="46" t="s">
        <v>12</v>
      </c>
      <c r="F1661" s="55" t="s">
        <v>12</v>
      </c>
      <c r="G1661" s="32">
        <v>1</v>
      </c>
      <c r="H1661" s="48" t="s">
        <v>12</v>
      </c>
      <c r="I1661" s="58" t="s">
        <v>12</v>
      </c>
      <c r="J1661" s="35">
        <v>1</v>
      </c>
      <c r="K1661" s="50" t="s">
        <v>12</v>
      </c>
      <c r="L1661" s="37" t="s">
        <v>12</v>
      </c>
      <c r="M1661" s="36">
        <v>1</v>
      </c>
      <c r="N1661" s="52">
        <v>16120</v>
      </c>
      <c r="O1661" s="60">
        <f t="shared" si="27"/>
        <v>16120</v>
      </c>
    </row>
    <row r="1662" spans="1:15" x14ac:dyDescent="0.25">
      <c r="A1662" s="10">
        <v>1650</v>
      </c>
      <c r="B1662" s="8" t="s">
        <v>3047</v>
      </c>
      <c r="C1662" s="9" t="s">
        <v>3048</v>
      </c>
      <c r="D1662" s="31">
        <v>1</v>
      </c>
      <c r="E1662" s="46">
        <v>162721</v>
      </c>
      <c r="F1662" s="55">
        <f>D1662*E1662</f>
        <v>162721</v>
      </c>
      <c r="G1662" s="32">
        <v>1</v>
      </c>
      <c r="H1662" s="48" t="s">
        <v>12</v>
      </c>
      <c r="I1662" s="58" t="s">
        <v>12</v>
      </c>
      <c r="J1662" s="35">
        <v>1</v>
      </c>
      <c r="K1662" s="50" t="s">
        <v>12</v>
      </c>
      <c r="L1662" s="37" t="s">
        <v>12</v>
      </c>
      <c r="M1662" s="36">
        <v>1</v>
      </c>
      <c r="N1662" s="52" t="s">
        <v>12</v>
      </c>
      <c r="O1662" s="60" t="s">
        <v>12</v>
      </c>
    </row>
    <row r="1663" spans="1:15" x14ac:dyDescent="0.25">
      <c r="A1663" s="7">
        <v>1651</v>
      </c>
      <c r="B1663" s="8" t="s">
        <v>3049</v>
      </c>
      <c r="C1663" s="9" t="s">
        <v>3050</v>
      </c>
      <c r="D1663" s="31">
        <v>1</v>
      </c>
      <c r="E1663" s="46" t="s">
        <v>12</v>
      </c>
      <c r="F1663" s="55" t="s">
        <v>12</v>
      </c>
      <c r="G1663" s="32">
        <v>1</v>
      </c>
      <c r="H1663" s="48" t="s">
        <v>12</v>
      </c>
      <c r="I1663" s="58" t="s">
        <v>12</v>
      </c>
      <c r="J1663" s="35">
        <v>1</v>
      </c>
      <c r="K1663" s="50" t="s">
        <v>12</v>
      </c>
      <c r="L1663" s="37" t="s">
        <v>12</v>
      </c>
      <c r="M1663" s="36">
        <v>1</v>
      </c>
      <c r="N1663" s="52">
        <v>331360</v>
      </c>
      <c r="O1663" s="60">
        <f t="shared" si="27"/>
        <v>331360</v>
      </c>
    </row>
    <row r="1664" spans="1:15" x14ac:dyDescent="0.25">
      <c r="A1664" s="10">
        <v>1652</v>
      </c>
      <c r="B1664" s="8" t="s">
        <v>3051</v>
      </c>
      <c r="C1664" s="9" t="s">
        <v>3052</v>
      </c>
      <c r="D1664" s="31">
        <v>1</v>
      </c>
      <c r="E1664" s="46" t="s">
        <v>12</v>
      </c>
      <c r="F1664" s="55" t="s">
        <v>12</v>
      </c>
      <c r="G1664" s="32">
        <v>1</v>
      </c>
      <c r="H1664" s="48" t="s">
        <v>12</v>
      </c>
      <c r="I1664" s="58" t="s">
        <v>12</v>
      </c>
      <c r="J1664" s="35">
        <v>1</v>
      </c>
      <c r="K1664" s="50">
        <v>190860</v>
      </c>
      <c r="L1664" s="37">
        <f>J1664*K1664</f>
        <v>190860</v>
      </c>
      <c r="M1664" s="36">
        <v>1</v>
      </c>
      <c r="N1664" s="52" t="s">
        <v>12</v>
      </c>
      <c r="O1664" s="60" t="s">
        <v>12</v>
      </c>
    </row>
    <row r="1665" spans="1:15" x14ac:dyDescent="0.25">
      <c r="A1665" s="7">
        <v>1653</v>
      </c>
      <c r="B1665" s="8" t="s">
        <v>3053</v>
      </c>
      <c r="C1665" s="9" t="s">
        <v>3054</v>
      </c>
      <c r="D1665" s="31">
        <v>1</v>
      </c>
      <c r="E1665" s="46" t="s">
        <v>12</v>
      </c>
      <c r="F1665" s="55" t="s">
        <v>12</v>
      </c>
      <c r="G1665" s="32">
        <v>1</v>
      </c>
      <c r="H1665" s="48">
        <v>305552</v>
      </c>
      <c r="I1665" s="58">
        <f>G1665*H1665</f>
        <v>305552</v>
      </c>
      <c r="J1665" s="35">
        <v>1</v>
      </c>
      <c r="K1665" s="50" t="s">
        <v>12</v>
      </c>
      <c r="L1665" s="37" t="s">
        <v>12</v>
      </c>
      <c r="M1665" s="36">
        <v>1</v>
      </c>
      <c r="N1665" s="52" t="s">
        <v>12</v>
      </c>
      <c r="O1665" s="60" t="s">
        <v>12</v>
      </c>
    </row>
    <row r="1666" spans="1:15" x14ac:dyDescent="0.25">
      <c r="A1666" s="10">
        <v>1654</v>
      </c>
      <c r="B1666" s="8" t="s">
        <v>3055</v>
      </c>
      <c r="C1666" s="9" t="s">
        <v>3056</v>
      </c>
      <c r="D1666" s="31">
        <v>1</v>
      </c>
      <c r="E1666" s="46" t="s">
        <v>12</v>
      </c>
      <c r="F1666" s="55" t="s">
        <v>12</v>
      </c>
      <c r="G1666" s="32">
        <v>1</v>
      </c>
      <c r="H1666" s="48">
        <v>41312</v>
      </c>
      <c r="I1666" s="58">
        <f>G1666*H1666</f>
        <v>41312</v>
      </c>
      <c r="J1666" s="35">
        <v>1</v>
      </c>
      <c r="K1666" s="50" t="s">
        <v>12</v>
      </c>
      <c r="L1666" s="37" t="s">
        <v>12</v>
      </c>
      <c r="M1666" s="36">
        <v>1</v>
      </c>
      <c r="N1666" s="52" t="s">
        <v>12</v>
      </c>
      <c r="O1666" s="60" t="s">
        <v>12</v>
      </c>
    </row>
    <row r="1667" spans="1:15" x14ac:dyDescent="0.25">
      <c r="A1667" s="7">
        <v>1655</v>
      </c>
      <c r="B1667" s="8" t="s">
        <v>3057</v>
      </c>
      <c r="C1667" s="9" t="s">
        <v>3058</v>
      </c>
      <c r="D1667" s="31">
        <v>1</v>
      </c>
      <c r="E1667" s="46" t="s">
        <v>12</v>
      </c>
      <c r="F1667" s="55" t="s">
        <v>12</v>
      </c>
      <c r="G1667" s="32">
        <v>1</v>
      </c>
      <c r="H1667" s="48" t="s">
        <v>12</v>
      </c>
      <c r="I1667" s="58" t="s">
        <v>12</v>
      </c>
      <c r="J1667" s="35">
        <v>1</v>
      </c>
      <c r="K1667" s="50" t="s">
        <v>12</v>
      </c>
      <c r="L1667" s="37" t="s">
        <v>12</v>
      </c>
      <c r="M1667" s="36">
        <v>1</v>
      </c>
      <c r="N1667" s="52">
        <v>15051</v>
      </c>
      <c r="O1667" s="60">
        <f t="shared" si="27"/>
        <v>15051</v>
      </c>
    </row>
    <row r="1668" spans="1:15" x14ac:dyDescent="0.25">
      <c r="A1668" s="10">
        <v>1656</v>
      </c>
      <c r="B1668" s="8" t="s">
        <v>3059</v>
      </c>
      <c r="C1668" s="9" t="s">
        <v>3060</v>
      </c>
      <c r="D1668" s="31">
        <v>1</v>
      </c>
      <c r="E1668" s="46" t="s">
        <v>12</v>
      </c>
      <c r="F1668" s="55" t="s">
        <v>12</v>
      </c>
      <c r="G1668" s="32">
        <v>1</v>
      </c>
      <c r="H1668" s="48">
        <v>36329</v>
      </c>
      <c r="I1668" s="58">
        <f>G1668*H1668</f>
        <v>36329</v>
      </c>
      <c r="J1668" s="35">
        <v>1</v>
      </c>
      <c r="K1668" s="50" t="s">
        <v>12</v>
      </c>
      <c r="L1668" s="37" t="s">
        <v>12</v>
      </c>
      <c r="M1668" s="36">
        <v>1</v>
      </c>
      <c r="N1668" s="52" t="s">
        <v>12</v>
      </c>
      <c r="O1668" s="60" t="s">
        <v>12</v>
      </c>
    </row>
    <row r="1669" spans="1:15" x14ac:dyDescent="0.25">
      <c r="A1669" s="7">
        <v>1657</v>
      </c>
      <c r="B1669" s="8" t="s">
        <v>3061</v>
      </c>
      <c r="C1669" s="9" t="s">
        <v>3062</v>
      </c>
      <c r="D1669" s="31">
        <v>1</v>
      </c>
      <c r="E1669" s="46" t="s">
        <v>12</v>
      </c>
      <c r="F1669" s="55" t="s">
        <v>12</v>
      </c>
      <c r="G1669" s="32">
        <v>1</v>
      </c>
      <c r="H1669" s="48" t="s">
        <v>12</v>
      </c>
      <c r="I1669" s="58" t="s">
        <v>12</v>
      </c>
      <c r="J1669" s="35">
        <v>1</v>
      </c>
      <c r="K1669" s="50">
        <v>39039</v>
      </c>
      <c r="L1669" s="37">
        <f>J1669*K1669</f>
        <v>39039</v>
      </c>
      <c r="M1669" s="36">
        <v>1</v>
      </c>
      <c r="N1669" s="52" t="s">
        <v>12</v>
      </c>
      <c r="O1669" s="60" t="s">
        <v>12</v>
      </c>
    </row>
    <row r="1670" spans="1:15" x14ac:dyDescent="0.25">
      <c r="A1670" s="10">
        <v>1658</v>
      </c>
      <c r="B1670" s="8" t="s">
        <v>3063</v>
      </c>
      <c r="C1670" s="9" t="s">
        <v>3064</v>
      </c>
      <c r="D1670" s="31">
        <v>1</v>
      </c>
      <c r="E1670" s="46">
        <v>6916</v>
      </c>
      <c r="F1670" s="55">
        <f>D1670*E1670</f>
        <v>6916</v>
      </c>
      <c r="G1670" s="32">
        <v>1</v>
      </c>
      <c r="H1670" s="48" t="s">
        <v>12</v>
      </c>
      <c r="I1670" s="58" t="s">
        <v>12</v>
      </c>
      <c r="J1670" s="35">
        <v>1</v>
      </c>
      <c r="K1670" s="50" t="s">
        <v>12</v>
      </c>
      <c r="L1670" s="37" t="s">
        <v>12</v>
      </c>
      <c r="M1670" s="36">
        <v>1</v>
      </c>
      <c r="N1670" s="52" t="s">
        <v>12</v>
      </c>
      <c r="O1670" s="60" t="s">
        <v>12</v>
      </c>
    </row>
    <row r="1671" spans="1:15" x14ac:dyDescent="0.25">
      <c r="A1671" s="7">
        <v>1659</v>
      </c>
      <c r="B1671" s="8" t="s">
        <v>3065</v>
      </c>
      <c r="C1671" s="9" t="s">
        <v>3066</v>
      </c>
      <c r="D1671" s="31">
        <v>1</v>
      </c>
      <c r="E1671" s="46" t="s">
        <v>12</v>
      </c>
      <c r="F1671" s="55" t="s">
        <v>12</v>
      </c>
      <c r="G1671" s="32">
        <v>1</v>
      </c>
      <c r="H1671" s="48" t="s">
        <v>12</v>
      </c>
      <c r="I1671" s="58" t="s">
        <v>12</v>
      </c>
      <c r="J1671" s="35">
        <v>1</v>
      </c>
      <c r="K1671" s="50" t="s">
        <v>12</v>
      </c>
      <c r="L1671" s="37" t="s">
        <v>12</v>
      </c>
      <c r="M1671" s="36">
        <v>1</v>
      </c>
      <c r="N1671" s="52">
        <v>21740</v>
      </c>
      <c r="O1671" s="60">
        <f t="shared" si="27"/>
        <v>21740</v>
      </c>
    </row>
    <row r="1672" spans="1:15" x14ac:dyDescent="0.25">
      <c r="A1672" s="10">
        <v>1660</v>
      </c>
      <c r="B1672" s="8" t="s">
        <v>3067</v>
      </c>
      <c r="C1672" s="9" t="s">
        <v>3068</v>
      </c>
      <c r="D1672" s="31">
        <v>1</v>
      </c>
      <c r="E1672" s="46" t="s">
        <v>12</v>
      </c>
      <c r="F1672" s="55" t="s">
        <v>12</v>
      </c>
      <c r="G1672" s="32">
        <v>1</v>
      </c>
      <c r="H1672" s="48">
        <v>448571</v>
      </c>
      <c r="I1672" s="58">
        <f>G1672*H1672</f>
        <v>448571</v>
      </c>
      <c r="J1672" s="35">
        <v>1</v>
      </c>
      <c r="K1672" s="50" t="s">
        <v>12</v>
      </c>
      <c r="L1672" s="37" t="s">
        <v>12</v>
      </c>
      <c r="M1672" s="36">
        <v>1</v>
      </c>
      <c r="N1672" s="52" t="s">
        <v>12</v>
      </c>
      <c r="O1672" s="60" t="s">
        <v>12</v>
      </c>
    </row>
    <row r="1673" spans="1:15" x14ac:dyDescent="0.25">
      <c r="A1673" s="7">
        <v>1661</v>
      </c>
      <c r="B1673" s="8" t="s">
        <v>3069</v>
      </c>
      <c r="C1673" s="9" t="s">
        <v>3070</v>
      </c>
      <c r="D1673" s="31">
        <v>1</v>
      </c>
      <c r="E1673" s="46" t="s">
        <v>12</v>
      </c>
      <c r="F1673" s="55" t="s">
        <v>12</v>
      </c>
      <c r="G1673" s="32">
        <v>1</v>
      </c>
      <c r="H1673" s="48" t="s">
        <v>12</v>
      </c>
      <c r="I1673" s="58" t="s">
        <v>12</v>
      </c>
      <c r="J1673" s="35">
        <v>1</v>
      </c>
      <c r="K1673" s="50" t="s">
        <v>12</v>
      </c>
      <c r="L1673" s="37" t="s">
        <v>12</v>
      </c>
      <c r="M1673" s="36">
        <v>1</v>
      </c>
      <c r="N1673" s="52">
        <v>17633</v>
      </c>
      <c r="O1673" s="60">
        <f t="shared" si="27"/>
        <v>17633</v>
      </c>
    </row>
    <row r="1674" spans="1:15" x14ac:dyDescent="0.25">
      <c r="A1674" s="10">
        <v>1662</v>
      </c>
      <c r="B1674" s="8" t="s">
        <v>3071</v>
      </c>
      <c r="C1674" s="9" t="s">
        <v>3072</v>
      </c>
      <c r="D1674" s="31">
        <v>1</v>
      </c>
      <c r="E1674" s="46" t="s">
        <v>12</v>
      </c>
      <c r="F1674" s="55" t="s">
        <v>12</v>
      </c>
      <c r="G1674" s="32">
        <v>1</v>
      </c>
      <c r="H1674" s="48" t="s">
        <v>12</v>
      </c>
      <c r="I1674" s="58" t="s">
        <v>12</v>
      </c>
      <c r="J1674" s="35">
        <v>1</v>
      </c>
      <c r="K1674" s="50" t="s">
        <v>12</v>
      </c>
      <c r="L1674" s="37" t="s">
        <v>12</v>
      </c>
      <c r="M1674" s="36">
        <v>1</v>
      </c>
      <c r="N1674" s="52">
        <v>124847</v>
      </c>
      <c r="O1674" s="60">
        <f t="shared" si="27"/>
        <v>124847</v>
      </c>
    </row>
    <row r="1675" spans="1:15" x14ac:dyDescent="0.25">
      <c r="A1675" s="7">
        <v>1663</v>
      </c>
      <c r="B1675" s="8" t="s">
        <v>3073</v>
      </c>
      <c r="C1675" s="9" t="s">
        <v>3074</v>
      </c>
      <c r="D1675" s="31">
        <v>1</v>
      </c>
      <c r="E1675" s="46">
        <v>20142</v>
      </c>
      <c r="F1675" s="55">
        <f>D1675*E1675</f>
        <v>20142</v>
      </c>
      <c r="G1675" s="32">
        <v>1</v>
      </c>
      <c r="H1675" s="48" t="s">
        <v>12</v>
      </c>
      <c r="I1675" s="58" t="s">
        <v>12</v>
      </c>
      <c r="J1675" s="35">
        <v>1</v>
      </c>
      <c r="K1675" s="50" t="s">
        <v>12</v>
      </c>
      <c r="L1675" s="37" t="s">
        <v>12</v>
      </c>
      <c r="M1675" s="36">
        <v>1</v>
      </c>
      <c r="N1675" s="52" t="s">
        <v>12</v>
      </c>
      <c r="O1675" s="60" t="s">
        <v>12</v>
      </c>
    </row>
    <row r="1676" spans="1:15" x14ac:dyDescent="0.25">
      <c r="A1676" s="10">
        <v>1664</v>
      </c>
      <c r="B1676" s="8" t="s">
        <v>3075</v>
      </c>
      <c r="C1676" s="9" t="s">
        <v>3074</v>
      </c>
      <c r="D1676" s="31">
        <v>1</v>
      </c>
      <c r="E1676" s="46">
        <v>20142</v>
      </c>
      <c r="F1676" s="55">
        <f>D1676*E1676</f>
        <v>20142</v>
      </c>
      <c r="G1676" s="32">
        <v>1</v>
      </c>
      <c r="H1676" s="48" t="s">
        <v>12</v>
      </c>
      <c r="I1676" s="58" t="s">
        <v>12</v>
      </c>
      <c r="J1676" s="35">
        <v>1</v>
      </c>
      <c r="K1676" s="50" t="s">
        <v>12</v>
      </c>
      <c r="L1676" s="37" t="s">
        <v>12</v>
      </c>
      <c r="M1676" s="36">
        <v>1</v>
      </c>
      <c r="N1676" s="52" t="s">
        <v>12</v>
      </c>
      <c r="O1676" s="60" t="s">
        <v>12</v>
      </c>
    </row>
    <row r="1677" spans="1:15" x14ac:dyDescent="0.25">
      <c r="A1677" s="7">
        <v>1665</v>
      </c>
      <c r="B1677" s="8" t="s">
        <v>3076</v>
      </c>
      <c r="C1677" s="9" t="s">
        <v>3074</v>
      </c>
      <c r="D1677" s="31">
        <v>1</v>
      </c>
      <c r="E1677" s="46">
        <v>20142</v>
      </c>
      <c r="F1677" s="55">
        <f>D1677*E1677</f>
        <v>20142</v>
      </c>
      <c r="G1677" s="32">
        <v>1</v>
      </c>
      <c r="H1677" s="48" t="s">
        <v>12</v>
      </c>
      <c r="I1677" s="58" t="s">
        <v>12</v>
      </c>
      <c r="J1677" s="35">
        <v>1</v>
      </c>
      <c r="K1677" s="50" t="s">
        <v>12</v>
      </c>
      <c r="L1677" s="37" t="s">
        <v>12</v>
      </c>
      <c r="M1677" s="36">
        <v>1</v>
      </c>
      <c r="N1677" s="52" t="s">
        <v>12</v>
      </c>
      <c r="O1677" s="60" t="s">
        <v>12</v>
      </c>
    </row>
    <row r="1678" spans="1:15" x14ac:dyDescent="0.25">
      <c r="A1678" s="10">
        <v>1666</v>
      </c>
      <c r="B1678" s="8" t="s">
        <v>3077</v>
      </c>
      <c r="C1678" s="9" t="s">
        <v>3078</v>
      </c>
      <c r="D1678" s="31">
        <v>1</v>
      </c>
      <c r="E1678" s="46" t="s">
        <v>12</v>
      </c>
      <c r="F1678" s="55" t="s">
        <v>12</v>
      </c>
      <c r="G1678" s="32">
        <v>1</v>
      </c>
      <c r="H1678" s="48">
        <v>24773</v>
      </c>
      <c r="I1678" s="58">
        <f>G1678*H1678</f>
        <v>24773</v>
      </c>
      <c r="J1678" s="35">
        <v>1</v>
      </c>
      <c r="K1678" s="50" t="s">
        <v>12</v>
      </c>
      <c r="L1678" s="37" t="s">
        <v>12</v>
      </c>
      <c r="M1678" s="36">
        <v>1</v>
      </c>
      <c r="N1678" s="52" t="s">
        <v>12</v>
      </c>
      <c r="O1678" s="60" t="s">
        <v>12</v>
      </c>
    </row>
    <row r="1679" spans="1:15" x14ac:dyDescent="0.25">
      <c r="A1679" s="7">
        <v>1667</v>
      </c>
      <c r="B1679" s="8" t="s">
        <v>3079</v>
      </c>
      <c r="C1679" s="9" t="s">
        <v>3080</v>
      </c>
      <c r="D1679" s="31">
        <v>1</v>
      </c>
      <c r="E1679" s="46" t="s">
        <v>12</v>
      </c>
      <c r="F1679" s="55" t="s">
        <v>12</v>
      </c>
      <c r="G1679" s="32">
        <v>1</v>
      </c>
      <c r="H1679" s="48" t="s">
        <v>12</v>
      </c>
      <c r="I1679" s="58" t="s">
        <v>12</v>
      </c>
      <c r="J1679" s="35">
        <v>1</v>
      </c>
      <c r="K1679" s="50">
        <v>146836</v>
      </c>
      <c r="L1679" s="37">
        <f>J1679*K1679</f>
        <v>146836</v>
      </c>
      <c r="M1679" s="36">
        <v>1</v>
      </c>
      <c r="N1679" s="52" t="s">
        <v>12</v>
      </c>
      <c r="O1679" s="60" t="s">
        <v>12</v>
      </c>
    </row>
    <row r="1680" spans="1:15" x14ac:dyDescent="0.25">
      <c r="A1680" s="10">
        <v>1668</v>
      </c>
      <c r="B1680" s="8" t="s">
        <v>3081</v>
      </c>
      <c r="C1680" s="9" t="s">
        <v>3082</v>
      </c>
      <c r="D1680" s="31">
        <v>1</v>
      </c>
      <c r="E1680" s="46" t="s">
        <v>12</v>
      </c>
      <c r="F1680" s="55" t="s">
        <v>12</v>
      </c>
      <c r="G1680" s="32">
        <v>1</v>
      </c>
      <c r="H1680" s="48" t="s">
        <v>12</v>
      </c>
      <c r="I1680" s="58" t="s">
        <v>12</v>
      </c>
      <c r="J1680" s="35">
        <v>1</v>
      </c>
      <c r="K1680" s="50">
        <v>116599</v>
      </c>
      <c r="L1680" s="37">
        <f>J1680*K1680</f>
        <v>116599</v>
      </c>
      <c r="M1680" s="36">
        <v>1</v>
      </c>
      <c r="N1680" s="52" t="s">
        <v>12</v>
      </c>
      <c r="O1680" s="60" t="s">
        <v>12</v>
      </c>
    </row>
    <row r="1681" spans="1:15" x14ac:dyDescent="0.25">
      <c r="A1681" s="7">
        <v>1669</v>
      </c>
      <c r="B1681" s="8" t="s">
        <v>3083</v>
      </c>
      <c r="C1681" s="9" t="s">
        <v>3084</v>
      </c>
      <c r="D1681" s="31">
        <v>1</v>
      </c>
      <c r="E1681" s="46" t="s">
        <v>12</v>
      </c>
      <c r="F1681" s="55" t="s">
        <v>12</v>
      </c>
      <c r="G1681" s="32">
        <v>1</v>
      </c>
      <c r="H1681" s="48">
        <v>34075</v>
      </c>
      <c r="I1681" s="58">
        <f>G1681*H1681</f>
        <v>34075</v>
      </c>
      <c r="J1681" s="35">
        <v>1</v>
      </c>
      <c r="K1681" s="50" t="s">
        <v>12</v>
      </c>
      <c r="L1681" s="37" t="s">
        <v>12</v>
      </c>
      <c r="M1681" s="36">
        <v>1</v>
      </c>
      <c r="N1681" s="52" t="s">
        <v>12</v>
      </c>
      <c r="O1681" s="60" t="s">
        <v>12</v>
      </c>
    </row>
    <row r="1682" spans="1:15" x14ac:dyDescent="0.25">
      <c r="A1682" s="10">
        <v>1670</v>
      </c>
      <c r="B1682" s="8" t="s">
        <v>3085</v>
      </c>
      <c r="C1682" s="9" t="s">
        <v>3084</v>
      </c>
      <c r="D1682" s="31">
        <v>1</v>
      </c>
      <c r="E1682" s="46" t="s">
        <v>12</v>
      </c>
      <c r="F1682" s="55" t="s">
        <v>12</v>
      </c>
      <c r="G1682" s="32">
        <v>1</v>
      </c>
      <c r="H1682" s="48">
        <v>157449</v>
      </c>
      <c r="I1682" s="58">
        <f>G1682*H1682</f>
        <v>157449</v>
      </c>
      <c r="J1682" s="35">
        <v>1</v>
      </c>
      <c r="K1682" s="50" t="s">
        <v>12</v>
      </c>
      <c r="L1682" s="37" t="s">
        <v>12</v>
      </c>
      <c r="M1682" s="36">
        <v>1</v>
      </c>
      <c r="N1682" s="52" t="s">
        <v>12</v>
      </c>
      <c r="O1682" s="60" t="s">
        <v>12</v>
      </c>
    </row>
    <row r="1683" spans="1:15" x14ac:dyDescent="0.25">
      <c r="A1683" s="7">
        <v>1671</v>
      </c>
      <c r="B1683" s="8" t="s">
        <v>3086</v>
      </c>
      <c r="C1683" s="9" t="s">
        <v>3087</v>
      </c>
      <c r="D1683" s="31">
        <v>1</v>
      </c>
      <c r="E1683" s="46" t="s">
        <v>12</v>
      </c>
      <c r="F1683" s="55" t="s">
        <v>12</v>
      </c>
      <c r="G1683" s="32">
        <v>1</v>
      </c>
      <c r="H1683" s="48">
        <v>153982</v>
      </c>
      <c r="I1683" s="58">
        <f>G1683*H1683</f>
        <v>153982</v>
      </c>
      <c r="J1683" s="35">
        <v>1</v>
      </c>
      <c r="K1683" s="50" t="s">
        <v>12</v>
      </c>
      <c r="L1683" s="37" t="s">
        <v>12</v>
      </c>
      <c r="M1683" s="36">
        <v>1</v>
      </c>
      <c r="N1683" s="52" t="s">
        <v>12</v>
      </c>
      <c r="O1683" s="60" t="s">
        <v>12</v>
      </c>
    </row>
    <row r="1684" spans="1:15" x14ac:dyDescent="0.25">
      <c r="A1684" s="10">
        <v>1672</v>
      </c>
      <c r="B1684" s="8" t="s">
        <v>3088</v>
      </c>
      <c r="C1684" s="9" t="s">
        <v>3089</v>
      </c>
      <c r="D1684" s="31">
        <v>1</v>
      </c>
      <c r="E1684" s="46" t="s">
        <v>12</v>
      </c>
      <c r="F1684" s="55" t="s">
        <v>12</v>
      </c>
      <c r="G1684" s="32">
        <v>1</v>
      </c>
      <c r="H1684" s="48">
        <v>67631</v>
      </c>
      <c r="I1684" s="58">
        <f>G1684*H1684</f>
        <v>67631</v>
      </c>
      <c r="J1684" s="35">
        <v>1</v>
      </c>
      <c r="K1684" s="50" t="s">
        <v>12</v>
      </c>
      <c r="L1684" s="37" t="s">
        <v>12</v>
      </c>
      <c r="M1684" s="36">
        <v>1</v>
      </c>
      <c r="N1684" s="52" t="s">
        <v>12</v>
      </c>
      <c r="O1684" s="60" t="s">
        <v>12</v>
      </c>
    </row>
    <row r="1685" spans="1:15" x14ac:dyDescent="0.25">
      <c r="A1685" s="7">
        <v>1673</v>
      </c>
      <c r="B1685" s="8" t="s">
        <v>3090</v>
      </c>
      <c r="C1685" s="9" t="s">
        <v>3091</v>
      </c>
      <c r="D1685" s="31">
        <v>1</v>
      </c>
      <c r="E1685" s="46" t="s">
        <v>12</v>
      </c>
      <c r="F1685" s="55" t="s">
        <v>12</v>
      </c>
      <c r="G1685" s="32">
        <v>1</v>
      </c>
      <c r="H1685" s="48" t="s">
        <v>12</v>
      </c>
      <c r="I1685" s="58" t="s">
        <v>12</v>
      </c>
      <c r="J1685" s="35">
        <v>1</v>
      </c>
      <c r="K1685" s="50" t="s">
        <v>12</v>
      </c>
      <c r="L1685" s="37" t="s">
        <v>12</v>
      </c>
      <c r="M1685" s="36">
        <v>1</v>
      </c>
      <c r="N1685" s="52">
        <v>4096</v>
      </c>
      <c r="O1685" s="60">
        <f t="shared" ref="O1685:O1738" si="28">M1685*N1685</f>
        <v>4096</v>
      </c>
    </row>
    <row r="1686" spans="1:15" x14ac:dyDescent="0.25">
      <c r="A1686" s="10">
        <v>1674</v>
      </c>
      <c r="B1686" s="8">
        <v>902674008000</v>
      </c>
      <c r="C1686" s="9" t="s">
        <v>3092</v>
      </c>
      <c r="D1686" s="31">
        <v>1</v>
      </c>
      <c r="E1686" s="46" t="s">
        <v>12</v>
      </c>
      <c r="F1686" s="55" t="s">
        <v>12</v>
      </c>
      <c r="G1686" s="32">
        <v>1</v>
      </c>
      <c r="H1686" s="48" t="s">
        <v>12</v>
      </c>
      <c r="I1686" s="58" t="s">
        <v>12</v>
      </c>
      <c r="J1686" s="35">
        <v>1</v>
      </c>
      <c r="K1686" s="50">
        <v>5449</v>
      </c>
      <c r="L1686" s="37">
        <f>J1686*K1686</f>
        <v>5449</v>
      </c>
      <c r="M1686" s="36">
        <v>1</v>
      </c>
      <c r="N1686" s="52" t="s">
        <v>12</v>
      </c>
      <c r="O1686" s="60" t="s">
        <v>12</v>
      </c>
    </row>
    <row r="1687" spans="1:15" x14ac:dyDescent="0.25">
      <c r="A1687" s="7">
        <v>1675</v>
      </c>
      <c r="B1687" s="8">
        <v>902674007500</v>
      </c>
      <c r="C1687" s="9" t="s">
        <v>3093</v>
      </c>
      <c r="D1687" s="31">
        <v>1</v>
      </c>
      <c r="E1687" s="46" t="s">
        <v>12</v>
      </c>
      <c r="F1687" s="55" t="s">
        <v>12</v>
      </c>
      <c r="G1687" s="32">
        <v>1</v>
      </c>
      <c r="H1687" s="48" t="s">
        <v>12</v>
      </c>
      <c r="I1687" s="58" t="s">
        <v>12</v>
      </c>
      <c r="J1687" s="35">
        <v>1</v>
      </c>
      <c r="K1687" s="50">
        <v>5315</v>
      </c>
      <c r="L1687" s="37">
        <f>J1687*K1687</f>
        <v>5315</v>
      </c>
      <c r="M1687" s="36">
        <v>1</v>
      </c>
      <c r="N1687" s="52" t="s">
        <v>12</v>
      </c>
      <c r="O1687" s="60" t="s">
        <v>12</v>
      </c>
    </row>
    <row r="1688" spans="1:15" x14ac:dyDescent="0.25">
      <c r="A1688" s="10">
        <v>1676</v>
      </c>
      <c r="B1688" s="8">
        <v>902674007700</v>
      </c>
      <c r="C1688" s="9" t="s">
        <v>3094</v>
      </c>
      <c r="D1688" s="31">
        <v>1</v>
      </c>
      <c r="E1688" s="46" t="s">
        <v>12</v>
      </c>
      <c r="F1688" s="55" t="s">
        <v>12</v>
      </c>
      <c r="G1688" s="32">
        <v>1</v>
      </c>
      <c r="H1688" s="48" t="s">
        <v>12</v>
      </c>
      <c r="I1688" s="58" t="s">
        <v>12</v>
      </c>
      <c r="J1688" s="35">
        <v>1</v>
      </c>
      <c r="K1688" s="50">
        <v>3261</v>
      </c>
      <c r="L1688" s="37">
        <f>J1688*K1688</f>
        <v>3261</v>
      </c>
      <c r="M1688" s="36">
        <v>1</v>
      </c>
      <c r="N1688" s="52" t="s">
        <v>12</v>
      </c>
      <c r="O1688" s="60" t="s">
        <v>12</v>
      </c>
    </row>
    <row r="1689" spans="1:15" x14ac:dyDescent="0.25">
      <c r="A1689" s="7">
        <v>1677</v>
      </c>
      <c r="B1689" s="8" t="s">
        <v>3095</v>
      </c>
      <c r="C1689" s="9" t="s">
        <v>3096</v>
      </c>
      <c r="D1689" s="31">
        <v>1</v>
      </c>
      <c r="E1689" s="46" t="s">
        <v>12</v>
      </c>
      <c r="F1689" s="55" t="s">
        <v>12</v>
      </c>
      <c r="G1689" s="32">
        <v>1</v>
      </c>
      <c r="H1689" s="48">
        <v>997</v>
      </c>
      <c r="I1689" s="58">
        <f>G1689*H1689</f>
        <v>997</v>
      </c>
      <c r="J1689" s="35">
        <v>1</v>
      </c>
      <c r="K1689" s="50" t="s">
        <v>12</v>
      </c>
      <c r="L1689" s="37" t="s">
        <v>12</v>
      </c>
      <c r="M1689" s="36">
        <v>1</v>
      </c>
      <c r="N1689" s="52" t="s">
        <v>12</v>
      </c>
      <c r="O1689" s="60" t="s">
        <v>12</v>
      </c>
    </row>
    <row r="1690" spans="1:15" x14ac:dyDescent="0.25">
      <c r="A1690" s="10">
        <v>1678</v>
      </c>
      <c r="B1690" s="8" t="s">
        <v>3097</v>
      </c>
      <c r="C1690" s="9" t="s">
        <v>3098</v>
      </c>
      <c r="D1690" s="31">
        <v>1</v>
      </c>
      <c r="E1690" s="46">
        <v>20400</v>
      </c>
      <c r="F1690" s="55">
        <f>D1690*E1690</f>
        <v>20400</v>
      </c>
      <c r="G1690" s="32">
        <v>1</v>
      </c>
      <c r="H1690" s="48" t="s">
        <v>12</v>
      </c>
      <c r="I1690" s="58" t="s">
        <v>12</v>
      </c>
      <c r="J1690" s="35">
        <v>1</v>
      </c>
      <c r="K1690" s="50" t="s">
        <v>12</v>
      </c>
      <c r="L1690" s="37" t="s">
        <v>12</v>
      </c>
      <c r="M1690" s="36">
        <v>1</v>
      </c>
      <c r="N1690" s="52" t="s">
        <v>12</v>
      </c>
      <c r="O1690" s="60" t="s">
        <v>12</v>
      </c>
    </row>
    <row r="1691" spans="1:15" x14ac:dyDescent="0.25">
      <c r="A1691" s="7">
        <v>1679</v>
      </c>
      <c r="B1691" s="8" t="s">
        <v>3099</v>
      </c>
      <c r="C1691" s="9" t="s">
        <v>3100</v>
      </c>
      <c r="D1691" s="31">
        <v>1</v>
      </c>
      <c r="E1691" s="46" t="s">
        <v>12</v>
      </c>
      <c r="F1691" s="55" t="s">
        <v>12</v>
      </c>
      <c r="G1691" s="32">
        <v>1</v>
      </c>
      <c r="H1691" s="48" t="s">
        <v>12</v>
      </c>
      <c r="I1691" s="58" t="s">
        <v>12</v>
      </c>
      <c r="J1691" s="35">
        <v>1</v>
      </c>
      <c r="K1691" s="50">
        <v>16305</v>
      </c>
      <c r="L1691" s="37">
        <f>J1691*K1691</f>
        <v>16305</v>
      </c>
      <c r="M1691" s="36">
        <v>1</v>
      </c>
      <c r="N1691" s="52" t="s">
        <v>12</v>
      </c>
      <c r="O1691" s="60" t="s">
        <v>12</v>
      </c>
    </row>
    <row r="1692" spans="1:15" x14ac:dyDescent="0.25">
      <c r="A1692" s="10">
        <v>1680</v>
      </c>
      <c r="B1692" s="8" t="s">
        <v>3101</v>
      </c>
      <c r="C1692" s="9" t="s">
        <v>3102</v>
      </c>
      <c r="D1692" s="31">
        <v>1</v>
      </c>
      <c r="E1692" s="46" t="s">
        <v>12</v>
      </c>
      <c r="F1692" s="55" t="s">
        <v>12</v>
      </c>
      <c r="G1692" s="32">
        <v>1</v>
      </c>
      <c r="H1692" s="48" t="s">
        <v>12</v>
      </c>
      <c r="I1692" s="58" t="s">
        <v>12</v>
      </c>
      <c r="J1692" s="35">
        <v>1</v>
      </c>
      <c r="K1692" s="50">
        <v>16305</v>
      </c>
      <c r="L1692" s="37">
        <f>J1692*K1692</f>
        <v>16305</v>
      </c>
      <c r="M1692" s="36">
        <v>1</v>
      </c>
      <c r="N1692" s="52" t="s">
        <v>12</v>
      </c>
      <c r="O1692" s="60" t="s">
        <v>12</v>
      </c>
    </row>
    <row r="1693" spans="1:15" x14ac:dyDescent="0.25">
      <c r="A1693" s="7">
        <v>1681</v>
      </c>
      <c r="B1693" s="8" t="s">
        <v>3103</v>
      </c>
      <c r="C1693" s="9" t="s">
        <v>3104</v>
      </c>
      <c r="D1693" s="31">
        <v>1</v>
      </c>
      <c r="E1693" s="46" t="s">
        <v>12</v>
      </c>
      <c r="F1693" s="55" t="s">
        <v>12</v>
      </c>
      <c r="G1693" s="32">
        <v>1</v>
      </c>
      <c r="H1693" s="48">
        <v>132243</v>
      </c>
      <c r="I1693" s="58">
        <f>G1693*H1693</f>
        <v>132243</v>
      </c>
      <c r="J1693" s="35">
        <v>1</v>
      </c>
      <c r="K1693" s="50" t="s">
        <v>12</v>
      </c>
      <c r="L1693" s="37" t="s">
        <v>12</v>
      </c>
      <c r="M1693" s="36">
        <v>1</v>
      </c>
      <c r="N1693" s="52" t="s">
        <v>12</v>
      </c>
      <c r="O1693" s="60" t="s">
        <v>12</v>
      </c>
    </row>
    <row r="1694" spans="1:15" x14ac:dyDescent="0.25">
      <c r="A1694" s="10">
        <v>1682</v>
      </c>
      <c r="B1694" s="8" t="s">
        <v>3105</v>
      </c>
      <c r="C1694" s="9" t="s">
        <v>3106</v>
      </c>
      <c r="D1694" s="31">
        <v>1</v>
      </c>
      <c r="E1694" s="46" t="s">
        <v>12</v>
      </c>
      <c r="F1694" s="55" t="s">
        <v>12</v>
      </c>
      <c r="G1694" s="32">
        <v>1</v>
      </c>
      <c r="H1694" s="48">
        <v>67313</v>
      </c>
      <c r="I1694" s="58">
        <f>G1694*H1694</f>
        <v>67313</v>
      </c>
      <c r="J1694" s="35">
        <v>1</v>
      </c>
      <c r="K1694" s="50" t="s">
        <v>12</v>
      </c>
      <c r="L1694" s="37" t="s">
        <v>12</v>
      </c>
      <c r="M1694" s="36">
        <v>1</v>
      </c>
      <c r="N1694" s="52" t="s">
        <v>12</v>
      </c>
      <c r="O1694" s="60" t="s">
        <v>12</v>
      </c>
    </row>
    <row r="1695" spans="1:15" x14ac:dyDescent="0.25">
      <c r="A1695" s="7">
        <v>1683</v>
      </c>
      <c r="B1695" s="8" t="s">
        <v>3107</v>
      </c>
      <c r="C1695" s="9" t="s">
        <v>3108</v>
      </c>
      <c r="D1695" s="31">
        <v>1</v>
      </c>
      <c r="E1695" s="46">
        <v>13892</v>
      </c>
      <c r="F1695" s="55">
        <f>D1695*E1695</f>
        <v>13892</v>
      </c>
      <c r="G1695" s="32">
        <v>1</v>
      </c>
      <c r="H1695" s="48" t="s">
        <v>12</v>
      </c>
      <c r="I1695" s="58" t="s">
        <v>12</v>
      </c>
      <c r="J1695" s="35">
        <v>1</v>
      </c>
      <c r="K1695" s="50" t="s">
        <v>12</v>
      </c>
      <c r="L1695" s="37" t="s">
        <v>12</v>
      </c>
      <c r="M1695" s="36">
        <v>1</v>
      </c>
      <c r="N1695" s="52" t="s">
        <v>12</v>
      </c>
      <c r="O1695" s="60" t="s">
        <v>12</v>
      </c>
    </row>
    <row r="1696" spans="1:15" x14ac:dyDescent="0.25">
      <c r="A1696" s="10">
        <v>1684</v>
      </c>
      <c r="B1696" s="8" t="s">
        <v>3109</v>
      </c>
      <c r="C1696" s="9" t="s">
        <v>3110</v>
      </c>
      <c r="D1696" s="31">
        <v>1</v>
      </c>
      <c r="E1696" s="46">
        <v>19459</v>
      </c>
      <c r="F1696" s="55">
        <f>D1696*E1696</f>
        <v>19459</v>
      </c>
      <c r="G1696" s="32">
        <v>1</v>
      </c>
      <c r="H1696" s="48" t="s">
        <v>12</v>
      </c>
      <c r="I1696" s="58" t="s">
        <v>12</v>
      </c>
      <c r="J1696" s="35">
        <v>1</v>
      </c>
      <c r="K1696" s="50" t="s">
        <v>12</v>
      </c>
      <c r="L1696" s="37" t="s">
        <v>12</v>
      </c>
      <c r="M1696" s="36">
        <v>1</v>
      </c>
      <c r="N1696" s="52" t="s">
        <v>12</v>
      </c>
      <c r="O1696" s="60" t="s">
        <v>12</v>
      </c>
    </row>
    <row r="1697" spans="1:15" x14ac:dyDescent="0.25">
      <c r="A1697" s="7">
        <v>1685</v>
      </c>
      <c r="B1697" s="8" t="s">
        <v>3111</v>
      </c>
      <c r="C1697" s="9" t="s">
        <v>3112</v>
      </c>
      <c r="D1697" s="31">
        <v>1</v>
      </c>
      <c r="E1697" s="46" t="s">
        <v>12</v>
      </c>
      <c r="F1697" s="55" t="s">
        <v>12</v>
      </c>
      <c r="G1697" s="32">
        <v>1</v>
      </c>
      <c r="H1697" s="48" t="s">
        <v>12</v>
      </c>
      <c r="I1697" s="58" t="s">
        <v>12</v>
      </c>
      <c r="J1697" s="35">
        <v>1</v>
      </c>
      <c r="K1697" s="50" t="s">
        <v>12</v>
      </c>
      <c r="L1697" s="37" t="s">
        <v>12</v>
      </c>
      <c r="M1697" s="36">
        <v>1</v>
      </c>
      <c r="N1697" s="52">
        <v>38073</v>
      </c>
      <c r="O1697" s="60">
        <f t="shared" si="28"/>
        <v>38073</v>
      </c>
    </row>
    <row r="1698" spans="1:15" x14ac:dyDescent="0.25">
      <c r="A1698" s="10">
        <v>1686</v>
      </c>
      <c r="B1698" s="8" t="s">
        <v>3113</v>
      </c>
      <c r="C1698" s="9" t="s">
        <v>3114</v>
      </c>
      <c r="D1698" s="31">
        <v>1</v>
      </c>
      <c r="E1698" s="46" t="s">
        <v>12</v>
      </c>
      <c r="F1698" s="55" t="s">
        <v>12</v>
      </c>
      <c r="G1698" s="32">
        <v>1</v>
      </c>
      <c r="H1698" s="48">
        <v>127505</v>
      </c>
      <c r="I1698" s="58">
        <f>G1698*H1698</f>
        <v>127505</v>
      </c>
      <c r="J1698" s="35">
        <v>1</v>
      </c>
      <c r="K1698" s="50" t="s">
        <v>12</v>
      </c>
      <c r="L1698" s="37" t="s">
        <v>12</v>
      </c>
      <c r="M1698" s="36">
        <v>1</v>
      </c>
      <c r="N1698" s="52" t="s">
        <v>12</v>
      </c>
      <c r="O1698" s="60" t="s">
        <v>12</v>
      </c>
    </row>
    <row r="1699" spans="1:15" x14ac:dyDescent="0.25">
      <c r="A1699" s="7">
        <v>1687</v>
      </c>
      <c r="B1699" s="8" t="s">
        <v>3115</v>
      </c>
      <c r="C1699" s="9" t="s">
        <v>3116</v>
      </c>
      <c r="D1699" s="31">
        <v>1</v>
      </c>
      <c r="E1699" s="46" t="s">
        <v>12</v>
      </c>
      <c r="F1699" s="55" t="s">
        <v>12</v>
      </c>
      <c r="G1699" s="32">
        <v>1</v>
      </c>
      <c r="H1699" s="48">
        <v>54472</v>
      </c>
      <c r="I1699" s="58">
        <f>G1699*H1699</f>
        <v>54472</v>
      </c>
      <c r="J1699" s="35">
        <v>1</v>
      </c>
      <c r="K1699" s="50" t="s">
        <v>12</v>
      </c>
      <c r="L1699" s="37" t="s">
        <v>12</v>
      </c>
      <c r="M1699" s="36">
        <v>1</v>
      </c>
      <c r="N1699" s="52" t="s">
        <v>12</v>
      </c>
      <c r="O1699" s="60" t="s">
        <v>12</v>
      </c>
    </row>
    <row r="1700" spans="1:15" x14ac:dyDescent="0.25">
      <c r="A1700" s="10">
        <v>1688</v>
      </c>
      <c r="B1700" s="8" t="s">
        <v>3117</v>
      </c>
      <c r="C1700" s="9" t="s">
        <v>3118</v>
      </c>
      <c r="D1700" s="31">
        <v>1</v>
      </c>
      <c r="E1700" s="46">
        <v>13634</v>
      </c>
      <c r="F1700" s="55">
        <f>D1700*E1700</f>
        <v>13634</v>
      </c>
      <c r="G1700" s="32">
        <v>1</v>
      </c>
      <c r="H1700" s="48" t="s">
        <v>12</v>
      </c>
      <c r="I1700" s="58" t="s">
        <v>12</v>
      </c>
      <c r="J1700" s="35">
        <v>1</v>
      </c>
      <c r="K1700" s="50" t="s">
        <v>12</v>
      </c>
      <c r="L1700" s="37" t="s">
        <v>12</v>
      </c>
      <c r="M1700" s="36">
        <v>1</v>
      </c>
      <c r="N1700" s="52" t="s">
        <v>12</v>
      </c>
      <c r="O1700" s="60" t="s">
        <v>12</v>
      </c>
    </row>
    <row r="1701" spans="1:15" x14ac:dyDescent="0.25">
      <c r="A1701" s="7">
        <v>1689</v>
      </c>
      <c r="B1701" s="8" t="s">
        <v>3119</v>
      </c>
      <c r="C1701" s="9" t="s">
        <v>3120</v>
      </c>
      <c r="D1701" s="31">
        <v>1</v>
      </c>
      <c r="E1701" s="46">
        <v>13634</v>
      </c>
      <c r="F1701" s="55">
        <f>D1701*E1701</f>
        <v>13634</v>
      </c>
      <c r="G1701" s="32">
        <v>1</v>
      </c>
      <c r="H1701" s="48" t="s">
        <v>12</v>
      </c>
      <c r="I1701" s="58" t="s">
        <v>12</v>
      </c>
      <c r="J1701" s="35">
        <v>1</v>
      </c>
      <c r="K1701" s="50" t="s">
        <v>12</v>
      </c>
      <c r="L1701" s="37" t="s">
        <v>12</v>
      </c>
      <c r="M1701" s="36">
        <v>1</v>
      </c>
      <c r="N1701" s="52" t="s">
        <v>12</v>
      </c>
      <c r="O1701" s="60" t="s">
        <v>12</v>
      </c>
    </row>
    <row r="1702" spans="1:15" x14ac:dyDescent="0.25">
      <c r="A1702" s="10">
        <v>1690</v>
      </c>
      <c r="B1702" s="8" t="s">
        <v>3121</v>
      </c>
      <c r="C1702" s="9" t="s">
        <v>3122</v>
      </c>
      <c r="D1702" s="31">
        <v>1</v>
      </c>
      <c r="E1702" s="46" t="s">
        <v>12</v>
      </c>
      <c r="F1702" s="55" t="s">
        <v>12</v>
      </c>
      <c r="G1702" s="32">
        <v>1</v>
      </c>
      <c r="H1702" s="48" t="s">
        <v>12</v>
      </c>
      <c r="I1702" s="58" t="s">
        <v>12</v>
      </c>
      <c r="J1702" s="35">
        <v>1</v>
      </c>
      <c r="K1702" s="50" t="s">
        <v>12</v>
      </c>
      <c r="L1702" s="37" t="s">
        <v>12</v>
      </c>
      <c r="M1702" s="36">
        <v>1</v>
      </c>
      <c r="N1702" s="52">
        <v>39179</v>
      </c>
      <c r="O1702" s="60">
        <f t="shared" si="28"/>
        <v>39179</v>
      </c>
    </row>
    <row r="1703" spans="1:15" x14ac:dyDescent="0.25">
      <c r="A1703" s="7">
        <v>1691</v>
      </c>
      <c r="B1703" s="8" t="s">
        <v>3123</v>
      </c>
      <c r="C1703" s="9" t="s">
        <v>3124</v>
      </c>
      <c r="D1703" s="31">
        <v>1</v>
      </c>
      <c r="E1703" s="46" t="s">
        <v>12</v>
      </c>
      <c r="F1703" s="55" t="s">
        <v>12</v>
      </c>
      <c r="G1703" s="32">
        <v>1</v>
      </c>
      <c r="H1703" s="48">
        <v>132243</v>
      </c>
      <c r="I1703" s="58">
        <f>G1703*H1703</f>
        <v>132243</v>
      </c>
      <c r="J1703" s="35">
        <v>1</v>
      </c>
      <c r="K1703" s="50" t="s">
        <v>12</v>
      </c>
      <c r="L1703" s="37" t="s">
        <v>12</v>
      </c>
      <c r="M1703" s="36">
        <v>1</v>
      </c>
      <c r="N1703" s="52" t="s">
        <v>12</v>
      </c>
      <c r="O1703" s="60" t="s">
        <v>12</v>
      </c>
    </row>
    <row r="1704" spans="1:15" x14ac:dyDescent="0.25">
      <c r="A1704" s="10">
        <v>1692</v>
      </c>
      <c r="B1704" s="8" t="s">
        <v>3125</v>
      </c>
      <c r="C1704" s="9" t="s">
        <v>3126</v>
      </c>
      <c r="D1704" s="31">
        <v>1</v>
      </c>
      <c r="E1704" s="46" t="s">
        <v>12</v>
      </c>
      <c r="F1704" s="55" t="s">
        <v>12</v>
      </c>
      <c r="G1704" s="32">
        <v>1</v>
      </c>
      <c r="H1704" s="48" t="s">
        <v>12</v>
      </c>
      <c r="I1704" s="58" t="s">
        <v>12</v>
      </c>
      <c r="J1704" s="35">
        <v>1</v>
      </c>
      <c r="K1704" s="50">
        <v>27607</v>
      </c>
      <c r="L1704" s="37">
        <f>J1704*K1704</f>
        <v>27607</v>
      </c>
      <c r="M1704" s="36">
        <v>1</v>
      </c>
      <c r="N1704" s="52" t="s">
        <v>12</v>
      </c>
      <c r="O1704" s="60" t="s">
        <v>12</v>
      </c>
    </row>
    <row r="1705" spans="1:15" x14ac:dyDescent="0.25">
      <c r="A1705" s="7">
        <v>1693</v>
      </c>
      <c r="B1705" s="8" t="s">
        <v>3127</v>
      </c>
      <c r="C1705" s="9" t="s">
        <v>3128</v>
      </c>
      <c r="D1705" s="31">
        <v>1</v>
      </c>
      <c r="E1705" s="46" t="s">
        <v>12</v>
      </c>
      <c r="F1705" s="55" t="s">
        <v>12</v>
      </c>
      <c r="G1705" s="32">
        <v>1</v>
      </c>
      <c r="H1705" s="48">
        <v>34870</v>
      </c>
      <c r="I1705" s="58">
        <f>G1705*H1705</f>
        <v>34870</v>
      </c>
      <c r="J1705" s="35">
        <v>1</v>
      </c>
      <c r="K1705" s="50" t="s">
        <v>12</v>
      </c>
      <c r="L1705" s="37" t="s">
        <v>12</v>
      </c>
      <c r="M1705" s="36">
        <v>1</v>
      </c>
      <c r="N1705" s="52" t="s">
        <v>12</v>
      </c>
      <c r="O1705" s="60" t="s">
        <v>12</v>
      </c>
    </row>
    <row r="1706" spans="1:15" x14ac:dyDescent="0.25">
      <c r="A1706" s="10">
        <v>1694</v>
      </c>
      <c r="B1706" s="8" t="s">
        <v>3129</v>
      </c>
      <c r="C1706" s="9" t="s">
        <v>3130</v>
      </c>
      <c r="D1706" s="31">
        <v>1</v>
      </c>
      <c r="E1706" s="46" t="s">
        <v>12</v>
      </c>
      <c r="F1706" s="55" t="s">
        <v>12</v>
      </c>
      <c r="G1706" s="32">
        <v>1</v>
      </c>
      <c r="H1706" s="48">
        <v>93718</v>
      </c>
      <c r="I1706" s="58">
        <f>G1706*H1706</f>
        <v>93718</v>
      </c>
      <c r="J1706" s="35">
        <v>1</v>
      </c>
      <c r="K1706" s="50" t="s">
        <v>12</v>
      </c>
      <c r="L1706" s="37" t="s">
        <v>12</v>
      </c>
      <c r="M1706" s="36">
        <v>1</v>
      </c>
      <c r="N1706" s="52" t="s">
        <v>12</v>
      </c>
      <c r="O1706" s="60" t="s">
        <v>12</v>
      </c>
    </row>
    <row r="1707" spans="1:15" x14ac:dyDescent="0.25">
      <c r="A1707" s="7">
        <v>1695</v>
      </c>
      <c r="B1707" s="8" t="s">
        <v>3131</v>
      </c>
      <c r="C1707" s="9" t="s">
        <v>3132</v>
      </c>
      <c r="D1707" s="31">
        <v>1</v>
      </c>
      <c r="E1707" s="46" t="s">
        <v>12</v>
      </c>
      <c r="F1707" s="55" t="s">
        <v>12</v>
      </c>
      <c r="G1707" s="32">
        <v>1</v>
      </c>
      <c r="H1707" s="48">
        <v>94830</v>
      </c>
      <c r="I1707" s="58">
        <f>G1707*H1707</f>
        <v>94830</v>
      </c>
      <c r="J1707" s="35">
        <v>1</v>
      </c>
      <c r="K1707" s="50" t="s">
        <v>12</v>
      </c>
      <c r="L1707" s="37" t="s">
        <v>12</v>
      </c>
      <c r="M1707" s="36">
        <v>1</v>
      </c>
      <c r="N1707" s="52" t="s">
        <v>12</v>
      </c>
      <c r="O1707" s="60" t="s">
        <v>12</v>
      </c>
    </row>
    <row r="1708" spans="1:15" x14ac:dyDescent="0.25">
      <c r="A1708" s="10">
        <v>1696</v>
      </c>
      <c r="B1708" s="8" t="s">
        <v>3133</v>
      </c>
      <c r="C1708" s="9" t="s">
        <v>3134</v>
      </c>
      <c r="D1708" s="31">
        <v>1</v>
      </c>
      <c r="E1708" s="46">
        <v>20400</v>
      </c>
      <c r="F1708" s="55">
        <f>D1708*E1708</f>
        <v>20400</v>
      </c>
      <c r="G1708" s="32">
        <v>1</v>
      </c>
      <c r="H1708" s="48" t="s">
        <v>12</v>
      </c>
      <c r="I1708" s="58" t="s">
        <v>12</v>
      </c>
      <c r="J1708" s="35">
        <v>1</v>
      </c>
      <c r="K1708" s="50" t="s">
        <v>12</v>
      </c>
      <c r="L1708" s="37" t="s">
        <v>12</v>
      </c>
      <c r="M1708" s="36">
        <v>1</v>
      </c>
      <c r="N1708" s="52" t="s">
        <v>12</v>
      </c>
      <c r="O1708" s="60" t="s">
        <v>12</v>
      </c>
    </row>
    <row r="1709" spans="1:15" x14ac:dyDescent="0.25">
      <c r="A1709" s="7">
        <v>1697</v>
      </c>
      <c r="B1709" s="8">
        <v>905062036900</v>
      </c>
      <c r="C1709" s="9" t="s">
        <v>3135</v>
      </c>
      <c r="D1709" s="31">
        <v>1</v>
      </c>
      <c r="E1709" s="46" t="s">
        <v>12</v>
      </c>
      <c r="F1709" s="55" t="s">
        <v>12</v>
      </c>
      <c r="G1709" s="32">
        <v>1</v>
      </c>
      <c r="H1709" s="48">
        <v>6760</v>
      </c>
      <c r="I1709" s="58">
        <f>G1709*H1709</f>
        <v>6760</v>
      </c>
      <c r="J1709" s="35">
        <v>1</v>
      </c>
      <c r="K1709" s="50" t="s">
        <v>12</v>
      </c>
      <c r="L1709" s="37" t="s">
        <v>12</v>
      </c>
      <c r="M1709" s="36">
        <v>1</v>
      </c>
      <c r="N1709" s="52" t="s">
        <v>12</v>
      </c>
      <c r="O1709" s="60" t="s">
        <v>12</v>
      </c>
    </row>
    <row r="1710" spans="1:15" x14ac:dyDescent="0.25">
      <c r="A1710" s="10">
        <v>1698</v>
      </c>
      <c r="B1710" s="8">
        <v>905010783400</v>
      </c>
      <c r="C1710" s="9" t="s">
        <v>3136</v>
      </c>
      <c r="D1710" s="31">
        <v>1</v>
      </c>
      <c r="E1710" s="46" t="s">
        <v>12</v>
      </c>
      <c r="F1710" s="55" t="s">
        <v>12</v>
      </c>
      <c r="G1710" s="32">
        <v>1</v>
      </c>
      <c r="H1710" s="48" t="s">
        <v>12</v>
      </c>
      <c r="I1710" s="58" t="s">
        <v>12</v>
      </c>
      <c r="J1710" s="35">
        <v>1</v>
      </c>
      <c r="K1710" s="50" t="s">
        <v>12</v>
      </c>
      <c r="L1710" s="37" t="s">
        <v>12</v>
      </c>
      <c r="M1710" s="36">
        <v>1</v>
      </c>
      <c r="N1710" s="52">
        <v>4630</v>
      </c>
      <c r="O1710" s="60">
        <f t="shared" si="28"/>
        <v>4630</v>
      </c>
    </row>
    <row r="1711" spans="1:15" x14ac:dyDescent="0.25">
      <c r="A1711" s="7">
        <v>1699</v>
      </c>
      <c r="B1711" s="8">
        <v>905011274300</v>
      </c>
      <c r="C1711" s="9" t="s">
        <v>3137</v>
      </c>
      <c r="D1711" s="31">
        <v>1</v>
      </c>
      <c r="E1711" s="46">
        <v>5198</v>
      </c>
      <c r="F1711" s="55">
        <f>D1711*E1711</f>
        <v>5198</v>
      </c>
      <c r="G1711" s="32">
        <v>1</v>
      </c>
      <c r="H1711" s="48" t="s">
        <v>12</v>
      </c>
      <c r="I1711" s="58" t="s">
        <v>12</v>
      </c>
      <c r="J1711" s="35">
        <v>1</v>
      </c>
      <c r="K1711" s="50" t="s">
        <v>12</v>
      </c>
      <c r="L1711" s="37" t="s">
        <v>12</v>
      </c>
      <c r="M1711" s="36">
        <v>1</v>
      </c>
      <c r="N1711" s="52" t="s">
        <v>12</v>
      </c>
      <c r="O1711" s="60" t="s">
        <v>12</v>
      </c>
    </row>
    <row r="1712" spans="1:15" x14ac:dyDescent="0.25">
      <c r="A1712" s="10">
        <v>1700</v>
      </c>
      <c r="B1712" s="8">
        <v>905061200100</v>
      </c>
      <c r="C1712" s="9" t="s">
        <v>3138</v>
      </c>
      <c r="D1712" s="31">
        <v>1</v>
      </c>
      <c r="E1712" s="46">
        <v>3093</v>
      </c>
      <c r="F1712" s="55">
        <f>D1712*E1712</f>
        <v>3093</v>
      </c>
      <c r="G1712" s="32">
        <v>1</v>
      </c>
      <c r="H1712" s="48" t="s">
        <v>12</v>
      </c>
      <c r="I1712" s="58" t="s">
        <v>12</v>
      </c>
      <c r="J1712" s="35">
        <v>1</v>
      </c>
      <c r="K1712" s="50" t="s">
        <v>12</v>
      </c>
      <c r="L1712" s="37" t="s">
        <v>12</v>
      </c>
      <c r="M1712" s="36">
        <v>1</v>
      </c>
      <c r="N1712" s="52" t="s">
        <v>12</v>
      </c>
      <c r="O1712" s="60" t="s">
        <v>12</v>
      </c>
    </row>
    <row r="1713" spans="1:15" x14ac:dyDescent="0.25">
      <c r="A1713" s="7">
        <v>1701</v>
      </c>
      <c r="B1713" s="8">
        <v>905011024500</v>
      </c>
      <c r="C1713" s="9" t="s">
        <v>3139</v>
      </c>
      <c r="D1713" s="31">
        <v>1</v>
      </c>
      <c r="E1713" s="46">
        <v>3328</v>
      </c>
      <c r="F1713" s="55">
        <f>D1713*E1713</f>
        <v>3328</v>
      </c>
      <c r="G1713" s="32">
        <v>1</v>
      </c>
      <c r="H1713" s="48" t="s">
        <v>12</v>
      </c>
      <c r="I1713" s="58" t="s">
        <v>12</v>
      </c>
      <c r="J1713" s="35">
        <v>1</v>
      </c>
      <c r="K1713" s="50" t="s">
        <v>12</v>
      </c>
      <c r="L1713" s="37" t="s">
        <v>12</v>
      </c>
      <c r="M1713" s="36">
        <v>1</v>
      </c>
      <c r="N1713" s="52" t="s">
        <v>12</v>
      </c>
      <c r="O1713" s="60" t="s">
        <v>12</v>
      </c>
    </row>
    <row r="1714" spans="1:15" x14ac:dyDescent="0.25">
      <c r="A1714" s="10">
        <v>1702</v>
      </c>
      <c r="B1714" s="8" t="s">
        <v>3140</v>
      </c>
      <c r="C1714" s="9" t="s">
        <v>3141</v>
      </c>
      <c r="D1714" s="31">
        <v>1</v>
      </c>
      <c r="E1714" s="46" t="s">
        <v>12</v>
      </c>
      <c r="F1714" s="55" t="s">
        <v>12</v>
      </c>
      <c r="G1714" s="32">
        <v>1</v>
      </c>
      <c r="H1714" s="48" t="s">
        <v>12</v>
      </c>
      <c r="I1714" s="58" t="s">
        <v>12</v>
      </c>
      <c r="J1714" s="35">
        <v>1</v>
      </c>
      <c r="K1714" s="50" t="s">
        <v>12</v>
      </c>
      <c r="L1714" s="37" t="s">
        <v>12</v>
      </c>
      <c r="M1714" s="36">
        <v>1</v>
      </c>
      <c r="N1714" s="52">
        <v>2315</v>
      </c>
      <c r="O1714" s="60">
        <f t="shared" si="28"/>
        <v>2315</v>
      </c>
    </row>
    <row r="1715" spans="1:15" x14ac:dyDescent="0.25">
      <c r="A1715" s="7">
        <v>1703</v>
      </c>
      <c r="B1715" s="8" t="s">
        <v>3142</v>
      </c>
      <c r="C1715" s="9" t="s">
        <v>3143</v>
      </c>
      <c r="D1715" s="31">
        <v>1</v>
      </c>
      <c r="E1715" s="46">
        <v>3051</v>
      </c>
      <c r="F1715" s="55">
        <f>D1715*E1715</f>
        <v>3051</v>
      </c>
      <c r="G1715" s="32">
        <v>1</v>
      </c>
      <c r="H1715" s="48" t="s">
        <v>12</v>
      </c>
      <c r="I1715" s="58" t="s">
        <v>12</v>
      </c>
      <c r="J1715" s="35">
        <v>1</v>
      </c>
      <c r="K1715" s="50" t="s">
        <v>12</v>
      </c>
      <c r="L1715" s="37" t="s">
        <v>12</v>
      </c>
      <c r="M1715" s="36">
        <v>1</v>
      </c>
      <c r="N1715" s="52" t="s">
        <v>12</v>
      </c>
      <c r="O1715" s="60" t="s">
        <v>12</v>
      </c>
    </row>
    <row r="1716" spans="1:15" x14ac:dyDescent="0.25">
      <c r="A1716" s="10">
        <v>1704</v>
      </c>
      <c r="B1716" s="8">
        <v>905010602200</v>
      </c>
      <c r="C1716" s="9" t="s">
        <v>3144</v>
      </c>
      <c r="D1716" s="31">
        <v>1</v>
      </c>
      <c r="E1716" s="46" t="s">
        <v>12</v>
      </c>
      <c r="F1716" s="55" t="s">
        <v>12</v>
      </c>
      <c r="G1716" s="32">
        <v>1</v>
      </c>
      <c r="H1716" s="48">
        <v>9721</v>
      </c>
      <c r="I1716" s="58">
        <f>G1716*H1716</f>
        <v>9721</v>
      </c>
      <c r="J1716" s="35">
        <v>1</v>
      </c>
      <c r="K1716" s="50" t="s">
        <v>12</v>
      </c>
      <c r="L1716" s="37" t="s">
        <v>12</v>
      </c>
      <c r="M1716" s="36">
        <v>1</v>
      </c>
      <c r="N1716" s="52" t="s">
        <v>12</v>
      </c>
      <c r="O1716" s="60" t="s">
        <v>12</v>
      </c>
    </row>
    <row r="1717" spans="1:15" x14ac:dyDescent="0.25">
      <c r="A1717" s="7">
        <v>1705</v>
      </c>
      <c r="B1717" s="8">
        <v>905041803100</v>
      </c>
      <c r="C1717" s="9" t="s">
        <v>3145</v>
      </c>
      <c r="D1717" s="31">
        <v>1</v>
      </c>
      <c r="E1717" s="46" t="s">
        <v>12</v>
      </c>
      <c r="F1717" s="55" t="s">
        <v>12</v>
      </c>
      <c r="G1717" s="32">
        <v>1</v>
      </c>
      <c r="H1717" s="48">
        <v>6442</v>
      </c>
      <c r="I1717" s="58">
        <f>G1717*H1717</f>
        <v>6442</v>
      </c>
      <c r="J1717" s="35">
        <v>1</v>
      </c>
      <c r="K1717" s="50" t="s">
        <v>12</v>
      </c>
      <c r="L1717" s="37" t="s">
        <v>12</v>
      </c>
      <c r="M1717" s="36">
        <v>1</v>
      </c>
      <c r="N1717" s="52" t="s">
        <v>12</v>
      </c>
      <c r="O1717" s="60" t="s">
        <v>12</v>
      </c>
    </row>
    <row r="1718" spans="1:15" x14ac:dyDescent="0.25">
      <c r="A1718" s="10">
        <v>1706</v>
      </c>
      <c r="B1718" s="8" t="s">
        <v>3146</v>
      </c>
      <c r="C1718" s="9" t="s">
        <v>3147</v>
      </c>
      <c r="D1718" s="31">
        <v>1</v>
      </c>
      <c r="E1718" s="46">
        <v>15651</v>
      </c>
      <c r="F1718" s="55">
        <f>D1718*E1718</f>
        <v>15651</v>
      </c>
      <c r="G1718" s="32">
        <v>1</v>
      </c>
      <c r="H1718" s="48" t="s">
        <v>12</v>
      </c>
      <c r="I1718" s="58" t="s">
        <v>12</v>
      </c>
      <c r="J1718" s="35">
        <v>1</v>
      </c>
      <c r="K1718" s="50" t="s">
        <v>12</v>
      </c>
      <c r="L1718" s="37" t="s">
        <v>12</v>
      </c>
      <c r="M1718" s="36">
        <v>1</v>
      </c>
      <c r="N1718" s="52" t="s">
        <v>12</v>
      </c>
      <c r="O1718" s="60" t="s">
        <v>12</v>
      </c>
    </row>
    <row r="1719" spans="1:15" x14ac:dyDescent="0.25">
      <c r="A1719" s="7">
        <v>1707</v>
      </c>
      <c r="B1719" s="8" t="s">
        <v>3148</v>
      </c>
      <c r="C1719" s="9" t="s">
        <v>3149</v>
      </c>
      <c r="D1719" s="31">
        <v>1</v>
      </c>
      <c r="E1719" s="46" t="s">
        <v>12</v>
      </c>
      <c r="F1719" s="55" t="s">
        <v>12</v>
      </c>
      <c r="G1719" s="32">
        <v>1</v>
      </c>
      <c r="H1719" s="48" t="s">
        <v>12</v>
      </c>
      <c r="I1719" s="58" t="s">
        <v>12</v>
      </c>
      <c r="J1719" s="35">
        <v>1</v>
      </c>
      <c r="K1719" s="50">
        <v>24862</v>
      </c>
      <c r="L1719" s="37">
        <f>J1719*K1719</f>
        <v>24862</v>
      </c>
      <c r="M1719" s="36">
        <v>1</v>
      </c>
      <c r="N1719" s="52" t="s">
        <v>12</v>
      </c>
      <c r="O1719" s="60" t="s">
        <v>12</v>
      </c>
    </row>
    <row r="1720" spans="1:15" x14ac:dyDescent="0.25">
      <c r="A1720" s="10">
        <v>1708</v>
      </c>
      <c r="B1720" s="8">
        <v>905012272100</v>
      </c>
      <c r="C1720" s="9" t="s">
        <v>3150</v>
      </c>
      <c r="D1720" s="31">
        <v>1</v>
      </c>
      <c r="E1720" s="46" t="s">
        <v>12</v>
      </c>
      <c r="F1720" s="55" t="s">
        <v>12</v>
      </c>
      <c r="G1720" s="32">
        <v>1</v>
      </c>
      <c r="H1720" s="48" t="s">
        <v>12</v>
      </c>
      <c r="I1720" s="58" t="s">
        <v>12</v>
      </c>
      <c r="J1720" s="35">
        <v>1</v>
      </c>
      <c r="K1720" s="50">
        <v>9783</v>
      </c>
      <c r="L1720" s="37">
        <f>J1720*K1720</f>
        <v>9783</v>
      </c>
      <c r="M1720" s="36">
        <v>1</v>
      </c>
      <c r="N1720" s="52">
        <v>9752</v>
      </c>
      <c r="O1720" s="60">
        <f t="shared" si="28"/>
        <v>9752</v>
      </c>
    </row>
    <row r="1721" spans="1:15" x14ac:dyDescent="0.25">
      <c r="A1721" s="7">
        <v>1709</v>
      </c>
      <c r="B1721" s="8" t="s">
        <v>3151</v>
      </c>
      <c r="C1721" s="9" t="s">
        <v>3152</v>
      </c>
      <c r="D1721" s="31">
        <v>1</v>
      </c>
      <c r="E1721" s="46">
        <v>8399</v>
      </c>
      <c r="F1721" s="55">
        <f>D1721*E1721</f>
        <v>8399</v>
      </c>
      <c r="G1721" s="32">
        <v>1</v>
      </c>
      <c r="H1721" s="48" t="s">
        <v>12</v>
      </c>
      <c r="I1721" s="58" t="s">
        <v>12</v>
      </c>
      <c r="J1721" s="35">
        <v>1</v>
      </c>
      <c r="K1721" s="50" t="s">
        <v>12</v>
      </c>
      <c r="L1721" s="37" t="s">
        <v>12</v>
      </c>
      <c r="M1721" s="36">
        <v>1</v>
      </c>
      <c r="N1721" s="52" t="s">
        <v>12</v>
      </c>
      <c r="O1721" s="60" t="s">
        <v>12</v>
      </c>
    </row>
    <row r="1722" spans="1:15" x14ac:dyDescent="0.25">
      <c r="A1722" s="10">
        <v>1710</v>
      </c>
      <c r="B1722" s="8" t="s">
        <v>3153</v>
      </c>
      <c r="C1722" s="9" t="s">
        <v>3154</v>
      </c>
      <c r="D1722" s="31">
        <v>1</v>
      </c>
      <c r="E1722" s="46" t="s">
        <v>12</v>
      </c>
      <c r="F1722" s="55" t="s">
        <v>12</v>
      </c>
      <c r="G1722" s="32">
        <v>1</v>
      </c>
      <c r="H1722" s="48">
        <v>63745</v>
      </c>
      <c r="I1722" s="58">
        <f>G1722*H1722</f>
        <v>63745</v>
      </c>
      <c r="J1722" s="35">
        <v>1</v>
      </c>
      <c r="K1722" s="50" t="s">
        <v>12</v>
      </c>
      <c r="L1722" s="37" t="s">
        <v>12</v>
      </c>
      <c r="M1722" s="36">
        <v>1</v>
      </c>
      <c r="N1722" s="52" t="s">
        <v>12</v>
      </c>
      <c r="O1722" s="60" t="s">
        <v>12</v>
      </c>
    </row>
    <row r="1723" spans="1:15" x14ac:dyDescent="0.25">
      <c r="A1723" s="7">
        <v>1711</v>
      </c>
      <c r="B1723" s="8" t="s">
        <v>3155</v>
      </c>
      <c r="C1723" s="9" t="s">
        <v>3156</v>
      </c>
      <c r="D1723" s="31">
        <v>1</v>
      </c>
      <c r="E1723" s="46" t="s">
        <v>12</v>
      </c>
      <c r="F1723" s="55" t="s">
        <v>12</v>
      </c>
      <c r="G1723" s="32">
        <v>1</v>
      </c>
      <c r="H1723" s="48" t="s">
        <v>12</v>
      </c>
      <c r="I1723" s="58" t="s">
        <v>12</v>
      </c>
      <c r="J1723" s="35">
        <v>1</v>
      </c>
      <c r="K1723" s="50" t="s">
        <v>12</v>
      </c>
      <c r="L1723" s="37" t="s">
        <v>12</v>
      </c>
      <c r="M1723" s="36">
        <v>1</v>
      </c>
      <c r="N1723" s="52">
        <v>65282</v>
      </c>
      <c r="O1723" s="60">
        <f t="shared" si="28"/>
        <v>65282</v>
      </c>
    </row>
    <row r="1724" spans="1:15" x14ac:dyDescent="0.25">
      <c r="A1724" s="10">
        <v>1712</v>
      </c>
      <c r="B1724" s="8" t="s">
        <v>3157</v>
      </c>
      <c r="C1724" s="9" t="s">
        <v>3158</v>
      </c>
      <c r="D1724" s="31">
        <v>1</v>
      </c>
      <c r="E1724" s="46" t="s">
        <v>12</v>
      </c>
      <c r="F1724" s="55" t="s">
        <v>12</v>
      </c>
      <c r="G1724" s="32">
        <v>1</v>
      </c>
      <c r="H1724" s="48" t="s">
        <v>12</v>
      </c>
      <c r="I1724" s="58" t="s">
        <v>12</v>
      </c>
      <c r="J1724" s="35">
        <v>1</v>
      </c>
      <c r="K1724" s="50">
        <v>36944</v>
      </c>
      <c r="L1724" s="37">
        <f>J1724*K1724</f>
        <v>36944</v>
      </c>
      <c r="M1724" s="36">
        <v>1</v>
      </c>
      <c r="N1724" s="52" t="s">
        <v>12</v>
      </c>
      <c r="O1724" s="60" t="s">
        <v>12</v>
      </c>
    </row>
    <row r="1725" spans="1:15" x14ac:dyDescent="0.25">
      <c r="A1725" s="7">
        <v>1713</v>
      </c>
      <c r="B1725" s="8">
        <v>905011680000</v>
      </c>
      <c r="C1725" s="9" t="s">
        <v>3159</v>
      </c>
      <c r="D1725" s="31">
        <v>1</v>
      </c>
      <c r="E1725" s="46">
        <v>3502</v>
      </c>
      <c r="F1725" s="55">
        <f>D1725*E1725</f>
        <v>3502</v>
      </c>
      <c r="G1725" s="32">
        <v>1</v>
      </c>
      <c r="H1725" s="48" t="s">
        <v>12</v>
      </c>
      <c r="I1725" s="58" t="s">
        <v>12</v>
      </c>
      <c r="J1725" s="35">
        <v>1</v>
      </c>
      <c r="K1725" s="50" t="s">
        <v>12</v>
      </c>
      <c r="L1725" s="37" t="s">
        <v>12</v>
      </c>
      <c r="M1725" s="36">
        <v>1</v>
      </c>
      <c r="N1725" s="52" t="s">
        <v>12</v>
      </c>
      <c r="O1725" s="60" t="s">
        <v>12</v>
      </c>
    </row>
    <row r="1726" spans="1:15" x14ac:dyDescent="0.25">
      <c r="A1726" s="10">
        <v>1714</v>
      </c>
      <c r="B1726" s="8" t="s">
        <v>3160</v>
      </c>
      <c r="C1726" s="9" t="s">
        <v>3161</v>
      </c>
      <c r="D1726" s="31">
        <v>1</v>
      </c>
      <c r="E1726" s="46" t="s">
        <v>12</v>
      </c>
      <c r="F1726" s="55" t="s">
        <v>12</v>
      </c>
      <c r="G1726" s="32">
        <v>1</v>
      </c>
      <c r="H1726" s="48">
        <v>11888</v>
      </c>
      <c r="I1726" s="58">
        <f>G1726*H1726</f>
        <v>11888</v>
      </c>
      <c r="J1726" s="35">
        <v>1</v>
      </c>
      <c r="K1726" s="50">
        <v>5061</v>
      </c>
      <c r="L1726" s="37">
        <f>J1726*K1726</f>
        <v>5061</v>
      </c>
      <c r="M1726" s="36">
        <v>1</v>
      </c>
      <c r="N1726" s="52" t="s">
        <v>12</v>
      </c>
      <c r="O1726" s="60" t="s">
        <v>12</v>
      </c>
    </row>
    <row r="1727" spans="1:15" x14ac:dyDescent="0.25">
      <c r="A1727" s="7">
        <v>1715</v>
      </c>
      <c r="B1727" s="8" t="s">
        <v>3162</v>
      </c>
      <c r="C1727" s="9" t="s">
        <v>3163</v>
      </c>
      <c r="D1727" s="31">
        <v>1</v>
      </c>
      <c r="E1727" s="46" t="s">
        <v>12</v>
      </c>
      <c r="F1727" s="55" t="s">
        <v>12</v>
      </c>
      <c r="G1727" s="32">
        <v>1</v>
      </c>
      <c r="H1727" s="48">
        <v>39839</v>
      </c>
      <c r="I1727" s="58">
        <f>G1727*H1727</f>
        <v>39839</v>
      </c>
      <c r="J1727" s="35">
        <v>1</v>
      </c>
      <c r="K1727" s="50" t="s">
        <v>12</v>
      </c>
      <c r="L1727" s="37" t="s">
        <v>12</v>
      </c>
      <c r="M1727" s="36">
        <v>1</v>
      </c>
      <c r="N1727" s="52" t="s">
        <v>12</v>
      </c>
      <c r="O1727" s="60" t="s">
        <v>12</v>
      </c>
    </row>
    <row r="1728" spans="1:15" x14ac:dyDescent="0.25">
      <c r="A1728" s="10">
        <v>1716</v>
      </c>
      <c r="B1728" s="8" t="s">
        <v>3164</v>
      </c>
      <c r="C1728" s="9" t="s">
        <v>3165</v>
      </c>
      <c r="D1728" s="31">
        <v>1</v>
      </c>
      <c r="E1728" s="46" t="s">
        <v>12</v>
      </c>
      <c r="F1728" s="55" t="s">
        <v>12</v>
      </c>
      <c r="G1728" s="32">
        <v>1</v>
      </c>
      <c r="H1728" s="48" t="s">
        <v>12</v>
      </c>
      <c r="I1728" s="58" t="s">
        <v>12</v>
      </c>
      <c r="J1728" s="35">
        <v>1</v>
      </c>
      <c r="K1728" s="50" t="s">
        <v>12</v>
      </c>
      <c r="L1728" s="37" t="s">
        <v>12</v>
      </c>
      <c r="M1728" s="36">
        <v>1</v>
      </c>
      <c r="N1728" s="52">
        <v>18970</v>
      </c>
      <c r="O1728" s="60">
        <f t="shared" si="28"/>
        <v>18970</v>
      </c>
    </row>
    <row r="1729" spans="1:15" x14ac:dyDescent="0.25">
      <c r="A1729" s="7">
        <v>1717</v>
      </c>
      <c r="B1729" s="8">
        <v>905010680000</v>
      </c>
      <c r="C1729" s="9" t="s">
        <v>3166</v>
      </c>
      <c r="D1729" s="31">
        <v>1</v>
      </c>
      <c r="E1729" s="46">
        <v>3996</v>
      </c>
      <c r="F1729" s="55">
        <f>D1729*E1729</f>
        <v>3996</v>
      </c>
      <c r="G1729" s="32">
        <v>1</v>
      </c>
      <c r="H1729" s="48" t="s">
        <v>12</v>
      </c>
      <c r="I1729" s="58" t="s">
        <v>12</v>
      </c>
      <c r="J1729" s="35">
        <v>1</v>
      </c>
      <c r="K1729" s="50" t="s">
        <v>12</v>
      </c>
      <c r="L1729" s="37" t="s">
        <v>12</v>
      </c>
      <c r="M1729" s="36">
        <v>1</v>
      </c>
      <c r="N1729" s="52" t="s">
        <v>12</v>
      </c>
      <c r="O1729" s="60" t="s">
        <v>12</v>
      </c>
    </row>
    <row r="1730" spans="1:15" x14ac:dyDescent="0.25">
      <c r="A1730" s="10">
        <v>1718</v>
      </c>
      <c r="B1730" s="8">
        <v>905041800500</v>
      </c>
      <c r="C1730" s="9" t="s">
        <v>3167</v>
      </c>
      <c r="D1730" s="31">
        <v>1</v>
      </c>
      <c r="E1730" s="46" t="s">
        <v>12</v>
      </c>
      <c r="F1730" s="55" t="s">
        <v>12</v>
      </c>
      <c r="G1730" s="32">
        <v>1</v>
      </c>
      <c r="H1730" s="48">
        <v>6442</v>
      </c>
      <c r="I1730" s="58">
        <f>G1730*H1730</f>
        <v>6442</v>
      </c>
      <c r="J1730" s="35">
        <v>1</v>
      </c>
      <c r="K1730" s="50" t="s">
        <v>12</v>
      </c>
      <c r="L1730" s="37" t="s">
        <v>12</v>
      </c>
      <c r="M1730" s="36">
        <v>1</v>
      </c>
      <c r="N1730" s="52" t="s">
        <v>12</v>
      </c>
      <c r="O1730" s="60" t="s">
        <v>12</v>
      </c>
    </row>
    <row r="1731" spans="1:15" x14ac:dyDescent="0.25">
      <c r="A1731" s="7">
        <v>1719</v>
      </c>
      <c r="B1731" s="8" t="s">
        <v>3168</v>
      </c>
      <c r="C1731" s="9" t="s">
        <v>3169</v>
      </c>
      <c r="D1731" s="31">
        <v>1</v>
      </c>
      <c r="E1731" s="46" t="s">
        <v>12</v>
      </c>
      <c r="F1731" s="55" t="s">
        <v>12</v>
      </c>
      <c r="G1731" s="32">
        <v>1</v>
      </c>
      <c r="H1731" s="48" t="s">
        <v>12</v>
      </c>
      <c r="I1731" s="58" t="s">
        <v>12</v>
      </c>
      <c r="J1731" s="35">
        <v>1</v>
      </c>
      <c r="K1731" s="50">
        <v>21555</v>
      </c>
      <c r="L1731" s="37">
        <f>J1731*K1731</f>
        <v>21555</v>
      </c>
      <c r="M1731" s="36">
        <v>1</v>
      </c>
      <c r="N1731" s="52" t="s">
        <v>12</v>
      </c>
      <c r="O1731" s="60" t="s">
        <v>12</v>
      </c>
    </row>
    <row r="1732" spans="1:15" x14ac:dyDescent="0.25">
      <c r="A1732" s="10">
        <v>1720</v>
      </c>
      <c r="B1732" s="8" t="s">
        <v>3170</v>
      </c>
      <c r="C1732" s="9" t="s">
        <v>3171</v>
      </c>
      <c r="D1732" s="31">
        <v>1</v>
      </c>
      <c r="E1732" s="46" t="s">
        <v>12</v>
      </c>
      <c r="F1732" s="55" t="s">
        <v>12</v>
      </c>
      <c r="G1732" s="32">
        <v>1</v>
      </c>
      <c r="H1732" s="48">
        <v>371579</v>
      </c>
      <c r="I1732" s="58">
        <f>G1732*H1732</f>
        <v>371579</v>
      </c>
      <c r="J1732" s="35">
        <v>1</v>
      </c>
      <c r="K1732" s="50" t="s">
        <v>12</v>
      </c>
      <c r="L1732" s="37" t="s">
        <v>12</v>
      </c>
      <c r="M1732" s="36">
        <v>1</v>
      </c>
      <c r="N1732" s="52" t="s">
        <v>12</v>
      </c>
      <c r="O1732" s="60" t="s">
        <v>12</v>
      </c>
    </row>
    <row r="1733" spans="1:15" x14ac:dyDescent="0.25">
      <c r="A1733" s="7">
        <v>1721</v>
      </c>
      <c r="B1733" s="8">
        <v>905083280500</v>
      </c>
      <c r="C1733" s="9" t="s">
        <v>3172</v>
      </c>
      <c r="D1733" s="31">
        <v>1</v>
      </c>
      <c r="E1733" s="46">
        <v>9903</v>
      </c>
      <c r="F1733" s="55">
        <f>D1733*E1733</f>
        <v>9903</v>
      </c>
      <c r="G1733" s="32">
        <v>1</v>
      </c>
      <c r="H1733" s="48" t="s">
        <v>12</v>
      </c>
      <c r="I1733" s="58" t="s">
        <v>12</v>
      </c>
      <c r="J1733" s="35">
        <v>1</v>
      </c>
      <c r="K1733" s="50" t="s">
        <v>12</v>
      </c>
      <c r="L1733" s="37" t="s">
        <v>12</v>
      </c>
      <c r="M1733" s="36">
        <v>1</v>
      </c>
      <c r="N1733" s="52" t="s">
        <v>12</v>
      </c>
      <c r="O1733" s="60" t="s">
        <v>12</v>
      </c>
    </row>
    <row r="1734" spans="1:15" x14ac:dyDescent="0.25">
      <c r="A1734" s="10">
        <v>1722</v>
      </c>
      <c r="B1734" s="8" t="s">
        <v>3173</v>
      </c>
      <c r="C1734" s="9" t="s">
        <v>3174</v>
      </c>
      <c r="D1734" s="31">
        <v>1</v>
      </c>
      <c r="E1734" s="46" t="s">
        <v>12</v>
      </c>
      <c r="F1734" s="55" t="s">
        <v>12</v>
      </c>
      <c r="G1734" s="32">
        <v>1</v>
      </c>
      <c r="H1734" s="48">
        <v>4016</v>
      </c>
      <c r="I1734" s="58">
        <f>G1734*H1734</f>
        <v>4016</v>
      </c>
      <c r="J1734" s="35">
        <v>1</v>
      </c>
      <c r="K1734" s="50" t="s">
        <v>12</v>
      </c>
      <c r="L1734" s="37" t="s">
        <v>12</v>
      </c>
      <c r="M1734" s="36">
        <v>1</v>
      </c>
      <c r="N1734" s="52" t="s">
        <v>12</v>
      </c>
      <c r="O1734" s="60" t="s">
        <v>12</v>
      </c>
    </row>
    <row r="1735" spans="1:15" x14ac:dyDescent="0.25">
      <c r="A1735" s="7">
        <v>1723</v>
      </c>
      <c r="B1735" s="8">
        <v>905082602000</v>
      </c>
      <c r="C1735" s="9" t="s">
        <v>3175</v>
      </c>
      <c r="D1735" s="31">
        <v>1</v>
      </c>
      <c r="E1735" s="46" t="s">
        <v>12</v>
      </c>
      <c r="F1735" s="55" t="s">
        <v>12</v>
      </c>
      <c r="G1735" s="32">
        <v>1</v>
      </c>
      <c r="H1735" s="48" t="s">
        <v>12</v>
      </c>
      <c r="I1735" s="58" t="s">
        <v>12</v>
      </c>
      <c r="J1735" s="35">
        <v>1</v>
      </c>
      <c r="K1735" s="50" t="s">
        <v>12</v>
      </c>
      <c r="L1735" s="37" t="s">
        <v>12</v>
      </c>
      <c r="M1735" s="36">
        <v>1</v>
      </c>
      <c r="N1735" s="52">
        <v>5833</v>
      </c>
      <c r="O1735" s="60">
        <f t="shared" si="28"/>
        <v>5833</v>
      </c>
    </row>
    <row r="1736" spans="1:15" x14ac:dyDescent="0.25">
      <c r="A1736" s="10">
        <v>1724</v>
      </c>
      <c r="B1736" s="8" t="s">
        <v>3176</v>
      </c>
      <c r="C1736" s="9" t="s">
        <v>3177</v>
      </c>
      <c r="D1736" s="31">
        <v>1</v>
      </c>
      <c r="E1736" s="46" t="s">
        <v>12</v>
      </c>
      <c r="F1736" s="55" t="s">
        <v>12</v>
      </c>
      <c r="G1736" s="32">
        <v>1</v>
      </c>
      <c r="H1736" s="48">
        <v>5489</v>
      </c>
      <c r="I1736" s="58">
        <f>G1736*H1736</f>
        <v>5489</v>
      </c>
      <c r="J1736" s="35">
        <v>1</v>
      </c>
      <c r="K1736" s="50" t="s">
        <v>12</v>
      </c>
      <c r="L1736" s="37" t="s">
        <v>12</v>
      </c>
      <c r="M1736" s="36">
        <v>1</v>
      </c>
      <c r="N1736" s="52" t="s">
        <v>12</v>
      </c>
      <c r="O1736" s="60" t="s">
        <v>12</v>
      </c>
    </row>
    <row r="1737" spans="1:15" x14ac:dyDescent="0.25">
      <c r="A1737" s="7">
        <v>1725</v>
      </c>
      <c r="B1737" s="8" t="s">
        <v>3178</v>
      </c>
      <c r="C1737" s="9" t="s">
        <v>3179</v>
      </c>
      <c r="D1737" s="31">
        <v>1</v>
      </c>
      <c r="E1737" s="46">
        <v>7688</v>
      </c>
      <c r="F1737" s="55">
        <f>D1737*E1737</f>
        <v>7688</v>
      </c>
      <c r="G1737" s="32">
        <v>1</v>
      </c>
      <c r="H1737" s="48" t="s">
        <v>12</v>
      </c>
      <c r="I1737" s="58" t="s">
        <v>12</v>
      </c>
      <c r="J1737" s="35">
        <v>1</v>
      </c>
      <c r="K1737" s="50" t="s">
        <v>12</v>
      </c>
      <c r="L1737" s="37" t="s">
        <v>12</v>
      </c>
      <c r="M1737" s="36">
        <v>1</v>
      </c>
      <c r="N1737" s="52" t="s">
        <v>12</v>
      </c>
      <c r="O1737" s="60" t="s">
        <v>12</v>
      </c>
    </row>
    <row r="1738" spans="1:15" x14ac:dyDescent="0.25">
      <c r="A1738" s="10">
        <v>1726</v>
      </c>
      <c r="B1738" s="8" t="s">
        <v>3180</v>
      </c>
      <c r="C1738" s="9" t="s">
        <v>3181</v>
      </c>
      <c r="D1738" s="31">
        <v>1</v>
      </c>
      <c r="E1738" s="46" t="s">
        <v>12</v>
      </c>
      <c r="F1738" s="55" t="s">
        <v>12</v>
      </c>
      <c r="G1738" s="32">
        <v>1</v>
      </c>
      <c r="H1738" s="48" t="s">
        <v>12</v>
      </c>
      <c r="I1738" s="58" t="s">
        <v>12</v>
      </c>
      <c r="J1738" s="35">
        <v>1</v>
      </c>
      <c r="K1738" s="50" t="s">
        <v>12</v>
      </c>
      <c r="L1738" s="37" t="s">
        <v>12</v>
      </c>
      <c r="M1738" s="36">
        <v>1</v>
      </c>
      <c r="N1738" s="52">
        <v>16803</v>
      </c>
      <c r="O1738" s="60">
        <f t="shared" si="28"/>
        <v>16803</v>
      </c>
    </row>
    <row r="1739" spans="1:15" x14ac:dyDescent="0.25">
      <c r="A1739" s="7">
        <v>1727</v>
      </c>
      <c r="B1739" s="8" t="s">
        <v>3182</v>
      </c>
      <c r="C1739" s="9" t="s">
        <v>3183</v>
      </c>
      <c r="D1739" s="31">
        <v>1</v>
      </c>
      <c r="E1739" s="46" t="s">
        <v>12</v>
      </c>
      <c r="F1739" s="55" t="s">
        <v>12</v>
      </c>
      <c r="G1739" s="32">
        <v>1</v>
      </c>
      <c r="H1739" s="48" t="s">
        <v>12</v>
      </c>
      <c r="I1739" s="58" t="s">
        <v>12</v>
      </c>
      <c r="J1739" s="35">
        <v>1</v>
      </c>
      <c r="K1739" s="50">
        <v>6389</v>
      </c>
      <c r="L1739" s="37">
        <f>J1739*K1739</f>
        <v>6389</v>
      </c>
      <c r="M1739" s="36">
        <v>1</v>
      </c>
      <c r="N1739" s="52" t="s">
        <v>12</v>
      </c>
      <c r="O1739" s="60" t="s">
        <v>12</v>
      </c>
    </row>
    <row r="1740" spans="1:15" x14ac:dyDescent="0.25">
      <c r="A1740" s="10">
        <v>1728</v>
      </c>
      <c r="B1740" s="8" t="s">
        <v>3184</v>
      </c>
      <c r="C1740" s="9" t="s">
        <v>3185</v>
      </c>
      <c r="D1740" s="31">
        <v>1</v>
      </c>
      <c r="E1740" s="46" t="s">
        <v>12</v>
      </c>
      <c r="F1740" s="55" t="s">
        <v>12</v>
      </c>
      <c r="G1740" s="32">
        <v>1</v>
      </c>
      <c r="H1740" s="48">
        <v>62185</v>
      </c>
      <c r="I1740" s="58">
        <f>G1740*H1740</f>
        <v>62185</v>
      </c>
      <c r="J1740" s="35">
        <v>1</v>
      </c>
      <c r="K1740" s="50" t="s">
        <v>12</v>
      </c>
      <c r="L1740" s="37" t="s">
        <v>12</v>
      </c>
      <c r="M1740" s="36">
        <v>1</v>
      </c>
      <c r="N1740" s="52" t="s">
        <v>12</v>
      </c>
      <c r="O1740" s="60" t="s">
        <v>12</v>
      </c>
    </row>
    <row r="1741" spans="1:15" x14ac:dyDescent="0.25">
      <c r="A1741" s="7">
        <v>1729</v>
      </c>
      <c r="B1741" s="8" t="s">
        <v>3186</v>
      </c>
      <c r="C1741" s="9" t="s">
        <v>3187</v>
      </c>
      <c r="D1741" s="31">
        <v>1</v>
      </c>
      <c r="E1741" s="46">
        <v>10954</v>
      </c>
      <c r="F1741" s="55">
        <f>D1741*E1741</f>
        <v>10954</v>
      </c>
      <c r="G1741" s="32">
        <v>1</v>
      </c>
      <c r="H1741" s="48" t="s">
        <v>12</v>
      </c>
      <c r="I1741" s="58" t="s">
        <v>12</v>
      </c>
      <c r="J1741" s="35">
        <v>1</v>
      </c>
      <c r="K1741" s="50" t="s">
        <v>12</v>
      </c>
      <c r="L1741" s="37" t="s">
        <v>12</v>
      </c>
      <c r="M1741" s="36">
        <v>1</v>
      </c>
      <c r="N1741" s="52" t="s">
        <v>12</v>
      </c>
      <c r="O1741" s="60" t="s">
        <v>12</v>
      </c>
    </row>
    <row r="1742" spans="1:15" x14ac:dyDescent="0.25">
      <c r="A1742" s="10">
        <v>1730</v>
      </c>
      <c r="B1742" s="8">
        <v>905062380700</v>
      </c>
      <c r="C1742" s="9" t="s">
        <v>3188</v>
      </c>
      <c r="D1742" s="31">
        <v>1</v>
      </c>
      <c r="E1742" s="46">
        <v>3544</v>
      </c>
      <c r="F1742" s="55">
        <f>D1742*E1742</f>
        <v>3544</v>
      </c>
      <c r="G1742" s="32">
        <v>1</v>
      </c>
      <c r="H1742" s="48" t="s">
        <v>12</v>
      </c>
      <c r="I1742" s="58" t="s">
        <v>12</v>
      </c>
      <c r="J1742" s="35">
        <v>1</v>
      </c>
      <c r="K1742" s="50" t="s">
        <v>12</v>
      </c>
      <c r="L1742" s="37" t="s">
        <v>12</v>
      </c>
      <c r="M1742" s="36">
        <v>1</v>
      </c>
      <c r="N1742" s="52" t="s">
        <v>12</v>
      </c>
      <c r="O1742" s="60" t="s">
        <v>12</v>
      </c>
    </row>
    <row r="1743" spans="1:15" x14ac:dyDescent="0.25">
      <c r="A1743" s="7">
        <v>1731</v>
      </c>
      <c r="B1743" s="8">
        <v>905063547300</v>
      </c>
      <c r="C1743" s="9" t="s">
        <v>3189</v>
      </c>
      <c r="D1743" s="31">
        <v>1</v>
      </c>
      <c r="E1743" s="46" t="s">
        <v>12</v>
      </c>
      <c r="F1743" s="55" t="s">
        <v>12</v>
      </c>
      <c r="G1743" s="32">
        <v>1</v>
      </c>
      <c r="H1743" s="48" t="s">
        <v>12</v>
      </c>
      <c r="I1743" s="58" t="s">
        <v>12</v>
      </c>
      <c r="J1743" s="35">
        <v>1</v>
      </c>
      <c r="K1743" s="50" t="s">
        <v>12</v>
      </c>
      <c r="L1743" s="37" t="s">
        <v>12</v>
      </c>
      <c r="M1743" s="36">
        <v>1</v>
      </c>
      <c r="N1743" s="52">
        <v>17767</v>
      </c>
      <c r="O1743" s="60">
        <f t="shared" ref="O1743:O1802" si="29">M1743*N1743</f>
        <v>17767</v>
      </c>
    </row>
    <row r="1744" spans="1:15" x14ac:dyDescent="0.25">
      <c r="A1744" s="10">
        <v>1732</v>
      </c>
      <c r="B1744" s="8">
        <v>905073202000</v>
      </c>
      <c r="C1744" s="9" t="s">
        <v>3190</v>
      </c>
      <c r="D1744" s="31">
        <v>1</v>
      </c>
      <c r="E1744" s="46" t="s">
        <v>12</v>
      </c>
      <c r="F1744" s="55" t="s">
        <v>12</v>
      </c>
      <c r="G1744" s="32">
        <v>1</v>
      </c>
      <c r="H1744" s="48" t="s">
        <v>12</v>
      </c>
      <c r="I1744" s="58" t="s">
        <v>12</v>
      </c>
      <c r="J1744" s="35">
        <v>1</v>
      </c>
      <c r="K1744" s="50">
        <v>28545</v>
      </c>
      <c r="L1744" s="37">
        <f>J1744*K1744</f>
        <v>28545</v>
      </c>
      <c r="M1744" s="36">
        <v>1</v>
      </c>
      <c r="N1744" s="52" t="s">
        <v>12</v>
      </c>
      <c r="O1744" s="60" t="s">
        <v>12</v>
      </c>
    </row>
    <row r="1745" spans="1:15" x14ac:dyDescent="0.25">
      <c r="A1745" s="7">
        <v>1733</v>
      </c>
      <c r="B1745" s="8">
        <v>905011031200</v>
      </c>
      <c r="C1745" s="9" t="s">
        <v>3191</v>
      </c>
      <c r="D1745" s="31">
        <v>1</v>
      </c>
      <c r="E1745" s="46" t="s">
        <v>12</v>
      </c>
      <c r="F1745" s="55" t="s">
        <v>12</v>
      </c>
      <c r="G1745" s="32">
        <v>1</v>
      </c>
      <c r="H1745" s="48" t="s">
        <v>12</v>
      </c>
      <c r="I1745" s="58" t="s">
        <v>12</v>
      </c>
      <c r="J1745" s="35">
        <v>1</v>
      </c>
      <c r="K1745" s="50">
        <v>12922</v>
      </c>
      <c r="L1745" s="37">
        <f>J1745*K1745</f>
        <v>12922</v>
      </c>
      <c r="M1745" s="36">
        <v>1</v>
      </c>
      <c r="N1745" s="52" t="s">
        <v>12</v>
      </c>
      <c r="O1745" s="60" t="s">
        <v>12</v>
      </c>
    </row>
    <row r="1746" spans="1:15" x14ac:dyDescent="0.25">
      <c r="A1746" s="10">
        <v>1734</v>
      </c>
      <c r="B1746" s="8" t="s">
        <v>3192</v>
      </c>
      <c r="C1746" s="9" t="s">
        <v>3193</v>
      </c>
      <c r="D1746" s="31">
        <v>1</v>
      </c>
      <c r="E1746" s="46">
        <v>10350</v>
      </c>
      <c r="F1746" s="55">
        <f>D1746*E1746</f>
        <v>10350</v>
      </c>
      <c r="G1746" s="32">
        <v>1</v>
      </c>
      <c r="H1746" s="48" t="s">
        <v>12</v>
      </c>
      <c r="I1746" s="58" t="s">
        <v>12</v>
      </c>
      <c r="J1746" s="35">
        <v>1</v>
      </c>
      <c r="K1746" s="50" t="s">
        <v>12</v>
      </c>
      <c r="L1746" s="37" t="s">
        <v>12</v>
      </c>
      <c r="M1746" s="36">
        <v>1</v>
      </c>
      <c r="N1746" s="52" t="s">
        <v>12</v>
      </c>
      <c r="O1746" s="60" t="s">
        <v>12</v>
      </c>
    </row>
    <row r="1747" spans="1:15" x14ac:dyDescent="0.25">
      <c r="A1747" s="7">
        <v>1735</v>
      </c>
      <c r="B1747" s="8" t="s">
        <v>3194</v>
      </c>
      <c r="C1747" s="9" t="s">
        <v>3195</v>
      </c>
      <c r="D1747" s="31">
        <v>1</v>
      </c>
      <c r="E1747" s="46">
        <v>2449</v>
      </c>
      <c r="F1747" s="55">
        <f>D1747*E1747</f>
        <v>2449</v>
      </c>
      <c r="G1747" s="32">
        <v>1</v>
      </c>
      <c r="H1747" s="48" t="s">
        <v>12</v>
      </c>
      <c r="I1747" s="58" t="s">
        <v>12</v>
      </c>
      <c r="J1747" s="35">
        <v>1</v>
      </c>
      <c r="K1747" s="50" t="s">
        <v>12</v>
      </c>
      <c r="L1747" s="37" t="s">
        <v>12</v>
      </c>
      <c r="M1747" s="36">
        <v>1</v>
      </c>
      <c r="N1747" s="52" t="s">
        <v>12</v>
      </c>
      <c r="O1747" s="60" t="s">
        <v>12</v>
      </c>
    </row>
    <row r="1748" spans="1:15" x14ac:dyDescent="0.25">
      <c r="A1748" s="10">
        <v>1736</v>
      </c>
      <c r="B1748" s="8">
        <v>905081435200</v>
      </c>
      <c r="C1748" s="9" t="s">
        <v>3196</v>
      </c>
      <c r="D1748" s="31">
        <v>1</v>
      </c>
      <c r="E1748" s="46" t="s">
        <v>12</v>
      </c>
      <c r="F1748" s="55" t="s">
        <v>12</v>
      </c>
      <c r="G1748" s="32">
        <v>1</v>
      </c>
      <c r="H1748" s="48" t="s">
        <v>12</v>
      </c>
      <c r="I1748" s="58" t="s">
        <v>12</v>
      </c>
      <c r="J1748" s="35">
        <v>1</v>
      </c>
      <c r="K1748" s="50">
        <v>4110</v>
      </c>
      <c r="L1748" s="37">
        <f>J1748*K1748</f>
        <v>4110</v>
      </c>
      <c r="M1748" s="36">
        <v>1</v>
      </c>
      <c r="N1748" s="52" t="s">
        <v>12</v>
      </c>
      <c r="O1748" s="60" t="s">
        <v>12</v>
      </c>
    </row>
    <row r="1749" spans="1:15" x14ac:dyDescent="0.25">
      <c r="A1749" s="7">
        <v>1737</v>
      </c>
      <c r="B1749" s="8">
        <v>905062380100</v>
      </c>
      <c r="C1749" s="9" t="s">
        <v>3197</v>
      </c>
      <c r="D1749" s="31">
        <v>1</v>
      </c>
      <c r="E1749" s="46" t="s">
        <v>12</v>
      </c>
      <c r="F1749" s="55" t="s">
        <v>12</v>
      </c>
      <c r="G1749" s="32">
        <v>1</v>
      </c>
      <c r="H1749" s="48" t="s">
        <v>12</v>
      </c>
      <c r="I1749" s="58" t="s">
        <v>12</v>
      </c>
      <c r="J1749" s="35">
        <v>1</v>
      </c>
      <c r="K1749" s="50" t="s">
        <v>12</v>
      </c>
      <c r="L1749" s="37" t="s">
        <v>12</v>
      </c>
      <c r="M1749" s="36">
        <v>1</v>
      </c>
      <c r="N1749" s="52">
        <v>6635</v>
      </c>
      <c r="O1749" s="60">
        <f t="shared" si="29"/>
        <v>6635</v>
      </c>
    </row>
    <row r="1750" spans="1:15" x14ac:dyDescent="0.25">
      <c r="A1750" s="10">
        <v>1738</v>
      </c>
      <c r="B1750" s="8">
        <v>905062680700</v>
      </c>
      <c r="C1750" s="9" t="s">
        <v>3198</v>
      </c>
      <c r="D1750" s="31">
        <v>1</v>
      </c>
      <c r="E1750" s="46">
        <v>3201</v>
      </c>
      <c r="F1750" s="55">
        <f>D1750*E1750</f>
        <v>3201</v>
      </c>
      <c r="G1750" s="32">
        <v>1</v>
      </c>
      <c r="H1750" s="48" t="s">
        <v>12</v>
      </c>
      <c r="I1750" s="58" t="s">
        <v>12</v>
      </c>
      <c r="J1750" s="35">
        <v>1</v>
      </c>
      <c r="K1750" s="50" t="s">
        <v>12</v>
      </c>
      <c r="L1750" s="37" t="s">
        <v>12</v>
      </c>
      <c r="M1750" s="36">
        <v>1</v>
      </c>
      <c r="N1750" s="52" t="s">
        <v>12</v>
      </c>
      <c r="O1750" s="60" t="s">
        <v>12</v>
      </c>
    </row>
    <row r="1751" spans="1:15" x14ac:dyDescent="0.25">
      <c r="A1751" s="7">
        <v>1739</v>
      </c>
      <c r="B1751" s="8">
        <v>905071805500</v>
      </c>
      <c r="C1751" s="9" t="s">
        <v>3199</v>
      </c>
      <c r="D1751" s="31">
        <v>1</v>
      </c>
      <c r="E1751" s="46" t="s">
        <v>12</v>
      </c>
      <c r="F1751" s="55" t="s">
        <v>12</v>
      </c>
      <c r="G1751" s="32">
        <v>1</v>
      </c>
      <c r="H1751" s="48" t="s">
        <v>12</v>
      </c>
      <c r="I1751" s="58" t="s">
        <v>12</v>
      </c>
      <c r="J1751" s="35">
        <v>1</v>
      </c>
      <c r="K1751" s="50">
        <v>21287</v>
      </c>
      <c r="L1751" s="37">
        <f>J1751*K1751</f>
        <v>21287</v>
      </c>
      <c r="M1751" s="36">
        <v>1</v>
      </c>
      <c r="N1751" s="52" t="s">
        <v>12</v>
      </c>
      <c r="O1751" s="60" t="s">
        <v>12</v>
      </c>
    </row>
    <row r="1752" spans="1:15" x14ac:dyDescent="0.25">
      <c r="A1752" s="10">
        <v>1740</v>
      </c>
      <c r="B1752" s="8" t="s">
        <v>3200</v>
      </c>
      <c r="C1752" s="9" t="s">
        <v>3201</v>
      </c>
      <c r="D1752" s="31">
        <v>1</v>
      </c>
      <c r="E1752" s="46">
        <v>2299</v>
      </c>
      <c r="F1752" s="55">
        <f>D1752*E1752</f>
        <v>2299</v>
      </c>
      <c r="G1752" s="32">
        <v>1</v>
      </c>
      <c r="H1752" s="48" t="s">
        <v>12</v>
      </c>
      <c r="I1752" s="58" t="s">
        <v>12</v>
      </c>
      <c r="J1752" s="35">
        <v>1</v>
      </c>
      <c r="K1752" s="50" t="s">
        <v>12</v>
      </c>
      <c r="L1752" s="37" t="s">
        <v>12</v>
      </c>
      <c r="M1752" s="36">
        <v>1</v>
      </c>
      <c r="N1752" s="52" t="s">
        <v>12</v>
      </c>
      <c r="O1752" s="60" t="s">
        <v>12</v>
      </c>
    </row>
    <row r="1753" spans="1:15" x14ac:dyDescent="0.25">
      <c r="A1753" s="7">
        <v>1741</v>
      </c>
      <c r="B1753" s="8" t="s">
        <v>3202</v>
      </c>
      <c r="C1753" s="9" t="s">
        <v>3203</v>
      </c>
      <c r="D1753" s="31">
        <v>1</v>
      </c>
      <c r="E1753" s="46" t="s">
        <v>12</v>
      </c>
      <c r="F1753" s="55" t="s">
        <v>12</v>
      </c>
      <c r="G1753" s="32">
        <v>1</v>
      </c>
      <c r="H1753" s="48">
        <v>39362</v>
      </c>
      <c r="I1753" s="58">
        <f>G1753*H1753</f>
        <v>39362</v>
      </c>
      <c r="J1753" s="35">
        <v>1</v>
      </c>
      <c r="K1753" s="50" t="s">
        <v>12</v>
      </c>
      <c r="L1753" s="37" t="s">
        <v>12</v>
      </c>
      <c r="M1753" s="36">
        <v>1</v>
      </c>
      <c r="N1753" s="52" t="s">
        <v>12</v>
      </c>
      <c r="O1753" s="60" t="s">
        <v>12</v>
      </c>
    </row>
    <row r="1754" spans="1:15" x14ac:dyDescent="0.25">
      <c r="A1754" s="10">
        <v>1742</v>
      </c>
      <c r="B1754" s="8" t="s">
        <v>3204</v>
      </c>
      <c r="C1754" s="9" t="s">
        <v>3205</v>
      </c>
      <c r="D1754" s="31">
        <v>1</v>
      </c>
      <c r="E1754" s="46" t="s">
        <v>12</v>
      </c>
      <c r="F1754" s="55" t="s">
        <v>12</v>
      </c>
      <c r="G1754" s="32">
        <v>1</v>
      </c>
      <c r="H1754" s="48" t="s">
        <v>12</v>
      </c>
      <c r="I1754" s="58" t="s">
        <v>12</v>
      </c>
      <c r="J1754" s="35">
        <v>1</v>
      </c>
      <c r="K1754" s="50">
        <v>2820</v>
      </c>
      <c r="L1754" s="37">
        <f>J1754*K1754</f>
        <v>2820</v>
      </c>
      <c r="M1754" s="36">
        <v>1</v>
      </c>
      <c r="N1754" s="52">
        <v>2810</v>
      </c>
      <c r="O1754" s="60">
        <f t="shared" si="29"/>
        <v>2810</v>
      </c>
    </row>
    <row r="1755" spans="1:15" x14ac:dyDescent="0.25">
      <c r="A1755" s="7">
        <v>1743</v>
      </c>
      <c r="B1755" s="8">
        <v>905082002300</v>
      </c>
      <c r="C1755" s="9" t="s">
        <v>3206</v>
      </c>
      <c r="D1755" s="31">
        <v>1</v>
      </c>
      <c r="E1755" s="46" t="s">
        <v>12</v>
      </c>
      <c r="F1755" s="55" t="s">
        <v>12</v>
      </c>
      <c r="G1755" s="32">
        <v>1</v>
      </c>
      <c r="H1755" s="48" t="s">
        <v>12</v>
      </c>
      <c r="I1755" s="58" t="s">
        <v>12</v>
      </c>
      <c r="J1755" s="35">
        <v>1</v>
      </c>
      <c r="K1755" s="50">
        <v>2820</v>
      </c>
      <c r="L1755" s="37">
        <f>J1755*K1755</f>
        <v>2820</v>
      </c>
      <c r="M1755" s="36">
        <v>1</v>
      </c>
      <c r="N1755" s="52" t="s">
        <v>12</v>
      </c>
      <c r="O1755" s="60" t="s">
        <v>12</v>
      </c>
    </row>
    <row r="1756" spans="1:15" x14ac:dyDescent="0.25">
      <c r="A1756" s="10">
        <v>1744</v>
      </c>
      <c r="B1756" s="8" t="s">
        <v>3207</v>
      </c>
      <c r="C1756" s="9" t="s">
        <v>3208</v>
      </c>
      <c r="D1756" s="31">
        <v>1</v>
      </c>
      <c r="E1756" s="46" t="s">
        <v>12</v>
      </c>
      <c r="F1756" s="55" t="s">
        <v>12</v>
      </c>
      <c r="G1756" s="32">
        <v>1</v>
      </c>
      <c r="H1756" s="48" t="s">
        <v>12</v>
      </c>
      <c r="I1756" s="58" t="s">
        <v>12</v>
      </c>
      <c r="J1756" s="35">
        <v>1</v>
      </c>
      <c r="K1756" s="50" t="s">
        <v>12</v>
      </c>
      <c r="L1756" s="37" t="s">
        <v>12</v>
      </c>
      <c r="M1756" s="36">
        <v>1</v>
      </c>
      <c r="N1756" s="52">
        <v>2810</v>
      </c>
      <c r="O1756" s="60">
        <f t="shared" si="29"/>
        <v>2810</v>
      </c>
    </row>
    <row r="1757" spans="1:15" x14ac:dyDescent="0.25">
      <c r="A1757" s="7">
        <v>1745</v>
      </c>
      <c r="B1757" s="8" t="s">
        <v>3209</v>
      </c>
      <c r="C1757" s="9" t="s">
        <v>3210</v>
      </c>
      <c r="D1757" s="31">
        <v>1</v>
      </c>
      <c r="E1757" s="46">
        <v>6895</v>
      </c>
      <c r="F1757" s="55">
        <f>D1757*E1757</f>
        <v>6895</v>
      </c>
      <c r="G1757" s="32">
        <v>1</v>
      </c>
      <c r="H1757" s="48" t="s">
        <v>12</v>
      </c>
      <c r="I1757" s="58" t="s">
        <v>12</v>
      </c>
      <c r="J1757" s="35">
        <v>1</v>
      </c>
      <c r="K1757" s="50" t="s">
        <v>12</v>
      </c>
      <c r="L1757" s="37" t="s">
        <v>12</v>
      </c>
      <c r="M1757" s="36">
        <v>1</v>
      </c>
      <c r="N1757" s="52" t="s">
        <v>12</v>
      </c>
      <c r="O1757" s="60" t="s">
        <v>12</v>
      </c>
    </row>
    <row r="1758" spans="1:15" x14ac:dyDescent="0.25">
      <c r="A1758" s="10">
        <v>1746</v>
      </c>
      <c r="B1758" s="8" t="s">
        <v>3211</v>
      </c>
      <c r="C1758" s="9" t="s">
        <v>3212</v>
      </c>
      <c r="D1758" s="31">
        <v>1</v>
      </c>
      <c r="E1758" s="46">
        <v>19023</v>
      </c>
      <c r="F1758" s="55">
        <f>D1758*E1758</f>
        <v>19023</v>
      </c>
      <c r="G1758" s="32">
        <v>1</v>
      </c>
      <c r="H1758" s="48" t="s">
        <v>12</v>
      </c>
      <c r="I1758" s="58" t="s">
        <v>12</v>
      </c>
      <c r="J1758" s="35">
        <v>1</v>
      </c>
      <c r="K1758" s="50" t="s">
        <v>12</v>
      </c>
      <c r="L1758" s="37" t="s">
        <v>12</v>
      </c>
      <c r="M1758" s="36">
        <v>1</v>
      </c>
      <c r="N1758" s="52" t="s">
        <v>12</v>
      </c>
      <c r="O1758" s="60" t="s">
        <v>12</v>
      </c>
    </row>
    <row r="1759" spans="1:15" x14ac:dyDescent="0.25">
      <c r="A1759" s="7">
        <v>1747</v>
      </c>
      <c r="B1759" s="8" t="s">
        <v>3213</v>
      </c>
      <c r="C1759" s="9" t="s">
        <v>3214</v>
      </c>
      <c r="D1759" s="31">
        <v>1</v>
      </c>
      <c r="E1759" s="46" t="s">
        <v>12</v>
      </c>
      <c r="F1759" s="55" t="s">
        <v>12</v>
      </c>
      <c r="G1759" s="32">
        <v>1</v>
      </c>
      <c r="H1759" s="48" t="s">
        <v>12</v>
      </c>
      <c r="I1759" s="58" t="s">
        <v>12</v>
      </c>
      <c r="J1759" s="35">
        <v>1</v>
      </c>
      <c r="K1759" s="50" t="s">
        <v>12</v>
      </c>
      <c r="L1759" s="37" t="s">
        <v>12</v>
      </c>
      <c r="M1759" s="36">
        <v>1</v>
      </c>
      <c r="N1759" s="52">
        <v>465840</v>
      </c>
      <c r="O1759" s="60">
        <f t="shared" si="29"/>
        <v>465840</v>
      </c>
    </row>
    <row r="1760" spans="1:15" x14ac:dyDescent="0.25">
      <c r="A1760" s="10">
        <v>1748</v>
      </c>
      <c r="B1760" s="8" t="s">
        <v>3215</v>
      </c>
      <c r="C1760" s="9" t="s">
        <v>3216</v>
      </c>
      <c r="D1760" s="31">
        <v>1</v>
      </c>
      <c r="E1760" s="46" t="s">
        <v>12</v>
      </c>
      <c r="F1760" s="55" t="s">
        <v>12</v>
      </c>
      <c r="G1760" s="32">
        <v>1</v>
      </c>
      <c r="H1760" s="48" t="s">
        <v>12</v>
      </c>
      <c r="I1760" s="58" t="s">
        <v>12</v>
      </c>
      <c r="J1760" s="35">
        <v>1</v>
      </c>
      <c r="K1760" s="50">
        <v>153655</v>
      </c>
      <c r="L1760" s="37">
        <f>J1760*K1760</f>
        <v>153655</v>
      </c>
      <c r="M1760" s="36">
        <v>1</v>
      </c>
      <c r="N1760" s="52" t="s">
        <v>12</v>
      </c>
      <c r="O1760" s="60" t="s">
        <v>12</v>
      </c>
    </row>
    <row r="1761" spans="1:15" x14ac:dyDescent="0.25">
      <c r="A1761" s="7">
        <v>1749</v>
      </c>
      <c r="B1761" s="8" t="s">
        <v>3217</v>
      </c>
      <c r="C1761" s="9" t="s">
        <v>3218</v>
      </c>
      <c r="D1761" s="31">
        <v>1</v>
      </c>
      <c r="E1761" s="46" t="s">
        <v>12</v>
      </c>
      <c r="F1761" s="55" t="s">
        <v>12</v>
      </c>
      <c r="G1761" s="32">
        <v>1</v>
      </c>
      <c r="H1761" s="48" t="s">
        <v>12</v>
      </c>
      <c r="I1761" s="58" t="s">
        <v>12</v>
      </c>
      <c r="J1761" s="35">
        <v>1</v>
      </c>
      <c r="K1761" s="50" t="s">
        <v>12</v>
      </c>
      <c r="L1761" s="37" t="s">
        <v>12</v>
      </c>
      <c r="M1761" s="36">
        <v>1</v>
      </c>
      <c r="N1761" s="52">
        <v>15510</v>
      </c>
      <c r="O1761" s="60">
        <f t="shared" si="29"/>
        <v>15510</v>
      </c>
    </row>
    <row r="1762" spans="1:15" x14ac:dyDescent="0.25">
      <c r="A1762" s="10">
        <v>1750</v>
      </c>
      <c r="B1762" s="8">
        <v>905063581600</v>
      </c>
      <c r="C1762" s="9" t="s">
        <v>3219</v>
      </c>
      <c r="D1762" s="31">
        <v>1</v>
      </c>
      <c r="E1762" s="46">
        <v>5650</v>
      </c>
      <c r="F1762" s="55">
        <f>D1762*E1762</f>
        <v>5650</v>
      </c>
      <c r="G1762" s="32">
        <v>1</v>
      </c>
      <c r="H1762" s="48" t="s">
        <v>12</v>
      </c>
      <c r="I1762" s="58" t="s">
        <v>12</v>
      </c>
      <c r="J1762" s="35">
        <v>1</v>
      </c>
      <c r="K1762" s="50" t="s">
        <v>12</v>
      </c>
      <c r="L1762" s="37" t="s">
        <v>12</v>
      </c>
      <c r="M1762" s="36">
        <v>1</v>
      </c>
      <c r="N1762" s="52" t="s">
        <v>12</v>
      </c>
      <c r="O1762" s="60" t="s">
        <v>12</v>
      </c>
    </row>
    <row r="1763" spans="1:15" x14ac:dyDescent="0.25">
      <c r="A1763" s="7">
        <v>1751</v>
      </c>
      <c r="B1763" s="8" t="s">
        <v>3220</v>
      </c>
      <c r="C1763" s="9" t="s">
        <v>3221</v>
      </c>
      <c r="D1763" s="31">
        <v>1</v>
      </c>
      <c r="E1763" s="46" t="s">
        <v>12</v>
      </c>
      <c r="F1763" s="55" t="s">
        <v>12</v>
      </c>
      <c r="G1763" s="32">
        <v>1</v>
      </c>
      <c r="H1763" s="48" t="s">
        <v>12</v>
      </c>
      <c r="I1763" s="58" t="s">
        <v>12</v>
      </c>
      <c r="J1763" s="35">
        <v>1</v>
      </c>
      <c r="K1763" s="50" t="s">
        <v>12</v>
      </c>
      <c r="L1763" s="37" t="s">
        <v>12</v>
      </c>
      <c r="M1763" s="36">
        <v>1</v>
      </c>
      <c r="N1763" s="52">
        <v>6368</v>
      </c>
      <c r="O1763" s="60">
        <f t="shared" si="29"/>
        <v>6368</v>
      </c>
    </row>
    <row r="1764" spans="1:15" x14ac:dyDescent="0.25">
      <c r="A1764" s="10">
        <v>1752</v>
      </c>
      <c r="B1764" s="8" t="s">
        <v>3222</v>
      </c>
      <c r="C1764" s="9" t="s">
        <v>3223</v>
      </c>
      <c r="D1764" s="31">
        <v>1</v>
      </c>
      <c r="E1764" s="46">
        <v>5305</v>
      </c>
      <c r="F1764" s="55">
        <f>D1764*E1764</f>
        <v>5305</v>
      </c>
      <c r="G1764" s="32">
        <v>1</v>
      </c>
      <c r="H1764" s="48" t="s">
        <v>12</v>
      </c>
      <c r="I1764" s="58" t="s">
        <v>12</v>
      </c>
      <c r="J1764" s="35">
        <v>1</v>
      </c>
      <c r="K1764" s="50" t="s">
        <v>12</v>
      </c>
      <c r="L1764" s="37" t="s">
        <v>12</v>
      </c>
      <c r="M1764" s="36">
        <v>1</v>
      </c>
      <c r="N1764" s="52" t="s">
        <v>12</v>
      </c>
      <c r="O1764" s="60" t="s">
        <v>12</v>
      </c>
    </row>
    <row r="1765" spans="1:15" x14ac:dyDescent="0.25">
      <c r="A1765" s="7">
        <v>1753</v>
      </c>
      <c r="B1765" s="8" t="s">
        <v>3224</v>
      </c>
      <c r="C1765" s="9" t="s">
        <v>3225</v>
      </c>
      <c r="D1765" s="31">
        <v>1</v>
      </c>
      <c r="E1765" s="46">
        <v>20099</v>
      </c>
      <c r="F1765" s="55">
        <f>D1765*E1765</f>
        <v>20099</v>
      </c>
      <c r="G1765" s="32">
        <v>1</v>
      </c>
      <c r="H1765" s="48" t="s">
        <v>12</v>
      </c>
      <c r="I1765" s="58" t="s">
        <v>12</v>
      </c>
      <c r="J1765" s="35">
        <v>1</v>
      </c>
      <c r="K1765" s="50" t="s">
        <v>12</v>
      </c>
      <c r="L1765" s="37" t="s">
        <v>12</v>
      </c>
      <c r="M1765" s="36">
        <v>1</v>
      </c>
      <c r="N1765" s="52" t="s">
        <v>12</v>
      </c>
      <c r="O1765" s="60" t="s">
        <v>12</v>
      </c>
    </row>
    <row r="1766" spans="1:15" x14ac:dyDescent="0.25">
      <c r="A1766" s="10">
        <v>1754</v>
      </c>
      <c r="B1766" s="8" t="s">
        <v>3226</v>
      </c>
      <c r="C1766" s="9" t="s">
        <v>3227</v>
      </c>
      <c r="D1766" s="31">
        <v>1</v>
      </c>
      <c r="E1766" s="46" t="s">
        <v>12</v>
      </c>
      <c r="F1766" s="55" t="s">
        <v>12</v>
      </c>
      <c r="G1766" s="32">
        <v>1</v>
      </c>
      <c r="H1766" s="48" t="s">
        <v>12</v>
      </c>
      <c r="I1766" s="58" t="s">
        <v>12</v>
      </c>
      <c r="J1766" s="35">
        <v>1</v>
      </c>
      <c r="K1766" s="50">
        <v>16172</v>
      </c>
      <c r="L1766" s="37">
        <f>J1766*K1766</f>
        <v>16172</v>
      </c>
      <c r="M1766" s="36">
        <v>1</v>
      </c>
      <c r="N1766" s="52" t="s">
        <v>12</v>
      </c>
      <c r="O1766" s="60" t="s">
        <v>12</v>
      </c>
    </row>
    <row r="1767" spans="1:15" x14ac:dyDescent="0.25">
      <c r="A1767" s="7">
        <v>1755</v>
      </c>
      <c r="B1767" s="8" t="s">
        <v>3228</v>
      </c>
      <c r="C1767" s="9" t="s">
        <v>3229</v>
      </c>
      <c r="D1767" s="31">
        <v>1</v>
      </c>
      <c r="E1767" s="46" t="s">
        <v>12</v>
      </c>
      <c r="F1767" s="55" t="s">
        <v>12</v>
      </c>
      <c r="G1767" s="32">
        <v>1</v>
      </c>
      <c r="H1767" s="48">
        <v>15788</v>
      </c>
      <c r="I1767" s="58">
        <f>G1767*H1767</f>
        <v>15788</v>
      </c>
      <c r="J1767" s="35">
        <v>1</v>
      </c>
      <c r="K1767" s="50" t="s">
        <v>12</v>
      </c>
      <c r="L1767" s="37" t="s">
        <v>12</v>
      </c>
      <c r="M1767" s="36">
        <v>1</v>
      </c>
      <c r="N1767" s="52" t="s">
        <v>12</v>
      </c>
      <c r="O1767" s="60" t="s">
        <v>12</v>
      </c>
    </row>
    <row r="1768" spans="1:15" x14ac:dyDescent="0.25">
      <c r="A1768" s="10">
        <v>1756</v>
      </c>
      <c r="B1768" s="8">
        <v>905012314200</v>
      </c>
      <c r="C1768" s="9" t="s">
        <v>3230</v>
      </c>
      <c r="D1768" s="31">
        <v>1</v>
      </c>
      <c r="E1768" s="46" t="s">
        <v>12</v>
      </c>
      <c r="F1768" s="55" t="s">
        <v>12</v>
      </c>
      <c r="G1768" s="32">
        <v>1</v>
      </c>
      <c r="H1768" s="48" t="s">
        <v>12</v>
      </c>
      <c r="I1768" s="58" t="s">
        <v>12</v>
      </c>
      <c r="J1768" s="35">
        <v>1</v>
      </c>
      <c r="K1768" s="50">
        <v>14891</v>
      </c>
      <c r="L1768" s="37">
        <f>J1768*K1768</f>
        <v>14891</v>
      </c>
      <c r="M1768" s="36">
        <v>1</v>
      </c>
      <c r="N1768" s="52" t="s">
        <v>12</v>
      </c>
      <c r="O1768" s="60" t="s">
        <v>12</v>
      </c>
    </row>
    <row r="1769" spans="1:15" x14ac:dyDescent="0.25">
      <c r="A1769" s="7">
        <v>1757</v>
      </c>
      <c r="B1769" s="8">
        <v>905081601600</v>
      </c>
      <c r="C1769" s="9" t="s">
        <v>3231</v>
      </c>
      <c r="D1769" s="31">
        <v>1</v>
      </c>
      <c r="E1769" s="46" t="s">
        <v>12</v>
      </c>
      <c r="F1769" s="55" t="s">
        <v>12</v>
      </c>
      <c r="G1769" s="32">
        <v>1</v>
      </c>
      <c r="H1769" s="48">
        <v>5489</v>
      </c>
      <c r="I1769" s="58">
        <f>G1769*H1769</f>
        <v>5489</v>
      </c>
      <c r="J1769" s="35">
        <v>1</v>
      </c>
      <c r="K1769" s="50" t="s">
        <v>12</v>
      </c>
      <c r="L1769" s="37" t="s">
        <v>12</v>
      </c>
      <c r="M1769" s="36">
        <v>1</v>
      </c>
      <c r="N1769" s="52" t="s">
        <v>12</v>
      </c>
      <c r="O1769" s="60" t="s">
        <v>12</v>
      </c>
    </row>
    <row r="1770" spans="1:15" x14ac:dyDescent="0.25">
      <c r="A1770" s="10">
        <v>1758</v>
      </c>
      <c r="B1770" s="8" t="s">
        <v>3232</v>
      </c>
      <c r="C1770" s="9" t="s">
        <v>3233</v>
      </c>
      <c r="D1770" s="31">
        <v>1</v>
      </c>
      <c r="E1770" s="46" t="s">
        <v>12</v>
      </c>
      <c r="F1770" s="55" t="s">
        <v>12</v>
      </c>
      <c r="G1770" s="32">
        <v>1</v>
      </c>
      <c r="H1770" s="48">
        <v>41630</v>
      </c>
      <c r="I1770" s="58">
        <f>G1770*H1770</f>
        <v>41630</v>
      </c>
      <c r="J1770" s="35">
        <v>1</v>
      </c>
      <c r="K1770" s="50" t="s">
        <v>12</v>
      </c>
      <c r="L1770" s="37" t="s">
        <v>12</v>
      </c>
      <c r="M1770" s="36">
        <v>1</v>
      </c>
      <c r="N1770" s="52" t="s">
        <v>12</v>
      </c>
      <c r="O1770" s="60" t="s">
        <v>12</v>
      </c>
    </row>
    <row r="1771" spans="1:15" x14ac:dyDescent="0.25">
      <c r="A1771" s="7">
        <v>1759</v>
      </c>
      <c r="B1771" s="8" t="s">
        <v>3234</v>
      </c>
      <c r="C1771" s="9" t="s">
        <v>3235</v>
      </c>
      <c r="D1771" s="31">
        <v>1</v>
      </c>
      <c r="E1771" s="46" t="s">
        <v>12</v>
      </c>
      <c r="F1771" s="55" t="s">
        <v>12</v>
      </c>
      <c r="G1771" s="32">
        <v>1</v>
      </c>
      <c r="H1771" s="48" t="s">
        <v>12</v>
      </c>
      <c r="I1771" s="58" t="s">
        <v>12</v>
      </c>
      <c r="J1771" s="35">
        <v>1</v>
      </c>
      <c r="K1771" s="50">
        <v>48514</v>
      </c>
      <c r="L1771" s="37">
        <f>J1771*K1771</f>
        <v>48514</v>
      </c>
      <c r="M1771" s="36">
        <v>1</v>
      </c>
      <c r="N1771" s="52" t="s">
        <v>12</v>
      </c>
      <c r="O1771" s="60" t="s">
        <v>12</v>
      </c>
    </row>
    <row r="1772" spans="1:15" x14ac:dyDescent="0.25">
      <c r="A1772" s="10">
        <v>1760</v>
      </c>
      <c r="B1772" s="8" t="s">
        <v>3236</v>
      </c>
      <c r="C1772" s="9" t="s">
        <v>3237</v>
      </c>
      <c r="D1772" s="31">
        <v>1</v>
      </c>
      <c r="E1772" s="46" t="s">
        <v>12</v>
      </c>
      <c r="F1772" s="55" t="s">
        <v>12</v>
      </c>
      <c r="G1772" s="32">
        <v>1</v>
      </c>
      <c r="H1772" s="48">
        <v>57693</v>
      </c>
      <c r="I1772" s="58">
        <f>G1772*H1772</f>
        <v>57693</v>
      </c>
      <c r="J1772" s="35">
        <v>1</v>
      </c>
      <c r="K1772" s="50" t="s">
        <v>12</v>
      </c>
      <c r="L1772" s="37" t="s">
        <v>12</v>
      </c>
      <c r="M1772" s="36">
        <v>1</v>
      </c>
      <c r="N1772" s="52" t="s">
        <v>12</v>
      </c>
      <c r="O1772" s="60" t="s">
        <v>12</v>
      </c>
    </row>
    <row r="1773" spans="1:15" x14ac:dyDescent="0.25">
      <c r="A1773" s="7">
        <v>1761</v>
      </c>
      <c r="B1773" s="8" t="s">
        <v>3238</v>
      </c>
      <c r="C1773" s="9" t="s">
        <v>3239</v>
      </c>
      <c r="D1773" s="31">
        <v>1</v>
      </c>
      <c r="E1773" s="46" t="s">
        <v>12</v>
      </c>
      <c r="F1773" s="55" t="s">
        <v>12</v>
      </c>
      <c r="G1773" s="32">
        <v>1</v>
      </c>
      <c r="H1773" s="48" t="s">
        <v>12</v>
      </c>
      <c r="I1773" s="58" t="s">
        <v>12</v>
      </c>
      <c r="J1773" s="35">
        <v>1</v>
      </c>
      <c r="K1773" s="50" t="s">
        <v>12</v>
      </c>
      <c r="L1773" s="37" t="s">
        <v>12</v>
      </c>
      <c r="M1773" s="36">
        <v>1</v>
      </c>
      <c r="N1773" s="52">
        <v>19905</v>
      </c>
      <c r="O1773" s="60">
        <f t="shared" si="29"/>
        <v>19905</v>
      </c>
    </row>
    <row r="1774" spans="1:15" x14ac:dyDescent="0.25">
      <c r="A1774" s="10">
        <v>1762</v>
      </c>
      <c r="B1774" s="8">
        <v>931012510600</v>
      </c>
      <c r="C1774" s="9" t="s">
        <v>3240</v>
      </c>
      <c r="D1774" s="31">
        <v>1</v>
      </c>
      <c r="E1774" s="46" t="s">
        <v>12</v>
      </c>
      <c r="F1774" s="55" t="s">
        <v>12</v>
      </c>
      <c r="G1774" s="32">
        <v>1</v>
      </c>
      <c r="H1774" s="48" t="s">
        <v>12</v>
      </c>
      <c r="I1774" s="58" t="s">
        <v>12</v>
      </c>
      <c r="J1774" s="35">
        <v>1</v>
      </c>
      <c r="K1774" s="50">
        <v>18155</v>
      </c>
      <c r="L1774" s="37">
        <f>J1774*K1774</f>
        <v>18155</v>
      </c>
      <c r="M1774" s="36">
        <v>1</v>
      </c>
      <c r="N1774" s="52" t="s">
        <v>12</v>
      </c>
      <c r="O1774" s="60" t="s">
        <v>12</v>
      </c>
    </row>
    <row r="1775" spans="1:15" x14ac:dyDescent="0.25">
      <c r="A1775" s="7">
        <v>1763</v>
      </c>
      <c r="B1775" s="8" t="s">
        <v>3241</v>
      </c>
      <c r="C1775" s="9" t="s">
        <v>3242</v>
      </c>
      <c r="D1775" s="31">
        <v>1</v>
      </c>
      <c r="E1775" s="46" t="s">
        <v>12</v>
      </c>
      <c r="F1775" s="55" t="s">
        <v>12</v>
      </c>
      <c r="G1775" s="32">
        <v>1</v>
      </c>
      <c r="H1775" s="48" t="s">
        <v>12</v>
      </c>
      <c r="I1775" s="58" t="s">
        <v>12</v>
      </c>
      <c r="J1775" s="35">
        <v>1</v>
      </c>
      <c r="K1775" s="50">
        <v>6254</v>
      </c>
      <c r="L1775" s="37">
        <f>J1775*K1775</f>
        <v>6254</v>
      </c>
      <c r="M1775" s="36">
        <v>1</v>
      </c>
      <c r="N1775" s="52">
        <v>6234</v>
      </c>
      <c r="O1775" s="60">
        <f t="shared" si="29"/>
        <v>6234</v>
      </c>
    </row>
    <row r="1776" spans="1:15" x14ac:dyDescent="0.25">
      <c r="A1776" s="10">
        <v>1764</v>
      </c>
      <c r="B1776" s="8">
        <v>931011217300</v>
      </c>
      <c r="C1776" s="9" t="s">
        <v>3243</v>
      </c>
      <c r="D1776" s="31">
        <v>1</v>
      </c>
      <c r="E1776" s="46" t="s">
        <v>12</v>
      </c>
      <c r="F1776" s="55" t="s">
        <v>12</v>
      </c>
      <c r="G1776" s="32">
        <v>1</v>
      </c>
      <c r="H1776" s="48">
        <v>7714</v>
      </c>
      <c r="I1776" s="58">
        <f>G1776*H1776</f>
        <v>7714</v>
      </c>
      <c r="J1776" s="35">
        <v>1</v>
      </c>
      <c r="K1776" s="50" t="s">
        <v>12</v>
      </c>
      <c r="L1776" s="37" t="s">
        <v>12</v>
      </c>
      <c r="M1776" s="36">
        <v>1</v>
      </c>
      <c r="N1776" s="52" t="s">
        <v>12</v>
      </c>
      <c r="O1776" s="60" t="s">
        <v>12</v>
      </c>
    </row>
    <row r="1777" spans="1:15" x14ac:dyDescent="0.25">
      <c r="A1777" s="7">
        <v>1765</v>
      </c>
      <c r="B1777" s="8">
        <v>931011083800</v>
      </c>
      <c r="C1777" s="9" t="s">
        <v>3244</v>
      </c>
      <c r="D1777" s="31">
        <v>1</v>
      </c>
      <c r="E1777" s="46">
        <v>17821</v>
      </c>
      <c r="F1777" s="55">
        <f>D1777*E1777</f>
        <v>17821</v>
      </c>
      <c r="G1777" s="32">
        <v>1</v>
      </c>
      <c r="H1777" s="48" t="s">
        <v>12</v>
      </c>
      <c r="I1777" s="58" t="s">
        <v>12</v>
      </c>
      <c r="J1777" s="35">
        <v>1</v>
      </c>
      <c r="K1777" s="50" t="s">
        <v>12</v>
      </c>
      <c r="L1777" s="37" t="s">
        <v>12</v>
      </c>
      <c r="M1777" s="36">
        <v>1</v>
      </c>
      <c r="N1777" s="52" t="s">
        <v>12</v>
      </c>
      <c r="O1777" s="60" t="s">
        <v>12</v>
      </c>
    </row>
    <row r="1778" spans="1:15" x14ac:dyDescent="0.25">
      <c r="A1778" s="10">
        <v>1766</v>
      </c>
      <c r="B1778" s="8">
        <v>931062680100</v>
      </c>
      <c r="C1778" s="9" t="s">
        <v>3245</v>
      </c>
      <c r="D1778" s="31">
        <v>1</v>
      </c>
      <c r="E1778" s="46">
        <v>4597</v>
      </c>
      <c r="F1778" s="55">
        <f>D1778*E1778</f>
        <v>4597</v>
      </c>
      <c r="G1778" s="32">
        <v>1</v>
      </c>
      <c r="H1778" s="48" t="s">
        <v>12</v>
      </c>
      <c r="I1778" s="58" t="s">
        <v>12</v>
      </c>
      <c r="J1778" s="35">
        <v>1</v>
      </c>
      <c r="K1778" s="50" t="s">
        <v>12</v>
      </c>
      <c r="L1778" s="37" t="s">
        <v>12</v>
      </c>
      <c r="M1778" s="36">
        <v>1</v>
      </c>
      <c r="N1778" s="52" t="s">
        <v>12</v>
      </c>
      <c r="O1778" s="60" t="s">
        <v>12</v>
      </c>
    </row>
    <row r="1779" spans="1:15" x14ac:dyDescent="0.25">
      <c r="A1779" s="7">
        <v>1767</v>
      </c>
      <c r="B1779" s="8" t="s">
        <v>3246</v>
      </c>
      <c r="C1779" s="9" t="s">
        <v>3247</v>
      </c>
      <c r="D1779" s="31">
        <v>1</v>
      </c>
      <c r="E1779" s="46">
        <v>30113</v>
      </c>
      <c r="F1779" s="55">
        <f>D1779*E1779</f>
        <v>30113</v>
      </c>
      <c r="G1779" s="32">
        <v>1</v>
      </c>
      <c r="H1779" s="48" t="s">
        <v>12</v>
      </c>
      <c r="I1779" s="58" t="s">
        <v>12</v>
      </c>
      <c r="J1779" s="35">
        <v>1</v>
      </c>
      <c r="K1779" s="50" t="s">
        <v>12</v>
      </c>
      <c r="L1779" s="37" t="s">
        <v>12</v>
      </c>
      <c r="M1779" s="36">
        <v>1</v>
      </c>
      <c r="N1779" s="52" t="s">
        <v>12</v>
      </c>
      <c r="O1779" s="60" t="s">
        <v>12</v>
      </c>
    </row>
    <row r="1780" spans="1:15" x14ac:dyDescent="0.25">
      <c r="A1780" s="10">
        <v>1768</v>
      </c>
      <c r="B1780" s="8">
        <v>931092082100</v>
      </c>
      <c r="C1780" s="9" t="s">
        <v>3248</v>
      </c>
      <c r="D1780" s="31">
        <v>1</v>
      </c>
      <c r="E1780" s="46">
        <v>7817</v>
      </c>
      <c r="F1780" s="55">
        <f>D1780*E1780</f>
        <v>7817</v>
      </c>
      <c r="G1780" s="32">
        <v>1</v>
      </c>
      <c r="H1780" s="48" t="s">
        <v>12</v>
      </c>
      <c r="I1780" s="58" t="s">
        <v>12</v>
      </c>
      <c r="J1780" s="35">
        <v>1</v>
      </c>
      <c r="K1780" s="50" t="s">
        <v>12</v>
      </c>
      <c r="L1780" s="37" t="s">
        <v>12</v>
      </c>
      <c r="M1780" s="36">
        <v>1</v>
      </c>
      <c r="N1780" s="52" t="s">
        <v>12</v>
      </c>
      <c r="O1780" s="60" t="s">
        <v>12</v>
      </c>
    </row>
    <row r="1781" spans="1:15" x14ac:dyDescent="0.25">
      <c r="A1781" s="7">
        <v>1769</v>
      </c>
      <c r="B1781" s="8">
        <v>931023546300</v>
      </c>
      <c r="C1781" s="9" t="s">
        <v>3249</v>
      </c>
      <c r="D1781" s="31">
        <v>1</v>
      </c>
      <c r="E1781" s="46" t="s">
        <v>12</v>
      </c>
      <c r="F1781" s="55" t="s">
        <v>12</v>
      </c>
      <c r="G1781" s="32">
        <v>1</v>
      </c>
      <c r="H1781" s="48">
        <v>67631</v>
      </c>
      <c r="I1781" s="58">
        <f>G1781*H1781</f>
        <v>67631</v>
      </c>
      <c r="J1781" s="35">
        <v>1</v>
      </c>
      <c r="K1781" s="50" t="s">
        <v>12</v>
      </c>
      <c r="L1781" s="37" t="s">
        <v>12</v>
      </c>
      <c r="M1781" s="36">
        <v>1</v>
      </c>
      <c r="N1781" s="52" t="s">
        <v>12</v>
      </c>
      <c r="O1781" s="60" t="s">
        <v>12</v>
      </c>
    </row>
    <row r="1782" spans="1:15" x14ac:dyDescent="0.25">
      <c r="A1782" s="10">
        <v>1770</v>
      </c>
      <c r="B1782" s="8">
        <v>931062002100</v>
      </c>
      <c r="C1782" s="9" t="s">
        <v>3250</v>
      </c>
      <c r="D1782" s="31">
        <v>1</v>
      </c>
      <c r="E1782" s="46" t="s">
        <v>12</v>
      </c>
      <c r="F1782" s="55" t="s">
        <v>12</v>
      </c>
      <c r="G1782" s="32">
        <v>1</v>
      </c>
      <c r="H1782" s="48" t="s">
        <v>12</v>
      </c>
      <c r="I1782" s="58" t="s">
        <v>12</v>
      </c>
      <c r="J1782" s="35">
        <v>1</v>
      </c>
      <c r="K1782" s="50" t="s">
        <v>12</v>
      </c>
      <c r="L1782" s="37" t="s">
        <v>12</v>
      </c>
      <c r="M1782" s="36">
        <v>1</v>
      </c>
      <c r="N1782" s="52">
        <v>10731</v>
      </c>
      <c r="O1782" s="60">
        <f t="shared" si="29"/>
        <v>10731</v>
      </c>
    </row>
    <row r="1783" spans="1:15" x14ac:dyDescent="0.25">
      <c r="A1783" s="7">
        <v>1771</v>
      </c>
      <c r="B1783" s="8" t="s">
        <v>3251</v>
      </c>
      <c r="C1783" s="9" t="s">
        <v>3252</v>
      </c>
      <c r="D1783" s="31">
        <v>1</v>
      </c>
      <c r="E1783" s="46" t="s">
        <v>12</v>
      </c>
      <c r="F1783" s="55" t="s">
        <v>12</v>
      </c>
      <c r="G1783" s="32">
        <v>1</v>
      </c>
      <c r="H1783" s="48">
        <v>85802</v>
      </c>
      <c r="I1783" s="58">
        <f>G1783*H1783</f>
        <v>85802</v>
      </c>
      <c r="J1783" s="35">
        <v>1</v>
      </c>
      <c r="K1783" s="50" t="s">
        <v>12</v>
      </c>
      <c r="L1783" s="37" t="s">
        <v>12</v>
      </c>
      <c r="M1783" s="36">
        <v>1</v>
      </c>
      <c r="N1783" s="52" t="s">
        <v>12</v>
      </c>
      <c r="O1783" s="60" t="s">
        <v>12</v>
      </c>
    </row>
    <row r="1784" spans="1:15" x14ac:dyDescent="0.25">
      <c r="A1784" s="10">
        <v>1772</v>
      </c>
      <c r="B1784" s="8" t="s">
        <v>3253</v>
      </c>
      <c r="C1784" s="9" t="s">
        <v>3254</v>
      </c>
      <c r="D1784" s="31">
        <v>1</v>
      </c>
      <c r="E1784" s="46" t="s">
        <v>12</v>
      </c>
      <c r="F1784" s="55" t="s">
        <v>12</v>
      </c>
      <c r="G1784" s="32">
        <v>1</v>
      </c>
      <c r="H1784" s="48">
        <v>93140</v>
      </c>
      <c r="I1784" s="58">
        <f>G1784*H1784</f>
        <v>93140</v>
      </c>
      <c r="J1784" s="35">
        <v>1</v>
      </c>
      <c r="K1784" s="50" t="s">
        <v>12</v>
      </c>
      <c r="L1784" s="37" t="s">
        <v>12</v>
      </c>
      <c r="M1784" s="36">
        <v>1</v>
      </c>
      <c r="N1784" s="52" t="s">
        <v>12</v>
      </c>
      <c r="O1784" s="60" t="s">
        <v>12</v>
      </c>
    </row>
    <row r="1785" spans="1:15" x14ac:dyDescent="0.25">
      <c r="A1785" s="7">
        <v>1773</v>
      </c>
      <c r="B1785" s="8">
        <v>931062300200</v>
      </c>
      <c r="C1785" s="9" t="s">
        <v>3255</v>
      </c>
      <c r="D1785" s="31">
        <v>1</v>
      </c>
      <c r="E1785" s="46" t="s">
        <v>12</v>
      </c>
      <c r="F1785" s="55" t="s">
        <v>12</v>
      </c>
      <c r="G1785" s="32">
        <v>1</v>
      </c>
      <c r="H1785" s="48">
        <v>7237</v>
      </c>
      <c r="I1785" s="58">
        <f>G1785*H1785</f>
        <v>7237</v>
      </c>
      <c r="J1785" s="35">
        <v>1</v>
      </c>
      <c r="K1785" s="50" t="s">
        <v>12</v>
      </c>
      <c r="L1785" s="37" t="s">
        <v>12</v>
      </c>
      <c r="M1785" s="36">
        <v>1</v>
      </c>
      <c r="N1785" s="52" t="s">
        <v>12</v>
      </c>
      <c r="O1785" s="60" t="s">
        <v>12</v>
      </c>
    </row>
    <row r="1786" spans="1:15" x14ac:dyDescent="0.25">
      <c r="A1786" s="10">
        <v>1774</v>
      </c>
      <c r="B1786" s="8" t="s">
        <v>3256</v>
      </c>
      <c r="C1786" s="9" t="s">
        <v>3257</v>
      </c>
      <c r="D1786" s="31">
        <v>1</v>
      </c>
      <c r="E1786" s="46">
        <v>6401</v>
      </c>
      <c r="F1786" s="55">
        <f>D1786*E1786</f>
        <v>6401</v>
      </c>
      <c r="G1786" s="32">
        <v>1</v>
      </c>
      <c r="H1786" s="48" t="s">
        <v>12</v>
      </c>
      <c r="I1786" s="58" t="s">
        <v>12</v>
      </c>
      <c r="J1786" s="35">
        <v>1</v>
      </c>
      <c r="K1786" s="50" t="s">
        <v>12</v>
      </c>
      <c r="L1786" s="37" t="s">
        <v>12</v>
      </c>
      <c r="M1786" s="36">
        <v>1</v>
      </c>
      <c r="N1786" s="52" t="s">
        <v>12</v>
      </c>
      <c r="O1786" s="60" t="s">
        <v>12</v>
      </c>
    </row>
    <row r="1787" spans="1:15" x14ac:dyDescent="0.25">
      <c r="A1787" s="7">
        <v>1775</v>
      </c>
      <c r="B1787" s="8">
        <v>931021287500</v>
      </c>
      <c r="C1787" s="9" t="s">
        <v>3258</v>
      </c>
      <c r="D1787" s="31">
        <v>1</v>
      </c>
      <c r="E1787" s="46">
        <v>3995</v>
      </c>
      <c r="F1787" s="55">
        <f>D1787*E1787</f>
        <v>3995</v>
      </c>
      <c r="G1787" s="32">
        <v>1</v>
      </c>
      <c r="H1787" s="48" t="s">
        <v>12</v>
      </c>
      <c r="I1787" s="58" t="s">
        <v>12</v>
      </c>
      <c r="J1787" s="35">
        <v>1</v>
      </c>
      <c r="K1787" s="50" t="s">
        <v>12</v>
      </c>
      <c r="L1787" s="37" t="s">
        <v>12</v>
      </c>
      <c r="M1787" s="36">
        <v>1</v>
      </c>
      <c r="N1787" s="52" t="s">
        <v>12</v>
      </c>
      <c r="O1787" s="60" t="s">
        <v>12</v>
      </c>
    </row>
    <row r="1788" spans="1:15" x14ac:dyDescent="0.25">
      <c r="A1788" s="10">
        <v>1776</v>
      </c>
      <c r="B1788" s="8">
        <v>931021232100</v>
      </c>
      <c r="C1788" s="9" t="s">
        <v>3259</v>
      </c>
      <c r="D1788" s="31">
        <v>1</v>
      </c>
      <c r="E1788" s="46" t="s">
        <v>12</v>
      </c>
      <c r="F1788" s="55" t="s">
        <v>12</v>
      </c>
      <c r="G1788" s="32">
        <v>1</v>
      </c>
      <c r="H1788" s="48" t="s">
        <v>12</v>
      </c>
      <c r="I1788" s="58" t="s">
        <v>12</v>
      </c>
      <c r="J1788" s="35">
        <v>1</v>
      </c>
      <c r="K1788" s="50">
        <v>14026</v>
      </c>
      <c r="L1788" s="37">
        <f t="shared" ref="L1788:L1793" si="30">J1788*K1788</f>
        <v>14026</v>
      </c>
      <c r="M1788" s="36">
        <v>1</v>
      </c>
      <c r="N1788" s="52" t="s">
        <v>12</v>
      </c>
      <c r="O1788" s="60" t="s">
        <v>12</v>
      </c>
    </row>
    <row r="1789" spans="1:15" x14ac:dyDescent="0.25">
      <c r="A1789" s="7">
        <v>1777</v>
      </c>
      <c r="B1789" s="8">
        <v>931021210600</v>
      </c>
      <c r="C1789" s="9" t="s">
        <v>3260</v>
      </c>
      <c r="D1789" s="31">
        <v>1</v>
      </c>
      <c r="E1789" s="46" t="s">
        <v>12</v>
      </c>
      <c r="F1789" s="55" t="s">
        <v>12</v>
      </c>
      <c r="G1789" s="32">
        <v>1</v>
      </c>
      <c r="H1789" s="48" t="s">
        <v>12</v>
      </c>
      <c r="I1789" s="58" t="s">
        <v>12</v>
      </c>
      <c r="J1789" s="35">
        <v>1</v>
      </c>
      <c r="K1789" s="50">
        <v>14026</v>
      </c>
      <c r="L1789" s="37">
        <f t="shared" si="30"/>
        <v>14026</v>
      </c>
      <c r="M1789" s="36">
        <v>1</v>
      </c>
      <c r="N1789" s="52" t="s">
        <v>12</v>
      </c>
      <c r="O1789" s="60" t="s">
        <v>12</v>
      </c>
    </row>
    <row r="1790" spans="1:15" x14ac:dyDescent="0.25">
      <c r="A1790" s="10">
        <v>1778</v>
      </c>
      <c r="B1790" s="8">
        <v>931022521800</v>
      </c>
      <c r="C1790" s="9" t="s">
        <v>3261</v>
      </c>
      <c r="D1790" s="31">
        <v>1</v>
      </c>
      <c r="E1790" s="46" t="s">
        <v>12</v>
      </c>
      <c r="F1790" s="55" t="s">
        <v>12</v>
      </c>
      <c r="G1790" s="32">
        <v>1</v>
      </c>
      <c r="H1790" s="48" t="s">
        <v>12</v>
      </c>
      <c r="I1790" s="58" t="s">
        <v>12</v>
      </c>
      <c r="J1790" s="35">
        <v>1</v>
      </c>
      <c r="K1790" s="50">
        <v>15232</v>
      </c>
      <c r="L1790" s="37">
        <f t="shared" si="30"/>
        <v>15232</v>
      </c>
      <c r="M1790" s="36">
        <v>1</v>
      </c>
      <c r="N1790" s="52">
        <v>13920</v>
      </c>
      <c r="O1790" s="60">
        <f t="shared" si="29"/>
        <v>13920</v>
      </c>
    </row>
    <row r="1791" spans="1:15" x14ac:dyDescent="0.25">
      <c r="A1791" s="7">
        <v>1779</v>
      </c>
      <c r="B1791" s="8" t="s">
        <v>3262</v>
      </c>
      <c r="C1791" s="9" t="s">
        <v>3263</v>
      </c>
      <c r="D1791" s="31">
        <v>1</v>
      </c>
      <c r="E1791" s="46" t="s">
        <v>12</v>
      </c>
      <c r="F1791" s="55" t="s">
        <v>12</v>
      </c>
      <c r="G1791" s="32">
        <v>1</v>
      </c>
      <c r="H1791" s="48" t="s">
        <v>12</v>
      </c>
      <c r="I1791" s="58" t="s">
        <v>12</v>
      </c>
      <c r="J1791" s="35">
        <v>1</v>
      </c>
      <c r="K1791" s="50">
        <v>60162</v>
      </c>
      <c r="L1791" s="37">
        <f t="shared" si="30"/>
        <v>60162</v>
      </c>
      <c r="M1791" s="36">
        <v>1</v>
      </c>
      <c r="N1791" s="52" t="s">
        <v>12</v>
      </c>
      <c r="O1791" s="60" t="s">
        <v>12</v>
      </c>
    </row>
    <row r="1792" spans="1:15" x14ac:dyDescent="0.25">
      <c r="A1792" s="10">
        <v>1780</v>
      </c>
      <c r="B1792" s="8">
        <v>931083500400</v>
      </c>
      <c r="C1792" s="9" t="s">
        <v>3264</v>
      </c>
      <c r="D1792" s="31">
        <v>1</v>
      </c>
      <c r="E1792" s="46" t="s">
        <v>12</v>
      </c>
      <c r="F1792" s="55" t="s">
        <v>12</v>
      </c>
      <c r="G1792" s="32">
        <v>1</v>
      </c>
      <c r="H1792" s="48" t="s">
        <v>12</v>
      </c>
      <c r="I1792" s="58" t="s">
        <v>12</v>
      </c>
      <c r="J1792" s="35">
        <v>1</v>
      </c>
      <c r="K1792" s="50">
        <v>17485</v>
      </c>
      <c r="L1792" s="37">
        <f t="shared" si="30"/>
        <v>17485</v>
      </c>
      <c r="M1792" s="36">
        <v>1</v>
      </c>
      <c r="N1792" s="52" t="s">
        <v>12</v>
      </c>
      <c r="O1792" s="60" t="s">
        <v>12</v>
      </c>
    </row>
    <row r="1793" spans="1:15" x14ac:dyDescent="0.25">
      <c r="A1793" s="7">
        <v>1781</v>
      </c>
      <c r="B1793" s="8">
        <v>931021521200</v>
      </c>
      <c r="C1793" s="9" t="s">
        <v>3265</v>
      </c>
      <c r="D1793" s="31">
        <v>1</v>
      </c>
      <c r="E1793" s="46" t="s">
        <v>12</v>
      </c>
      <c r="F1793" s="55" t="s">
        <v>12</v>
      </c>
      <c r="G1793" s="32">
        <v>1</v>
      </c>
      <c r="H1793" s="48" t="s">
        <v>12</v>
      </c>
      <c r="I1793" s="58" t="s">
        <v>12</v>
      </c>
      <c r="J1793" s="35">
        <v>1</v>
      </c>
      <c r="K1793" s="50">
        <v>6708</v>
      </c>
      <c r="L1793" s="37">
        <f t="shared" si="30"/>
        <v>6708</v>
      </c>
      <c r="M1793" s="36">
        <v>1</v>
      </c>
      <c r="N1793" s="52" t="s">
        <v>12</v>
      </c>
      <c r="O1793" s="60" t="s">
        <v>12</v>
      </c>
    </row>
    <row r="1794" spans="1:15" x14ac:dyDescent="0.25">
      <c r="A1794" s="10">
        <v>1782</v>
      </c>
      <c r="B1794" s="8">
        <v>931021420900</v>
      </c>
      <c r="C1794" s="9" t="s">
        <v>3266</v>
      </c>
      <c r="D1794" s="31">
        <v>1</v>
      </c>
      <c r="E1794" s="46" t="s">
        <v>12</v>
      </c>
      <c r="F1794" s="55" t="s">
        <v>12</v>
      </c>
      <c r="G1794" s="32">
        <v>1</v>
      </c>
      <c r="H1794" s="48" t="s">
        <v>12</v>
      </c>
      <c r="I1794" s="58" t="s">
        <v>12</v>
      </c>
      <c r="J1794" s="35">
        <v>1</v>
      </c>
      <c r="K1794" s="50" t="s">
        <v>12</v>
      </c>
      <c r="L1794" s="37" t="s">
        <v>12</v>
      </c>
      <c r="M1794" s="36">
        <v>1</v>
      </c>
      <c r="N1794" s="52">
        <v>17738</v>
      </c>
      <c r="O1794" s="60">
        <f t="shared" si="29"/>
        <v>17738</v>
      </c>
    </row>
    <row r="1795" spans="1:15" x14ac:dyDescent="0.25">
      <c r="A1795" s="7">
        <v>1783</v>
      </c>
      <c r="B1795" s="8">
        <v>931021714800</v>
      </c>
      <c r="C1795" s="9" t="s">
        <v>3267</v>
      </c>
      <c r="D1795" s="31">
        <v>1</v>
      </c>
      <c r="E1795" s="46" t="s">
        <v>12</v>
      </c>
      <c r="F1795" s="55" t="s">
        <v>12</v>
      </c>
      <c r="G1795" s="32">
        <v>1</v>
      </c>
      <c r="H1795" s="48" t="s">
        <v>12</v>
      </c>
      <c r="I1795" s="58" t="s">
        <v>12</v>
      </c>
      <c r="J1795" s="35">
        <v>1</v>
      </c>
      <c r="K1795" s="50">
        <v>19701</v>
      </c>
      <c r="L1795" s="37">
        <f>J1795*K1795</f>
        <v>19701</v>
      </c>
      <c r="M1795" s="36">
        <v>1</v>
      </c>
      <c r="N1795" s="52" t="s">
        <v>12</v>
      </c>
      <c r="O1795" s="60" t="s">
        <v>12</v>
      </c>
    </row>
    <row r="1796" spans="1:15" x14ac:dyDescent="0.25">
      <c r="A1796" s="10">
        <v>1784</v>
      </c>
      <c r="B1796" s="8">
        <v>931021287700</v>
      </c>
      <c r="C1796" s="9" t="s">
        <v>3268</v>
      </c>
      <c r="D1796" s="31">
        <v>1</v>
      </c>
      <c r="E1796" s="46">
        <v>4597</v>
      </c>
      <c r="F1796" s="55">
        <f>D1796*E1796</f>
        <v>4597</v>
      </c>
      <c r="G1796" s="32">
        <v>1</v>
      </c>
      <c r="H1796" s="48" t="s">
        <v>12</v>
      </c>
      <c r="I1796" s="58" t="s">
        <v>12</v>
      </c>
      <c r="J1796" s="35">
        <v>1</v>
      </c>
      <c r="K1796" s="50" t="s">
        <v>12</v>
      </c>
      <c r="L1796" s="37" t="s">
        <v>12</v>
      </c>
      <c r="M1796" s="36">
        <v>1</v>
      </c>
      <c r="N1796" s="52" t="s">
        <v>12</v>
      </c>
      <c r="O1796" s="60" t="s">
        <v>12</v>
      </c>
    </row>
    <row r="1797" spans="1:15" x14ac:dyDescent="0.25">
      <c r="A1797" s="7">
        <v>1785</v>
      </c>
      <c r="B1797" s="8">
        <v>931062280800</v>
      </c>
      <c r="C1797" s="9" t="s">
        <v>3269</v>
      </c>
      <c r="D1797" s="31">
        <v>1</v>
      </c>
      <c r="E1797" s="46">
        <v>5952</v>
      </c>
      <c r="F1797" s="55">
        <f>D1797*E1797</f>
        <v>5952</v>
      </c>
      <c r="G1797" s="32">
        <v>1</v>
      </c>
      <c r="H1797" s="48" t="s">
        <v>12</v>
      </c>
      <c r="I1797" s="58" t="s">
        <v>12</v>
      </c>
      <c r="J1797" s="35">
        <v>1</v>
      </c>
      <c r="K1797" s="50" t="s">
        <v>12</v>
      </c>
      <c r="L1797" s="37" t="s">
        <v>12</v>
      </c>
      <c r="M1797" s="36">
        <v>1</v>
      </c>
      <c r="N1797" s="52" t="s">
        <v>12</v>
      </c>
      <c r="O1797" s="60" t="s">
        <v>12</v>
      </c>
    </row>
    <row r="1798" spans="1:15" x14ac:dyDescent="0.25">
      <c r="A1798" s="10">
        <v>1786</v>
      </c>
      <c r="B1798" s="8">
        <v>931022531100</v>
      </c>
      <c r="C1798" s="9" t="s">
        <v>3270</v>
      </c>
      <c r="D1798" s="31">
        <v>1</v>
      </c>
      <c r="E1798" s="46" t="s">
        <v>12</v>
      </c>
      <c r="F1798" s="55" t="s">
        <v>12</v>
      </c>
      <c r="G1798" s="32">
        <v>1</v>
      </c>
      <c r="H1798" s="48" t="s">
        <v>12</v>
      </c>
      <c r="I1798" s="58" t="s">
        <v>12</v>
      </c>
      <c r="J1798" s="35">
        <v>1</v>
      </c>
      <c r="K1798" s="50">
        <v>18424</v>
      </c>
      <c r="L1798" s="37">
        <f>J1798*K1798</f>
        <v>18424</v>
      </c>
      <c r="M1798" s="36">
        <v>1</v>
      </c>
      <c r="N1798" s="52" t="s">
        <v>12</v>
      </c>
      <c r="O1798" s="60" t="s">
        <v>12</v>
      </c>
    </row>
    <row r="1799" spans="1:15" x14ac:dyDescent="0.25">
      <c r="A1799" s="7">
        <v>1787</v>
      </c>
      <c r="B1799" s="8">
        <v>931061780100</v>
      </c>
      <c r="C1799" s="9" t="s">
        <v>3271</v>
      </c>
      <c r="D1799" s="31">
        <v>1</v>
      </c>
      <c r="E1799" s="46" t="s">
        <v>12</v>
      </c>
      <c r="F1799" s="55" t="s">
        <v>12</v>
      </c>
      <c r="G1799" s="32">
        <v>1</v>
      </c>
      <c r="H1799" s="48" t="s">
        <v>12</v>
      </c>
      <c r="I1799" s="58" t="s">
        <v>12</v>
      </c>
      <c r="J1799" s="35">
        <v>1</v>
      </c>
      <c r="K1799" s="50" t="s">
        <v>12</v>
      </c>
      <c r="L1799" s="37" t="s">
        <v>12</v>
      </c>
      <c r="M1799" s="36">
        <v>1</v>
      </c>
      <c r="N1799" s="52">
        <v>4320</v>
      </c>
      <c r="O1799" s="60">
        <f t="shared" si="29"/>
        <v>4320</v>
      </c>
    </row>
    <row r="1800" spans="1:15" x14ac:dyDescent="0.25">
      <c r="A1800" s="10">
        <v>1788</v>
      </c>
      <c r="B1800" s="8" t="s">
        <v>3272</v>
      </c>
      <c r="C1800" s="9" t="s">
        <v>3273</v>
      </c>
      <c r="D1800" s="31">
        <v>1</v>
      </c>
      <c r="E1800" s="46" t="s">
        <v>12</v>
      </c>
      <c r="F1800" s="55" t="s">
        <v>12</v>
      </c>
      <c r="G1800" s="32">
        <v>1</v>
      </c>
      <c r="H1800" s="48" t="s">
        <v>12</v>
      </c>
      <c r="I1800" s="58" t="s">
        <v>12</v>
      </c>
      <c r="J1800" s="35">
        <v>1</v>
      </c>
      <c r="K1800" s="50">
        <v>41052</v>
      </c>
      <c r="L1800" s="37">
        <f>J1800*K1800</f>
        <v>41052</v>
      </c>
      <c r="M1800" s="36">
        <v>1</v>
      </c>
      <c r="N1800" s="52" t="s">
        <v>12</v>
      </c>
      <c r="O1800" s="60" t="s">
        <v>12</v>
      </c>
    </row>
    <row r="1801" spans="1:15" x14ac:dyDescent="0.25">
      <c r="A1801" s="7">
        <v>1789</v>
      </c>
      <c r="B1801" s="8" t="s">
        <v>3274</v>
      </c>
      <c r="C1801" s="9" t="s">
        <v>3275</v>
      </c>
      <c r="D1801" s="31">
        <v>1</v>
      </c>
      <c r="E1801" s="46" t="s">
        <v>12</v>
      </c>
      <c r="F1801" s="55" t="s">
        <v>12</v>
      </c>
      <c r="G1801" s="32">
        <v>1</v>
      </c>
      <c r="H1801" s="48" t="s">
        <v>12</v>
      </c>
      <c r="I1801" s="58" t="s">
        <v>12</v>
      </c>
      <c r="J1801" s="35">
        <v>1</v>
      </c>
      <c r="K1801" s="50">
        <v>25686</v>
      </c>
      <c r="L1801" s="37">
        <f>J1801*K1801</f>
        <v>25686</v>
      </c>
      <c r="M1801" s="36">
        <v>1</v>
      </c>
      <c r="N1801" s="52" t="s">
        <v>12</v>
      </c>
      <c r="O1801" s="60" t="s">
        <v>12</v>
      </c>
    </row>
    <row r="1802" spans="1:15" x14ac:dyDescent="0.25">
      <c r="A1802" s="10">
        <v>1790</v>
      </c>
      <c r="B1802" s="8" t="s">
        <v>3276</v>
      </c>
      <c r="C1802" s="9" t="s">
        <v>3277</v>
      </c>
      <c r="D1802" s="31">
        <v>1</v>
      </c>
      <c r="E1802" s="46" t="s">
        <v>12</v>
      </c>
      <c r="F1802" s="55" t="s">
        <v>12</v>
      </c>
      <c r="G1802" s="32">
        <v>1</v>
      </c>
      <c r="H1802" s="48" t="s">
        <v>12</v>
      </c>
      <c r="I1802" s="58" t="s">
        <v>12</v>
      </c>
      <c r="J1802" s="35">
        <v>1</v>
      </c>
      <c r="K1802" s="50" t="s">
        <v>12</v>
      </c>
      <c r="L1802" s="37" t="s">
        <v>12</v>
      </c>
      <c r="M1802" s="36">
        <v>1</v>
      </c>
      <c r="N1802" s="52">
        <v>58894</v>
      </c>
      <c r="O1802" s="60">
        <f t="shared" si="29"/>
        <v>58894</v>
      </c>
    </row>
    <row r="1803" spans="1:15" x14ac:dyDescent="0.25">
      <c r="A1803" s="7">
        <v>1791</v>
      </c>
      <c r="B1803" s="8" t="s">
        <v>3278</v>
      </c>
      <c r="C1803" s="9" t="s">
        <v>3279</v>
      </c>
      <c r="D1803" s="31">
        <v>1</v>
      </c>
      <c r="E1803" s="46" t="s">
        <v>12</v>
      </c>
      <c r="F1803" s="55" t="s">
        <v>12</v>
      </c>
      <c r="G1803" s="32">
        <v>1</v>
      </c>
      <c r="H1803" s="48">
        <v>21667</v>
      </c>
      <c r="I1803" s="58">
        <f>G1803*H1803</f>
        <v>21667</v>
      </c>
      <c r="J1803" s="35">
        <v>1</v>
      </c>
      <c r="K1803" s="50" t="s">
        <v>12</v>
      </c>
      <c r="L1803" s="37" t="s">
        <v>12</v>
      </c>
      <c r="M1803" s="36">
        <v>1</v>
      </c>
      <c r="N1803" s="52" t="s">
        <v>12</v>
      </c>
      <c r="O1803" s="60" t="s">
        <v>12</v>
      </c>
    </row>
    <row r="1804" spans="1:15" x14ac:dyDescent="0.25">
      <c r="A1804" s="10">
        <v>1792</v>
      </c>
      <c r="B1804" s="8" t="s">
        <v>3280</v>
      </c>
      <c r="C1804" s="9" t="s">
        <v>3281</v>
      </c>
      <c r="D1804" s="31">
        <v>1</v>
      </c>
      <c r="E1804" s="46">
        <v>45319</v>
      </c>
      <c r="F1804" s="55">
        <f>D1804*E1804</f>
        <v>45319</v>
      </c>
      <c r="G1804" s="32">
        <v>1</v>
      </c>
      <c r="H1804" s="48" t="s">
        <v>12</v>
      </c>
      <c r="I1804" s="58" t="s">
        <v>12</v>
      </c>
      <c r="J1804" s="35">
        <v>1</v>
      </c>
      <c r="K1804" s="50" t="s">
        <v>12</v>
      </c>
      <c r="L1804" s="37" t="s">
        <v>12</v>
      </c>
      <c r="M1804" s="36">
        <v>1</v>
      </c>
      <c r="N1804" s="52" t="s">
        <v>12</v>
      </c>
      <c r="O1804" s="60" t="s">
        <v>12</v>
      </c>
    </row>
    <row r="1805" spans="1:15" x14ac:dyDescent="0.25">
      <c r="A1805" s="7">
        <v>1793</v>
      </c>
      <c r="B1805" s="8" t="s">
        <v>3282</v>
      </c>
      <c r="C1805" s="9" t="s">
        <v>3283</v>
      </c>
      <c r="D1805" s="31">
        <v>1</v>
      </c>
      <c r="E1805" s="46">
        <v>19459</v>
      </c>
      <c r="F1805" s="55">
        <f>D1805*E1805</f>
        <v>19459</v>
      </c>
      <c r="G1805" s="32">
        <v>1</v>
      </c>
      <c r="H1805" s="48" t="s">
        <v>12</v>
      </c>
      <c r="I1805" s="58" t="s">
        <v>12</v>
      </c>
      <c r="J1805" s="35">
        <v>1</v>
      </c>
      <c r="K1805" s="50" t="s">
        <v>12</v>
      </c>
      <c r="L1805" s="37" t="s">
        <v>12</v>
      </c>
      <c r="M1805" s="36">
        <v>1</v>
      </c>
      <c r="N1805" s="52" t="s">
        <v>12</v>
      </c>
      <c r="O1805" s="60" t="s">
        <v>12</v>
      </c>
    </row>
    <row r="1806" spans="1:15" x14ac:dyDescent="0.25">
      <c r="A1806" s="10">
        <v>1794</v>
      </c>
      <c r="B1806" s="8" t="s">
        <v>3284</v>
      </c>
      <c r="C1806" s="9" t="s">
        <v>3285</v>
      </c>
      <c r="D1806" s="31">
        <v>1</v>
      </c>
      <c r="E1806" s="46" t="s">
        <v>12</v>
      </c>
      <c r="F1806" s="55" t="s">
        <v>12</v>
      </c>
      <c r="G1806" s="32">
        <v>1</v>
      </c>
      <c r="H1806" s="48" t="s">
        <v>12</v>
      </c>
      <c r="I1806" s="58" t="s">
        <v>12</v>
      </c>
      <c r="J1806" s="35">
        <v>1</v>
      </c>
      <c r="K1806" s="50">
        <v>41811</v>
      </c>
      <c r="L1806" s="37">
        <f>J1806*K1806</f>
        <v>41811</v>
      </c>
      <c r="M1806" s="36">
        <v>1</v>
      </c>
      <c r="N1806" s="52" t="s">
        <v>12</v>
      </c>
      <c r="O1806" s="60" t="s">
        <v>12</v>
      </c>
    </row>
    <row r="1807" spans="1:15" x14ac:dyDescent="0.25">
      <c r="A1807" s="7">
        <v>1795</v>
      </c>
      <c r="B1807" s="8" t="s">
        <v>3286</v>
      </c>
      <c r="C1807" s="9" t="s">
        <v>3287</v>
      </c>
      <c r="D1807" s="31">
        <v>1</v>
      </c>
      <c r="E1807" s="46" t="s">
        <v>12</v>
      </c>
      <c r="F1807" s="55" t="s">
        <v>12</v>
      </c>
      <c r="G1807" s="32">
        <v>1</v>
      </c>
      <c r="H1807" s="48" t="s">
        <v>12</v>
      </c>
      <c r="I1807" s="58" t="s">
        <v>12</v>
      </c>
      <c r="J1807" s="35">
        <v>1</v>
      </c>
      <c r="K1807" s="50" t="s">
        <v>12</v>
      </c>
      <c r="L1807" s="37" t="s">
        <v>12</v>
      </c>
      <c r="M1807" s="36">
        <v>1</v>
      </c>
      <c r="N1807" s="52">
        <v>41859</v>
      </c>
      <c r="O1807" s="60">
        <f t="shared" ref="O1807:O1863" si="31">M1807*N1807</f>
        <v>41859</v>
      </c>
    </row>
    <row r="1808" spans="1:15" x14ac:dyDescent="0.25">
      <c r="A1808" s="10">
        <v>1796</v>
      </c>
      <c r="B1808" s="8" t="s">
        <v>3288</v>
      </c>
      <c r="C1808" s="9" t="s">
        <v>3289</v>
      </c>
      <c r="D1808" s="31">
        <v>1</v>
      </c>
      <c r="E1808" s="46" t="s">
        <v>12</v>
      </c>
      <c r="F1808" s="55" t="s">
        <v>12</v>
      </c>
      <c r="G1808" s="32">
        <v>1</v>
      </c>
      <c r="H1808" s="48">
        <v>21667</v>
      </c>
      <c r="I1808" s="58">
        <f>G1808*H1808</f>
        <v>21667</v>
      </c>
      <c r="J1808" s="35">
        <v>1</v>
      </c>
      <c r="K1808" s="50" t="s">
        <v>12</v>
      </c>
      <c r="L1808" s="37" t="s">
        <v>12</v>
      </c>
      <c r="M1808" s="36">
        <v>1</v>
      </c>
      <c r="N1808" s="52" t="s">
        <v>12</v>
      </c>
      <c r="O1808" s="60" t="s">
        <v>12</v>
      </c>
    </row>
    <row r="1809" spans="1:15" x14ac:dyDescent="0.25">
      <c r="A1809" s="7">
        <v>1797</v>
      </c>
      <c r="B1809" s="8">
        <v>931091880300</v>
      </c>
      <c r="C1809" s="9" t="s">
        <v>3290</v>
      </c>
      <c r="D1809" s="31">
        <v>1</v>
      </c>
      <c r="E1809" s="46">
        <v>23106</v>
      </c>
      <c r="F1809" s="55">
        <f>D1809*E1809</f>
        <v>23106</v>
      </c>
      <c r="G1809" s="32">
        <v>1</v>
      </c>
      <c r="H1809" s="48" t="s">
        <v>12</v>
      </c>
      <c r="I1809" s="58" t="s">
        <v>12</v>
      </c>
      <c r="J1809" s="35">
        <v>1</v>
      </c>
      <c r="K1809" s="50" t="s">
        <v>12</v>
      </c>
      <c r="L1809" s="37" t="s">
        <v>12</v>
      </c>
      <c r="M1809" s="36">
        <v>1</v>
      </c>
      <c r="N1809" s="52" t="s">
        <v>12</v>
      </c>
      <c r="O1809" s="60" t="s">
        <v>12</v>
      </c>
    </row>
    <row r="1810" spans="1:15" x14ac:dyDescent="0.25">
      <c r="A1810" s="10">
        <v>1798</v>
      </c>
      <c r="B1810" s="8">
        <v>931091802000</v>
      </c>
      <c r="C1810" s="9" t="s">
        <v>3291</v>
      </c>
      <c r="D1810" s="31">
        <v>1</v>
      </c>
      <c r="E1810" s="46" t="s">
        <v>12</v>
      </c>
      <c r="F1810" s="55" t="s">
        <v>12</v>
      </c>
      <c r="G1810" s="32">
        <v>1</v>
      </c>
      <c r="H1810" s="48" t="s">
        <v>12</v>
      </c>
      <c r="I1810" s="58" t="s">
        <v>12</v>
      </c>
      <c r="J1810" s="35">
        <v>1</v>
      </c>
      <c r="K1810" s="50" t="s">
        <v>12</v>
      </c>
      <c r="L1810" s="37" t="s">
        <v>12</v>
      </c>
      <c r="M1810" s="36">
        <v>1</v>
      </c>
      <c r="N1810" s="52">
        <v>19681</v>
      </c>
      <c r="O1810" s="60">
        <f t="shared" si="31"/>
        <v>19681</v>
      </c>
    </row>
    <row r="1811" spans="1:15" x14ac:dyDescent="0.25">
      <c r="A1811" s="7">
        <v>1799</v>
      </c>
      <c r="B1811" s="8">
        <v>931092007600</v>
      </c>
      <c r="C1811" s="9" t="s">
        <v>3292</v>
      </c>
      <c r="D1811" s="31">
        <v>1</v>
      </c>
      <c r="E1811" s="46" t="s">
        <v>12</v>
      </c>
      <c r="F1811" s="55" t="s">
        <v>12</v>
      </c>
      <c r="G1811" s="32">
        <v>1</v>
      </c>
      <c r="H1811" s="48">
        <v>18764</v>
      </c>
      <c r="I1811" s="58">
        <f>G1811*H1811</f>
        <v>18764</v>
      </c>
      <c r="J1811" s="35">
        <v>1</v>
      </c>
      <c r="K1811" s="50" t="s">
        <v>12</v>
      </c>
      <c r="L1811" s="37" t="s">
        <v>12</v>
      </c>
      <c r="M1811" s="36">
        <v>1</v>
      </c>
      <c r="N1811" s="52" t="s">
        <v>12</v>
      </c>
      <c r="O1811" s="60" t="s">
        <v>12</v>
      </c>
    </row>
    <row r="1812" spans="1:15" x14ac:dyDescent="0.25">
      <c r="A1812" s="10">
        <v>1800</v>
      </c>
      <c r="B1812" s="8">
        <v>931023536800</v>
      </c>
      <c r="C1812" s="9" t="s">
        <v>3293</v>
      </c>
      <c r="D1812" s="31">
        <v>1</v>
      </c>
      <c r="E1812" s="46" t="s">
        <v>12</v>
      </c>
      <c r="F1812" s="55" t="s">
        <v>12</v>
      </c>
      <c r="G1812" s="32">
        <v>1</v>
      </c>
      <c r="H1812" s="48">
        <v>82148</v>
      </c>
      <c r="I1812" s="58">
        <f>G1812*H1812</f>
        <v>82148</v>
      </c>
      <c r="J1812" s="35">
        <v>1</v>
      </c>
      <c r="K1812" s="50" t="s">
        <v>12</v>
      </c>
      <c r="L1812" s="37" t="s">
        <v>12</v>
      </c>
      <c r="M1812" s="36">
        <v>1</v>
      </c>
      <c r="N1812" s="52" t="s">
        <v>12</v>
      </c>
      <c r="O1812" s="60" t="s">
        <v>12</v>
      </c>
    </row>
    <row r="1813" spans="1:15" x14ac:dyDescent="0.25">
      <c r="A1813" s="7">
        <v>1801</v>
      </c>
      <c r="B1813" s="8" t="s">
        <v>3294</v>
      </c>
      <c r="C1813" s="9" t="s">
        <v>3295</v>
      </c>
      <c r="D1813" s="31">
        <v>1</v>
      </c>
      <c r="E1813" s="46">
        <v>4447</v>
      </c>
      <c r="F1813" s="55">
        <f>D1813*E1813</f>
        <v>4447</v>
      </c>
      <c r="G1813" s="32">
        <v>1</v>
      </c>
      <c r="H1813" s="48" t="s">
        <v>12</v>
      </c>
      <c r="I1813" s="58" t="s">
        <v>12</v>
      </c>
      <c r="J1813" s="35">
        <v>1</v>
      </c>
      <c r="K1813" s="50" t="s">
        <v>12</v>
      </c>
      <c r="L1813" s="37" t="s">
        <v>12</v>
      </c>
      <c r="M1813" s="36">
        <v>1</v>
      </c>
      <c r="N1813" s="52" t="s">
        <v>12</v>
      </c>
      <c r="O1813" s="60" t="s">
        <v>12</v>
      </c>
    </row>
    <row r="1814" spans="1:15" x14ac:dyDescent="0.25">
      <c r="A1814" s="10">
        <v>1802</v>
      </c>
      <c r="B1814" s="8" t="s">
        <v>3296</v>
      </c>
      <c r="C1814" s="9" t="s">
        <v>3297</v>
      </c>
      <c r="D1814" s="31">
        <v>1</v>
      </c>
      <c r="E1814" s="46" t="s">
        <v>12</v>
      </c>
      <c r="F1814" s="55" t="s">
        <v>12</v>
      </c>
      <c r="G1814" s="32">
        <v>1</v>
      </c>
      <c r="H1814" s="48" t="s">
        <v>12</v>
      </c>
      <c r="I1814" s="58" t="s">
        <v>12</v>
      </c>
      <c r="J1814" s="35">
        <v>1</v>
      </c>
      <c r="K1814" s="50">
        <v>13778</v>
      </c>
      <c r="L1814" s="37">
        <f>J1814*K1814</f>
        <v>13778</v>
      </c>
      <c r="M1814" s="36">
        <v>1</v>
      </c>
      <c r="N1814" s="52" t="s">
        <v>12</v>
      </c>
      <c r="O1814" s="60" t="s">
        <v>12</v>
      </c>
    </row>
    <row r="1815" spans="1:15" x14ac:dyDescent="0.25">
      <c r="A1815" s="7">
        <v>1803</v>
      </c>
      <c r="B1815" s="8" t="s">
        <v>3298</v>
      </c>
      <c r="C1815" s="9" t="s">
        <v>3299</v>
      </c>
      <c r="D1815" s="31">
        <v>1</v>
      </c>
      <c r="E1815" s="46" t="s">
        <v>12</v>
      </c>
      <c r="F1815" s="55" t="s">
        <v>12</v>
      </c>
      <c r="G1815" s="32">
        <v>1</v>
      </c>
      <c r="H1815" s="48" t="s">
        <v>12</v>
      </c>
      <c r="I1815" s="58" t="s">
        <v>12</v>
      </c>
      <c r="J1815" s="35">
        <v>1</v>
      </c>
      <c r="K1815" s="50">
        <v>17485</v>
      </c>
      <c r="L1815" s="37">
        <f>J1815*K1815</f>
        <v>17485</v>
      </c>
      <c r="M1815" s="36">
        <v>1</v>
      </c>
      <c r="N1815" s="52" t="s">
        <v>12</v>
      </c>
      <c r="O1815" s="60" t="s">
        <v>12</v>
      </c>
    </row>
    <row r="1816" spans="1:15" x14ac:dyDescent="0.25">
      <c r="A1816" s="10">
        <v>1804</v>
      </c>
      <c r="B1816" s="8" t="s">
        <v>3300</v>
      </c>
      <c r="C1816" s="9" t="s">
        <v>3301</v>
      </c>
      <c r="D1816" s="31">
        <v>1</v>
      </c>
      <c r="E1816" s="46" t="s">
        <v>12</v>
      </c>
      <c r="F1816" s="55" t="s">
        <v>12</v>
      </c>
      <c r="G1816" s="32">
        <v>1</v>
      </c>
      <c r="H1816" s="48">
        <v>18591</v>
      </c>
      <c r="I1816" s="58">
        <f>G1816*H1816</f>
        <v>18591</v>
      </c>
      <c r="J1816" s="35">
        <v>1</v>
      </c>
      <c r="K1816" s="50" t="s">
        <v>12</v>
      </c>
      <c r="L1816" s="37" t="s">
        <v>12</v>
      </c>
      <c r="M1816" s="36">
        <v>1</v>
      </c>
      <c r="N1816" s="52">
        <v>15560</v>
      </c>
      <c r="O1816" s="60">
        <f t="shared" si="31"/>
        <v>15560</v>
      </c>
    </row>
    <row r="1817" spans="1:15" x14ac:dyDescent="0.25">
      <c r="A1817" s="7">
        <v>1805</v>
      </c>
      <c r="B1817" s="8" t="s">
        <v>3302</v>
      </c>
      <c r="C1817" s="9" t="s">
        <v>3303</v>
      </c>
      <c r="D1817" s="31">
        <v>1</v>
      </c>
      <c r="E1817" s="46" t="s">
        <v>12</v>
      </c>
      <c r="F1817" s="55" t="s">
        <v>12</v>
      </c>
      <c r="G1817" s="32">
        <v>1</v>
      </c>
      <c r="H1817" s="48">
        <v>7959</v>
      </c>
      <c r="I1817" s="58">
        <f>G1817*H1817</f>
        <v>7959</v>
      </c>
      <c r="J1817" s="35">
        <v>1</v>
      </c>
      <c r="K1817" s="50" t="s">
        <v>12</v>
      </c>
      <c r="L1817" s="37" t="s">
        <v>12</v>
      </c>
      <c r="M1817" s="36">
        <v>1</v>
      </c>
      <c r="N1817" s="52" t="s">
        <v>12</v>
      </c>
      <c r="O1817" s="60" t="s">
        <v>12</v>
      </c>
    </row>
    <row r="1818" spans="1:15" x14ac:dyDescent="0.25">
      <c r="A1818" s="10">
        <v>1806</v>
      </c>
      <c r="B1818" s="8">
        <v>583131130000</v>
      </c>
      <c r="C1818" s="9" t="s">
        <v>3304</v>
      </c>
      <c r="D1818" s="31">
        <v>1</v>
      </c>
      <c r="E1818" s="46" t="s">
        <v>12</v>
      </c>
      <c r="F1818" s="55" t="s">
        <v>12</v>
      </c>
      <c r="G1818" s="32">
        <v>1</v>
      </c>
      <c r="H1818" s="48" t="s">
        <v>12</v>
      </c>
      <c r="I1818" s="58" t="s">
        <v>12</v>
      </c>
      <c r="J1818" s="35">
        <v>1</v>
      </c>
      <c r="K1818" s="50">
        <v>8040</v>
      </c>
      <c r="L1818" s="37">
        <f>J1818*K1818</f>
        <v>8040</v>
      </c>
      <c r="M1818" s="36">
        <v>1</v>
      </c>
      <c r="N1818" s="52" t="s">
        <v>12</v>
      </c>
      <c r="O1818" s="60" t="s">
        <v>12</v>
      </c>
    </row>
    <row r="1819" spans="1:15" x14ac:dyDescent="0.25">
      <c r="A1819" s="7">
        <v>1807</v>
      </c>
      <c r="B1819" s="8">
        <v>931011409200</v>
      </c>
      <c r="C1819" s="9" t="s">
        <v>3305</v>
      </c>
      <c r="D1819" s="31">
        <v>1</v>
      </c>
      <c r="E1819" s="46" t="s">
        <v>12</v>
      </c>
      <c r="F1819" s="55" t="s">
        <v>12</v>
      </c>
      <c r="G1819" s="32">
        <v>1</v>
      </c>
      <c r="H1819" s="48" t="s">
        <v>12</v>
      </c>
      <c r="I1819" s="58" t="s">
        <v>12</v>
      </c>
      <c r="J1819" s="35">
        <v>1</v>
      </c>
      <c r="K1819" s="50">
        <v>20257</v>
      </c>
      <c r="L1819" s="37">
        <f>J1819*K1819</f>
        <v>20257</v>
      </c>
      <c r="M1819" s="36">
        <v>1</v>
      </c>
      <c r="N1819" s="52" t="s">
        <v>12</v>
      </c>
      <c r="O1819" s="60" t="s">
        <v>12</v>
      </c>
    </row>
    <row r="1820" spans="1:15" x14ac:dyDescent="0.25">
      <c r="A1820" s="10">
        <v>1808</v>
      </c>
      <c r="B1820" s="8">
        <v>931063002900</v>
      </c>
      <c r="C1820" s="9" t="s">
        <v>3306</v>
      </c>
      <c r="D1820" s="31">
        <v>1</v>
      </c>
      <c r="E1820" s="46" t="s">
        <v>12</v>
      </c>
      <c r="F1820" s="55" t="s">
        <v>12</v>
      </c>
      <c r="G1820" s="32">
        <v>1</v>
      </c>
      <c r="H1820" s="48" t="s">
        <v>12</v>
      </c>
      <c r="I1820" s="58" t="s">
        <v>12</v>
      </c>
      <c r="J1820" s="35">
        <v>1</v>
      </c>
      <c r="K1820" s="50">
        <v>17485</v>
      </c>
      <c r="L1820" s="37">
        <f>J1820*K1820</f>
        <v>17485</v>
      </c>
      <c r="M1820" s="36">
        <v>1</v>
      </c>
      <c r="N1820" s="52" t="s">
        <v>12</v>
      </c>
      <c r="O1820" s="60" t="s">
        <v>12</v>
      </c>
    </row>
    <row r="1821" spans="1:15" x14ac:dyDescent="0.25">
      <c r="A1821" s="7">
        <v>1809</v>
      </c>
      <c r="B1821" s="8">
        <v>931021222400</v>
      </c>
      <c r="C1821" s="9" t="s">
        <v>3307</v>
      </c>
      <c r="D1821" s="31">
        <v>1</v>
      </c>
      <c r="E1821" s="46" t="s">
        <v>12</v>
      </c>
      <c r="F1821" s="55" t="s">
        <v>12</v>
      </c>
      <c r="G1821" s="32">
        <v>1</v>
      </c>
      <c r="H1821" s="48" t="s">
        <v>12</v>
      </c>
      <c r="I1821" s="58" t="s">
        <v>12</v>
      </c>
      <c r="J1821" s="35">
        <v>1</v>
      </c>
      <c r="K1821" s="50" t="s">
        <v>12</v>
      </c>
      <c r="L1821" s="37" t="s">
        <v>12</v>
      </c>
      <c r="M1821" s="36">
        <v>1</v>
      </c>
      <c r="N1821" s="52">
        <v>8950</v>
      </c>
      <c r="O1821" s="60">
        <f t="shared" si="31"/>
        <v>8950</v>
      </c>
    </row>
    <row r="1822" spans="1:15" x14ac:dyDescent="0.25">
      <c r="A1822" s="10">
        <v>1810</v>
      </c>
      <c r="B1822" s="8">
        <v>931091707100</v>
      </c>
      <c r="C1822" s="9" t="s">
        <v>3308</v>
      </c>
      <c r="D1822" s="31">
        <v>1</v>
      </c>
      <c r="E1822" s="46" t="s">
        <v>12</v>
      </c>
      <c r="F1822" s="55" t="s">
        <v>12</v>
      </c>
      <c r="G1822" s="32">
        <v>1</v>
      </c>
      <c r="H1822" s="48">
        <v>7555</v>
      </c>
      <c r="I1822" s="58">
        <f>G1822*H1822</f>
        <v>7555</v>
      </c>
      <c r="J1822" s="35">
        <v>1</v>
      </c>
      <c r="K1822" s="50" t="s">
        <v>12</v>
      </c>
      <c r="L1822" s="37" t="s">
        <v>12</v>
      </c>
      <c r="M1822" s="36">
        <v>1</v>
      </c>
      <c r="N1822" s="52" t="s">
        <v>12</v>
      </c>
      <c r="O1822" s="60" t="s">
        <v>12</v>
      </c>
    </row>
    <row r="1823" spans="1:15" x14ac:dyDescent="0.25">
      <c r="A1823" s="7">
        <v>1811</v>
      </c>
      <c r="B1823" s="8">
        <v>944251749100</v>
      </c>
      <c r="C1823" s="9" t="s">
        <v>3309</v>
      </c>
      <c r="D1823" s="31">
        <v>1</v>
      </c>
      <c r="E1823" s="46" t="s">
        <v>12</v>
      </c>
      <c r="F1823" s="55" t="s">
        <v>12</v>
      </c>
      <c r="G1823" s="32">
        <v>1</v>
      </c>
      <c r="H1823" s="48" t="s">
        <v>12</v>
      </c>
      <c r="I1823" s="58" t="s">
        <v>12</v>
      </c>
      <c r="J1823" s="35">
        <v>1</v>
      </c>
      <c r="K1823" s="50">
        <v>531686</v>
      </c>
      <c r="L1823" s="37">
        <f>J1823*K1823</f>
        <v>531686</v>
      </c>
      <c r="M1823" s="36">
        <v>1</v>
      </c>
      <c r="N1823" s="52" t="s">
        <v>12</v>
      </c>
      <c r="O1823" s="60" t="s">
        <v>12</v>
      </c>
    </row>
    <row r="1824" spans="1:15" x14ac:dyDescent="0.25">
      <c r="A1824" s="10">
        <v>1812</v>
      </c>
      <c r="B1824" s="8">
        <v>944162180000</v>
      </c>
      <c r="C1824" s="9" t="s">
        <v>3310</v>
      </c>
      <c r="D1824" s="31">
        <v>1</v>
      </c>
      <c r="E1824" s="46" t="s">
        <v>12</v>
      </c>
      <c r="F1824" s="55" t="s">
        <v>12</v>
      </c>
      <c r="G1824" s="32">
        <v>1</v>
      </c>
      <c r="H1824" s="48" t="s">
        <v>12</v>
      </c>
      <c r="I1824" s="58" t="s">
        <v>12</v>
      </c>
      <c r="J1824" s="35">
        <v>1</v>
      </c>
      <c r="K1824" s="50" t="s">
        <v>12</v>
      </c>
      <c r="L1824" s="37" t="s">
        <v>12</v>
      </c>
      <c r="M1824" s="36">
        <v>1</v>
      </c>
      <c r="N1824" s="52">
        <v>289409</v>
      </c>
      <c r="O1824" s="60">
        <f t="shared" si="31"/>
        <v>289409</v>
      </c>
    </row>
    <row r="1825" spans="1:15" x14ac:dyDescent="0.25">
      <c r="A1825" s="7">
        <v>1813</v>
      </c>
      <c r="B1825" s="8">
        <v>944182149200</v>
      </c>
      <c r="C1825" s="9" t="s">
        <v>3311</v>
      </c>
      <c r="D1825" s="31">
        <v>1</v>
      </c>
      <c r="E1825" s="46" t="s">
        <v>12</v>
      </c>
      <c r="F1825" s="55" t="s">
        <v>12</v>
      </c>
      <c r="G1825" s="32">
        <v>1</v>
      </c>
      <c r="H1825" s="48" t="s">
        <v>12</v>
      </c>
      <c r="I1825" s="58" t="s">
        <v>12</v>
      </c>
      <c r="J1825" s="35">
        <v>1</v>
      </c>
      <c r="K1825" s="50">
        <v>381632</v>
      </c>
      <c r="L1825" s="37">
        <f>J1825*K1825</f>
        <v>381632</v>
      </c>
      <c r="M1825" s="36">
        <v>1</v>
      </c>
      <c r="N1825" s="52" t="s">
        <v>12</v>
      </c>
      <c r="O1825" s="60" t="s">
        <v>12</v>
      </c>
    </row>
    <row r="1826" spans="1:15" x14ac:dyDescent="0.25">
      <c r="A1826" s="10">
        <v>1814</v>
      </c>
      <c r="B1826" s="8" t="s">
        <v>3312</v>
      </c>
      <c r="C1826" s="9" t="s">
        <v>3313</v>
      </c>
      <c r="D1826" s="31">
        <v>1</v>
      </c>
      <c r="E1826" s="46">
        <v>561488</v>
      </c>
      <c r="F1826" s="55">
        <f>D1826*E1826</f>
        <v>561488</v>
      </c>
      <c r="G1826" s="32">
        <v>1</v>
      </c>
      <c r="H1826" s="48" t="s">
        <v>12</v>
      </c>
      <c r="I1826" s="58" t="s">
        <v>12</v>
      </c>
      <c r="J1826" s="35">
        <v>1</v>
      </c>
      <c r="K1826" s="50" t="s">
        <v>12</v>
      </c>
      <c r="L1826" s="37" t="s">
        <v>12</v>
      </c>
      <c r="M1826" s="36">
        <v>1</v>
      </c>
      <c r="N1826" s="52" t="s">
        <v>12</v>
      </c>
      <c r="O1826" s="60" t="s">
        <v>12</v>
      </c>
    </row>
    <row r="1827" spans="1:15" x14ac:dyDescent="0.25">
      <c r="A1827" s="7">
        <v>1815</v>
      </c>
      <c r="B1827" s="8" t="s">
        <v>3314</v>
      </c>
      <c r="C1827" s="9" t="s">
        <v>3315</v>
      </c>
      <c r="D1827" s="31">
        <v>1</v>
      </c>
      <c r="E1827" s="46">
        <v>531632</v>
      </c>
      <c r="F1827" s="55">
        <f>D1827*E1827</f>
        <v>531632</v>
      </c>
      <c r="G1827" s="32">
        <v>1</v>
      </c>
      <c r="H1827" s="48" t="s">
        <v>12</v>
      </c>
      <c r="I1827" s="58" t="s">
        <v>12</v>
      </c>
      <c r="J1827" s="35">
        <v>1</v>
      </c>
      <c r="K1827" s="50" t="s">
        <v>12</v>
      </c>
      <c r="L1827" s="37" t="s">
        <v>12</v>
      </c>
      <c r="M1827" s="36">
        <v>1</v>
      </c>
      <c r="N1827" s="52" t="s">
        <v>12</v>
      </c>
      <c r="O1827" s="60" t="s">
        <v>12</v>
      </c>
    </row>
    <row r="1828" spans="1:15" x14ac:dyDescent="0.25">
      <c r="A1828" s="10">
        <v>1816</v>
      </c>
      <c r="B1828" s="8" t="s">
        <v>3316</v>
      </c>
      <c r="C1828" s="9" t="s">
        <v>3317</v>
      </c>
      <c r="D1828" s="31">
        <v>1</v>
      </c>
      <c r="E1828" s="46">
        <v>561488</v>
      </c>
      <c r="F1828" s="55">
        <f>D1828*E1828</f>
        <v>561488</v>
      </c>
      <c r="G1828" s="32">
        <v>1</v>
      </c>
      <c r="H1828" s="48" t="s">
        <v>12</v>
      </c>
      <c r="I1828" s="58" t="s">
        <v>12</v>
      </c>
      <c r="J1828" s="35">
        <v>1</v>
      </c>
      <c r="K1828" s="50" t="s">
        <v>12</v>
      </c>
      <c r="L1828" s="37" t="s">
        <v>12</v>
      </c>
      <c r="M1828" s="36">
        <v>1</v>
      </c>
      <c r="N1828" s="52" t="s">
        <v>12</v>
      </c>
      <c r="O1828" s="60" t="s">
        <v>12</v>
      </c>
    </row>
    <row r="1829" spans="1:15" x14ac:dyDescent="0.25">
      <c r="A1829" s="7">
        <v>1817</v>
      </c>
      <c r="B1829" s="8">
        <v>944182180000</v>
      </c>
      <c r="C1829" s="9" t="s">
        <v>3318</v>
      </c>
      <c r="D1829" s="31">
        <v>1</v>
      </c>
      <c r="E1829" s="46" t="s">
        <v>12</v>
      </c>
      <c r="F1829" s="55" t="s">
        <v>12</v>
      </c>
      <c r="G1829" s="32">
        <v>1</v>
      </c>
      <c r="H1829" s="48">
        <v>809691</v>
      </c>
      <c r="I1829" s="58">
        <f>G1829*H1829</f>
        <v>809691</v>
      </c>
      <c r="J1829" s="35">
        <v>1</v>
      </c>
      <c r="K1829" s="50" t="s">
        <v>12</v>
      </c>
      <c r="L1829" s="37" t="s">
        <v>12</v>
      </c>
      <c r="M1829" s="36">
        <v>1</v>
      </c>
      <c r="N1829" s="52" t="s">
        <v>12</v>
      </c>
      <c r="O1829" s="60" t="s">
        <v>12</v>
      </c>
    </row>
    <row r="1830" spans="1:15" x14ac:dyDescent="0.25">
      <c r="A1830" s="10">
        <v>1818</v>
      </c>
      <c r="B1830" s="8" t="s">
        <v>3319</v>
      </c>
      <c r="C1830" s="9" t="s">
        <v>3320</v>
      </c>
      <c r="D1830" s="31">
        <v>1</v>
      </c>
      <c r="E1830" s="46">
        <v>510068</v>
      </c>
      <c r="F1830" s="55">
        <f>D1830*E1830</f>
        <v>510068</v>
      </c>
      <c r="G1830" s="32">
        <v>1</v>
      </c>
      <c r="H1830" s="48" t="s">
        <v>12</v>
      </c>
      <c r="I1830" s="58" t="s">
        <v>12</v>
      </c>
      <c r="J1830" s="35">
        <v>1</v>
      </c>
      <c r="K1830" s="50" t="s">
        <v>12</v>
      </c>
      <c r="L1830" s="37" t="s">
        <v>12</v>
      </c>
      <c r="M1830" s="36">
        <v>1</v>
      </c>
      <c r="N1830" s="52" t="s">
        <v>12</v>
      </c>
      <c r="O1830" s="60" t="s">
        <v>12</v>
      </c>
    </row>
    <row r="1831" spans="1:15" x14ac:dyDescent="0.25">
      <c r="A1831" s="7">
        <v>1819</v>
      </c>
      <c r="B1831" s="8" t="s">
        <v>3321</v>
      </c>
      <c r="C1831" s="9" t="s">
        <v>3322</v>
      </c>
      <c r="D1831" s="31">
        <v>1</v>
      </c>
      <c r="E1831" s="46">
        <v>744672</v>
      </c>
      <c r="F1831" s="55">
        <f>D1831*E1831</f>
        <v>744672</v>
      </c>
      <c r="G1831" s="32">
        <v>1</v>
      </c>
      <c r="H1831" s="48" t="s">
        <v>12</v>
      </c>
      <c r="I1831" s="58" t="s">
        <v>12</v>
      </c>
      <c r="J1831" s="35">
        <v>1</v>
      </c>
      <c r="K1831" s="50" t="s">
        <v>12</v>
      </c>
      <c r="L1831" s="37" t="s">
        <v>12</v>
      </c>
      <c r="M1831" s="36">
        <v>1</v>
      </c>
      <c r="N1831" s="52" t="s">
        <v>12</v>
      </c>
      <c r="O1831" s="60" t="s">
        <v>12</v>
      </c>
    </row>
    <row r="1832" spans="1:15" x14ac:dyDescent="0.25">
      <c r="A1832" s="10">
        <v>1820</v>
      </c>
      <c r="B1832" s="8">
        <v>944211880000</v>
      </c>
      <c r="C1832" s="9" t="s">
        <v>3323</v>
      </c>
      <c r="D1832" s="31">
        <v>1</v>
      </c>
      <c r="E1832" s="46" t="s">
        <v>12</v>
      </c>
      <c r="F1832" s="55" t="s">
        <v>12</v>
      </c>
      <c r="G1832" s="32">
        <v>1</v>
      </c>
      <c r="H1832" s="48" t="s">
        <v>12</v>
      </c>
      <c r="I1832" s="58" t="s">
        <v>12</v>
      </c>
      <c r="J1832" s="35">
        <v>1</v>
      </c>
      <c r="K1832" s="50" t="s">
        <v>12</v>
      </c>
      <c r="L1832" s="37" t="s">
        <v>12</v>
      </c>
      <c r="M1832" s="36">
        <v>1</v>
      </c>
      <c r="N1832" s="52">
        <v>398864</v>
      </c>
      <c r="O1832" s="60">
        <f t="shared" si="31"/>
        <v>398864</v>
      </c>
    </row>
    <row r="1833" spans="1:15" x14ac:dyDescent="0.25">
      <c r="A1833" s="7">
        <v>1821</v>
      </c>
      <c r="B1833" s="8">
        <v>944271780000</v>
      </c>
      <c r="C1833" s="9" t="s">
        <v>3324</v>
      </c>
      <c r="D1833" s="31">
        <v>1</v>
      </c>
      <c r="E1833" s="46" t="s">
        <v>12</v>
      </c>
      <c r="F1833" s="55" t="s">
        <v>12</v>
      </c>
      <c r="G1833" s="32">
        <v>1</v>
      </c>
      <c r="H1833" s="48">
        <v>969408</v>
      </c>
      <c r="I1833" s="58">
        <f>G1833*H1833</f>
        <v>969408</v>
      </c>
      <c r="J1833" s="35">
        <v>1</v>
      </c>
      <c r="K1833" s="50" t="s">
        <v>12</v>
      </c>
      <c r="L1833" s="37" t="s">
        <v>12</v>
      </c>
      <c r="M1833" s="36">
        <v>1</v>
      </c>
      <c r="N1833" s="52" t="s">
        <v>12</v>
      </c>
      <c r="O1833" s="60" t="s">
        <v>12</v>
      </c>
    </row>
    <row r="1834" spans="1:15" x14ac:dyDescent="0.25">
      <c r="A1834" s="10">
        <v>1822</v>
      </c>
      <c r="B1834" s="8" t="s">
        <v>3325</v>
      </c>
      <c r="C1834" s="9" t="s">
        <v>3326</v>
      </c>
      <c r="D1834" s="31">
        <v>1</v>
      </c>
      <c r="E1834" s="46">
        <v>744673</v>
      </c>
      <c r="F1834" s="55">
        <f>D1834*E1834</f>
        <v>744673</v>
      </c>
      <c r="G1834" s="32">
        <v>1</v>
      </c>
      <c r="H1834" s="48" t="s">
        <v>12</v>
      </c>
      <c r="I1834" s="58" t="s">
        <v>12</v>
      </c>
      <c r="J1834" s="35">
        <v>1</v>
      </c>
      <c r="K1834" s="50" t="s">
        <v>12</v>
      </c>
      <c r="L1834" s="37" t="s">
        <v>12</v>
      </c>
      <c r="M1834" s="36">
        <v>1</v>
      </c>
      <c r="N1834" s="52" t="s">
        <v>12</v>
      </c>
      <c r="O1834" s="60" t="s">
        <v>12</v>
      </c>
    </row>
    <row r="1835" spans="1:15" x14ac:dyDescent="0.25">
      <c r="A1835" s="7">
        <v>1823</v>
      </c>
      <c r="B1835" s="8" t="s">
        <v>3327</v>
      </c>
      <c r="C1835" s="9" t="s">
        <v>3328</v>
      </c>
      <c r="D1835" s="31">
        <v>1</v>
      </c>
      <c r="E1835" s="46" t="s">
        <v>12</v>
      </c>
      <c r="F1835" s="55" t="s">
        <v>12</v>
      </c>
      <c r="G1835" s="32">
        <v>1</v>
      </c>
      <c r="H1835" s="48" t="s">
        <v>12</v>
      </c>
      <c r="I1835" s="58" t="s">
        <v>12</v>
      </c>
      <c r="J1835" s="35">
        <v>1</v>
      </c>
      <c r="K1835" s="50" t="s">
        <v>12</v>
      </c>
      <c r="L1835" s="37" t="s">
        <v>12</v>
      </c>
      <c r="M1835" s="36">
        <v>1</v>
      </c>
      <c r="N1835" s="52">
        <v>44441</v>
      </c>
      <c r="O1835" s="60">
        <f t="shared" si="31"/>
        <v>44441</v>
      </c>
    </row>
    <row r="1836" spans="1:15" x14ac:dyDescent="0.25">
      <c r="A1836" s="10">
        <v>1824</v>
      </c>
      <c r="B1836" s="8" t="s">
        <v>3329</v>
      </c>
      <c r="C1836" s="9" t="s">
        <v>3330</v>
      </c>
      <c r="D1836" s="31">
        <v>1</v>
      </c>
      <c r="E1836" s="46">
        <v>252007</v>
      </c>
      <c r="F1836" s="55">
        <f>D1836*E1836</f>
        <v>252007</v>
      </c>
      <c r="G1836" s="32">
        <v>1</v>
      </c>
      <c r="H1836" s="48" t="s">
        <v>12</v>
      </c>
      <c r="I1836" s="58" t="s">
        <v>12</v>
      </c>
      <c r="J1836" s="35">
        <v>1</v>
      </c>
      <c r="K1836" s="50" t="s">
        <v>12</v>
      </c>
      <c r="L1836" s="37" t="s">
        <v>12</v>
      </c>
      <c r="M1836" s="36">
        <v>1</v>
      </c>
      <c r="N1836" s="52" t="s">
        <v>12</v>
      </c>
      <c r="O1836" s="60" t="s">
        <v>12</v>
      </c>
    </row>
    <row r="1837" spans="1:15" x14ac:dyDescent="0.25">
      <c r="A1837" s="7">
        <v>1825</v>
      </c>
      <c r="B1837" s="8" t="s">
        <v>3331</v>
      </c>
      <c r="C1837" s="9" t="s">
        <v>3332</v>
      </c>
      <c r="D1837" s="31">
        <v>1</v>
      </c>
      <c r="E1837" s="46" t="s">
        <v>12</v>
      </c>
      <c r="F1837" s="55" t="s">
        <v>12</v>
      </c>
      <c r="G1837" s="32">
        <v>1</v>
      </c>
      <c r="H1837" s="48">
        <v>970879</v>
      </c>
      <c r="I1837" s="58">
        <f>G1837*H1837</f>
        <v>970879</v>
      </c>
      <c r="J1837" s="35">
        <v>1</v>
      </c>
      <c r="K1837" s="50" t="s">
        <v>12</v>
      </c>
      <c r="L1837" s="37" t="s">
        <v>12</v>
      </c>
      <c r="M1837" s="36">
        <v>1</v>
      </c>
      <c r="N1837" s="52" t="s">
        <v>12</v>
      </c>
      <c r="O1837" s="60" t="s">
        <v>12</v>
      </c>
    </row>
    <row r="1838" spans="1:15" x14ac:dyDescent="0.25">
      <c r="A1838" s="10">
        <v>1826</v>
      </c>
      <c r="B1838" s="8" t="s">
        <v>3333</v>
      </c>
      <c r="C1838" s="9" t="s">
        <v>3334</v>
      </c>
      <c r="D1838" s="31">
        <v>1</v>
      </c>
      <c r="E1838" s="46" t="s">
        <v>12</v>
      </c>
      <c r="F1838" s="55" t="s">
        <v>12</v>
      </c>
      <c r="G1838" s="32">
        <v>1</v>
      </c>
      <c r="H1838" s="48">
        <v>848620</v>
      </c>
      <c r="I1838" s="58">
        <f>G1838*H1838</f>
        <v>848620</v>
      </c>
      <c r="J1838" s="35">
        <v>1</v>
      </c>
      <c r="K1838" s="50" t="s">
        <v>12</v>
      </c>
      <c r="L1838" s="37" t="s">
        <v>12</v>
      </c>
      <c r="M1838" s="36">
        <v>1</v>
      </c>
      <c r="N1838" s="52" t="s">
        <v>12</v>
      </c>
      <c r="O1838" s="60" t="s">
        <v>12</v>
      </c>
    </row>
    <row r="1839" spans="1:15" x14ac:dyDescent="0.25">
      <c r="A1839" s="7">
        <v>1827</v>
      </c>
      <c r="B1839" s="8" t="s">
        <v>3335</v>
      </c>
      <c r="C1839" s="9" t="s">
        <v>3336</v>
      </c>
      <c r="D1839" s="31">
        <v>1</v>
      </c>
      <c r="E1839" s="46" t="s">
        <v>12</v>
      </c>
      <c r="F1839" s="55" t="s">
        <v>12</v>
      </c>
      <c r="G1839" s="32">
        <v>1</v>
      </c>
      <c r="H1839" s="48" t="s">
        <v>12</v>
      </c>
      <c r="I1839" s="58" t="s">
        <v>12</v>
      </c>
      <c r="J1839" s="35">
        <v>1</v>
      </c>
      <c r="K1839" s="50" t="s">
        <v>12</v>
      </c>
      <c r="L1839" s="37" t="s">
        <v>12</v>
      </c>
      <c r="M1839" s="36">
        <v>1</v>
      </c>
      <c r="N1839" s="52">
        <v>633722</v>
      </c>
      <c r="O1839" s="60">
        <f t="shared" si="31"/>
        <v>633722</v>
      </c>
    </row>
    <row r="1840" spans="1:15" x14ac:dyDescent="0.25">
      <c r="A1840" s="10">
        <v>1828</v>
      </c>
      <c r="B1840" s="8" t="s">
        <v>3337</v>
      </c>
      <c r="C1840" s="9" t="s">
        <v>3338</v>
      </c>
      <c r="D1840" s="31">
        <v>1</v>
      </c>
      <c r="E1840" s="46" t="s">
        <v>12</v>
      </c>
      <c r="F1840" s="55" t="s">
        <v>12</v>
      </c>
      <c r="G1840" s="32">
        <v>1</v>
      </c>
      <c r="H1840" s="48" t="s">
        <v>12</v>
      </c>
      <c r="I1840" s="58" t="s">
        <v>12</v>
      </c>
      <c r="J1840" s="35">
        <v>1</v>
      </c>
      <c r="K1840" s="50">
        <v>331377</v>
      </c>
      <c r="L1840" s="37">
        <f>J1840*K1840</f>
        <v>331377</v>
      </c>
      <c r="M1840" s="36">
        <v>1</v>
      </c>
      <c r="N1840" s="52" t="s">
        <v>12</v>
      </c>
      <c r="O1840" s="60" t="s">
        <v>12</v>
      </c>
    </row>
    <row r="1841" spans="1:15" x14ac:dyDescent="0.25">
      <c r="A1841" s="7">
        <v>1829</v>
      </c>
      <c r="B1841" s="8" t="s">
        <v>3339</v>
      </c>
      <c r="C1841" s="9" t="s">
        <v>3340</v>
      </c>
      <c r="D1841" s="31">
        <v>1</v>
      </c>
      <c r="E1841" s="46">
        <v>63727</v>
      </c>
      <c r="F1841" s="55">
        <f>D1841*E1841</f>
        <v>63727</v>
      </c>
      <c r="G1841" s="32">
        <v>1</v>
      </c>
      <c r="H1841" s="48" t="s">
        <v>12</v>
      </c>
      <c r="I1841" s="58" t="s">
        <v>12</v>
      </c>
      <c r="J1841" s="35">
        <v>1</v>
      </c>
      <c r="K1841" s="50" t="s">
        <v>12</v>
      </c>
      <c r="L1841" s="37" t="s">
        <v>12</v>
      </c>
      <c r="M1841" s="36">
        <v>1</v>
      </c>
      <c r="N1841" s="52" t="s">
        <v>12</v>
      </c>
      <c r="O1841" s="60" t="s">
        <v>12</v>
      </c>
    </row>
    <row r="1842" spans="1:15" x14ac:dyDescent="0.25">
      <c r="A1842" s="10">
        <v>1830</v>
      </c>
      <c r="B1842" s="8">
        <v>987070302000</v>
      </c>
      <c r="C1842" s="9" t="s">
        <v>3341</v>
      </c>
      <c r="D1842" s="31">
        <v>1</v>
      </c>
      <c r="E1842" s="46" t="s">
        <v>12</v>
      </c>
      <c r="F1842" s="55" t="s">
        <v>12</v>
      </c>
      <c r="G1842" s="32">
        <v>1</v>
      </c>
      <c r="H1842" s="48">
        <v>2903</v>
      </c>
      <c r="I1842" s="58">
        <f>G1842*H1842</f>
        <v>2903</v>
      </c>
      <c r="J1842" s="35">
        <v>1</v>
      </c>
      <c r="K1842" s="50" t="s">
        <v>12</v>
      </c>
      <c r="L1842" s="37" t="s">
        <v>12</v>
      </c>
      <c r="M1842" s="36">
        <v>1</v>
      </c>
      <c r="N1842" s="52" t="s">
        <v>12</v>
      </c>
      <c r="O1842" s="60" t="s">
        <v>12</v>
      </c>
    </row>
    <row r="1843" spans="1:15" x14ac:dyDescent="0.25">
      <c r="A1843" s="7">
        <v>1831</v>
      </c>
      <c r="B1843" s="8">
        <v>977074001200</v>
      </c>
      <c r="C1843" s="9" t="s">
        <v>3342</v>
      </c>
      <c r="D1843" s="31">
        <v>1</v>
      </c>
      <c r="E1843" s="46" t="s">
        <v>12</v>
      </c>
      <c r="F1843" s="55" t="s">
        <v>12</v>
      </c>
      <c r="G1843" s="32">
        <v>1</v>
      </c>
      <c r="H1843" s="48">
        <v>2109</v>
      </c>
      <c r="I1843" s="58">
        <f>G1843*H1843</f>
        <v>2109</v>
      </c>
      <c r="J1843" s="35">
        <v>1</v>
      </c>
      <c r="K1843" s="50" t="s">
        <v>12</v>
      </c>
      <c r="L1843" s="37" t="s">
        <v>12</v>
      </c>
      <c r="M1843" s="36">
        <v>1</v>
      </c>
      <c r="N1843" s="52" t="s">
        <v>12</v>
      </c>
      <c r="O1843" s="60" t="s">
        <v>12</v>
      </c>
    </row>
    <row r="1844" spans="1:15" x14ac:dyDescent="0.25">
      <c r="A1844" s="10">
        <v>1832</v>
      </c>
      <c r="B1844" s="8" t="s">
        <v>3343</v>
      </c>
      <c r="C1844" s="9" t="s">
        <v>3344</v>
      </c>
      <c r="D1844" s="31">
        <v>1</v>
      </c>
      <c r="E1844" s="46" t="s">
        <v>12</v>
      </c>
      <c r="F1844" s="55" t="s">
        <v>12</v>
      </c>
      <c r="G1844" s="32">
        <v>1</v>
      </c>
      <c r="H1844" s="48" t="s">
        <v>12</v>
      </c>
      <c r="I1844" s="58" t="s">
        <v>12</v>
      </c>
      <c r="J1844" s="35">
        <v>1</v>
      </c>
      <c r="K1844" s="50">
        <v>17153</v>
      </c>
      <c r="L1844" s="37">
        <f>J1844*K1844</f>
        <v>17153</v>
      </c>
      <c r="M1844" s="36">
        <v>1</v>
      </c>
      <c r="N1844" s="52" t="s">
        <v>12</v>
      </c>
      <c r="O1844" s="60" t="s">
        <v>12</v>
      </c>
    </row>
    <row r="1845" spans="1:15" x14ac:dyDescent="0.25">
      <c r="A1845" s="7">
        <v>1833</v>
      </c>
      <c r="B1845" s="8" t="s">
        <v>3345</v>
      </c>
      <c r="C1845" s="9" t="s">
        <v>3346</v>
      </c>
      <c r="D1845" s="31">
        <v>1</v>
      </c>
      <c r="E1845" s="46">
        <v>4296</v>
      </c>
      <c r="F1845" s="55">
        <f>D1845*E1845</f>
        <v>4296</v>
      </c>
      <c r="G1845" s="32">
        <v>1</v>
      </c>
      <c r="H1845" s="48" t="s">
        <v>12</v>
      </c>
      <c r="I1845" s="58" t="s">
        <v>12</v>
      </c>
      <c r="J1845" s="35">
        <v>1</v>
      </c>
      <c r="K1845" s="50" t="s">
        <v>12</v>
      </c>
      <c r="L1845" s="37" t="s">
        <v>12</v>
      </c>
      <c r="M1845" s="36">
        <v>1</v>
      </c>
      <c r="N1845" s="52" t="s">
        <v>12</v>
      </c>
      <c r="O1845" s="60" t="s">
        <v>12</v>
      </c>
    </row>
    <row r="1846" spans="1:15" x14ac:dyDescent="0.25">
      <c r="A1846" s="10">
        <v>1834</v>
      </c>
      <c r="B1846" s="8" t="s">
        <v>3347</v>
      </c>
      <c r="C1846" s="9" t="s">
        <v>3348</v>
      </c>
      <c r="D1846" s="31">
        <v>1</v>
      </c>
      <c r="E1846" s="46">
        <v>54369</v>
      </c>
      <c r="F1846" s="55">
        <f>D1846*E1846</f>
        <v>54369</v>
      </c>
      <c r="G1846" s="32">
        <v>1</v>
      </c>
      <c r="H1846" s="48" t="s">
        <v>12</v>
      </c>
      <c r="I1846" s="58" t="s">
        <v>12</v>
      </c>
      <c r="J1846" s="35">
        <v>1</v>
      </c>
      <c r="K1846" s="50" t="s">
        <v>12</v>
      </c>
      <c r="L1846" s="37" t="s">
        <v>12</v>
      </c>
      <c r="M1846" s="36">
        <v>1</v>
      </c>
      <c r="N1846" s="52" t="s">
        <v>12</v>
      </c>
      <c r="O1846" s="60" t="s">
        <v>12</v>
      </c>
    </row>
    <row r="1847" spans="1:15" x14ac:dyDescent="0.25">
      <c r="A1847" s="7">
        <v>1835</v>
      </c>
      <c r="B1847" s="8">
        <v>936031621900</v>
      </c>
      <c r="C1847" s="9" t="s">
        <v>3349</v>
      </c>
      <c r="D1847" s="31">
        <v>1</v>
      </c>
      <c r="E1847" s="46" t="s">
        <v>12</v>
      </c>
      <c r="F1847" s="55" t="s">
        <v>12</v>
      </c>
      <c r="G1847" s="32">
        <v>1</v>
      </c>
      <c r="H1847" s="48">
        <v>5807</v>
      </c>
      <c r="I1847" s="58">
        <f>G1847*H1847</f>
        <v>5807</v>
      </c>
      <c r="J1847" s="35">
        <v>1</v>
      </c>
      <c r="K1847" s="50" t="s">
        <v>12</v>
      </c>
      <c r="L1847" s="37" t="s">
        <v>12</v>
      </c>
      <c r="M1847" s="36">
        <v>1</v>
      </c>
      <c r="N1847" s="52" t="s">
        <v>12</v>
      </c>
      <c r="O1847" s="60" t="s">
        <v>12</v>
      </c>
    </row>
    <row r="1848" spans="1:15" x14ac:dyDescent="0.25">
      <c r="A1848" s="10">
        <v>1836</v>
      </c>
      <c r="B1848" s="8" t="s">
        <v>3350</v>
      </c>
      <c r="C1848" s="9" t="s">
        <v>3351</v>
      </c>
      <c r="D1848" s="31">
        <v>1</v>
      </c>
      <c r="E1848" s="46" t="s">
        <v>12</v>
      </c>
      <c r="F1848" s="55" t="s">
        <v>12</v>
      </c>
      <c r="G1848" s="32">
        <v>1</v>
      </c>
      <c r="H1848" s="48">
        <v>134626</v>
      </c>
      <c r="I1848" s="58">
        <f>G1848*H1848</f>
        <v>134626</v>
      </c>
      <c r="J1848" s="35">
        <v>1</v>
      </c>
      <c r="K1848" s="50" t="s">
        <v>12</v>
      </c>
      <c r="L1848" s="37" t="s">
        <v>12</v>
      </c>
      <c r="M1848" s="36">
        <v>1</v>
      </c>
      <c r="N1848" s="52" t="s">
        <v>12</v>
      </c>
      <c r="O1848" s="60" t="s">
        <v>12</v>
      </c>
    </row>
    <row r="1849" spans="1:15" x14ac:dyDescent="0.25">
      <c r="A1849" s="7">
        <v>1837</v>
      </c>
      <c r="B1849" s="8" t="s">
        <v>3352</v>
      </c>
      <c r="C1849" s="9" t="s">
        <v>3353</v>
      </c>
      <c r="D1849" s="31">
        <v>1</v>
      </c>
      <c r="E1849" s="46" t="s">
        <v>12</v>
      </c>
      <c r="F1849" s="55" t="s">
        <v>12</v>
      </c>
      <c r="G1849" s="32">
        <v>1</v>
      </c>
      <c r="H1849" s="48">
        <v>134626</v>
      </c>
      <c r="I1849" s="58">
        <f>G1849*H1849</f>
        <v>134626</v>
      </c>
      <c r="J1849" s="35">
        <v>1</v>
      </c>
      <c r="K1849" s="50" t="s">
        <v>12</v>
      </c>
      <c r="L1849" s="37" t="s">
        <v>12</v>
      </c>
      <c r="M1849" s="36">
        <v>1</v>
      </c>
      <c r="N1849" s="52" t="s">
        <v>12</v>
      </c>
      <c r="O1849" s="60" t="s">
        <v>12</v>
      </c>
    </row>
    <row r="1850" spans="1:15" x14ac:dyDescent="0.25">
      <c r="A1850" s="10">
        <v>1838</v>
      </c>
      <c r="B1850" s="8" t="s">
        <v>3354</v>
      </c>
      <c r="C1850" s="9" t="s">
        <v>3355</v>
      </c>
      <c r="D1850" s="31">
        <v>1</v>
      </c>
      <c r="E1850" s="46" t="s">
        <v>12</v>
      </c>
      <c r="F1850" s="55" t="s">
        <v>12</v>
      </c>
      <c r="G1850" s="32">
        <v>1</v>
      </c>
      <c r="H1850" s="48" t="s">
        <v>12</v>
      </c>
      <c r="I1850" s="58" t="s">
        <v>12</v>
      </c>
      <c r="J1850" s="35">
        <v>1</v>
      </c>
      <c r="K1850" s="50" t="s">
        <v>12</v>
      </c>
      <c r="L1850" s="37" t="s">
        <v>12</v>
      </c>
      <c r="M1850" s="36">
        <v>1</v>
      </c>
      <c r="N1850" s="52">
        <v>114273</v>
      </c>
      <c r="O1850" s="60">
        <f t="shared" si="31"/>
        <v>114273</v>
      </c>
    </row>
    <row r="1851" spans="1:15" x14ac:dyDescent="0.25">
      <c r="A1851" s="7">
        <v>1839</v>
      </c>
      <c r="B1851" s="8" t="s">
        <v>3356</v>
      </c>
      <c r="C1851" s="9" t="s">
        <v>3357</v>
      </c>
      <c r="D1851" s="31">
        <v>1</v>
      </c>
      <c r="E1851" s="46">
        <v>128205</v>
      </c>
      <c r="F1851" s="55">
        <f>D1851*E1851</f>
        <v>128205</v>
      </c>
      <c r="G1851" s="32">
        <v>1</v>
      </c>
      <c r="H1851" s="48" t="s">
        <v>12</v>
      </c>
      <c r="I1851" s="58" t="s">
        <v>12</v>
      </c>
      <c r="J1851" s="35">
        <v>1</v>
      </c>
      <c r="K1851" s="50" t="s">
        <v>12</v>
      </c>
      <c r="L1851" s="37" t="s">
        <v>12</v>
      </c>
      <c r="M1851" s="36">
        <v>1</v>
      </c>
      <c r="N1851" s="52" t="s">
        <v>12</v>
      </c>
      <c r="O1851" s="60" t="s">
        <v>12</v>
      </c>
    </row>
    <row r="1852" spans="1:15" x14ac:dyDescent="0.25">
      <c r="A1852" s="10">
        <v>1840</v>
      </c>
      <c r="B1852" s="8" t="s">
        <v>3358</v>
      </c>
      <c r="C1852" s="9" t="s">
        <v>3359</v>
      </c>
      <c r="D1852" s="31">
        <v>1</v>
      </c>
      <c r="E1852" s="46" t="s">
        <v>12</v>
      </c>
      <c r="F1852" s="55" t="s">
        <v>12</v>
      </c>
      <c r="G1852" s="32">
        <v>1</v>
      </c>
      <c r="H1852" s="48" t="s">
        <v>12</v>
      </c>
      <c r="I1852" s="58" t="s">
        <v>12</v>
      </c>
      <c r="J1852" s="35">
        <v>1</v>
      </c>
      <c r="K1852" s="50" t="s">
        <v>12</v>
      </c>
      <c r="L1852" s="37" t="s">
        <v>12</v>
      </c>
      <c r="M1852" s="36">
        <v>1</v>
      </c>
      <c r="N1852" s="52">
        <v>228661</v>
      </c>
      <c r="O1852" s="60">
        <f t="shared" si="31"/>
        <v>228661</v>
      </c>
    </row>
    <row r="1853" spans="1:15" x14ac:dyDescent="0.25">
      <c r="A1853" s="7">
        <v>1841</v>
      </c>
      <c r="B1853" s="8" t="s">
        <v>3360</v>
      </c>
      <c r="C1853" s="9" t="s">
        <v>3361</v>
      </c>
      <c r="D1853" s="31">
        <v>1</v>
      </c>
      <c r="E1853" s="46" t="s">
        <v>12</v>
      </c>
      <c r="F1853" s="55" t="s">
        <v>12</v>
      </c>
      <c r="G1853" s="32">
        <v>1</v>
      </c>
      <c r="H1853" s="48">
        <v>7974</v>
      </c>
      <c r="I1853" s="58">
        <f>G1853*H1853</f>
        <v>7974</v>
      </c>
      <c r="J1853" s="35">
        <v>1</v>
      </c>
      <c r="K1853" s="50" t="s">
        <v>12</v>
      </c>
      <c r="L1853" s="37" t="s">
        <v>12</v>
      </c>
      <c r="M1853" s="36">
        <v>1</v>
      </c>
      <c r="N1853" s="52" t="s">
        <v>12</v>
      </c>
      <c r="O1853" s="60" t="s">
        <v>12</v>
      </c>
    </row>
    <row r="1854" spans="1:15" x14ac:dyDescent="0.25">
      <c r="A1854" s="10">
        <v>1842</v>
      </c>
      <c r="B1854" s="8" t="s">
        <v>3362</v>
      </c>
      <c r="C1854" s="9" t="s">
        <v>3363</v>
      </c>
      <c r="D1854" s="31">
        <v>1</v>
      </c>
      <c r="E1854" s="46">
        <v>2149</v>
      </c>
      <c r="F1854" s="55">
        <f>D1854*E1854</f>
        <v>2149</v>
      </c>
      <c r="G1854" s="32">
        <v>1</v>
      </c>
      <c r="H1854" s="48" t="s">
        <v>12</v>
      </c>
      <c r="I1854" s="58" t="s">
        <v>12</v>
      </c>
      <c r="J1854" s="35">
        <v>1</v>
      </c>
      <c r="K1854" s="50" t="s">
        <v>12</v>
      </c>
      <c r="L1854" s="37" t="s">
        <v>12</v>
      </c>
      <c r="M1854" s="36">
        <v>1</v>
      </c>
      <c r="N1854" s="52" t="s">
        <v>12</v>
      </c>
      <c r="O1854" s="60" t="s">
        <v>12</v>
      </c>
    </row>
    <row r="1855" spans="1:15" x14ac:dyDescent="0.25">
      <c r="A1855" s="7">
        <v>1843</v>
      </c>
      <c r="B1855" s="8">
        <v>931011416400</v>
      </c>
      <c r="C1855" s="9" t="s">
        <v>3364</v>
      </c>
      <c r="D1855" s="31">
        <v>1</v>
      </c>
      <c r="E1855" s="46" t="s">
        <v>12</v>
      </c>
      <c r="F1855" s="55" t="s">
        <v>12</v>
      </c>
      <c r="G1855" s="32">
        <v>1</v>
      </c>
      <c r="H1855" s="48">
        <v>34668</v>
      </c>
      <c r="I1855" s="58">
        <f>G1855*H1855</f>
        <v>34668</v>
      </c>
      <c r="J1855" s="35">
        <v>1</v>
      </c>
      <c r="K1855" s="50" t="s">
        <v>12</v>
      </c>
      <c r="L1855" s="37" t="s">
        <v>12</v>
      </c>
      <c r="M1855" s="36">
        <v>1</v>
      </c>
      <c r="N1855" s="52" t="s">
        <v>12</v>
      </c>
      <c r="O1855" s="60" t="s">
        <v>12</v>
      </c>
    </row>
    <row r="1856" spans="1:15" x14ac:dyDescent="0.25">
      <c r="A1856" s="10">
        <v>1844</v>
      </c>
      <c r="B1856" s="8" t="s">
        <v>3365</v>
      </c>
      <c r="C1856" s="9" t="s">
        <v>3366</v>
      </c>
      <c r="D1856" s="31">
        <v>1</v>
      </c>
      <c r="E1856" s="46">
        <v>12112</v>
      </c>
      <c r="F1856" s="55">
        <f>D1856*E1856</f>
        <v>12112</v>
      </c>
      <c r="G1856" s="32">
        <v>1</v>
      </c>
      <c r="H1856" s="48" t="s">
        <v>12</v>
      </c>
      <c r="I1856" s="58" t="s">
        <v>12</v>
      </c>
      <c r="J1856" s="35">
        <v>1</v>
      </c>
      <c r="K1856" s="50" t="s">
        <v>12</v>
      </c>
      <c r="L1856" s="37" t="s">
        <v>12</v>
      </c>
      <c r="M1856" s="36">
        <v>1</v>
      </c>
      <c r="N1856" s="52" t="s">
        <v>12</v>
      </c>
      <c r="O1856" s="60" t="s">
        <v>12</v>
      </c>
    </row>
    <row r="1857" spans="1:15" x14ac:dyDescent="0.25">
      <c r="A1857" s="7">
        <v>1845</v>
      </c>
      <c r="B1857" s="8" t="s">
        <v>3367</v>
      </c>
      <c r="C1857" s="9" t="s">
        <v>3368</v>
      </c>
      <c r="D1857" s="31">
        <v>1</v>
      </c>
      <c r="E1857" s="46" t="s">
        <v>12</v>
      </c>
      <c r="F1857" s="55" t="s">
        <v>12</v>
      </c>
      <c r="G1857" s="32">
        <v>1</v>
      </c>
      <c r="H1857" s="48" t="s">
        <v>12</v>
      </c>
      <c r="I1857" s="58" t="s">
        <v>12</v>
      </c>
      <c r="J1857" s="35">
        <v>1</v>
      </c>
      <c r="K1857" s="50">
        <v>3262</v>
      </c>
      <c r="L1857" s="37">
        <f>J1857*K1857</f>
        <v>3262</v>
      </c>
      <c r="M1857" s="36">
        <v>1</v>
      </c>
      <c r="N1857" s="52" t="s">
        <v>12</v>
      </c>
      <c r="O1857" s="60" t="s">
        <v>12</v>
      </c>
    </row>
    <row r="1858" spans="1:15" x14ac:dyDescent="0.25">
      <c r="A1858" s="10">
        <v>1846</v>
      </c>
      <c r="B1858" s="8">
        <v>904300900200</v>
      </c>
      <c r="C1858" s="9" t="s">
        <v>3369</v>
      </c>
      <c r="D1858" s="31">
        <v>1</v>
      </c>
      <c r="E1858" s="46" t="s">
        <v>12</v>
      </c>
      <c r="F1858" s="55" t="s">
        <v>12</v>
      </c>
      <c r="G1858" s="32">
        <v>1</v>
      </c>
      <c r="H1858" s="48">
        <v>11440</v>
      </c>
      <c r="I1858" s="58">
        <f>G1858*H1858</f>
        <v>11440</v>
      </c>
      <c r="J1858" s="35">
        <v>1</v>
      </c>
      <c r="K1858" s="50" t="s">
        <v>12</v>
      </c>
      <c r="L1858" s="37" t="s">
        <v>12</v>
      </c>
      <c r="M1858" s="36">
        <v>1</v>
      </c>
      <c r="N1858" s="52" t="s">
        <v>12</v>
      </c>
      <c r="O1858" s="60" t="s">
        <v>12</v>
      </c>
    </row>
    <row r="1859" spans="1:15" x14ac:dyDescent="0.25">
      <c r="A1859" s="7">
        <v>1847</v>
      </c>
      <c r="B1859" s="8" t="s">
        <v>3370</v>
      </c>
      <c r="C1859" s="9" t="s">
        <v>3371</v>
      </c>
      <c r="D1859" s="31">
        <v>1</v>
      </c>
      <c r="E1859" s="46">
        <v>3996</v>
      </c>
      <c r="F1859" s="55">
        <f>D1859*E1859</f>
        <v>3996</v>
      </c>
      <c r="G1859" s="32">
        <v>1</v>
      </c>
      <c r="H1859" s="48" t="s">
        <v>12</v>
      </c>
      <c r="I1859" s="58" t="s">
        <v>12</v>
      </c>
      <c r="J1859" s="35">
        <v>1</v>
      </c>
      <c r="K1859" s="50" t="s">
        <v>12</v>
      </c>
      <c r="L1859" s="37" t="s">
        <v>12</v>
      </c>
      <c r="M1859" s="36">
        <v>1</v>
      </c>
      <c r="N1859" s="52" t="s">
        <v>12</v>
      </c>
      <c r="O1859" s="60" t="s">
        <v>12</v>
      </c>
    </row>
    <row r="1860" spans="1:15" x14ac:dyDescent="0.25">
      <c r="A1860" s="10">
        <v>1848</v>
      </c>
      <c r="B1860" s="8" t="s">
        <v>3372</v>
      </c>
      <c r="C1860" s="9" t="s">
        <v>3373</v>
      </c>
      <c r="D1860" s="31">
        <v>1</v>
      </c>
      <c r="E1860" s="46" t="s">
        <v>12</v>
      </c>
      <c r="F1860" s="55" t="s">
        <v>12</v>
      </c>
      <c r="G1860" s="32">
        <v>1</v>
      </c>
      <c r="H1860" s="48">
        <v>3539</v>
      </c>
      <c r="I1860" s="58">
        <f>G1860*H1860</f>
        <v>3539</v>
      </c>
      <c r="J1860" s="35">
        <v>1</v>
      </c>
      <c r="K1860" s="50" t="s">
        <v>12</v>
      </c>
      <c r="L1860" s="37" t="s">
        <v>12</v>
      </c>
      <c r="M1860" s="36">
        <v>1</v>
      </c>
      <c r="N1860" s="52" t="s">
        <v>12</v>
      </c>
      <c r="O1860" s="60" t="s">
        <v>12</v>
      </c>
    </row>
    <row r="1861" spans="1:15" x14ac:dyDescent="0.25">
      <c r="A1861" s="7">
        <v>1849</v>
      </c>
      <c r="B1861" s="8" t="s">
        <v>3374</v>
      </c>
      <c r="C1861" s="9" t="s">
        <v>3375</v>
      </c>
      <c r="D1861" s="31">
        <v>1</v>
      </c>
      <c r="E1861" s="46" t="s">
        <v>12</v>
      </c>
      <c r="F1861" s="55" t="s">
        <v>12</v>
      </c>
      <c r="G1861" s="32">
        <v>1</v>
      </c>
      <c r="H1861" s="48" t="s">
        <v>12</v>
      </c>
      <c r="I1861" s="58" t="s">
        <v>12</v>
      </c>
      <c r="J1861" s="35">
        <v>1</v>
      </c>
      <c r="K1861" s="50">
        <v>8182</v>
      </c>
      <c r="L1861" s="37">
        <f>J1861*K1861</f>
        <v>8182</v>
      </c>
      <c r="M1861" s="36">
        <v>1</v>
      </c>
      <c r="N1861" s="52" t="s">
        <v>12</v>
      </c>
      <c r="O1861" s="60" t="s">
        <v>12</v>
      </c>
    </row>
    <row r="1862" spans="1:15" x14ac:dyDescent="0.25">
      <c r="A1862" s="10">
        <v>1850</v>
      </c>
      <c r="B1862" s="8" t="s">
        <v>3376</v>
      </c>
      <c r="C1862" s="9" t="s">
        <v>3377</v>
      </c>
      <c r="D1862" s="31">
        <v>1</v>
      </c>
      <c r="E1862" s="46" t="s">
        <v>12</v>
      </c>
      <c r="F1862" s="55" t="s">
        <v>12</v>
      </c>
      <c r="G1862" s="32">
        <v>1</v>
      </c>
      <c r="H1862" s="48" t="s">
        <v>12</v>
      </c>
      <c r="I1862" s="58" t="s">
        <v>12</v>
      </c>
      <c r="J1862" s="35">
        <v>1</v>
      </c>
      <c r="K1862" s="50">
        <v>8182</v>
      </c>
      <c r="L1862" s="37">
        <f>J1862*K1862</f>
        <v>8182</v>
      </c>
      <c r="M1862" s="36">
        <v>1</v>
      </c>
      <c r="N1862" s="52" t="s">
        <v>12</v>
      </c>
      <c r="O1862" s="60" t="s">
        <v>12</v>
      </c>
    </row>
    <row r="1863" spans="1:15" x14ac:dyDescent="0.25">
      <c r="A1863" s="7">
        <v>1851</v>
      </c>
      <c r="B1863" s="8" t="s">
        <v>3378</v>
      </c>
      <c r="C1863" s="9" t="s">
        <v>3379</v>
      </c>
      <c r="D1863" s="31">
        <v>1</v>
      </c>
      <c r="E1863" s="46" t="s">
        <v>12</v>
      </c>
      <c r="F1863" s="55" t="s">
        <v>12</v>
      </c>
      <c r="G1863" s="32">
        <v>1</v>
      </c>
      <c r="H1863" s="48" t="s">
        <v>12</v>
      </c>
      <c r="I1863" s="58" t="s">
        <v>12</v>
      </c>
      <c r="J1863" s="35">
        <v>1</v>
      </c>
      <c r="K1863" s="50" t="s">
        <v>12</v>
      </c>
      <c r="L1863" s="37" t="s">
        <v>12</v>
      </c>
      <c r="M1863" s="36">
        <v>1</v>
      </c>
      <c r="N1863" s="52">
        <v>181612</v>
      </c>
      <c r="O1863" s="60">
        <f t="shared" si="31"/>
        <v>181612</v>
      </c>
    </row>
    <row r="1864" spans="1:15" x14ac:dyDescent="0.25">
      <c r="A1864" s="10">
        <v>1852</v>
      </c>
      <c r="B1864" s="8" t="s">
        <v>3380</v>
      </c>
      <c r="C1864" s="9" t="s">
        <v>3381</v>
      </c>
      <c r="D1864" s="31">
        <v>1</v>
      </c>
      <c r="E1864" s="46" t="s">
        <v>12</v>
      </c>
      <c r="F1864" s="55" t="s">
        <v>12</v>
      </c>
      <c r="G1864" s="32">
        <v>1</v>
      </c>
      <c r="H1864" s="48">
        <v>99597</v>
      </c>
      <c r="I1864" s="58">
        <f>G1864*H1864</f>
        <v>99597</v>
      </c>
      <c r="J1864" s="35">
        <v>1</v>
      </c>
      <c r="K1864" s="50" t="s">
        <v>12</v>
      </c>
      <c r="L1864" s="37" t="s">
        <v>12</v>
      </c>
      <c r="M1864" s="36">
        <v>1</v>
      </c>
      <c r="N1864" s="52" t="s">
        <v>12</v>
      </c>
      <c r="O1864" s="60" t="s">
        <v>12</v>
      </c>
    </row>
    <row r="1865" spans="1:15" x14ac:dyDescent="0.25">
      <c r="A1865" s="7">
        <v>1853</v>
      </c>
      <c r="B1865" s="8" t="s">
        <v>3382</v>
      </c>
      <c r="C1865" s="9" t="s">
        <v>3383</v>
      </c>
      <c r="D1865" s="31">
        <v>1</v>
      </c>
      <c r="E1865" s="46" t="s">
        <v>12</v>
      </c>
      <c r="F1865" s="55" t="s">
        <v>12</v>
      </c>
      <c r="G1865" s="32">
        <v>1</v>
      </c>
      <c r="H1865" s="48">
        <v>416649</v>
      </c>
      <c r="I1865" s="58">
        <f>G1865*H1865</f>
        <v>416649</v>
      </c>
      <c r="J1865" s="35">
        <v>1</v>
      </c>
      <c r="K1865" s="50" t="s">
        <v>12</v>
      </c>
      <c r="L1865" s="37" t="s">
        <v>12</v>
      </c>
      <c r="M1865" s="36">
        <v>1</v>
      </c>
      <c r="N1865" s="52" t="s">
        <v>12</v>
      </c>
      <c r="O1865" s="60" t="s">
        <v>12</v>
      </c>
    </row>
    <row r="1866" spans="1:15" x14ac:dyDescent="0.25">
      <c r="A1866" s="10">
        <v>1854</v>
      </c>
      <c r="B1866" s="8" t="s">
        <v>3384</v>
      </c>
      <c r="C1866" s="9" t="s">
        <v>3385</v>
      </c>
      <c r="D1866" s="31">
        <v>1</v>
      </c>
      <c r="E1866" s="46" t="s">
        <v>12</v>
      </c>
      <c r="F1866" s="55" t="s">
        <v>12</v>
      </c>
      <c r="G1866" s="32">
        <v>1</v>
      </c>
      <c r="H1866" s="48">
        <v>258635</v>
      </c>
      <c r="I1866" s="58">
        <f>G1866*H1866</f>
        <v>258635</v>
      </c>
      <c r="J1866" s="35">
        <v>1</v>
      </c>
      <c r="K1866" s="50" t="s">
        <v>12</v>
      </c>
      <c r="L1866" s="37" t="s">
        <v>12</v>
      </c>
      <c r="M1866" s="36">
        <v>1</v>
      </c>
      <c r="N1866" s="52" t="s">
        <v>12</v>
      </c>
      <c r="O1866" s="60" t="s">
        <v>12</v>
      </c>
    </row>
    <row r="1867" spans="1:15" x14ac:dyDescent="0.25">
      <c r="A1867" s="7">
        <v>1855</v>
      </c>
      <c r="B1867" s="8" t="s">
        <v>3386</v>
      </c>
      <c r="C1867" s="9" t="s">
        <v>3387</v>
      </c>
      <c r="D1867" s="31">
        <v>1</v>
      </c>
      <c r="E1867" s="46" t="s">
        <v>12</v>
      </c>
      <c r="F1867" s="55" t="s">
        <v>12</v>
      </c>
      <c r="G1867" s="32">
        <v>1</v>
      </c>
      <c r="H1867" s="48">
        <v>88417</v>
      </c>
      <c r="I1867" s="58">
        <f>G1867*H1867</f>
        <v>88417</v>
      </c>
      <c r="J1867" s="35">
        <v>1</v>
      </c>
      <c r="K1867" s="50" t="s">
        <v>12</v>
      </c>
      <c r="L1867" s="37" t="s">
        <v>12</v>
      </c>
      <c r="M1867" s="36">
        <v>1</v>
      </c>
      <c r="N1867" s="52" t="s">
        <v>12</v>
      </c>
      <c r="O1867" s="60" t="s">
        <v>12</v>
      </c>
    </row>
    <row r="1868" spans="1:15" x14ac:dyDescent="0.25">
      <c r="A1868" s="10">
        <v>1856</v>
      </c>
      <c r="B1868" s="8" t="s">
        <v>3388</v>
      </c>
      <c r="C1868" s="9" t="s">
        <v>3389</v>
      </c>
      <c r="D1868" s="31">
        <v>1</v>
      </c>
      <c r="E1868" s="46">
        <v>283752</v>
      </c>
      <c r="F1868" s="55">
        <f>D1868*E1868</f>
        <v>283752</v>
      </c>
      <c r="G1868" s="32">
        <v>1</v>
      </c>
      <c r="H1868" s="48" t="s">
        <v>12</v>
      </c>
      <c r="I1868" s="58" t="s">
        <v>12</v>
      </c>
      <c r="J1868" s="35">
        <v>1</v>
      </c>
      <c r="K1868" s="50" t="s">
        <v>12</v>
      </c>
      <c r="L1868" s="37" t="s">
        <v>12</v>
      </c>
      <c r="M1868" s="36">
        <v>1</v>
      </c>
      <c r="N1868" s="52" t="s">
        <v>12</v>
      </c>
      <c r="O1868" s="60" t="s">
        <v>12</v>
      </c>
    </row>
    <row r="1869" spans="1:15" x14ac:dyDescent="0.25">
      <c r="A1869" s="7">
        <v>1857</v>
      </c>
      <c r="B1869" s="8" t="s">
        <v>3390</v>
      </c>
      <c r="C1869" s="9" t="s">
        <v>3391</v>
      </c>
      <c r="D1869" s="31">
        <v>1</v>
      </c>
      <c r="E1869" s="46">
        <v>126913</v>
      </c>
      <c r="F1869" s="55">
        <f>D1869*E1869</f>
        <v>126913</v>
      </c>
      <c r="G1869" s="32">
        <v>1</v>
      </c>
      <c r="H1869" s="48" t="s">
        <v>12</v>
      </c>
      <c r="I1869" s="58" t="s">
        <v>12</v>
      </c>
      <c r="J1869" s="35">
        <v>1</v>
      </c>
      <c r="K1869" s="50" t="s">
        <v>12</v>
      </c>
      <c r="L1869" s="37" t="s">
        <v>12</v>
      </c>
      <c r="M1869" s="36">
        <v>1</v>
      </c>
      <c r="N1869" s="52" t="s">
        <v>12</v>
      </c>
      <c r="O1869" s="60" t="s">
        <v>12</v>
      </c>
    </row>
    <row r="1870" spans="1:15" x14ac:dyDescent="0.25">
      <c r="A1870" s="10">
        <v>1858</v>
      </c>
      <c r="B1870" s="8" t="s">
        <v>3392</v>
      </c>
      <c r="C1870" s="9" t="s">
        <v>3393</v>
      </c>
      <c r="D1870" s="31">
        <v>1</v>
      </c>
      <c r="E1870" s="46" t="s">
        <v>12</v>
      </c>
      <c r="F1870" s="55" t="s">
        <v>12</v>
      </c>
      <c r="G1870" s="32">
        <v>1</v>
      </c>
      <c r="H1870" s="48">
        <v>311330</v>
      </c>
      <c r="I1870" s="58">
        <f>G1870*H1870</f>
        <v>311330</v>
      </c>
      <c r="J1870" s="35">
        <v>1</v>
      </c>
      <c r="K1870" s="50" t="s">
        <v>12</v>
      </c>
      <c r="L1870" s="37" t="s">
        <v>12</v>
      </c>
      <c r="M1870" s="36">
        <v>1</v>
      </c>
      <c r="N1870" s="52" t="s">
        <v>12</v>
      </c>
      <c r="O1870" s="60" t="s">
        <v>12</v>
      </c>
    </row>
    <row r="1871" spans="1:15" x14ac:dyDescent="0.25">
      <c r="A1871" s="7">
        <v>1859</v>
      </c>
      <c r="B1871" s="8" t="s">
        <v>3394</v>
      </c>
      <c r="C1871" s="9" t="s">
        <v>3395</v>
      </c>
      <c r="D1871" s="31">
        <v>1</v>
      </c>
      <c r="E1871" s="46" t="s">
        <v>12</v>
      </c>
      <c r="F1871" s="55" t="s">
        <v>12</v>
      </c>
      <c r="G1871" s="32">
        <v>1</v>
      </c>
      <c r="H1871" s="48" t="s">
        <v>12</v>
      </c>
      <c r="I1871" s="58" t="s">
        <v>12</v>
      </c>
      <c r="J1871" s="35">
        <v>1</v>
      </c>
      <c r="K1871" s="50" t="s">
        <v>12</v>
      </c>
      <c r="L1871" s="37" t="s">
        <v>12</v>
      </c>
      <c r="M1871" s="36">
        <v>1</v>
      </c>
      <c r="N1871" s="52">
        <v>193487</v>
      </c>
      <c r="O1871" s="60">
        <f t="shared" ref="O1871:O1929" si="32">M1871*N1871</f>
        <v>193487</v>
      </c>
    </row>
    <row r="1872" spans="1:15" x14ac:dyDescent="0.25">
      <c r="A1872" s="10">
        <v>1860</v>
      </c>
      <c r="B1872" s="8" t="s">
        <v>3396</v>
      </c>
      <c r="C1872" s="9" t="s">
        <v>3397</v>
      </c>
      <c r="D1872" s="31">
        <v>1</v>
      </c>
      <c r="E1872" s="46">
        <v>12174</v>
      </c>
      <c r="F1872" s="55">
        <f>D1872*E1872</f>
        <v>12174</v>
      </c>
      <c r="G1872" s="32">
        <v>1</v>
      </c>
      <c r="H1872" s="48" t="s">
        <v>12</v>
      </c>
      <c r="I1872" s="58" t="s">
        <v>12</v>
      </c>
      <c r="J1872" s="35">
        <v>1</v>
      </c>
      <c r="K1872" s="50" t="s">
        <v>12</v>
      </c>
      <c r="L1872" s="37" t="s">
        <v>12</v>
      </c>
      <c r="M1872" s="36">
        <v>1</v>
      </c>
      <c r="N1872" s="52" t="s">
        <v>12</v>
      </c>
      <c r="O1872" s="60" t="s">
        <v>12</v>
      </c>
    </row>
    <row r="1873" spans="1:15" x14ac:dyDescent="0.25">
      <c r="A1873" s="7">
        <v>1861</v>
      </c>
      <c r="B1873" s="8" t="s">
        <v>3398</v>
      </c>
      <c r="C1873" s="9" t="s">
        <v>3399</v>
      </c>
      <c r="D1873" s="31">
        <v>1</v>
      </c>
      <c r="E1873" s="46">
        <v>5975</v>
      </c>
      <c r="F1873" s="55">
        <f>D1873*E1873</f>
        <v>5975</v>
      </c>
      <c r="G1873" s="32">
        <v>1</v>
      </c>
      <c r="H1873" s="48" t="s">
        <v>12</v>
      </c>
      <c r="I1873" s="58" t="s">
        <v>12</v>
      </c>
      <c r="J1873" s="35">
        <v>1</v>
      </c>
      <c r="K1873" s="50" t="s">
        <v>12</v>
      </c>
      <c r="L1873" s="37" t="s">
        <v>12</v>
      </c>
      <c r="M1873" s="36">
        <v>1</v>
      </c>
      <c r="N1873" s="52" t="s">
        <v>12</v>
      </c>
      <c r="O1873" s="60" t="s">
        <v>12</v>
      </c>
    </row>
    <row r="1874" spans="1:15" x14ac:dyDescent="0.25">
      <c r="A1874" s="10">
        <v>1862</v>
      </c>
      <c r="B1874" s="8" t="s">
        <v>3400</v>
      </c>
      <c r="C1874" s="9" t="s">
        <v>3401</v>
      </c>
      <c r="D1874" s="31">
        <v>1</v>
      </c>
      <c r="E1874" s="46" t="s">
        <v>12</v>
      </c>
      <c r="F1874" s="55" t="s">
        <v>12</v>
      </c>
      <c r="G1874" s="32">
        <v>1</v>
      </c>
      <c r="H1874" s="48" t="s">
        <v>12</v>
      </c>
      <c r="I1874" s="58" t="s">
        <v>12</v>
      </c>
      <c r="J1874" s="35">
        <v>1</v>
      </c>
      <c r="K1874" s="50">
        <v>22000</v>
      </c>
      <c r="L1874" s="37">
        <f>J1874*K1874</f>
        <v>22000</v>
      </c>
      <c r="M1874" s="36">
        <v>1</v>
      </c>
      <c r="N1874" s="52" t="s">
        <v>12</v>
      </c>
      <c r="O1874" s="60" t="s">
        <v>12</v>
      </c>
    </row>
    <row r="1875" spans="1:15" x14ac:dyDescent="0.25">
      <c r="A1875" s="7">
        <v>1863</v>
      </c>
      <c r="B1875" s="8" t="s">
        <v>3402</v>
      </c>
      <c r="C1875" s="9" t="s">
        <v>3403</v>
      </c>
      <c r="D1875" s="31">
        <v>1</v>
      </c>
      <c r="E1875" s="46" t="s">
        <v>12</v>
      </c>
      <c r="F1875" s="55" t="s">
        <v>12</v>
      </c>
      <c r="G1875" s="32">
        <v>1</v>
      </c>
      <c r="H1875" s="48">
        <v>42482</v>
      </c>
      <c r="I1875" s="58">
        <f>G1875*H1875</f>
        <v>42482</v>
      </c>
      <c r="J1875" s="35">
        <v>1</v>
      </c>
      <c r="K1875" s="50" t="s">
        <v>12</v>
      </c>
      <c r="L1875" s="37" t="s">
        <v>12</v>
      </c>
      <c r="M1875" s="36">
        <v>1</v>
      </c>
      <c r="N1875" s="52" t="s">
        <v>12</v>
      </c>
      <c r="O1875" s="60" t="s">
        <v>12</v>
      </c>
    </row>
    <row r="1876" spans="1:15" x14ac:dyDescent="0.25">
      <c r="A1876" s="10">
        <v>1864</v>
      </c>
      <c r="B1876" s="8">
        <v>360163250000</v>
      </c>
      <c r="C1876" s="9" t="s">
        <v>3404</v>
      </c>
      <c r="D1876" s="31">
        <v>1</v>
      </c>
      <c r="E1876" s="46" t="s">
        <v>12</v>
      </c>
      <c r="F1876" s="55" t="s">
        <v>12</v>
      </c>
      <c r="G1876" s="32">
        <v>1</v>
      </c>
      <c r="H1876" s="48" t="s">
        <v>12</v>
      </c>
      <c r="I1876" s="58" t="s">
        <v>12</v>
      </c>
      <c r="J1876" s="35">
        <v>1</v>
      </c>
      <c r="K1876" s="50">
        <v>35372</v>
      </c>
      <c r="L1876" s="37">
        <f>J1876*K1876</f>
        <v>35372</v>
      </c>
      <c r="M1876" s="36">
        <v>1</v>
      </c>
      <c r="N1876" s="52" t="s">
        <v>12</v>
      </c>
      <c r="O1876" s="60" t="s">
        <v>12</v>
      </c>
    </row>
    <row r="1877" spans="1:15" x14ac:dyDescent="0.25">
      <c r="A1877" s="7">
        <v>1865</v>
      </c>
      <c r="B1877" s="8" t="s">
        <v>3405</v>
      </c>
      <c r="C1877" s="9" t="s">
        <v>3406</v>
      </c>
      <c r="D1877" s="31">
        <v>1</v>
      </c>
      <c r="E1877" s="46" t="s">
        <v>12</v>
      </c>
      <c r="F1877" s="55" t="s">
        <v>12</v>
      </c>
      <c r="G1877" s="32">
        <v>1</v>
      </c>
      <c r="H1877" s="48">
        <v>42959</v>
      </c>
      <c r="I1877" s="58">
        <f>G1877*H1877</f>
        <v>42959</v>
      </c>
      <c r="J1877" s="35">
        <v>1</v>
      </c>
      <c r="K1877" s="50" t="s">
        <v>12</v>
      </c>
      <c r="L1877" s="37" t="s">
        <v>12</v>
      </c>
      <c r="M1877" s="36">
        <v>1</v>
      </c>
      <c r="N1877" s="52" t="s">
        <v>12</v>
      </c>
      <c r="O1877" s="60" t="s">
        <v>12</v>
      </c>
    </row>
    <row r="1878" spans="1:15" x14ac:dyDescent="0.25">
      <c r="A1878" s="10">
        <v>1866</v>
      </c>
      <c r="B1878" s="8" t="s">
        <v>3407</v>
      </c>
      <c r="C1878" s="9" t="s">
        <v>3408</v>
      </c>
      <c r="D1878" s="31">
        <v>1</v>
      </c>
      <c r="E1878" s="46" t="s">
        <v>12</v>
      </c>
      <c r="F1878" s="55" t="s">
        <v>12</v>
      </c>
      <c r="G1878" s="32">
        <v>1</v>
      </c>
      <c r="H1878" s="48" t="s">
        <v>12</v>
      </c>
      <c r="I1878" s="58" t="s">
        <v>12</v>
      </c>
      <c r="J1878" s="35">
        <v>1</v>
      </c>
      <c r="K1878" s="50" t="s">
        <v>12</v>
      </c>
      <c r="L1878" s="37" t="s">
        <v>12</v>
      </c>
      <c r="M1878" s="36">
        <v>1</v>
      </c>
      <c r="N1878" s="52">
        <v>26006</v>
      </c>
      <c r="O1878" s="60">
        <f t="shared" si="32"/>
        <v>26006</v>
      </c>
    </row>
    <row r="1879" spans="1:15" x14ac:dyDescent="0.25">
      <c r="A1879" s="7">
        <v>1867</v>
      </c>
      <c r="B1879" s="8" t="s">
        <v>3409</v>
      </c>
      <c r="C1879" s="9" t="s">
        <v>3410</v>
      </c>
      <c r="D1879" s="31">
        <v>1</v>
      </c>
      <c r="E1879" s="46" t="s">
        <v>12</v>
      </c>
      <c r="F1879" s="55" t="s">
        <v>12</v>
      </c>
      <c r="G1879" s="32">
        <v>1</v>
      </c>
      <c r="H1879" s="48">
        <v>42786</v>
      </c>
      <c r="I1879" s="58">
        <f>G1879*H1879</f>
        <v>42786</v>
      </c>
      <c r="J1879" s="35">
        <v>1</v>
      </c>
      <c r="K1879" s="50" t="s">
        <v>12</v>
      </c>
      <c r="L1879" s="37" t="s">
        <v>12</v>
      </c>
      <c r="M1879" s="36">
        <v>1</v>
      </c>
      <c r="N1879" s="52" t="s">
        <v>12</v>
      </c>
      <c r="O1879" s="60" t="s">
        <v>12</v>
      </c>
    </row>
    <row r="1880" spans="1:15" x14ac:dyDescent="0.25">
      <c r="A1880" s="10">
        <v>1868</v>
      </c>
      <c r="B1880" s="8" t="s">
        <v>3411</v>
      </c>
      <c r="C1880" s="9" t="s">
        <v>3412</v>
      </c>
      <c r="D1880" s="31">
        <v>1</v>
      </c>
      <c r="E1880" s="46" t="s">
        <v>12</v>
      </c>
      <c r="F1880" s="55" t="s">
        <v>12</v>
      </c>
      <c r="G1880" s="32">
        <v>1</v>
      </c>
      <c r="H1880" s="48">
        <v>33599</v>
      </c>
      <c r="I1880" s="58">
        <f>G1880*H1880</f>
        <v>33599</v>
      </c>
      <c r="J1880" s="35">
        <v>1</v>
      </c>
      <c r="K1880" s="50" t="s">
        <v>12</v>
      </c>
      <c r="L1880" s="37" t="s">
        <v>12</v>
      </c>
      <c r="M1880" s="36">
        <v>1</v>
      </c>
      <c r="N1880" s="52" t="s">
        <v>12</v>
      </c>
      <c r="O1880" s="60" t="s">
        <v>12</v>
      </c>
    </row>
    <row r="1881" spans="1:15" x14ac:dyDescent="0.25">
      <c r="A1881" s="7">
        <v>1869</v>
      </c>
      <c r="B1881" s="8" t="s">
        <v>3413</v>
      </c>
      <c r="C1881" s="9" t="s">
        <v>3414</v>
      </c>
      <c r="D1881" s="31">
        <v>1</v>
      </c>
      <c r="E1881" s="46" t="s">
        <v>12</v>
      </c>
      <c r="F1881" s="55" t="s">
        <v>12</v>
      </c>
      <c r="G1881" s="32">
        <v>1</v>
      </c>
      <c r="H1881" s="48" t="s">
        <v>12</v>
      </c>
      <c r="I1881" s="58" t="s">
        <v>12</v>
      </c>
      <c r="J1881" s="35">
        <v>1</v>
      </c>
      <c r="K1881" s="50">
        <v>51157</v>
      </c>
      <c r="L1881" s="37">
        <f>J1881*K1881</f>
        <v>51157</v>
      </c>
      <c r="M1881" s="36">
        <v>1</v>
      </c>
      <c r="N1881" s="52" t="s">
        <v>12</v>
      </c>
      <c r="O1881" s="60" t="s">
        <v>12</v>
      </c>
    </row>
    <row r="1882" spans="1:15" x14ac:dyDescent="0.25">
      <c r="A1882" s="10">
        <v>1870</v>
      </c>
      <c r="B1882" s="8" t="s">
        <v>3415</v>
      </c>
      <c r="C1882" s="9" t="s">
        <v>3416</v>
      </c>
      <c r="D1882" s="31">
        <v>1</v>
      </c>
      <c r="E1882" s="46" t="s">
        <v>12</v>
      </c>
      <c r="F1882" s="55" t="s">
        <v>12</v>
      </c>
      <c r="G1882" s="32">
        <v>1</v>
      </c>
      <c r="H1882" s="48">
        <v>650379</v>
      </c>
      <c r="I1882" s="58">
        <f>G1882*H1882</f>
        <v>650379</v>
      </c>
      <c r="J1882" s="35">
        <v>1</v>
      </c>
      <c r="K1882" s="50" t="s">
        <v>12</v>
      </c>
      <c r="L1882" s="37" t="s">
        <v>12</v>
      </c>
      <c r="M1882" s="36">
        <v>1</v>
      </c>
      <c r="N1882" s="52" t="s">
        <v>12</v>
      </c>
      <c r="O1882" s="60" t="s">
        <v>12</v>
      </c>
    </row>
    <row r="1883" spans="1:15" x14ac:dyDescent="0.25">
      <c r="A1883" s="7">
        <v>1871</v>
      </c>
      <c r="B1883" s="8" t="s">
        <v>3417</v>
      </c>
      <c r="C1883" s="9" t="s">
        <v>3418</v>
      </c>
      <c r="D1883" s="31">
        <v>1</v>
      </c>
      <c r="E1883" s="46" t="s">
        <v>12</v>
      </c>
      <c r="F1883" s="55" t="s">
        <v>12</v>
      </c>
      <c r="G1883" s="32">
        <v>1</v>
      </c>
      <c r="H1883" s="48" t="s">
        <v>12</v>
      </c>
      <c r="I1883" s="58" t="s">
        <v>12</v>
      </c>
      <c r="J1883" s="35">
        <v>1</v>
      </c>
      <c r="K1883" s="50" t="s">
        <v>12</v>
      </c>
      <c r="L1883" s="37" t="s">
        <v>12</v>
      </c>
      <c r="M1883" s="36">
        <v>1</v>
      </c>
      <c r="N1883" s="52">
        <v>623301</v>
      </c>
      <c r="O1883" s="60">
        <f t="shared" si="32"/>
        <v>623301</v>
      </c>
    </row>
    <row r="1884" spans="1:15" x14ac:dyDescent="0.25">
      <c r="A1884" s="10">
        <v>1872</v>
      </c>
      <c r="B1884" s="8" t="s">
        <v>3419</v>
      </c>
      <c r="C1884" s="9" t="s">
        <v>3420</v>
      </c>
      <c r="D1884" s="31">
        <v>1</v>
      </c>
      <c r="E1884" s="46">
        <v>79413</v>
      </c>
      <c r="F1884" s="55">
        <f>D1884*E1884</f>
        <v>79413</v>
      </c>
      <c r="G1884" s="32">
        <v>1</v>
      </c>
      <c r="H1884" s="48" t="s">
        <v>12</v>
      </c>
      <c r="I1884" s="58" t="s">
        <v>12</v>
      </c>
      <c r="J1884" s="35">
        <v>1</v>
      </c>
      <c r="K1884" s="50" t="s">
        <v>12</v>
      </c>
      <c r="L1884" s="37" t="s">
        <v>12</v>
      </c>
      <c r="M1884" s="36">
        <v>1</v>
      </c>
      <c r="N1884" s="52" t="s">
        <v>12</v>
      </c>
      <c r="O1884" s="60" t="s">
        <v>12</v>
      </c>
    </row>
    <row r="1885" spans="1:15" x14ac:dyDescent="0.25">
      <c r="A1885" s="7">
        <v>1873</v>
      </c>
      <c r="B1885" s="8" t="s">
        <v>3421</v>
      </c>
      <c r="C1885" s="9" t="s">
        <v>3422</v>
      </c>
      <c r="D1885" s="31">
        <v>1</v>
      </c>
      <c r="E1885" s="46" t="s">
        <v>12</v>
      </c>
      <c r="F1885" s="55" t="s">
        <v>12</v>
      </c>
      <c r="G1885" s="32">
        <v>1</v>
      </c>
      <c r="H1885" s="48" t="s">
        <v>12</v>
      </c>
      <c r="I1885" s="58" t="s">
        <v>12</v>
      </c>
      <c r="J1885" s="35">
        <v>1</v>
      </c>
      <c r="K1885" s="50">
        <v>431352</v>
      </c>
      <c r="L1885" s="37">
        <f>J1885*K1885</f>
        <v>431352</v>
      </c>
      <c r="M1885" s="36">
        <v>1</v>
      </c>
      <c r="N1885" s="52" t="s">
        <v>12</v>
      </c>
      <c r="O1885" s="60" t="s">
        <v>12</v>
      </c>
    </row>
    <row r="1886" spans="1:15" x14ac:dyDescent="0.25">
      <c r="A1886" s="10">
        <v>1874</v>
      </c>
      <c r="B1886" s="8" t="s">
        <v>3423</v>
      </c>
      <c r="C1886" s="9" t="s">
        <v>3424</v>
      </c>
      <c r="D1886" s="31">
        <v>1</v>
      </c>
      <c r="E1886" s="46" t="s">
        <v>12</v>
      </c>
      <c r="F1886" s="55" t="s">
        <v>12</v>
      </c>
      <c r="G1886" s="32">
        <v>1</v>
      </c>
      <c r="H1886" s="48">
        <v>884284</v>
      </c>
      <c r="I1886" s="58">
        <f>G1886*H1886</f>
        <v>884284</v>
      </c>
      <c r="J1886" s="35">
        <v>1</v>
      </c>
      <c r="K1886" s="50" t="s">
        <v>12</v>
      </c>
      <c r="L1886" s="37" t="s">
        <v>12</v>
      </c>
      <c r="M1886" s="36">
        <v>1</v>
      </c>
      <c r="N1886" s="52" t="s">
        <v>12</v>
      </c>
      <c r="O1886" s="60" t="s">
        <v>12</v>
      </c>
    </row>
    <row r="1887" spans="1:15" x14ac:dyDescent="0.25">
      <c r="A1887" s="7">
        <v>1875</v>
      </c>
      <c r="B1887" s="8" t="s">
        <v>3425</v>
      </c>
      <c r="C1887" s="9" t="s">
        <v>3426</v>
      </c>
      <c r="D1887" s="31">
        <v>1</v>
      </c>
      <c r="E1887" s="46" t="s">
        <v>12</v>
      </c>
      <c r="F1887" s="55" t="s">
        <v>12</v>
      </c>
      <c r="G1887" s="32">
        <v>1</v>
      </c>
      <c r="H1887" s="48">
        <v>1179949</v>
      </c>
      <c r="I1887" s="58">
        <f>G1887*H1887</f>
        <v>1179949</v>
      </c>
      <c r="J1887" s="35">
        <v>1</v>
      </c>
      <c r="K1887" s="50" t="s">
        <v>12</v>
      </c>
      <c r="L1887" s="37" t="s">
        <v>12</v>
      </c>
      <c r="M1887" s="36">
        <v>1</v>
      </c>
      <c r="N1887" s="52" t="s">
        <v>12</v>
      </c>
      <c r="O1887" s="60" t="s">
        <v>12</v>
      </c>
    </row>
    <row r="1888" spans="1:15" x14ac:dyDescent="0.25">
      <c r="A1888" s="10">
        <v>1876</v>
      </c>
      <c r="B1888" s="8" t="s">
        <v>3427</v>
      </c>
      <c r="C1888" s="9" t="s">
        <v>3428</v>
      </c>
      <c r="D1888" s="31">
        <v>1</v>
      </c>
      <c r="E1888" s="46" t="s">
        <v>12</v>
      </c>
      <c r="F1888" s="55" t="s">
        <v>12</v>
      </c>
      <c r="G1888" s="32">
        <v>1</v>
      </c>
      <c r="H1888" s="48">
        <v>1164226</v>
      </c>
      <c r="I1888" s="58">
        <f>G1888*H1888</f>
        <v>1164226</v>
      </c>
      <c r="J1888" s="35">
        <v>1</v>
      </c>
      <c r="K1888" s="50" t="s">
        <v>12</v>
      </c>
      <c r="L1888" s="37" t="s">
        <v>12</v>
      </c>
      <c r="M1888" s="36">
        <v>1</v>
      </c>
      <c r="N1888" s="52" t="s">
        <v>12</v>
      </c>
      <c r="O1888" s="60" t="s">
        <v>12</v>
      </c>
    </row>
    <row r="1889" spans="1:15" x14ac:dyDescent="0.25">
      <c r="A1889" s="7">
        <v>1877</v>
      </c>
      <c r="B1889" s="8" t="s">
        <v>3429</v>
      </c>
      <c r="C1889" s="9" t="s">
        <v>3430</v>
      </c>
      <c r="D1889" s="31">
        <v>1</v>
      </c>
      <c r="E1889" s="46">
        <v>165620</v>
      </c>
      <c r="F1889" s="55">
        <f>D1889*E1889</f>
        <v>165620</v>
      </c>
      <c r="G1889" s="32">
        <v>1</v>
      </c>
      <c r="H1889" s="48" t="s">
        <v>12</v>
      </c>
      <c r="I1889" s="58" t="s">
        <v>12</v>
      </c>
      <c r="J1889" s="35">
        <v>1</v>
      </c>
      <c r="K1889" s="50" t="s">
        <v>12</v>
      </c>
      <c r="L1889" s="37" t="s">
        <v>12</v>
      </c>
      <c r="M1889" s="36">
        <v>1</v>
      </c>
      <c r="N1889" s="52" t="s">
        <v>12</v>
      </c>
      <c r="O1889" s="60" t="s">
        <v>12</v>
      </c>
    </row>
    <row r="1890" spans="1:15" x14ac:dyDescent="0.25">
      <c r="A1890" s="10">
        <v>1878</v>
      </c>
      <c r="B1890" s="8" t="s">
        <v>3431</v>
      </c>
      <c r="C1890" s="9" t="s">
        <v>3432</v>
      </c>
      <c r="D1890" s="31">
        <v>1</v>
      </c>
      <c r="E1890" s="46">
        <v>188279</v>
      </c>
      <c r="F1890" s="55">
        <f>D1890*E1890</f>
        <v>188279</v>
      </c>
      <c r="G1890" s="32">
        <v>1</v>
      </c>
      <c r="H1890" s="48" t="s">
        <v>12</v>
      </c>
      <c r="I1890" s="58" t="s">
        <v>12</v>
      </c>
      <c r="J1890" s="35">
        <v>1</v>
      </c>
      <c r="K1890" s="50" t="s">
        <v>12</v>
      </c>
      <c r="L1890" s="37" t="s">
        <v>12</v>
      </c>
      <c r="M1890" s="36">
        <v>1</v>
      </c>
      <c r="N1890" s="52" t="s">
        <v>12</v>
      </c>
      <c r="O1890" s="60" t="s">
        <v>12</v>
      </c>
    </row>
    <row r="1891" spans="1:15" x14ac:dyDescent="0.25">
      <c r="A1891" s="7">
        <v>1879</v>
      </c>
      <c r="B1891" s="8" t="s">
        <v>3433</v>
      </c>
      <c r="C1891" s="9" t="s">
        <v>3434</v>
      </c>
      <c r="D1891" s="31">
        <v>1</v>
      </c>
      <c r="E1891" s="46">
        <v>165620</v>
      </c>
      <c r="F1891" s="55">
        <f>D1891*E1891</f>
        <v>165620</v>
      </c>
      <c r="G1891" s="32">
        <v>1</v>
      </c>
      <c r="H1891" s="48" t="s">
        <v>12</v>
      </c>
      <c r="I1891" s="58" t="s">
        <v>12</v>
      </c>
      <c r="J1891" s="35">
        <v>1</v>
      </c>
      <c r="K1891" s="50" t="s">
        <v>12</v>
      </c>
      <c r="L1891" s="37" t="s">
        <v>12</v>
      </c>
      <c r="M1891" s="36">
        <v>1</v>
      </c>
      <c r="N1891" s="52" t="s">
        <v>12</v>
      </c>
      <c r="O1891" s="60" t="s">
        <v>12</v>
      </c>
    </row>
    <row r="1892" spans="1:15" x14ac:dyDescent="0.25">
      <c r="A1892" s="10">
        <v>1880</v>
      </c>
      <c r="B1892" s="8" t="s">
        <v>3435</v>
      </c>
      <c r="C1892" s="9" t="s">
        <v>3436</v>
      </c>
      <c r="D1892" s="31">
        <v>1</v>
      </c>
      <c r="E1892" s="46" t="s">
        <v>12</v>
      </c>
      <c r="F1892" s="55" t="s">
        <v>12</v>
      </c>
      <c r="G1892" s="32">
        <v>1</v>
      </c>
      <c r="H1892" s="48" t="s">
        <v>12</v>
      </c>
      <c r="I1892" s="58" t="s">
        <v>12</v>
      </c>
      <c r="J1892" s="35">
        <v>1</v>
      </c>
      <c r="K1892" s="50">
        <v>160550</v>
      </c>
      <c r="L1892" s="37">
        <f>J1892*K1892</f>
        <v>160550</v>
      </c>
      <c r="M1892" s="36">
        <v>1</v>
      </c>
      <c r="N1892" s="52" t="s">
        <v>12</v>
      </c>
      <c r="O1892" s="60" t="s">
        <v>12</v>
      </c>
    </row>
    <row r="1893" spans="1:15" x14ac:dyDescent="0.25">
      <c r="A1893" s="7">
        <v>1881</v>
      </c>
      <c r="B1893" s="8" t="s">
        <v>3437</v>
      </c>
      <c r="C1893" s="9" t="s">
        <v>3438</v>
      </c>
      <c r="D1893" s="31">
        <v>1</v>
      </c>
      <c r="E1893" s="46" t="s">
        <v>12</v>
      </c>
      <c r="F1893" s="55" t="s">
        <v>12</v>
      </c>
      <c r="G1893" s="32">
        <v>1</v>
      </c>
      <c r="H1893" s="48" t="s">
        <v>12</v>
      </c>
      <c r="I1893" s="58" t="s">
        <v>12</v>
      </c>
      <c r="J1893" s="35">
        <v>1</v>
      </c>
      <c r="K1893" s="50">
        <v>160550</v>
      </c>
      <c r="L1893" s="37">
        <f>J1893*K1893</f>
        <v>160550</v>
      </c>
      <c r="M1893" s="36">
        <v>1</v>
      </c>
      <c r="N1893" s="52" t="s">
        <v>12</v>
      </c>
      <c r="O1893" s="60" t="s">
        <v>12</v>
      </c>
    </row>
    <row r="1894" spans="1:15" x14ac:dyDescent="0.25">
      <c r="A1894" s="10">
        <v>1882</v>
      </c>
      <c r="B1894" s="8" t="s">
        <v>3439</v>
      </c>
      <c r="C1894" s="9" t="s">
        <v>3440</v>
      </c>
      <c r="D1894" s="31">
        <v>1</v>
      </c>
      <c r="E1894" s="46" t="s">
        <v>12</v>
      </c>
      <c r="F1894" s="55" t="s">
        <v>12</v>
      </c>
      <c r="G1894" s="32">
        <v>1</v>
      </c>
      <c r="H1894" s="48">
        <v>1051452</v>
      </c>
      <c r="I1894" s="58">
        <f>G1894*H1894</f>
        <v>1051452</v>
      </c>
      <c r="J1894" s="35">
        <v>1</v>
      </c>
      <c r="K1894" s="50" t="s">
        <v>12</v>
      </c>
      <c r="L1894" s="37" t="s">
        <v>12</v>
      </c>
      <c r="M1894" s="36">
        <v>1</v>
      </c>
      <c r="N1894" s="52" t="s">
        <v>12</v>
      </c>
      <c r="O1894" s="60" t="s">
        <v>12</v>
      </c>
    </row>
    <row r="1895" spans="1:15" x14ac:dyDescent="0.25">
      <c r="A1895" s="7">
        <v>1883</v>
      </c>
      <c r="B1895" s="8" t="s">
        <v>3441</v>
      </c>
      <c r="C1895" s="9" t="s">
        <v>3442</v>
      </c>
      <c r="D1895" s="31">
        <v>1</v>
      </c>
      <c r="E1895" s="46" t="s">
        <v>12</v>
      </c>
      <c r="F1895" s="55" t="s">
        <v>12</v>
      </c>
      <c r="G1895" s="32">
        <v>1</v>
      </c>
      <c r="H1895" s="48" t="s">
        <v>12</v>
      </c>
      <c r="I1895" s="58" t="s">
        <v>12</v>
      </c>
      <c r="J1895" s="35">
        <v>1</v>
      </c>
      <c r="K1895" s="50" t="s">
        <v>12</v>
      </c>
      <c r="L1895" s="37" t="s">
        <v>12</v>
      </c>
      <c r="M1895" s="36">
        <v>1</v>
      </c>
      <c r="N1895" s="52">
        <v>875081</v>
      </c>
      <c r="O1895" s="60">
        <f t="shared" si="32"/>
        <v>875081</v>
      </c>
    </row>
    <row r="1896" spans="1:15" x14ac:dyDescent="0.25">
      <c r="A1896" s="10">
        <v>1884</v>
      </c>
      <c r="B1896" s="8" t="s">
        <v>3443</v>
      </c>
      <c r="C1896" s="9" t="s">
        <v>3444</v>
      </c>
      <c r="D1896" s="31">
        <v>1</v>
      </c>
      <c r="E1896" s="46" t="s">
        <v>12</v>
      </c>
      <c r="F1896" s="55" t="s">
        <v>12</v>
      </c>
      <c r="G1896" s="32">
        <v>1</v>
      </c>
      <c r="H1896" s="48" t="s">
        <v>12</v>
      </c>
      <c r="I1896" s="58" t="s">
        <v>12</v>
      </c>
      <c r="J1896" s="35">
        <v>1</v>
      </c>
      <c r="K1896" s="50" t="s">
        <v>12</v>
      </c>
      <c r="L1896" s="37" t="s">
        <v>12</v>
      </c>
      <c r="M1896" s="36">
        <v>1</v>
      </c>
      <c r="N1896" s="52">
        <v>797641</v>
      </c>
      <c r="O1896" s="60">
        <f t="shared" si="32"/>
        <v>797641</v>
      </c>
    </row>
    <row r="1897" spans="1:15" x14ac:dyDescent="0.25">
      <c r="A1897" s="7">
        <v>1885</v>
      </c>
      <c r="B1897" s="8" t="s">
        <v>3445</v>
      </c>
      <c r="C1897" s="9" t="s">
        <v>3446</v>
      </c>
      <c r="D1897" s="31">
        <v>1</v>
      </c>
      <c r="E1897" s="46" t="s">
        <v>12</v>
      </c>
      <c r="F1897" s="55" t="s">
        <v>12</v>
      </c>
      <c r="G1897" s="32">
        <v>1</v>
      </c>
      <c r="H1897" s="48">
        <v>610742</v>
      </c>
      <c r="I1897" s="58">
        <f>G1897*H1897</f>
        <v>610742</v>
      </c>
      <c r="J1897" s="35">
        <v>1</v>
      </c>
      <c r="K1897" s="50" t="s">
        <v>12</v>
      </c>
      <c r="L1897" s="37" t="s">
        <v>12</v>
      </c>
      <c r="M1897" s="36">
        <v>1</v>
      </c>
      <c r="N1897" s="52" t="s">
        <v>12</v>
      </c>
      <c r="O1897" s="60" t="s">
        <v>12</v>
      </c>
    </row>
    <row r="1898" spans="1:15" x14ac:dyDescent="0.25">
      <c r="A1898" s="10">
        <v>1886</v>
      </c>
      <c r="B1898" s="8" t="s">
        <v>3447</v>
      </c>
      <c r="C1898" s="9" t="s">
        <v>3448</v>
      </c>
      <c r="D1898" s="31">
        <v>1</v>
      </c>
      <c r="E1898" s="46" t="s">
        <v>12</v>
      </c>
      <c r="F1898" s="55" t="s">
        <v>12</v>
      </c>
      <c r="G1898" s="32">
        <v>1</v>
      </c>
      <c r="H1898" s="48" t="s">
        <v>12</v>
      </c>
      <c r="I1898" s="58" t="s">
        <v>12</v>
      </c>
      <c r="J1898" s="35">
        <v>1</v>
      </c>
      <c r="K1898" s="50">
        <v>12910</v>
      </c>
      <c r="L1898" s="37">
        <f>J1898*K1898</f>
        <v>12910</v>
      </c>
      <c r="M1898" s="36">
        <v>1</v>
      </c>
      <c r="N1898" s="52" t="s">
        <v>12</v>
      </c>
      <c r="O1898" s="60" t="s">
        <v>12</v>
      </c>
    </row>
    <row r="1899" spans="1:15" x14ac:dyDescent="0.25">
      <c r="A1899" s="7">
        <v>1887</v>
      </c>
      <c r="B1899" s="8" t="s">
        <v>3449</v>
      </c>
      <c r="C1899" s="9" t="s">
        <v>3450</v>
      </c>
      <c r="D1899" s="31">
        <v>1</v>
      </c>
      <c r="E1899" s="46" t="s">
        <v>12</v>
      </c>
      <c r="F1899" s="55" t="s">
        <v>12</v>
      </c>
      <c r="G1899" s="32">
        <v>1</v>
      </c>
      <c r="H1899" s="48" t="s">
        <v>12</v>
      </c>
      <c r="I1899" s="58" t="s">
        <v>12</v>
      </c>
      <c r="J1899" s="35">
        <v>1</v>
      </c>
      <c r="K1899" s="50">
        <v>32197</v>
      </c>
      <c r="L1899" s="37">
        <f>J1899*K1899</f>
        <v>32197</v>
      </c>
      <c r="M1899" s="36">
        <v>1</v>
      </c>
      <c r="N1899" s="52" t="s">
        <v>12</v>
      </c>
      <c r="O1899" s="60" t="s">
        <v>12</v>
      </c>
    </row>
    <row r="1900" spans="1:15" x14ac:dyDescent="0.25">
      <c r="A1900" s="10">
        <v>1888</v>
      </c>
      <c r="B1900" s="8" t="s">
        <v>3451</v>
      </c>
      <c r="C1900" s="9" t="s">
        <v>3452</v>
      </c>
      <c r="D1900" s="31">
        <v>1</v>
      </c>
      <c r="E1900" s="46" t="s">
        <v>12</v>
      </c>
      <c r="F1900" s="55" t="s">
        <v>12</v>
      </c>
      <c r="G1900" s="32">
        <v>1</v>
      </c>
      <c r="H1900" s="48" t="s">
        <v>12</v>
      </c>
      <c r="I1900" s="58" t="s">
        <v>12</v>
      </c>
      <c r="J1900" s="35">
        <v>1</v>
      </c>
      <c r="K1900" s="50">
        <v>12910</v>
      </c>
      <c r="L1900" s="37">
        <f>J1900*K1900</f>
        <v>12910</v>
      </c>
      <c r="M1900" s="36">
        <v>1</v>
      </c>
      <c r="N1900" s="52" t="s">
        <v>12</v>
      </c>
      <c r="O1900" s="60" t="s">
        <v>12</v>
      </c>
    </row>
    <row r="1901" spans="1:15" x14ac:dyDescent="0.25">
      <c r="A1901" s="7">
        <v>1889</v>
      </c>
      <c r="B1901" s="8" t="s">
        <v>3453</v>
      </c>
      <c r="C1901" s="9" t="s">
        <v>3454</v>
      </c>
      <c r="D1901" s="31">
        <v>1</v>
      </c>
      <c r="E1901" s="46">
        <v>8138</v>
      </c>
      <c r="F1901" s="55">
        <f>D1901*E1901</f>
        <v>8138</v>
      </c>
      <c r="G1901" s="32">
        <v>1</v>
      </c>
      <c r="H1901" s="48" t="s">
        <v>12</v>
      </c>
      <c r="I1901" s="58" t="s">
        <v>12</v>
      </c>
      <c r="J1901" s="35">
        <v>1</v>
      </c>
      <c r="K1901" s="50" t="s">
        <v>12</v>
      </c>
      <c r="L1901" s="37" t="s">
        <v>12</v>
      </c>
      <c r="M1901" s="36">
        <v>1</v>
      </c>
      <c r="N1901" s="52" t="s">
        <v>12</v>
      </c>
      <c r="O1901" s="60" t="s">
        <v>12</v>
      </c>
    </row>
    <row r="1902" spans="1:15" x14ac:dyDescent="0.25">
      <c r="A1902" s="10">
        <v>1890</v>
      </c>
      <c r="B1902" s="8" t="s">
        <v>3455</v>
      </c>
      <c r="C1902" s="9" t="s">
        <v>3456</v>
      </c>
      <c r="D1902" s="31">
        <v>1</v>
      </c>
      <c r="E1902" s="46">
        <v>14516</v>
      </c>
      <c r="F1902" s="55">
        <f>D1902*E1902</f>
        <v>14516</v>
      </c>
      <c r="G1902" s="32">
        <v>1</v>
      </c>
      <c r="H1902" s="48" t="s">
        <v>12</v>
      </c>
      <c r="I1902" s="58" t="s">
        <v>12</v>
      </c>
      <c r="J1902" s="35">
        <v>1</v>
      </c>
      <c r="K1902" s="50" t="s">
        <v>12</v>
      </c>
      <c r="L1902" s="37" t="s">
        <v>12</v>
      </c>
      <c r="M1902" s="36">
        <v>1</v>
      </c>
      <c r="N1902" s="52" t="s">
        <v>12</v>
      </c>
      <c r="O1902" s="60" t="s">
        <v>12</v>
      </c>
    </row>
    <row r="1903" spans="1:15" x14ac:dyDescent="0.25">
      <c r="A1903" s="7">
        <v>1891</v>
      </c>
      <c r="B1903" s="8" t="s">
        <v>3457</v>
      </c>
      <c r="C1903" s="9" t="s">
        <v>3458</v>
      </c>
      <c r="D1903" s="31">
        <v>1</v>
      </c>
      <c r="E1903" s="46" t="s">
        <v>12</v>
      </c>
      <c r="F1903" s="55" t="s">
        <v>12</v>
      </c>
      <c r="G1903" s="32">
        <v>1</v>
      </c>
      <c r="H1903" s="48">
        <v>75027</v>
      </c>
      <c r="I1903" s="58">
        <f>G1903*H1903</f>
        <v>75027</v>
      </c>
      <c r="J1903" s="35">
        <v>1</v>
      </c>
      <c r="K1903" s="50" t="s">
        <v>12</v>
      </c>
      <c r="L1903" s="37" t="s">
        <v>12</v>
      </c>
      <c r="M1903" s="36">
        <v>1</v>
      </c>
      <c r="N1903" s="52" t="s">
        <v>12</v>
      </c>
      <c r="O1903" s="60" t="s">
        <v>12</v>
      </c>
    </row>
    <row r="1904" spans="1:15" x14ac:dyDescent="0.25">
      <c r="A1904" s="10">
        <v>1892</v>
      </c>
      <c r="B1904" s="8" t="s">
        <v>3459</v>
      </c>
      <c r="C1904" s="9" t="s">
        <v>3460</v>
      </c>
      <c r="D1904" s="31">
        <v>1</v>
      </c>
      <c r="E1904" s="46" t="s">
        <v>12</v>
      </c>
      <c r="F1904" s="55" t="s">
        <v>12</v>
      </c>
      <c r="G1904" s="32">
        <v>1</v>
      </c>
      <c r="H1904" s="48">
        <v>101995</v>
      </c>
      <c r="I1904" s="58">
        <f>G1904*H1904</f>
        <v>101995</v>
      </c>
      <c r="J1904" s="35">
        <v>1</v>
      </c>
      <c r="K1904" s="50" t="s">
        <v>12</v>
      </c>
      <c r="L1904" s="37" t="s">
        <v>12</v>
      </c>
      <c r="M1904" s="36">
        <v>1</v>
      </c>
      <c r="N1904" s="52" t="s">
        <v>12</v>
      </c>
      <c r="O1904" s="60" t="s">
        <v>12</v>
      </c>
    </row>
    <row r="1905" spans="1:15" x14ac:dyDescent="0.25">
      <c r="A1905" s="7">
        <v>1893</v>
      </c>
      <c r="B1905" s="8" t="s">
        <v>3461</v>
      </c>
      <c r="C1905" s="9" t="s">
        <v>3462</v>
      </c>
      <c r="D1905" s="31">
        <v>1</v>
      </c>
      <c r="E1905" s="46" t="s">
        <v>12</v>
      </c>
      <c r="F1905" s="55" t="s">
        <v>12</v>
      </c>
      <c r="G1905" s="32">
        <v>1</v>
      </c>
      <c r="H1905" s="48" t="s">
        <v>12</v>
      </c>
      <c r="I1905" s="58" t="s">
        <v>12</v>
      </c>
      <c r="J1905" s="35">
        <v>1</v>
      </c>
      <c r="K1905" s="50" t="s">
        <v>12</v>
      </c>
      <c r="L1905" s="37" t="s">
        <v>12</v>
      </c>
      <c r="M1905" s="36">
        <v>1</v>
      </c>
      <c r="N1905" s="52">
        <v>299605</v>
      </c>
      <c r="O1905" s="60">
        <f t="shared" si="32"/>
        <v>299605</v>
      </c>
    </row>
    <row r="1906" spans="1:15" x14ac:dyDescent="0.25">
      <c r="A1906" s="10">
        <v>1894</v>
      </c>
      <c r="B1906" s="8" t="s">
        <v>3463</v>
      </c>
      <c r="C1906" s="9" t="s">
        <v>3464</v>
      </c>
      <c r="D1906" s="31">
        <v>1</v>
      </c>
      <c r="E1906" s="46" t="s">
        <v>12</v>
      </c>
      <c r="F1906" s="55" t="s">
        <v>12</v>
      </c>
      <c r="G1906" s="32">
        <v>1</v>
      </c>
      <c r="H1906" s="48">
        <v>129816</v>
      </c>
      <c r="I1906" s="58">
        <f>G1906*H1906</f>
        <v>129816</v>
      </c>
      <c r="J1906" s="35">
        <v>1</v>
      </c>
      <c r="K1906" s="50" t="s">
        <v>12</v>
      </c>
      <c r="L1906" s="37" t="s">
        <v>12</v>
      </c>
      <c r="M1906" s="36">
        <v>1</v>
      </c>
      <c r="N1906" s="52" t="s">
        <v>12</v>
      </c>
      <c r="O1906" s="60" t="s">
        <v>12</v>
      </c>
    </row>
    <row r="1907" spans="1:15" x14ac:dyDescent="0.25">
      <c r="A1907" s="7">
        <v>1895</v>
      </c>
      <c r="B1907" s="8" t="s">
        <v>3465</v>
      </c>
      <c r="C1907" s="9" t="s">
        <v>3466</v>
      </c>
      <c r="D1907" s="31">
        <v>1</v>
      </c>
      <c r="E1907" s="46">
        <v>16962</v>
      </c>
      <c r="F1907" s="55">
        <f>D1907*E1907</f>
        <v>16962</v>
      </c>
      <c r="G1907" s="32">
        <v>1</v>
      </c>
      <c r="H1907" s="48" t="s">
        <v>12</v>
      </c>
      <c r="I1907" s="58" t="s">
        <v>12</v>
      </c>
      <c r="J1907" s="35">
        <v>1</v>
      </c>
      <c r="K1907" s="50" t="s">
        <v>12</v>
      </c>
      <c r="L1907" s="37" t="s">
        <v>12</v>
      </c>
      <c r="M1907" s="36">
        <v>1</v>
      </c>
      <c r="N1907" s="52" t="s">
        <v>12</v>
      </c>
      <c r="O1907" s="60" t="s">
        <v>12</v>
      </c>
    </row>
    <row r="1908" spans="1:15" x14ac:dyDescent="0.25">
      <c r="A1908" s="10">
        <v>1896</v>
      </c>
      <c r="B1908" s="8" t="s">
        <v>3467</v>
      </c>
      <c r="C1908" s="9" t="s">
        <v>3468</v>
      </c>
      <c r="D1908" s="31">
        <v>1</v>
      </c>
      <c r="E1908" s="46">
        <v>2298</v>
      </c>
      <c r="F1908" s="55">
        <f>D1908*E1908</f>
        <v>2298</v>
      </c>
      <c r="G1908" s="32">
        <v>1</v>
      </c>
      <c r="H1908" s="48" t="s">
        <v>12</v>
      </c>
      <c r="I1908" s="58" t="s">
        <v>12</v>
      </c>
      <c r="J1908" s="35">
        <v>1</v>
      </c>
      <c r="K1908" s="50" t="s">
        <v>12</v>
      </c>
      <c r="L1908" s="37" t="s">
        <v>12</v>
      </c>
      <c r="M1908" s="36">
        <v>1</v>
      </c>
      <c r="N1908" s="52" t="s">
        <v>12</v>
      </c>
      <c r="O1908" s="60" t="s">
        <v>12</v>
      </c>
    </row>
    <row r="1909" spans="1:15" x14ac:dyDescent="0.25">
      <c r="A1909" s="7">
        <v>1897</v>
      </c>
      <c r="B1909" s="8" t="s">
        <v>3469</v>
      </c>
      <c r="C1909" s="9" t="s">
        <v>3470</v>
      </c>
      <c r="D1909" s="31">
        <v>1</v>
      </c>
      <c r="E1909" s="46">
        <v>2298</v>
      </c>
      <c r="F1909" s="55">
        <f>D1909*E1909</f>
        <v>2298</v>
      </c>
      <c r="G1909" s="32">
        <v>1</v>
      </c>
      <c r="H1909" s="48" t="s">
        <v>12</v>
      </c>
      <c r="I1909" s="58" t="s">
        <v>12</v>
      </c>
      <c r="J1909" s="35">
        <v>1</v>
      </c>
      <c r="K1909" s="50" t="s">
        <v>12</v>
      </c>
      <c r="L1909" s="37" t="s">
        <v>12</v>
      </c>
      <c r="M1909" s="36">
        <v>1</v>
      </c>
      <c r="N1909" s="52" t="s">
        <v>12</v>
      </c>
      <c r="O1909" s="60" t="s">
        <v>12</v>
      </c>
    </row>
    <row r="1910" spans="1:15" x14ac:dyDescent="0.25">
      <c r="A1910" s="10">
        <v>1898</v>
      </c>
      <c r="B1910" s="8" t="s">
        <v>3471</v>
      </c>
      <c r="C1910" s="9" t="s">
        <v>3472</v>
      </c>
      <c r="D1910" s="31">
        <v>1</v>
      </c>
      <c r="E1910" s="46" t="s">
        <v>12</v>
      </c>
      <c r="F1910" s="55" t="s">
        <v>12</v>
      </c>
      <c r="G1910" s="32">
        <v>1</v>
      </c>
      <c r="H1910" s="48">
        <v>78248</v>
      </c>
      <c r="I1910" s="58">
        <f>G1910*H1910</f>
        <v>78248</v>
      </c>
      <c r="J1910" s="35">
        <v>1</v>
      </c>
      <c r="K1910" s="50" t="s">
        <v>12</v>
      </c>
      <c r="L1910" s="37" t="s">
        <v>12</v>
      </c>
      <c r="M1910" s="36">
        <v>1</v>
      </c>
      <c r="N1910" s="52" t="s">
        <v>12</v>
      </c>
      <c r="O1910" s="60" t="s">
        <v>12</v>
      </c>
    </row>
    <row r="1911" spans="1:15" x14ac:dyDescent="0.25">
      <c r="A1911" s="7">
        <v>1899</v>
      </c>
      <c r="B1911" s="8" t="s">
        <v>3473</v>
      </c>
      <c r="C1911" s="9" t="s">
        <v>3474</v>
      </c>
      <c r="D1911" s="31">
        <v>1</v>
      </c>
      <c r="E1911" s="46">
        <v>42613</v>
      </c>
      <c r="F1911" s="55">
        <f>D1911*E1911</f>
        <v>42613</v>
      </c>
      <c r="G1911" s="32">
        <v>1</v>
      </c>
      <c r="H1911" s="48" t="s">
        <v>12</v>
      </c>
      <c r="I1911" s="58" t="s">
        <v>12</v>
      </c>
      <c r="J1911" s="35">
        <v>1</v>
      </c>
      <c r="K1911" s="50" t="s">
        <v>12</v>
      </c>
      <c r="L1911" s="37" t="s">
        <v>12</v>
      </c>
      <c r="M1911" s="36">
        <v>1</v>
      </c>
      <c r="N1911" s="52" t="s">
        <v>12</v>
      </c>
      <c r="O1911" s="60" t="s">
        <v>12</v>
      </c>
    </row>
    <row r="1912" spans="1:15" x14ac:dyDescent="0.25">
      <c r="A1912" s="10">
        <v>1900</v>
      </c>
      <c r="B1912" s="8" t="s">
        <v>3475</v>
      </c>
      <c r="C1912" s="9" t="s">
        <v>3476</v>
      </c>
      <c r="D1912" s="31">
        <v>1</v>
      </c>
      <c r="E1912" s="46">
        <v>47807</v>
      </c>
      <c r="F1912" s="55">
        <f>D1912*E1912</f>
        <v>47807</v>
      </c>
      <c r="G1912" s="32">
        <v>1</v>
      </c>
      <c r="H1912" s="48" t="s">
        <v>12</v>
      </c>
      <c r="I1912" s="58" t="s">
        <v>12</v>
      </c>
      <c r="J1912" s="35">
        <v>1</v>
      </c>
      <c r="K1912" s="50" t="s">
        <v>12</v>
      </c>
      <c r="L1912" s="37" t="s">
        <v>12</v>
      </c>
      <c r="M1912" s="36">
        <v>1</v>
      </c>
      <c r="N1912" s="52" t="s">
        <v>12</v>
      </c>
      <c r="O1912" s="60" t="s">
        <v>12</v>
      </c>
    </row>
    <row r="1913" spans="1:15" x14ac:dyDescent="0.25">
      <c r="A1913" s="7">
        <v>1901</v>
      </c>
      <c r="B1913" s="8" t="s">
        <v>3477</v>
      </c>
      <c r="C1913" s="9" t="s">
        <v>3478</v>
      </c>
      <c r="D1913" s="31">
        <v>1</v>
      </c>
      <c r="E1913" s="46" t="s">
        <v>12</v>
      </c>
      <c r="F1913" s="55" t="s">
        <v>12</v>
      </c>
      <c r="G1913" s="32">
        <v>1</v>
      </c>
      <c r="H1913" s="48">
        <v>83693</v>
      </c>
      <c r="I1913" s="58">
        <f>G1913*H1913</f>
        <v>83693</v>
      </c>
      <c r="J1913" s="35">
        <v>1</v>
      </c>
      <c r="K1913" s="50" t="s">
        <v>12</v>
      </c>
      <c r="L1913" s="37" t="s">
        <v>12</v>
      </c>
      <c r="M1913" s="36">
        <v>1</v>
      </c>
      <c r="N1913" s="52" t="s">
        <v>12</v>
      </c>
      <c r="O1913" s="60" t="s">
        <v>12</v>
      </c>
    </row>
    <row r="1914" spans="1:15" x14ac:dyDescent="0.25">
      <c r="A1914" s="10">
        <v>1902</v>
      </c>
      <c r="B1914" s="8" t="s">
        <v>3479</v>
      </c>
      <c r="C1914" s="9" t="s">
        <v>3480</v>
      </c>
      <c r="D1914" s="31">
        <v>1</v>
      </c>
      <c r="E1914" s="46" t="s">
        <v>12</v>
      </c>
      <c r="F1914" s="55" t="s">
        <v>12</v>
      </c>
      <c r="G1914" s="32">
        <v>1</v>
      </c>
      <c r="H1914" s="48">
        <v>53749</v>
      </c>
      <c r="I1914" s="58">
        <f>G1914*H1914</f>
        <v>53749</v>
      </c>
      <c r="J1914" s="35">
        <v>1</v>
      </c>
      <c r="K1914" s="50" t="s">
        <v>12</v>
      </c>
      <c r="L1914" s="37" t="s">
        <v>12</v>
      </c>
      <c r="M1914" s="36">
        <v>1</v>
      </c>
      <c r="N1914" s="52" t="s">
        <v>12</v>
      </c>
      <c r="O1914" s="60" t="s">
        <v>12</v>
      </c>
    </row>
    <row r="1915" spans="1:15" x14ac:dyDescent="0.25">
      <c r="A1915" s="7">
        <v>1903</v>
      </c>
      <c r="B1915" s="8" t="s">
        <v>3481</v>
      </c>
      <c r="C1915" s="9" t="s">
        <v>3482</v>
      </c>
      <c r="D1915" s="31">
        <v>1</v>
      </c>
      <c r="E1915" s="46" t="s">
        <v>12</v>
      </c>
      <c r="F1915" s="55" t="s">
        <v>12</v>
      </c>
      <c r="G1915" s="32">
        <v>1</v>
      </c>
      <c r="H1915" s="48" t="s">
        <v>12</v>
      </c>
      <c r="I1915" s="58" t="s">
        <v>12</v>
      </c>
      <c r="J1915" s="35">
        <v>1</v>
      </c>
      <c r="K1915" s="50" t="s">
        <v>12</v>
      </c>
      <c r="L1915" s="37" t="s">
        <v>12</v>
      </c>
      <c r="M1915" s="36">
        <v>1</v>
      </c>
      <c r="N1915" s="52">
        <v>32374</v>
      </c>
      <c r="O1915" s="60">
        <f t="shared" si="32"/>
        <v>32374</v>
      </c>
    </row>
    <row r="1916" spans="1:15" x14ac:dyDescent="0.25">
      <c r="A1916" s="10">
        <v>1904</v>
      </c>
      <c r="B1916" s="8" t="s">
        <v>3483</v>
      </c>
      <c r="C1916" s="9" t="s">
        <v>3484</v>
      </c>
      <c r="D1916" s="31">
        <v>1</v>
      </c>
      <c r="E1916" s="46">
        <v>9452</v>
      </c>
      <c r="F1916" s="55">
        <f>D1916*E1916</f>
        <v>9452</v>
      </c>
      <c r="G1916" s="32">
        <v>1</v>
      </c>
      <c r="H1916" s="48" t="s">
        <v>12</v>
      </c>
      <c r="I1916" s="58" t="s">
        <v>12</v>
      </c>
      <c r="J1916" s="35">
        <v>1</v>
      </c>
      <c r="K1916" s="50" t="s">
        <v>12</v>
      </c>
      <c r="L1916" s="37" t="s">
        <v>12</v>
      </c>
      <c r="M1916" s="36">
        <v>1</v>
      </c>
      <c r="N1916" s="52" t="s">
        <v>12</v>
      </c>
      <c r="O1916" s="60" t="s">
        <v>12</v>
      </c>
    </row>
    <row r="1917" spans="1:15" x14ac:dyDescent="0.25">
      <c r="A1917" s="7">
        <v>1905</v>
      </c>
      <c r="B1917" s="8" t="s">
        <v>3485</v>
      </c>
      <c r="C1917" s="9" t="s">
        <v>3486</v>
      </c>
      <c r="D1917" s="31">
        <v>1</v>
      </c>
      <c r="E1917" s="46" t="s">
        <v>12</v>
      </c>
      <c r="F1917" s="55" t="s">
        <v>12</v>
      </c>
      <c r="G1917" s="32">
        <v>1</v>
      </c>
      <c r="H1917" s="48">
        <v>47480</v>
      </c>
      <c r="I1917" s="58">
        <f>G1917*H1917</f>
        <v>47480</v>
      </c>
      <c r="J1917" s="35">
        <v>1</v>
      </c>
      <c r="K1917" s="50" t="s">
        <v>12</v>
      </c>
      <c r="L1917" s="37" t="s">
        <v>12</v>
      </c>
      <c r="M1917" s="36">
        <v>1</v>
      </c>
      <c r="N1917" s="52" t="s">
        <v>12</v>
      </c>
      <c r="O1917" s="60" t="s">
        <v>12</v>
      </c>
    </row>
    <row r="1918" spans="1:15" x14ac:dyDescent="0.25">
      <c r="A1918" s="10">
        <v>1906</v>
      </c>
      <c r="B1918" s="8" t="s">
        <v>3487</v>
      </c>
      <c r="C1918" s="9" t="s">
        <v>3488</v>
      </c>
      <c r="D1918" s="31">
        <v>1</v>
      </c>
      <c r="E1918" s="46" t="s">
        <v>12</v>
      </c>
      <c r="F1918" s="55" t="s">
        <v>12</v>
      </c>
      <c r="G1918" s="32">
        <v>1</v>
      </c>
      <c r="H1918" s="48">
        <v>13361</v>
      </c>
      <c r="I1918" s="58">
        <f>G1918*H1918</f>
        <v>13361</v>
      </c>
      <c r="J1918" s="35">
        <v>1</v>
      </c>
      <c r="K1918" s="50" t="s">
        <v>12</v>
      </c>
      <c r="L1918" s="37" t="s">
        <v>12</v>
      </c>
      <c r="M1918" s="36">
        <v>1</v>
      </c>
      <c r="N1918" s="52" t="s">
        <v>12</v>
      </c>
      <c r="O1918" s="60" t="s">
        <v>12</v>
      </c>
    </row>
    <row r="1919" spans="1:15" x14ac:dyDescent="0.25">
      <c r="A1919" s="7">
        <v>1907</v>
      </c>
      <c r="B1919" s="8" t="s">
        <v>3489</v>
      </c>
      <c r="C1919" s="9" t="s">
        <v>3490</v>
      </c>
      <c r="D1919" s="31">
        <v>1</v>
      </c>
      <c r="E1919" s="46" t="s">
        <v>12</v>
      </c>
      <c r="F1919" s="55" t="s">
        <v>12</v>
      </c>
      <c r="G1919" s="32">
        <v>1</v>
      </c>
      <c r="H1919" s="48" t="s">
        <v>12</v>
      </c>
      <c r="I1919" s="58" t="s">
        <v>12</v>
      </c>
      <c r="J1919" s="35">
        <v>1</v>
      </c>
      <c r="K1919" s="50">
        <v>210001</v>
      </c>
      <c r="L1919" s="37">
        <f>J1919*K1919</f>
        <v>210001</v>
      </c>
      <c r="M1919" s="36">
        <v>1</v>
      </c>
      <c r="N1919" s="52" t="s">
        <v>12</v>
      </c>
      <c r="O1919" s="60" t="s">
        <v>12</v>
      </c>
    </row>
    <row r="1920" spans="1:15" x14ac:dyDescent="0.25">
      <c r="A1920" s="10">
        <v>1908</v>
      </c>
      <c r="B1920" s="8" t="s">
        <v>3491</v>
      </c>
      <c r="C1920" s="9" t="s">
        <v>3492</v>
      </c>
      <c r="D1920" s="31">
        <v>1</v>
      </c>
      <c r="E1920" s="46" t="s">
        <v>12</v>
      </c>
      <c r="F1920" s="55" t="s">
        <v>12</v>
      </c>
      <c r="G1920" s="32">
        <v>1</v>
      </c>
      <c r="H1920" s="48" t="s">
        <v>12</v>
      </c>
      <c r="I1920" s="58" t="s">
        <v>12</v>
      </c>
      <c r="J1920" s="35">
        <v>1</v>
      </c>
      <c r="K1920" s="50" t="s">
        <v>12</v>
      </c>
      <c r="L1920" s="37" t="s">
        <v>12</v>
      </c>
      <c r="M1920" s="36">
        <v>1</v>
      </c>
      <c r="N1920" s="52">
        <v>37940</v>
      </c>
      <c r="O1920" s="60">
        <f t="shared" si="32"/>
        <v>37940</v>
      </c>
    </row>
    <row r="1921" spans="1:15" x14ac:dyDescent="0.25">
      <c r="A1921" s="7">
        <v>1909</v>
      </c>
      <c r="B1921" s="8" t="s">
        <v>3493</v>
      </c>
      <c r="C1921" s="9" t="s">
        <v>3494</v>
      </c>
      <c r="D1921" s="31">
        <v>1</v>
      </c>
      <c r="E1921" s="46" t="s">
        <v>12</v>
      </c>
      <c r="F1921" s="55" t="s">
        <v>12</v>
      </c>
      <c r="G1921" s="32">
        <v>1</v>
      </c>
      <c r="H1921" s="48" t="s">
        <v>12</v>
      </c>
      <c r="I1921" s="58" t="s">
        <v>12</v>
      </c>
      <c r="J1921" s="35">
        <v>1</v>
      </c>
      <c r="K1921" s="50">
        <v>20816</v>
      </c>
      <c r="L1921" s="37">
        <f>J1921*K1921</f>
        <v>20816</v>
      </c>
      <c r="M1921" s="36">
        <v>1</v>
      </c>
      <c r="N1921" s="52" t="s">
        <v>12</v>
      </c>
      <c r="O1921" s="60" t="s">
        <v>12</v>
      </c>
    </row>
    <row r="1922" spans="1:15" x14ac:dyDescent="0.25">
      <c r="A1922" s="10">
        <v>1910</v>
      </c>
      <c r="B1922" s="8" t="s">
        <v>3495</v>
      </c>
      <c r="C1922" s="9" t="s">
        <v>3496</v>
      </c>
      <c r="D1922" s="31">
        <v>1</v>
      </c>
      <c r="E1922" s="46" t="s">
        <v>12</v>
      </c>
      <c r="F1922" s="55" t="s">
        <v>12</v>
      </c>
      <c r="G1922" s="32">
        <v>1</v>
      </c>
      <c r="H1922" s="48" t="s">
        <v>12</v>
      </c>
      <c r="I1922" s="58" t="s">
        <v>12</v>
      </c>
      <c r="J1922" s="35">
        <v>1</v>
      </c>
      <c r="K1922" s="50">
        <v>21352</v>
      </c>
      <c r="L1922" s="37">
        <f>J1922*K1922</f>
        <v>21352</v>
      </c>
      <c r="M1922" s="36">
        <v>1</v>
      </c>
      <c r="N1922" s="52" t="s">
        <v>12</v>
      </c>
      <c r="O1922" s="60" t="s">
        <v>12</v>
      </c>
    </row>
    <row r="1923" spans="1:15" x14ac:dyDescent="0.25">
      <c r="A1923" s="7">
        <v>1911</v>
      </c>
      <c r="B1923" s="8" t="s">
        <v>3497</v>
      </c>
      <c r="C1923" s="9" t="s">
        <v>3498</v>
      </c>
      <c r="D1923" s="31">
        <v>1</v>
      </c>
      <c r="E1923" s="46" t="s">
        <v>12</v>
      </c>
      <c r="F1923" s="55" t="s">
        <v>12</v>
      </c>
      <c r="G1923" s="32">
        <v>1</v>
      </c>
      <c r="H1923" s="48" t="s">
        <v>12</v>
      </c>
      <c r="I1923" s="58" t="s">
        <v>12</v>
      </c>
      <c r="J1923" s="35">
        <v>1</v>
      </c>
      <c r="K1923" s="50" t="s">
        <v>12</v>
      </c>
      <c r="L1923" s="37" t="s">
        <v>12</v>
      </c>
      <c r="M1923" s="36">
        <v>1</v>
      </c>
      <c r="N1923" s="52">
        <v>108610</v>
      </c>
      <c r="O1923" s="60">
        <f t="shared" si="32"/>
        <v>108610</v>
      </c>
    </row>
    <row r="1924" spans="1:15" x14ac:dyDescent="0.25">
      <c r="A1924" s="10">
        <v>1912</v>
      </c>
      <c r="B1924" s="8" t="s">
        <v>3499</v>
      </c>
      <c r="C1924" s="9" t="s">
        <v>3500</v>
      </c>
      <c r="D1924" s="31">
        <v>1</v>
      </c>
      <c r="E1924" s="46">
        <v>6853</v>
      </c>
      <c r="F1924" s="55">
        <f>D1924*E1924</f>
        <v>6853</v>
      </c>
      <c r="G1924" s="32">
        <v>1</v>
      </c>
      <c r="H1924" s="48" t="s">
        <v>12</v>
      </c>
      <c r="I1924" s="58" t="s">
        <v>12</v>
      </c>
      <c r="J1924" s="35">
        <v>1</v>
      </c>
      <c r="K1924" s="50" t="s">
        <v>12</v>
      </c>
      <c r="L1924" s="37" t="s">
        <v>12</v>
      </c>
      <c r="M1924" s="36">
        <v>1</v>
      </c>
      <c r="N1924" s="52" t="s">
        <v>12</v>
      </c>
      <c r="O1924" s="60" t="s">
        <v>12</v>
      </c>
    </row>
    <row r="1925" spans="1:15" x14ac:dyDescent="0.25">
      <c r="A1925" s="7">
        <v>1913</v>
      </c>
      <c r="B1925" s="8" t="s">
        <v>3501</v>
      </c>
      <c r="C1925" s="9" t="s">
        <v>3502</v>
      </c>
      <c r="D1925" s="31">
        <v>1</v>
      </c>
      <c r="E1925" s="46" t="s">
        <v>12</v>
      </c>
      <c r="F1925" s="55" t="s">
        <v>12</v>
      </c>
      <c r="G1925" s="32">
        <v>1</v>
      </c>
      <c r="H1925" s="48" t="s">
        <v>12</v>
      </c>
      <c r="I1925" s="58" t="s">
        <v>12</v>
      </c>
      <c r="J1925" s="35">
        <v>1</v>
      </c>
      <c r="K1925" s="50">
        <v>250203</v>
      </c>
      <c r="L1925" s="37">
        <f>J1925*K1925</f>
        <v>250203</v>
      </c>
      <c r="M1925" s="36">
        <v>1</v>
      </c>
      <c r="N1925" s="52" t="s">
        <v>12</v>
      </c>
      <c r="O1925" s="60" t="s">
        <v>12</v>
      </c>
    </row>
    <row r="1926" spans="1:15" x14ac:dyDescent="0.25">
      <c r="A1926" s="10">
        <v>1914</v>
      </c>
      <c r="B1926" s="8" t="s">
        <v>3503</v>
      </c>
      <c r="C1926" s="9" t="s">
        <v>3504</v>
      </c>
      <c r="D1926" s="31">
        <v>1</v>
      </c>
      <c r="E1926" s="46" t="s">
        <v>12</v>
      </c>
      <c r="F1926" s="55" t="s">
        <v>12</v>
      </c>
      <c r="G1926" s="32">
        <v>1</v>
      </c>
      <c r="H1926" s="48" t="s">
        <v>12</v>
      </c>
      <c r="I1926" s="58" t="s">
        <v>12</v>
      </c>
      <c r="J1926" s="35">
        <v>1</v>
      </c>
      <c r="K1926" s="50" t="s">
        <v>12</v>
      </c>
      <c r="L1926" s="37" t="s">
        <v>12</v>
      </c>
      <c r="M1926" s="36">
        <v>1</v>
      </c>
      <c r="N1926" s="52">
        <v>16254</v>
      </c>
      <c r="O1926" s="60">
        <f t="shared" si="32"/>
        <v>16254</v>
      </c>
    </row>
    <row r="1927" spans="1:15" x14ac:dyDescent="0.25">
      <c r="A1927" s="7">
        <v>1915</v>
      </c>
      <c r="B1927" s="8" t="s">
        <v>3505</v>
      </c>
      <c r="C1927" s="9" t="s">
        <v>3506</v>
      </c>
      <c r="D1927" s="31">
        <v>1</v>
      </c>
      <c r="E1927" s="46" t="s">
        <v>12</v>
      </c>
      <c r="F1927" s="55" t="s">
        <v>12</v>
      </c>
      <c r="G1927" s="32">
        <v>1</v>
      </c>
      <c r="H1927" s="48" t="s">
        <v>12</v>
      </c>
      <c r="I1927" s="58" t="s">
        <v>12</v>
      </c>
      <c r="J1927" s="35">
        <v>1</v>
      </c>
      <c r="K1927" s="50" t="s">
        <v>12</v>
      </c>
      <c r="L1927" s="37" t="s">
        <v>12</v>
      </c>
      <c r="M1927" s="36">
        <v>1</v>
      </c>
      <c r="N1927" s="52">
        <v>72585</v>
      </c>
      <c r="O1927" s="60">
        <f t="shared" si="32"/>
        <v>72585</v>
      </c>
    </row>
    <row r="1928" spans="1:15" x14ac:dyDescent="0.25">
      <c r="A1928" s="10">
        <v>1916</v>
      </c>
      <c r="B1928" s="8" t="s">
        <v>3507</v>
      </c>
      <c r="C1928" s="9" t="s">
        <v>3508</v>
      </c>
      <c r="D1928" s="31">
        <v>1</v>
      </c>
      <c r="E1928" s="46" t="s">
        <v>12</v>
      </c>
      <c r="F1928" s="55" t="s">
        <v>12</v>
      </c>
      <c r="G1928" s="32">
        <v>1</v>
      </c>
      <c r="H1928" s="48" t="s">
        <v>12</v>
      </c>
      <c r="I1928" s="58" t="s">
        <v>12</v>
      </c>
      <c r="J1928" s="35">
        <v>1</v>
      </c>
      <c r="K1928" s="50" t="s">
        <v>12</v>
      </c>
      <c r="L1928" s="37" t="s">
        <v>12</v>
      </c>
      <c r="M1928" s="36">
        <v>1</v>
      </c>
      <c r="N1928" s="52">
        <v>57845</v>
      </c>
      <c r="O1928" s="60">
        <f t="shared" si="32"/>
        <v>57845</v>
      </c>
    </row>
    <row r="1929" spans="1:15" x14ac:dyDescent="0.25">
      <c r="A1929" s="7">
        <v>1917</v>
      </c>
      <c r="B1929" s="8" t="s">
        <v>3509</v>
      </c>
      <c r="C1929" s="9" t="s">
        <v>3510</v>
      </c>
      <c r="D1929" s="31">
        <v>1</v>
      </c>
      <c r="E1929" s="46" t="s">
        <v>12</v>
      </c>
      <c r="F1929" s="55" t="s">
        <v>12</v>
      </c>
      <c r="G1929" s="32">
        <v>1</v>
      </c>
      <c r="H1929" s="48" t="s">
        <v>12</v>
      </c>
      <c r="I1929" s="58" t="s">
        <v>12</v>
      </c>
      <c r="J1929" s="35">
        <v>1</v>
      </c>
      <c r="K1929" s="50" t="s">
        <v>12</v>
      </c>
      <c r="L1929" s="37" t="s">
        <v>12</v>
      </c>
      <c r="M1929" s="36">
        <v>1</v>
      </c>
      <c r="N1929" s="52">
        <v>115646</v>
      </c>
      <c r="O1929" s="60">
        <f t="shared" si="32"/>
        <v>115646</v>
      </c>
    </row>
    <row r="1930" spans="1:15" x14ac:dyDescent="0.25">
      <c r="A1930" s="10">
        <v>1918</v>
      </c>
      <c r="B1930" s="8" t="s">
        <v>3511</v>
      </c>
      <c r="C1930" s="9" t="s">
        <v>3512</v>
      </c>
      <c r="D1930" s="31">
        <v>1</v>
      </c>
      <c r="E1930" s="46" t="s">
        <v>12</v>
      </c>
      <c r="F1930" s="55" t="s">
        <v>12</v>
      </c>
      <c r="G1930" s="32">
        <v>1</v>
      </c>
      <c r="H1930" s="48" t="s">
        <v>12</v>
      </c>
      <c r="I1930" s="58" t="s">
        <v>12</v>
      </c>
      <c r="J1930" s="35">
        <v>1</v>
      </c>
      <c r="K1930" s="50">
        <v>18423</v>
      </c>
      <c r="L1930" s="37">
        <f>J1930*K1930</f>
        <v>18423</v>
      </c>
      <c r="M1930" s="36">
        <v>1</v>
      </c>
      <c r="N1930" s="52" t="s">
        <v>12</v>
      </c>
      <c r="O1930" s="60" t="s">
        <v>12</v>
      </c>
    </row>
    <row r="1931" spans="1:15" x14ac:dyDescent="0.25">
      <c r="A1931" s="7">
        <v>1919</v>
      </c>
      <c r="B1931" s="8" t="s">
        <v>3513</v>
      </c>
      <c r="C1931" s="9" t="s">
        <v>3514</v>
      </c>
      <c r="D1931" s="31">
        <v>1</v>
      </c>
      <c r="E1931" s="46" t="s">
        <v>12</v>
      </c>
      <c r="F1931" s="55" t="s">
        <v>12</v>
      </c>
      <c r="G1931" s="32">
        <v>1</v>
      </c>
      <c r="H1931" s="48" t="s">
        <v>12</v>
      </c>
      <c r="I1931" s="58" t="s">
        <v>12</v>
      </c>
      <c r="J1931" s="35">
        <v>1</v>
      </c>
      <c r="K1931" s="50">
        <v>362941</v>
      </c>
      <c r="L1931" s="37">
        <f>J1931*K1931</f>
        <v>362941</v>
      </c>
      <c r="M1931" s="36">
        <v>1</v>
      </c>
      <c r="N1931" s="52" t="s">
        <v>12</v>
      </c>
      <c r="O1931" s="60" t="s">
        <v>12</v>
      </c>
    </row>
    <row r="1932" spans="1:15" x14ac:dyDescent="0.25">
      <c r="A1932" s="10">
        <v>1920</v>
      </c>
      <c r="B1932" s="8" t="s">
        <v>3515</v>
      </c>
      <c r="C1932" s="9" t="s">
        <v>3516</v>
      </c>
      <c r="D1932" s="31">
        <v>1</v>
      </c>
      <c r="E1932" s="46">
        <v>8398</v>
      </c>
      <c r="F1932" s="55">
        <f>D1932*E1932</f>
        <v>8398</v>
      </c>
      <c r="G1932" s="32">
        <v>1</v>
      </c>
      <c r="H1932" s="48" t="s">
        <v>12</v>
      </c>
      <c r="I1932" s="58" t="s">
        <v>12</v>
      </c>
      <c r="J1932" s="35">
        <v>1</v>
      </c>
      <c r="K1932" s="50" t="s">
        <v>12</v>
      </c>
      <c r="L1932" s="37" t="s">
        <v>12</v>
      </c>
      <c r="M1932" s="36">
        <v>1</v>
      </c>
      <c r="N1932" s="52" t="s">
        <v>12</v>
      </c>
      <c r="O1932" s="60" t="s">
        <v>12</v>
      </c>
    </row>
    <row r="1933" spans="1:15" x14ac:dyDescent="0.25">
      <c r="A1933" s="7">
        <v>1921</v>
      </c>
      <c r="B1933" s="8" t="s">
        <v>3517</v>
      </c>
      <c r="C1933" s="9" t="s">
        <v>3518</v>
      </c>
      <c r="D1933" s="31">
        <v>1</v>
      </c>
      <c r="E1933" s="46">
        <v>12755</v>
      </c>
      <c r="F1933" s="55">
        <f>D1933*E1933</f>
        <v>12755</v>
      </c>
      <c r="G1933" s="32">
        <v>1</v>
      </c>
      <c r="H1933" s="48" t="s">
        <v>12</v>
      </c>
      <c r="I1933" s="58" t="s">
        <v>12</v>
      </c>
      <c r="J1933" s="35">
        <v>1</v>
      </c>
      <c r="K1933" s="50" t="s">
        <v>12</v>
      </c>
      <c r="L1933" s="37" t="s">
        <v>12</v>
      </c>
      <c r="M1933" s="36">
        <v>1</v>
      </c>
      <c r="N1933" s="52" t="s">
        <v>12</v>
      </c>
      <c r="O1933" s="60" t="s">
        <v>12</v>
      </c>
    </row>
    <row r="1934" spans="1:15" x14ac:dyDescent="0.25">
      <c r="A1934" s="10">
        <v>1922</v>
      </c>
      <c r="B1934" s="8" t="s">
        <v>3519</v>
      </c>
      <c r="C1934" s="9" t="s">
        <v>3520</v>
      </c>
      <c r="D1934" s="31">
        <v>1</v>
      </c>
      <c r="E1934" s="46">
        <v>9341</v>
      </c>
      <c r="F1934" s="55">
        <f>D1934*E1934</f>
        <v>9341</v>
      </c>
      <c r="G1934" s="32">
        <v>1</v>
      </c>
      <c r="H1934" s="48" t="s">
        <v>12</v>
      </c>
      <c r="I1934" s="58" t="s">
        <v>12</v>
      </c>
      <c r="J1934" s="35">
        <v>1</v>
      </c>
      <c r="K1934" s="50" t="s">
        <v>12</v>
      </c>
      <c r="L1934" s="37" t="s">
        <v>12</v>
      </c>
      <c r="M1934" s="36">
        <v>1</v>
      </c>
      <c r="N1934" s="52" t="s">
        <v>12</v>
      </c>
      <c r="O1934" s="60" t="s">
        <v>12</v>
      </c>
    </row>
    <row r="1935" spans="1:15" x14ac:dyDescent="0.25">
      <c r="A1935" s="7">
        <v>1923</v>
      </c>
      <c r="B1935" s="8" t="s">
        <v>3521</v>
      </c>
      <c r="C1935" s="9" t="s">
        <v>3522</v>
      </c>
      <c r="D1935" s="31">
        <v>1</v>
      </c>
      <c r="E1935" s="46" t="s">
        <v>12</v>
      </c>
      <c r="F1935" s="55" t="s">
        <v>12</v>
      </c>
      <c r="G1935" s="32">
        <v>1</v>
      </c>
      <c r="H1935" s="48" t="s">
        <v>12</v>
      </c>
      <c r="I1935" s="58" t="s">
        <v>12</v>
      </c>
      <c r="J1935" s="35">
        <v>1</v>
      </c>
      <c r="K1935" s="50" t="s">
        <v>12</v>
      </c>
      <c r="L1935" s="37" t="s">
        <v>12</v>
      </c>
      <c r="M1935" s="36">
        <v>1</v>
      </c>
      <c r="N1935" s="52">
        <v>5165</v>
      </c>
      <c r="O1935" s="60">
        <f t="shared" ref="O1935:O1993" si="33">M1935*N1935</f>
        <v>5165</v>
      </c>
    </row>
    <row r="1936" spans="1:15" x14ac:dyDescent="0.25">
      <c r="A1936" s="10">
        <v>1924</v>
      </c>
      <c r="B1936" s="8" t="s">
        <v>3523</v>
      </c>
      <c r="C1936" s="9" t="s">
        <v>3524</v>
      </c>
      <c r="D1936" s="31">
        <v>1</v>
      </c>
      <c r="E1936" s="46">
        <v>167769</v>
      </c>
      <c r="F1936" s="55">
        <f>D1936*E1936</f>
        <v>167769</v>
      </c>
      <c r="G1936" s="32">
        <v>1</v>
      </c>
      <c r="H1936" s="48" t="s">
        <v>12</v>
      </c>
      <c r="I1936" s="58" t="s">
        <v>12</v>
      </c>
      <c r="J1936" s="35">
        <v>1</v>
      </c>
      <c r="K1936" s="50" t="s">
        <v>12</v>
      </c>
      <c r="L1936" s="37" t="s">
        <v>12</v>
      </c>
      <c r="M1936" s="36">
        <v>1</v>
      </c>
      <c r="N1936" s="52" t="s">
        <v>12</v>
      </c>
      <c r="O1936" s="60" t="s">
        <v>12</v>
      </c>
    </row>
    <row r="1937" spans="1:15" x14ac:dyDescent="0.25">
      <c r="A1937" s="7">
        <v>1925</v>
      </c>
      <c r="B1937" s="8" t="s">
        <v>3525</v>
      </c>
      <c r="C1937" s="9" t="s">
        <v>3526</v>
      </c>
      <c r="D1937" s="31">
        <v>1</v>
      </c>
      <c r="E1937" s="46" t="s">
        <v>12</v>
      </c>
      <c r="F1937" s="55" t="s">
        <v>12</v>
      </c>
      <c r="G1937" s="32">
        <v>1</v>
      </c>
      <c r="H1937" s="48" t="s">
        <v>12</v>
      </c>
      <c r="I1937" s="58" t="s">
        <v>12</v>
      </c>
      <c r="J1937" s="35">
        <v>1</v>
      </c>
      <c r="K1937" s="50" t="s">
        <v>12</v>
      </c>
      <c r="L1937" s="37" t="s">
        <v>12</v>
      </c>
      <c r="M1937" s="36">
        <v>1</v>
      </c>
      <c r="N1937" s="52">
        <v>199242</v>
      </c>
      <c r="O1937" s="60">
        <f t="shared" si="33"/>
        <v>199242</v>
      </c>
    </row>
    <row r="1938" spans="1:15" x14ac:dyDescent="0.25">
      <c r="A1938" s="10">
        <v>1926</v>
      </c>
      <c r="B1938" s="8" t="s">
        <v>3527</v>
      </c>
      <c r="C1938" s="9" t="s">
        <v>3528</v>
      </c>
      <c r="D1938" s="31">
        <v>1</v>
      </c>
      <c r="E1938" s="46">
        <v>55180</v>
      </c>
      <c r="F1938" s="55">
        <f>D1938*E1938</f>
        <v>55180</v>
      </c>
      <c r="G1938" s="32">
        <v>1</v>
      </c>
      <c r="H1938" s="48" t="s">
        <v>12</v>
      </c>
      <c r="I1938" s="58" t="s">
        <v>12</v>
      </c>
      <c r="J1938" s="35">
        <v>1</v>
      </c>
      <c r="K1938" s="50" t="s">
        <v>12</v>
      </c>
      <c r="L1938" s="37" t="s">
        <v>12</v>
      </c>
      <c r="M1938" s="36">
        <v>1</v>
      </c>
      <c r="N1938" s="52" t="s">
        <v>12</v>
      </c>
      <c r="O1938" s="60" t="s">
        <v>12</v>
      </c>
    </row>
    <row r="1939" spans="1:15" x14ac:dyDescent="0.25">
      <c r="A1939" s="7">
        <v>1927</v>
      </c>
      <c r="B1939" s="8" t="s">
        <v>3529</v>
      </c>
      <c r="C1939" s="9" t="s">
        <v>3530</v>
      </c>
      <c r="D1939" s="31">
        <v>1</v>
      </c>
      <c r="E1939" s="46" t="s">
        <v>12</v>
      </c>
      <c r="F1939" s="55" t="s">
        <v>12</v>
      </c>
      <c r="G1939" s="32">
        <v>1</v>
      </c>
      <c r="H1939" s="48" t="s">
        <v>12</v>
      </c>
      <c r="I1939" s="58" t="s">
        <v>12</v>
      </c>
      <c r="J1939" s="35">
        <v>1</v>
      </c>
      <c r="K1939" s="50" t="s">
        <v>12</v>
      </c>
      <c r="L1939" s="37" t="s">
        <v>12</v>
      </c>
      <c r="M1939" s="36">
        <v>1</v>
      </c>
      <c r="N1939" s="52">
        <v>201191</v>
      </c>
      <c r="O1939" s="60">
        <f t="shared" si="33"/>
        <v>201191</v>
      </c>
    </row>
    <row r="1940" spans="1:15" x14ac:dyDescent="0.25">
      <c r="A1940" s="10">
        <v>1928</v>
      </c>
      <c r="B1940" s="8" t="s">
        <v>3531</v>
      </c>
      <c r="C1940" s="9" t="s">
        <v>3532</v>
      </c>
      <c r="D1940" s="31">
        <v>1</v>
      </c>
      <c r="E1940" s="46" t="s">
        <v>12</v>
      </c>
      <c r="F1940" s="55" t="s">
        <v>12</v>
      </c>
      <c r="G1940" s="32">
        <v>1</v>
      </c>
      <c r="H1940" s="48" t="s">
        <v>12</v>
      </c>
      <c r="I1940" s="58" t="s">
        <v>12</v>
      </c>
      <c r="J1940" s="35">
        <v>1</v>
      </c>
      <c r="K1940" s="50">
        <v>28889</v>
      </c>
      <c r="L1940" s="37">
        <f>J1940*K1940</f>
        <v>28889</v>
      </c>
      <c r="M1940" s="36">
        <v>1</v>
      </c>
      <c r="N1940" s="52" t="s">
        <v>12</v>
      </c>
      <c r="O1940" s="60" t="s">
        <v>12</v>
      </c>
    </row>
    <row r="1941" spans="1:15" x14ac:dyDescent="0.25">
      <c r="A1941" s="7">
        <v>1929</v>
      </c>
      <c r="B1941" s="8" t="s">
        <v>3533</v>
      </c>
      <c r="C1941" s="9" t="s">
        <v>3534</v>
      </c>
      <c r="D1941" s="31">
        <v>1</v>
      </c>
      <c r="E1941" s="46" t="s">
        <v>12</v>
      </c>
      <c r="F1941" s="55" t="s">
        <v>12</v>
      </c>
      <c r="G1941" s="32">
        <v>1</v>
      </c>
      <c r="H1941" s="48" t="s">
        <v>12</v>
      </c>
      <c r="I1941" s="58" t="s">
        <v>12</v>
      </c>
      <c r="J1941" s="35">
        <v>1</v>
      </c>
      <c r="K1941" s="50" t="s">
        <v>12</v>
      </c>
      <c r="L1941" s="37" t="s">
        <v>12</v>
      </c>
      <c r="M1941" s="36">
        <v>1</v>
      </c>
      <c r="N1941" s="52">
        <v>151192</v>
      </c>
      <c r="O1941" s="60">
        <f t="shared" si="33"/>
        <v>151192</v>
      </c>
    </row>
    <row r="1942" spans="1:15" x14ac:dyDescent="0.25">
      <c r="A1942" s="10">
        <v>1930</v>
      </c>
      <c r="B1942" s="8" t="s">
        <v>3535</v>
      </c>
      <c r="C1942" s="9" t="s">
        <v>3536</v>
      </c>
      <c r="D1942" s="31">
        <v>1</v>
      </c>
      <c r="E1942" s="46" t="s">
        <v>12</v>
      </c>
      <c r="F1942" s="55" t="s">
        <v>12</v>
      </c>
      <c r="G1942" s="32">
        <v>1</v>
      </c>
      <c r="H1942" s="48" t="s">
        <v>12</v>
      </c>
      <c r="I1942" s="58" t="s">
        <v>12</v>
      </c>
      <c r="J1942" s="35">
        <v>1</v>
      </c>
      <c r="K1942" s="50" t="s">
        <v>12</v>
      </c>
      <c r="L1942" s="37" t="s">
        <v>12</v>
      </c>
      <c r="M1942" s="36">
        <v>1</v>
      </c>
      <c r="N1942" s="52">
        <v>8950</v>
      </c>
      <c r="O1942" s="60">
        <f t="shared" si="33"/>
        <v>8950</v>
      </c>
    </row>
    <row r="1943" spans="1:15" x14ac:dyDescent="0.25">
      <c r="A1943" s="7">
        <v>1931</v>
      </c>
      <c r="B1943" s="8" t="s">
        <v>3537</v>
      </c>
      <c r="C1943" s="9" t="s">
        <v>3538</v>
      </c>
      <c r="D1943" s="31">
        <v>1</v>
      </c>
      <c r="E1943" s="46">
        <v>57519</v>
      </c>
      <c r="F1943" s="55">
        <f>D1943*E1943</f>
        <v>57519</v>
      </c>
      <c r="G1943" s="32">
        <v>1</v>
      </c>
      <c r="H1943" s="48" t="s">
        <v>12</v>
      </c>
      <c r="I1943" s="58" t="s">
        <v>12</v>
      </c>
      <c r="J1943" s="35">
        <v>1</v>
      </c>
      <c r="K1943" s="50" t="s">
        <v>12</v>
      </c>
      <c r="L1943" s="37" t="s">
        <v>12</v>
      </c>
      <c r="M1943" s="36">
        <v>1</v>
      </c>
      <c r="N1943" s="52" t="s">
        <v>12</v>
      </c>
      <c r="O1943" s="60" t="s">
        <v>12</v>
      </c>
    </row>
    <row r="1944" spans="1:15" x14ac:dyDescent="0.25">
      <c r="A1944" s="10">
        <v>1932</v>
      </c>
      <c r="B1944" s="8" t="s">
        <v>3539</v>
      </c>
      <c r="C1944" s="9" t="s">
        <v>3540</v>
      </c>
      <c r="D1944" s="31">
        <v>1</v>
      </c>
      <c r="E1944" s="46">
        <v>3200</v>
      </c>
      <c r="F1944" s="55">
        <f>D1944*E1944</f>
        <v>3200</v>
      </c>
      <c r="G1944" s="32">
        <v>1</v>
      </c>
      <c r="H1944" s="48" t="s">
        <v>12</v>
      </c>
      <c r="I1944" s="58" t="s">
        <v>12</v>
      </c>
      <c r="J1944" s="35">
        <v>1</v>
      </c>
      <c r="K1944" s="50" t="s">
        <v>12</v>
      </c>
      <c r="L1944" s="37" t="s">
        <v>12</v>
      </c>
      <c r="M1944" s="36">
        <v>1</v>
      </c>
      <c r="N1944" s="52" t="s">
        <v>12</v>
      </c>
      <c r="O1944" s="60" t="s">
        <v>12</v>
      </c>
    </row>
    <row r="1945" spans="1:15" x14ac:dyDescent="0.25">
      <c r="A1945" s="7">
        <v>1933</v>
      </c>
      <c r="B1945" s="8" t="s">
        <v>3541</v>
      </c>
      <c r="C1945" s="9" t="s">
        <v>3542</v>
      </c>
      <c r="D1945" s="31">
        <v>1</v>
      </c>
      <c r="E1945" s="46">
        <v>7002</v>
      </c>
      <c r="F1945" s="55">
        <f>D1945*E1945</f>
        <v>7002</v>
      </c>
      <c r="G1945" s="32">
        <v>1</v>
      </c>
      <c r="H1945" s="48" t="s">
        <v>12</v>
      </c>
      <c r="I1945" s="58" t="s">
        <v>12</v>
      </c>
      <c r="J1945" s="35">
        <v>1</v>
      </c>
      <c r="K1945" s="50" t="s">
        <v>12</v>
      </c>
      <c r="L1945" s="37" t="s">
        <v>12</v>
      </c>
      <c r="M1945" s="36">
        <v>1</v>
      </c>
      <c r="N1945" s="52" t="s">
        <v>12</v>
      </c>
      <c r="O1945" s="60" t="s">
        <v>12</v>
      </c>
    </row>
    <row r="1946" spans="1:15" x14ac:dyDescent="0.25">
      <c r="A1946" s="10">
        <v>1934</v>
      </c>
      <c r="B1946" s="8" t="s">
        <v>3543</v>
      </c>
      <c r="C1946" s="9" t="s">
        <v>3544</v>
      </c>
      <c r="D1946" s="31">
        <v>1</v>
      </c>
      <c r="E1946" s="46">
        <v>2298</v>
      </c>
      <c r="F1946" s="55">
        <f>D1946*E1946</f>
        <v>2298</v>
      </c>
      <c r="G1946" s="32">
        <v>1</v>
      </c>
      <c r="H1946" s="48" t="s">
        <v>12</v>
      </c>
      <c r="I1946" s="58" t="s">
        <v>12</v>
      </c>
      <c r="J1946" s="35">
        <v>1</v>
      </c>
      <c r="K1946" s="50" t="s">
        <v>12</v>
      </c>
      <c r="L1946" s="37" t="s">
        <v>12</v>
      </c>
      <c r="M1946" s="36">
        <v>1</v>
      </c>
      <c r="N1946" s="52" t="s">
        <v>12</v>
      </c>
      <c r="O1946" s="60" t="s">
        <v>12</v>
      </c>
    </row>
    <row r="1947" spans="1:15" x14ac:dyDescent="0.25">
      <c r="A1947" s="7">
        <v>1935</v>
      </c>
      <c r="B1947" s="8" t="s">
        <v>3545</v>
      </c>
      <c r="C1947" s="9" t="s">
        <v>3546</v>
      </c>
      <c r="D1947" s="31">
        <v>1</v>
      </c>
      <c r="E1947" s="46">
        <v>2298</v>
      </c>
      <c r="F1947" s="55">
        <f>D1947*E1947</f>
        <v>2298</v>
      </c>
      <c r="G1947" s="32">
        <v>1</v>
      </c>
      <c r="H1947" s="48" t="s">
        <v>12</v>
      </c>
      <c r="I1947" s="58" t="s">
        <v>12</v>
      </c>
      <c r="J1947" s="35">
        <v>1</v>
      </c>
      <c r="K1947" s="50" t="s">
        <v>12</v>
      </c>
      <c r="L1947" s="37" t="s">
        <v>12</v>
      </c>
      <c r="M1947" s="36">
        <v>1</v>
      </c>
      <c r="N1947" s="52" t="s">
        <v>12</v>
      </c>
      <c r="O1947" s="60" t="s">
        <v>12</v>
      </c>
    </row>
    <row r="1948" spans="1:15" x14ac:dyDescent="0.25">
      <c r="A1948" s="10">
        <v>1936</v>
      </c>
      <c r="B1948" s="8" t="s">
        <v>3547</v>
      </c>
      <c r="C1948" s="9" t="s">
        <v>3548</v>
      </c>
      <c r="D1948" s="31">
        <v>1</v>
      </c>
      <c r="E1948" s="46" t="s">
        <v>12</v>
      </c>
      <c r="F1948" s="55" t="s">
        <v>12</v>
      </c>
      <c r="G1948" s="32">
        <v>1</v>
      </c>
      <c r="H1948" s="48" t="s">
        <v>12</v>
      </c>
      <c r="I1948" s="58" t="s">
        <v>12</v>
      </c>
      <c r="J1948" s="35">
        <v>1</v>
      </c>
      <c r="K1948" s="50">
        <v>14562</v>
      </c>
      <c r="L1948" s="37">
        <f>J1948*K1948</f>
        <v>14562</v>
      </c>
      <c r="M1948" s="36">
        <v>1</v>
      </c>
      <c r="N1948" s="52" t="s">
        <v>12</v>
      </c>
      <c r="O1948" s="60" t="s">
        <v>12</v>
      </c>
    </row>
    <row r="1949" spans="1:15" x14ac:dyDescent="0.25">
      <c r="A1949" s="7">
        <v>1937</v>
      </c>
      <c r="B1949" s="8" t="s">
        <v>3549</v>
      </c>
      <c r="C1949" s="9" t="s">
        <v>3550</v>
      </c>
      <c r="D1949" s="31">
        <v>1</v>
      </c>
      <c r="E1949" s="46" t="s">
        <v>12</v>
      </c>
      <c r="F1949" s="55" t="s">
        <v>12</v>
      </c>
      <c r="G1949" s="32">
        <v>1</v>
      </c>
      <c r="H1949" s="48" t="s">
        <v>12</v>
      </c>
      <c r="I1949" s="58" t="s">
        <v>12</v>
      </c>
      <c r="J1949" s="35">
        <v>1</v>
      </c>
      <c r="K1949" s="50">
        <v>31671</v>
      </c>
      <c r="L1949" s="37">
        <f>J1949*K1949</f>
        <v>31671</v>
      </c>
      <c r="M1949" s="36">
        <v>1</v>
      </c>
      <c r="N1949" s="52" t="s">
        <v>12</v>
      </c>
      <c r="O1949" s="60" t="s">
        <v>12</v>
      </c>
    </row>
    <row r="1950" spans="1:15" x14ac:dyDescent="0.25">
      <c r="A1950" s="10">
        <v>1938</v>
      </c>
      <c r="B1950" s="8" t="s">
        <v>3551</v>
      </c>
      <c r="C1950" s="9" t="s">
        <v>3552</v>
      </c>
      <c r="D1950" s="31">
        <v>1</v>
      </c>
      <c r="E1950" s="46">
        <v>29548</v>
      </c>
      <c r="F1950" s="55">
        <f>D1950*E1950</f>
        <v>29548</v>
      </c>
      <c r="G1950" s="32">
        <v>1</v>
      </c>
      <c r="H1950" s="48" t="s">
        <v>12</v>
      </c>
      <c r="I1950" s="58" t="s">
        <v>12</v>
      </c>
      <c r="J1950" s="35">
        <v>1</v>
      </c>
      <c r="K1950" s="50" t="s">
        <v>12</v>
      </c>
      <c r="L1950" s="37" t="s">
        <v>12</v>
      </c>
      <c r="M1950" s="36">
        <v>1</v>
      </c>
      <c r="N1950" s="52" t="s">
        <v>12</v>
      </c>
      <c r="O1950" s="60" t="s">
        <v>12</v>
      </c>
    </row>
    <row r="1951" spans="1:15" x14ac:dyDescent="0.25">
      <c r="A1951" s="7">
        <v>1939</v>
      </c>
      <c r="B1951" s="8" t="s">
        <v>3553</v>
      </c>
      <c r="C1951" s="9" t="s">
        <v>3554</v>
      </c>
      <c r="D1951" s="31">
        <v>1</v>
      </c>
      <c r="E1951" s="46" t="s">
        <v>12</v>
      </c>
      <c r="F1951" s="55" t="s">
        <v>12</v>
      </c>
      <c r="G1951" s="32">
        <v>1</v>
      </c>
      <c r="H1951" s="48" t="s">
        <v>12</v>
      </c>
      <c r="I1951" s="58" t="s">
        <v>12</v>
      </c>
      <c r="J1951" s="35">
        <v>1</v>
      </c>
      <c r="K1951" s="50">
        <v>83133</v>
      </c>
      <c r="L1951" s="37">
        <f>J1951*K1951</f>
        <v>83133</v>
      </c>
      <c r="M1951" s="36">
        <v>1</v>
      </c>
      <c r="N1951" s="52" t="s">
        <v>12</v>
      </c>
      <c r="O1951" s="60" t="s">
        <v>12</v>
      </c>
    </row>
    <row r="1952" spans="1:15" x14ac:dyDescent="0.25">
      <c r="A1952" s="10">
        <v>1940</v>
      </c>
      <c r="B1952" s="8" t="s">
        <v>3555</v>
      </c>
      <c r="C1952" s="9" t="s">
        <v>3556</v>
      </c>
      <c r="D1952" s="31">
        <v>1</v>
      </c>
      <c r="E1952" s="46" t="s">
        <v>12</v>
      </c>
      <c r="F1952" s="55" t="s">
        <v>12</v>
      </c>
      <c r="G1952" s="32">
        <v>1</v>
      </c>
      <c r="H1952" s="48" t="s">
        <v>12</v>
      </c>
      <c r="I1952" s="58" t="s">
        <v>12</v>
      </c>
      <c r="J1952" s="35">
        <v>1</v>
      </c>
      <c r="K1952" s="50" t="s">
        <v>12</v>
      </c>
      <c r="L1952" s="37" t="s">
        <v>12</v>
      </c>
      <c r="M1952" s="36">
        <v>1</v>
      </c>
      <c r="N1952" s="52">
        <v>87452</v>
      </c>
      <c r="O1952" s="60">
        <f t="shared" si="33"/>
        <v>87452</v>
      </c>
    </row>
    <row r="1953" spans="1:15" x14ac:dyDescent="0.25">
      <c r="A1953" s="7">
        <v>1941</v>
      </c>
      <c r="B1953" s="8" t="s">
        <v>3557</v>
      </c>
      <c r="C1953" s="9" t="s">
        <v>3558</v>
      </c>
      <c r="D1953" s="31">
        <v>1</v>
      </c>
      <c r="E1953" s="46" t="s">
        <v>12</v>
      </c>
      <c r="F1953" s="55" t="s">
        <v>12</v>
      </c>
      <c r="G1953" s="32">
        <v>1</v>
      </c>
      <c r="H1953" s="48" t="s">
        <v>12</v>
      </c>
      <c r="I1953" s="58" t="s">
        <v>12</v>
      </c>
      <c r="J1953" s="35">
        <v>1</v>
      </c>
      <c r="K1953" s="50">
        <v>83133</v>
      </c>
      <c r="L1953" s="37">
        <f>J1953*K1953</f>
        <v>83133</v>
      </c>
      <c r="M1953" s="36">
        <v>1</v>
      </c>
      <c r="N1953" s="52" t="s">
        <v>12</v>
      </c>
      <c r="O1953" s="60" t="s">
        <v>12</v>
      </c>
    </row>
    <row r="1954" spans="1:15" x14ac:dyDescent="0.25">
      <c r="A1954" s="10">
        <v>1942</v>
      </c>
      <c r="B1954" s="8" t="s">
        <v>3559</v>
      </c>
      <c r="C1954" s="9" t="s">
        <v>3560</v>
      </c>
      <c r="D1954" s="31">
        <v>1</v>
      </c>
      <c r="E1954" s="46" t="s">
        <v>12</v>
      </c>
      <c r="F1954" s="55" t="s">
        <v>12</v>
      </c>
      <c r="G1954" s="32">
        <v>1</v>
      </c>
      <c r="H1954" s="48" t="s">
        <v>12</v>
      </c>
      <c r="I1954" s="58" t="s">
        <v>12</v>
      </c>
      <c r="J1954" s="35">
        <v>1</v>
      </c>
      <c r="K1954" s="50">
        <v>39132</v>
      </c>
      <c r="L1954" s="37">
        <f>J1954*K1954</f>
        <v>39132</v>
      </c>
      <c r="M1954" s="36">
        <v>1</v>
      </c>
      <c r="N1954" s="52" t="s">
        <v>12</v>
      </c>
      <c r="O1954" s="60" t="s">
        <v>12</v>
      </c>
    </row>
    <row r="1955" spans="1:15" x14ac:dyDescent="0.25">
      <c r="A1955" s="7">
        <v>1943</v>
      </c>
      <c r="B1955" s="8" t="s">
        <v>3561</v>
      </c>
      <c r="C1955" s="9" t="s">
        <v>3562</v>
      </c>
      <c r="D1955" s="31">
        <v>1</v>
      </c>
      <c r="E1955" s="46" t="s">
        <v>12</v>
      </c>
      <c r="F1955" s="55" t="s">
        <v>12</v>
      </c>
      <c r="G1955" s="32">
        <v>1</v>
      </c>
      <c r="H1955" s="48" t="s">
        <v>12</v>
      </c>
      <c r="I1955" s="58" t="s">
        <v>12</v>
      </c>
      <c r="J1955" s="35">
        <v>1</v>
      </c>
      <c r="K1955" s="50" t="s">
        <v>12</v>
      </c>
      <c r="L1955" s="37" t="s">
        <v>12</v>
      </c>
      <c r="M1955" s="36">
        <v>1</v>
      </c>
      <c r="N1955" s="52">
        <v>82862</v>
      </c>
      <c r="O1955" s="60">
        <f t="shared" si="33"/>
        <v>82862</v>
      </c>
    </row>
    <row r="1956" spans="1:15" x14ac:dyDescent="0.25">
      <c r="A1956" s="10">
        <v>1944</v>
      </c>
      <c r="B1956" s="8" t="s">
        <v>3563</v>
      </c>
      <c r="C1956" s="9" t="s">
        <v>3564</v>
      </c>
      <c r="D1956" s="31">
        <v>1</v>
      </c>
      <c r="E1956" s="46" t="s">
        <v>12</v>
      </c>
      <c r="F1956" s="55" t="s">
        <v>12</v>
      </c>
      <c r="G1956" s="32">
        <v>1</v>
      </c>
      <c r="H1956" s="48" t="s">
        <v>12</v>
      </c>
      <c r="I1956" s="58" t="s">
        <v>12</v>
      </c>
      <c r="J1956" s="35">
        <v>1</v>
      </c>
      <c r="K1956" s="50">
        <v>43913</v>
      </c>
      <c r="L1956" s="37">
        <f>J1956*K1956</f>
        <v>43913</v>
      </c>
      <c r="M1956" s="36">
        <v>1</v>
      </c>
      <c r="N1956" s="52" t="s">
        <v>12</v>
      </c>
      <c r="O1956" s="60" t="s">
        <v>12</v>
      </c>
    </row>
    <row r="1957" spans="1:15" x14ac:dyDescent="0.25">
      <c r="A1957" s="7">
        <v>1945</v>
      </c>
      <c r="B1957" s="8" t="s">
        <v>3565</v>
      </c>
      <c r="C1957" s="9" t="s">
        <v>3566</v>
      </c>
      <c r="D1957" s="31">
        <v>1</v>
      </c>
      <c r="E1957" s="46">
        <v>16962</v>
      </c>
      <c r="F1957" s="55">
        <f>D1957*E1957</f>
        <v>16962</v>
      </c>
      <c r="G1957" s="32">
        <v>1</v>
      </c>
      <c r="H1957" s="48" t="s">
        <v>12</v>
      </c>
      <c r="I1957" s="58" t="s">
        <v>12</v>
      </c>
      <c r="J1957" s="35">
        <v>1</v>
      </c>
      <c r="K1957" s="50" t="s">
        <v>12</v>
      </c>
      <c r="L1957" s="37" t="s">
        <v>12</v>
      </c>
      <c r="M1957" s="36">
        <v>1</v>
      </c>
      <c r="N1957" s="52" t="s">
        <v>12</v>
      </c>
      <c r="O1957" s="60" t="s">
        <v>12</v>
      </c>
    </row>
    <row r="1958" spans="1:15" x14ac:dyDescent="0.25">
      <c r="A1958" s="10">
        <v>1946</v>
      </c>
      <c r="B1958" s="8" t="s">
        <v>3567</v>
      </c>
      <c r="C1958" s="9" t="s">
        <v>3568</v>
      </c>
      <c r="D1958" s="31">
        <v>1</v>
      </c>
      <c r="E1958" s="46">
        <v>161646</v>
      </c>
      <c r="F1958" s="55">
        <f>D1958*E1958</f>
        <v>161646</v>
      </c>
      <c r="G1958" s="32">
        <v>1</v>
      </c>
      <c r="H1958" s="48" t="s">
        <v>12</v>
      </c>
      <c r="I1958" s="58" t="s">
        <v>12</v>
      </c>
      <c r="J1958" s="35">
        <v>1</v>
      </c>
      <c r="K1958" s="50" t="s">
        <v>12</v>
      </c>
      <c r="L1958" s="37" t="s">
        <v>12</v>
      </c>
      <c r="M1958" s="36">
        <v>1</v>
      </c>
      <c r="N1958" s="52" t="s">
        <v>12</v>
      </c>
      <c r="O1958" s="60" t="s">
        <v>12</v>
      </c>
    </row>
    <row r="1959" spans="1:15" x14ac:dyDescent="0.25">
      <c r="A1959" s="7">
        <v>1947</v>
      </c>
      <c r="B1959" s="8" t="s">
        <v>3569</v>
      </c>
      <c r="C1959" s="9" t="s">
        <v>3570</v>
      </c>
      <c r="D1959" s="31">
        <v>1</v>
      </c>
      <c r="E1959" s="46">
        <v>158689</v>
      </c>
      <c r="F1959" s="55">
        <f>D1959*E1959</f>
        <v>158689</v>
      </c>
      <c r="G1959" s="32">
        <v>1</v>
      </c>
      <c r="H1959" s="48" t="s">
        <v>12</v>
      </c>
      <c r="I1959" s="58" t="s">
        <v>12</v>
      </c>
      <c r="J1959" s="35">
        <v>1</v>
      </c>
      <c r="K1959" s="50" t="s">
        <v>12</v>
      </c>
      <c r="L1959" s="37" t="s">
        <v>12</v>
      </c>
      <c r="M1959" s="36">
        <v>1</v>
      </c>
      <c r="N1959" s="52" t="s">
        <v>12</v>
      </c>
      <c r="O1959" s="60" t="s">
        <v>12</v>
      </c>
    </row>
    <row r="1960" spans="1:15" x14ac:dyDescent="0.25">
      <c r="A1960" s="10">
        <v>1948</v>
      </c>
      <c r="B1960" s="8" t="s">
        <v>3571</v>
      </c>
      <c r="C1960" s="9" t="s">
        <v>3572</v>
      </c>
      <c r="D1960" s="31">
        <v>1</v>
      </c>
      <c r="E1960" s="46">
        <v>153811</v>
      </c>
      <c r="F1960" s="55">
        <f>D1960*E1960</f>
        <v>153811</v>
      </c>
      <c r="G1960" s="32">
        <v>1</v>
      </c>
      <c r="H1960" s="48" t="s">
        <v>12</v>
      </c>
      <c r="I1960" s="58" t="s">
        <v>12</v>
      </c>
      <c r="J1960" s="35">
        <v>1</v>
      </c>
      <c r="K1960" s="50" t="s">
        <v>12</v>
      </c>
      <c r="L1960" s="37" t="s">
        <v>12</v>
      </c>
      <c r="M1960" s="36">
        <v>1</v>
      </c>
      <c r="N1960" s="52" t="s">
        <v>12</v>
      </c>
      <c r="O1960" s="60" t="s">
        <v>12</v>
      </c>
    </row>
    <row r="1961" spans="1:15" x14ac:dyDescent="0.25">
      <c r="A1961" s="7">
        <v>1949</v>
      </c>
      <c r="B1961" s="8" t="s">
        <v>3573</v>
      </c>
      <c r="C1961" s="9" t="s">
        <v>3574</v>
      </c>
      <c r="D1961" s="31">
        <v>1</v>
      </c>
      <c r="E1961" s="46">
        <v>159521</v>
      </c>
      <c r="F1961" s="55">
        <f>D1961*E1961</f>
        <v>159521</v>
      </c>
      <c r="G1961" s="32">
        <v>1</v>
      </c>
      <c r="H1961" s="48" t="s">
        <v>12</v>
      </c>
      <c r="I1961" s="58" t="s">
        <v>12</v>
      </c>
      <c r="J1961" s="35">
        <v>1</v>
      </c>
      <c r="K1961" s="50" t="s">
        <v>12</v>
      </c>
      <c r="L1961" s="37" t="s">
        <v>12</v>
      </c>
      <c r="M1961" s="36">
        <v>1</v>
      </c>
      <c r="N1961" s="52" t="s">
        <v>12</v>
      </c>
      <c r="O1961" s="60" t="s">
        <v>12</v>
      </c>
    </row>
    <row r="1962" spans="1:15" x14ac:dyDescent="0.25">
      <c r="A1962" s="10">
        <v>1950</v>
      </c>
      <c r="B1962" s="8" t="s">
        <v>3575</v>
      </c>
      <c r="C1962" s="9" t="s">
        <v>3576</v>
      </c>
      <c r="D1962" s="31">
        <v>1</v>
      </c>
      <c r="E1962" s="46" t="s">
        <v>12</v>
      </c>
      <c r="F1962" s="55" t="s">
        <v>12</v>
      </c>
      <c r="G1962" s="32">
        <v>1</v>
      </c>
      <c r="H1962" s="48" t="s">
        <v>12</v>
      </c>
      <c r="I1962" s="58" t="s">
        <v>12</v>
      </c>
      <c r="J1962" s="35">
        <v>1</v>
      </c>
      <c r="K1962" s="50" t="s">
        <v>12</v>
      </c>
      <c r="L1962" s="37" t="s">
        <v>12</v>
      </c>
      <c r="M1962" s="36">
        <v>1</v>
      </c>
      <c r="N1962" s="52">
        <v>133103</v>
      </c>
      <c r="O1962" s="60">
        <f t="shared" si="33"/>
        <v>133103</v>
      </c>
    </row>
    <row r="1963" spans="1:15" x14ac:dyDescent="0.25">
      <c r="A1963" s="7">
        <v>1951</v>
      </c>
      <c r="B1963" s="8" t="s">
        <v>3577</v>
      </c>
      <c r="C1963" s="9" t="s">
        <v>3578</v>
      </c>
      <c r="D1963" s="31">
        <v>1</v>
      </c>
      <c r="E1963" s="46">
        <v>27379</v>
      </c>
      <c r="F1963" s="55">
        <f>D1963*E1963</f>
        <v>27379</v>
      </c>
      <c r="G1963" s="32">
        <v>1</v>
      </c>
      <c r="H1963" s="48" t="s">
        <v>12</v>
      </c>
      <c r="I1963" s="58" t="s">
        <v>12</v>
      </c>
      <c r="J1963" s="35">
        <v>1</v>
      </c>
      <c r="K1963" s="50" t="s">
        <v>12</v>
      </c>
      <c r="L1963" s="37" t="s">
        <v>12</v>
      </c>
      <c r="M1963" s="36">
        <v>1</v>
      </c>
      <c r="N1963" s="52" t="s">
        <v>12</v>
      </c>
      <c r="O1963" s="60" t="s">
        <v>12</v>
      </c>
    </row>
    <row r="1964" spans="1:15" x14ac:dyDescent="0.25">
      <c r="A1964" s="10">
        <v>1952</v>
      </c>
      <c r="B1964" s="8" t="s">
        <v>3579</v>
      </c>
      <c r="C1964" s="9" t="s">
        <v>3580</v>
      </c>
      <c r="D1964" s="31">
        <v>1</v>
      </c>
      <c r="E1964" s="46" t="s">
        <v>12</v>
      </c>
      <c r="F1964" s="55" t="s">
        <v>12</v>
      </c>
      <c r="G1964" s="32">
        <v>1</v>
      </c>
      <c r="H1964" s="48" t="s">
        <v>12</v>
      </c>
      <c r="I1964" s="58" t="s">
        <v>12</v>
      </c>
      <c r="J1964" s="35">
        <v>1</v>
      </c>
      <c r="K1964" s="50">
        <v>52578</v>
      </c>
      <c r="L1964" s="37">
        <f>J1964*K1964</f>
        <v>52578</v>
      </c>
      <c r="M1964" s="36">
        <v>1</v>
      </c>
      <c r="N1964" s="52" t="s">
        <v>12</v>
      </c>
      <c r="O1964" s="60" t="s">
        <v>12</v>
      </c>
    </row>
    <row r="1965" spans="1:15" x14ac:dyDescent="0.25">
      <c r="A1965" s="7">
        <v>1953</v>
      </c>
      <c r="B1965" s="8" t="s">
        <v>3581</v>
      </c>
      <c r="C1965" s="9" t="s">
        <v>3582</v>
      </c>
      <c r="D1965" s="31">
        <v>1</v>
      </c>
      <c r="E1965" s="46" t="s">
        <v>12</v>
      </c>
      <c r="F1965" s="55" t="s">
        <v>12</v>
      </c>
      <c r="G1965" s="32">
        <v>1</v>
      </c>
      <c r="H1965" s="48" t="s">
        <v>12</v>
      </c>
      <c r="I1965" s="58" t="s">
        <v>12</v>
      </c>
      <c r="J1965" s="35">
        <v>1</v>
      </c>
      <c r="K1965" s="50">
        <v>40328</v>
      </c>
      <c r="L1965" s="37">
        <f>J1965*K1965</f>
        <v>40328</v>
      </c>
      <c r="M1965" s="36">
        <v>1</v>
      </c>
      <c r="N1965" s="52" t="s">
        <v>12</v>
      </c>
      <c r="O1965" s="60" t="s">
        <v>12</v>
      </c>
    </row>
    <row r="1966" spans="1:15" x14ac:dyDescent="0.25">
      <c r="A1966" s="10">
        <v>1954</v>
      </c>
      <c r="B1966" s="8" t="s">
        <v>3583</v>
      </c>
      <c r="C1966" s="9" t="s">
        <v>3584</v>
      </c>
      <c r="D1966" s="31">
        <v>1</v>
      </c>
      <c r="E1966" s="46" t="s">
        <v>12</v>
      </c>
      <c r="F1966" s="55" t="s">
        <v>12</v>
      </c>
      <c r="G1966" s="32">
        <v>1</v>
      </c>
      <c r="H1966" s="48" t="s">
        <v>12</v>
      </c>
      <c r="I1966" s="58" t="s">
        <v>12</v>
      </c>
      <c r="J1966" s="35">
        <v>1</v>
      </c>
      <c r="K1966" s="50">
        <v>40328</v>
      </c>
      <c r="L1966" s="37">
        <f>J1966*K1966</f>
        <v>40328</v>
      </c>
      <c r="M1966" s="36">
        <v>1</v>
      </c>
      <c r="N1966" s="52" t="s">
        <v>12</v>
      </c>
      <c r="O1966" s="60" t="s">
        <v>12</v>
      </c>
    </row>
    <row r="1967" spans="1:15" x14ac:dyDescent="0.25">
      <c r="A1967" s="7">
        <v>1955</v>
      </c>
      <c r="B1967" s="8" t="s">
        <v>3585</v>
      </c>
      <c r="C1967" s="9" t="s">
        <v>3586</v>
      </c>
      <c r="D1967" s="31">
        <v>1</v>
      </c>
      <c r="E1967" s="46" t="s">
        <v>12</v>
      </c>
      <c r="F1967" s="55" t="s">
        <v>12</v>
      </c>
      <c r="G1967" s="32">
        <v>1</v>
      </c>
      <c r="H1967" s="48" t="s">
        <v>12</v>
      </c>
      <c r="I1967" s="58" t="s">
        <v>12</v>
      </c>
      <c r="J1967" s="35">
        <v>1</v>
      </c>
      <c r="K1967" s="50" t="s">
        <v>12</v>
      </c>
      <c r="L1967" s="37" t="s">
        <v>12</v>
      </c>
      <c r="M1967" s="36">
        <v>1</v>
      </c>
      <c r="N1967" s="52">
        <v>19638</v>
      </c>
      <c r="O1967" s="60">
        <f t="shared" si="33"/>
        <v>19638</v>
      </c>
    </row>
    <row r="1968" spans="1:15" x14ac:dyDescent="0.25">
      <c r="A1968" s="10">
        <v>1956</v>
      </c>
      <c r="B1968" s="8" t="s">
        <v>3587</v>
      </c>
      <c r="C1968" s="9" t="s">
        <v>3588</v>
      </c>
      <c r="D1968" s="31">
        <v>1</v>
      </c>
      <c r="E1968" s="46" t="s">
        <v>12</v>
      </c>
      <c r="F1968" s="55" t="s">
        <v>12</v>
      </c>
      <c r="G1968" s="32">
        <v>1</v>
      </c>
      <c r="H1968" s="48" t="s">
        <v>12</v>
      </c>
      <c r="I1968" s="58" t="s">
        <v>12</v>
      </c>
      <c r="J1968" s="35">
        <v>1</v>
      </c>
      <c r="K1968" s="50" t="s">
        <v>12</v>
      </c>
      <c r="L1968" s="37" t="s">
        <v>12</v>
      </c>
      <c r="M1968" s="36">
        <v>1</v>
      </c>
      <c r="N1968" s="52">
        <v>40789</v>
      </c>
      <c r="O1968" s="60">
        <f t="shared" si="33"/>
        <v>40789</v>
      </c>
    </row>
    <row r="1969" spans="1:15" x14ac:dyDescent="0.25">
      <c r="A1969" s="7">
        <v>1957</v>
      </c>
      <c r="B1969" s="8" t="s">
        <v>3589</v>
      </c>
      <c r="C1969" s="9" t="s">
        <v>3590</v>
      </c>
      <c r="D1969" s="31">
        <v>1</v>
      </c>
      <c r="E1969" s="46" t="s">
        <v>12</v>
      </c>
      <c r="F1969" s="55" t="s">
        <v>12</v>
      </c>
      <c r="G1969" s="32">
        <v>1</v>
      </c>
      <c r="H1969" s="48" t="s">
        <v>12</v>
      </c>
      <c r="I1969" s="58" t="s">
        <v>12</v>
      </c>
      <c r="J1969" s="35">
        <v>1</v>
      </c>
      <c r="K1969" s="50">
        <v>59520</v>
      </c>
      <c r="L1969" s="37">
        <f>J1969*K1969</f>
        <v>59520</v>
      </c>
      <c r="M1969" s="36">
        <v>1</v>
      </c>
      <c r="N1969" s="52" t="s">
        <v>12</v>
      </c>
      <c r="O1969" s="60" t="s">
        <v>12</v>
      </c>
    </row>
    <row r="1970" spans="1:15" x14ac:dyDescent="0.25">
      <c r="A1970" s="10">
        <v>1958</v>
      </c>
      <c r="B1970" s="8" t="s">
        <v>3591</v>
      </c>
      <c r="C1970" s="9" t="s">
        <v>3592</v>
      </c>
      <c r="D1970" s="31">
        <v>1</v>
      </c>
      <c r="E1970" s="46" t="s">
        <v>12</v>
      </c>
      <c r="F1970" s="55" t="s">
        <v>12</v>
      </c>
      <c r="G1970" s="32">
        <v>1</v>
      </c>
      <c r="H1970" s="48" t="s">
        <v>12</v>
      </c>
      <c r="I1970" s="58" t="s">
        <v>12</v>
      </c>
      <c r="J1970" s="35">
        <v>1</v>
      </c>
      <c r="K1970" s="50">
        <v>112826</v>
      </c>
      <c r="L1970" s="37">
        <f>J1970*K1970</f>
        <v>112826</v>
      </c>
      <c r="M1970" s="36">
        <v>1</v>
      </c>
      <c r="N1970" s="52" t="s">
        <v>12</v>
      </c>
      <c r="O1970" s="60" t="s">
        <v>12</v>
      </c>
    </row>
    <row r="1971" spans="1:15" x14ac:dyDescent="0.25">
      <c r="A1971" s="7">
        <v>1959</v>
      </c>
      <c r="B1971" s="8" t="s">
        <v>3593</v>
      </c>
      <c r="C1971" s="9" t="s">
        <v>3594</v>
      </c>
      <c r="D1971" s="31">
        <v>1</v>
      </c>
      <c r="E1971" s="46" t="s">
        <v>12</v>
      </c>
      <c r="F1971" s="55" t="s">
        <v>12</v>
      </c>
      <c r="G1971" s="32">
        <v>1</v>
      </c>
      <c r="H1971" s="48" t="s">
        <v>12</v>
      </c>
      <c r="I1971" s="58" t="s">
        <v>12</v>
      </c>
      <c r="J1971" s="35">
        <v>1</v>
      </c>
      <c r="K1971" s="50" t="s">
        <v>12</v>
      </c>
      <c r="L1971" s="37" t="s">
        <v>12</v>
      </c>
      <c r="M1971" s="36">
        <v>1</v>
      </c>
      <c r="N1971" s="52">
        <v>70136</v>
      </c>
      <c r="O1971" s="60">
        <f t="shared" si="33"/>
        <v>70136</v>
      </c>
    </row>
    <row r="1972" spans="1:15" x14ac:dyDescent="0.25">
      <c r="A1972" s="10">
        <v>1960</v>
      </c>
      <c r="B1972" s="8" t="s">
        <v>3595</v>
      </c>
      <c r="C1972" s="9" t="s">
        <v>3596</v>
      </c>
      <c r="D1972" s="31">
        <v>1</v>
      </c>
      <c r="E1972" s="46">
        <v>14127</v>
      </c>
      <c r="F1972" s="55">
        <f>D1972*E1972</f>
        <v>14127</v>
      </c>
      <c r="G1972" s="32">
        <v>1</v>
      </c>
      <c r="H1972" s="48" t="s">
        <v>12</v>
      </c>
      <c r="I1972" s="58" t="s">
        <v>12</v>
      </c>
      <c r="J1972" s="35">
        <v>1</v>
      </c>
      <c r="K1972" s="50" t="s">
        <v>12</v>
      </c>
      <c r="L1972" s="37" t="s">
        <v>12</v>
      </c>
      <c r="M1972" s="36">
        <v>1</v>
      </c>
      <c r="N1972" s="52" t="s">
        <v>12</v>
      </c>
      <c r="O1972" s="60" t="s">
        <v>12</v>
      </c>
    </row>
    <row r="1973" spans="1:15" x14ac:dyDescent="0.25">
      <c r="A1973" s="7">
        <v>1961</v>
      </c>
      <c r="B1973" s="8" t="s">
        <v>3597</v>
      </c>
      <c r="C1973" s="9" t="s">
        <v>3598</v>
      </c>
      <c r="D1973" s="31">
        <v>1</v>
      </c>
      <c r="E1973" s="46">
        <v>5499</v>
      </c>
      <c r="F1973" s="55">
        <f>D1973*E1973</f>
        <v>5499</v>
      </c>
      <c r="G1973" s="32">
        <v>1</v>
      </c>
      <c r="H1973" s="48" t="s">
        <v>12</v>
      </c>
      <c r="I1973" s="58" t="s">
        <v>12</v>
      </c>
      <c r="J1973" s="35">
        <v>1</v>
      </c>
      <c r="K1973" s="50" t="s">
        <v>12</v>
      </c>
      <c r="L1973" s="37" t="s">
        <v>12</v>
      </c>
      <c r="M1973" s="36">
        <v>1</v>
      </c>
      <c r="N1973" s="52" t="s">
        <v>12</v>
      </c>
      <c r="O1973" s="60" t="s">
        <v>12</v>
      </c>
    </row>
    <row r="1974" spans="1:15" x14ac:dyDescent="0.25">
      <c r="A1974" s="10">
        <v>1962</v>
      </c>
      <c r="B1974" s="8" t="s">
        <v>3599</v>
      </c>
      <c r="C1974" s="9" t="s">
        <v>3600</v>
      </c>
      <c r="D1974" s="31">
        <v>1</v>
      </c>
      <c r="E1974" s="46">
        <v>5499</v>
      </c>
      <c r="F1974" s="55">
        <f>D1974*E1974</f>
        <v>5499</v>
      </c>
      <c r="G1974" s="32">
        <v>1</v>
      </c>
      <c r="H1974" s="48" t="s">
        <v>12</v>
      </c>
      <c r="I1974" s="58" t="s">
        <v>12</v>
      </c>
      <c r="J1974" s="35">
        <v>1</v>
      </c>
      <c r="K1974" s="50" t="s">
        <v>12</v>
      </c>
      <c r="L1974" s="37" t="s">
        <v>12</v>
      </c>
      <c r="M1974" s="36">
        <v>1</v>
      </c>
      <c r="N1974" s="52" t="s">
        <v>12</v>
      </c>
      <c r="O1974" s="60" t="s">
        <v>12</v>
      </c>
    </row>
    <row r="1975" spans="1:15" x14ac:dyDescent="0.25">
      <c r="A1975" s="7">
        <v>1963</v>
      </c>
      <c r="B1975" s="8" t="s">
        <v>3601</v>
      </c>
      <c r="C1975" s="9" t="s">
        <v>3602</v>
      </c>
      <c r="D1975" s="31">
        <v>1</v>
      </c>
      <c r="E1975" s="46" t="s">
        <v>12</v>
      </c>
      <c r="F1975" s="55" t="s">
        <v>12</v>
      </c>
      <c r="G1975" s="32">
        <v>1</v>
      </c>
      <c r="H1975" s="48" t="s">
        <v>12</v>
      </c>
      <c r="I1975" s="58" t="s">
        <v>12</v>
      </c>
      <c r="J1975" s="35">
        <v>1</v>
      </c>
      <c r="K1975" s="50" t="s">
        <v>12</v>
      </c>
      <c r="L1975" s="37" t="s">
        <v>12</v>
      </c>
      <c r="M1975" s="36">
        <v>1</v>
      </c>
      <c r="N1975" s="52">
        <v>56866</v>
      </c>
      <c r="O1975" s="60">
        <f t="shared" si="33"/>
        <v>56866</v>
      </c>
    </row>
    <row r="1976" spans="1:15" x14ac:dyDescent="0.25">
      <c r="A1976" s="10">
        <v>1964</v>
      </c>
      <c r="B1976" s="8" t="s">
        <v>3603</v>
      </c>
      <c r="C1976" s="9" t="s">
        <v>3604</v>
      </c>
      <c r="D1976" s="31">
        <v>1</v>
      </c>
      <c r="E1976" s="46">
        <v>22011</v>
      </c>
      <c r="F1976" s="55">
        <f>D1976*E1976</f>
        <v>22011</v>
      </c>
      <c r="G1976" s="32">
        <v>1</v>
      </c>
      <c r="H1976" s="48" t="s">
        <v>12</v>
      </c>
      <c r="I1976" s="58" t="s">
        <v>12</v>
      </c>
      <c r="J1976" s="35">
        <v>1</v>
      </c>
      <c r="K1976" s="50" t="s">
        <v>12</v>
      </c>
      <c r="L1976" s="37" t="s">
        <v>12</v>
      </c>
      <c r="M1976" s="36">
        <v>1</v>
      </c>
      <c r="N1976" s="52" t="s">
        <v>12</v>
      </c>
      <c r="O1976" s="60" t="s">
        <v>12</v>
      </c>
    </row>
    <row r="1977" spans="1:15" x14ac:dyDescent="0.25">
      <c r="A1977" s="7">
        <v>1965</v>
      </c>
      <c r="B1977" s="8" t="s">
        <v>3605</v>
      </c>
      <c r="C1977" s="9" t="s">
        <v>3606</v>
      </c>
      <c r="D1977" s="31">
        <v>1</v>
      </c>
      <c r="E1977" s="46" t="s">
        <v>12</v>
      </c>
      <c r="F1977" s="55" t="s">
        <v>12</v>
      </c>
      <c r="G1977" s="32">
        <v>1</v>
      </c>
      <c r="H1977" s="48" t="s">
        <v>12</v>
      </c>
      <c r="I1977" s="58" t="s">
        <v>12</v>
      </c>
      <c r="J1977" s="35">
        <v>1</v>
      </c>
      <c r="K1977" s="50" t="s">
        <v>12</v>
      </c>
      <c r="L1977" s="37" t="s">
        <v>12</v>
      </c>
      <c r="M1977" s="36">
        <v>1</v>
      </c>
      <c r="N1977" s="52">
        <v>33443</v>
      </c>
      <c r="O1977" s="60">
        <f t="shared" si="33"/>
        <v>33443</v>
      </c>
    </row>
    <row r="1978" spans="1:15" x14ac:dyDescent="0.25">
      <c r="A1978" s="10">
        <v>1966</v>
      </c>
      <c r="B1978" s="8" t="s">
        <v>3607</v>
      </c>
      <c r="C1978" s="9" t="s">
        <v>3608</v>
      </c>
      <c r="D1978" s="31">
        <v>1</v>
      </c>
      <c r="E1978" s="46" t="s">
        <v>12</v>
      </c>
      <c r="F1978" s="55" t="s">
        <v>12</v>
      </c>
      <c r="G1978" s="32">
        <v>1</v>
      </c>
      <c r="H1978" s="48" t="s">
        <v>12</v>
      </c>
      <c r="I1978" s="58" t="s">
        <v>12</v>
      </c>
      <c r="J1978" s="35">
        <v>1</v>
      </c>
      <c r="K1978" s="50">
        <v>12240</v>
      </c>
      <c r="L1978" s="37">
        <f>J1978*K1978</f>
        <v>12240</v>
      </c>
      <c r="M1978" s="36">
        <v>1</v>
      </c>
      <c r="N1978" s="52" t="s">
        <v>12</v>
      </c>
      <c r="O1978" s="60" t="s">
        <v>12</v>
      </c>
    </row>
    <row r="1979" spans="1:15" x14ac:dyDescent="0.25">
      <c r="A1979" s="7">
        <v>1967</v>
      </c>
      <c r="B1979" s="8" t="s">
        <v>3609</v>
      </c>
      <c r="C1979" s="9" t="s">
        <v>3610</v>
      </c>
      <c r="D1979" s="31">
        <v>1</v>
      </c>
      <c r="E1979" s="46" t="s">
        <v>12</v>
      </c>
      <c r="F1979" s="55" t="s">
        <v>12</v>
      </c>
      <c r="G1979" s="32">
        <v>1</v>
      </c>
      <c r="H1979" s="48" t="s">
        <v>12</v>
      </c>
      <c r="I1979" s="58" t="s">
        <v>12</v>
      </c>
      <c r="J1979" s="35">
        <v>1</v>
      </c>
      <c r="K1979" s="50">
        <v>25355</v>
      </c>
      <c r="L1979" s="37">
        <f>J1979*K1979</f>
        <v>25355</v>
      </c>
      <c r="M1979" s="36">
        <v>1</v>
      </c>
      <c r="N1979" s="52" t="s">
        <v>12</v>
      </c>
      <c r="O1979" s="60" t="s">
        <v>12</v>
      </c>
    </row>
    <row r="1980" spans="1:15" x14ac:dyDescent="0.25">
      <c r="A1980" s="10">
        <v>1968</v>
      </c>
      <c r="B1980" s="8" t="s">
        <v>3611</v>
      </c>
      <c r="C1980" s="9" t="s">
        <v>3612</v>
      </c>
      <c r="D1980" s="31">
        <v>1</v>
      </c>
      <c r="E1980" s="46" t="s">
        <v>12</v>
      </c>
      <c r="F1980" s="55" t="s">
        <v>12</v>
      </c>
      <c r="G1980" s="32">
        <v>1</v>
      </c>
      <c r="H1980" s="48" t="s">
        <v>12</v>
      </c>
      <c r="I1980" s="58" t="s">
        <v>12</v>
      </c>
      <c r="J1980" s="35">
        <v>1</v>
      </c>
      <c r="K1980" s="50">
        <v>69688</v>
      </c>
      <c r="L1980" s="37">
        <f>J1980*K1980</f>
        <v>69688</v>
      </c>
      <c r="M1980" s="36">
        <v>1</v>
      </c>
      <c r="N1980" s="52" t="s">
        <v>12</v>
      </c>
      <c r="O1980" s="60" t="s">
        <v>12</v>
      </c>
    </row>
    <row r="1981" spans="1:15" x14ac:dyDescent="0.25">
      <c r="A1981" s="7">
        <v>1969</v>
      </c>
      <c r="B1981" s="8" t="s">
        <v>3613</v>
      </c>
      <c r="C1981" s="9" t="s">
        <v>3614</v>
      </c>
      <c r="D1981" s="31">
        <v>1</v>
      </c>
      <c r="E1981" s="46" t="s">
        <v>12</v>
      </c>
      <c r="F1981" s="55" t="s">
        <v>12</v>
      </c>
      <c r="G1981" s="32">
        <v>1</v>
      </c>
      <c r="H1981" s="48" t="s">
        <v>12</v>
      </c>
      <c r="I1981" s="58" t="s">
        <v>12</v>
      </c>
      <c r="J1981" s="35">
        <v>1</v>
      </c>
      <c r="K1981" s="50" t="s">
        <v>12</v>
      </c>
      <c r="L1981" s="37" t="s">
        <v>12</v>
      </c>
      <c r="M1981" s="36">
        <v>1</v>
      </c>
      <c r="N1981" s="52">
        <v>24669</v>
      </c>
      <c r="O1981" s="60">
        <f t="shared" si="33"/>
        <v>24669</v>
      </c>
    </row>
    <row r="1982" spans="1:15" x14ac:dyDescent="0.25">
      <c r="A1982" s="10">
        <v>1970</v>
      </c>
      <c r="B1982" s="8" t="s">
        <v>3615</v>
      </c>
      <c r="C1982" s="9" t="s">
        <v>3616</v>
      </c>
      <c r="D1982" s="31">
        <v>1</v>
      </c>
      <c r="E1982" s="46" t="s">
        <v>12</v>
      </c>
      <c r="F1982" s="55" t="s">
        <v>12</v>
      </c>
      <c r="G1982" s="32">
        <v>1</v>
      </c>
      <c r="H1982" s="48" t="s">
        <v>12</v>
      </c>
      <c r="I1982" s="58" t="s">
        <v>12</v>
      </c>
      <c r="J1982" s="35">
        <v>1</v>
      </c>
      <c r="K1982" s="50">
        <v>20392</v>
      </c>
      <c r="L1982" s="37">
        <f>J1982*K1982</f>
        <v>20392</v>
      </c>
      <c r="M1982" s="36">
        <v>1</v>
      </c>
      <c r="N1982" s="52" t="s">
        <v>12</v>
      </c>
      <c r="O1982" s="60" t="s">
        <v>12</v>
      </c>
    </row>
    <row r="1983" spans="1:15" x14ac:dyDescent="0.25">
      <c r="A1983" s="7">
        <v>1971</v>
      </c>
      <c r="B1983" s="8" t="s">
        <v>3617</v>
      </c>
      <c r="C1983" s="9" t="s">
        <v>3618</v>
      </c>
      <c r="D1983" s="31">
        <v>1</v>
      </c>
      <c r="E1983" s="46" t="s">
        <v>12</v>
      </c>
      <c r="F1983" s="55" t="s">
        <v>12</v>
      </c>
      <c r="G1983" s="32">
        <v>1</v>
      </c>
      <c r="H1983" s="48" t="s">
        <v>12</v>
      </c>
      <c r="I1983" s="58" t="s">
        <v>12</v>
      </c>
      <c r="J1983" s="35">
        <v>1</v>
      </c>
      <c r="K1983" s="50" t="s">
        <v>12</v>
      </c>
      <c r="L1983" s="37" t="s">
        <v>12</v>
      </c>
      <c r="M1983" s="36">
        <v>1</v>
      </c>
      <c r="N1983" s="52">
        <v>119234</v>
      </c>
      <c r="O1983" s="60">
        <f t="shared" si="33"/>
        <v>119234</v>
      </c>
    </row>
    <row r="1984" spans="1:15" x14ac:dyDescent="0.25">
      <c r="A1984" s="10">
        <v>1972</v>
      </c>
      <c r="B1984" s="8" t="s">
        <v>3619</v>
      </c>
      <c r="C1984" s="9" t="s">
        <v>3620</v>
      </c>
      <c r="D1984" s="31">
        <v>1</v>
      </c>
      <c r="E1984" s="46">
        <v>54927</v>
      </c>
      <c r="F1984" s="55">
        <f>D1984*E1984</f>
        <v>54927</v>
      </c>
      <c r="G1984" s="32">
        <v>1</v>
      </c>
      <c r="H1984" s="48" t="s">
        <v>12</v>
      </c>
      <c r="I1984" s="58" t="s">
        <v>12</v>
      </c>
      <c r="J1984" s="35">
        <v>1</v>
      </c>
      <c r="K1984" s="50" t="s">
        <v>12</v>
      </c>
      <c r="L1984" s="37" t="s">
        <v>12</v>
      </c>
      <c r="M1984" s="36">
        <v>1</v>
      </c>
      <c r="N1984" s="52" t="s">
        <v>12</v>
      </c>
      <c r="O1984" s="60" t="s">
        <v>12</v>
      </c>
    </row>
    <row r="1985" spans="1:15" x14ac:dyDescent="0.25">
      <c r="A1985" s="7">
        <v>1973</v>
      </c>
      <c r="B1985" s="8" t="s">
        <v>3621</v>
      </c>
      <c r="C1985" s="9" t="s">
        <v>3622</v>
      </c>
      <c r="D1985" s="31">
        <v>1</v>
      </c>
      <c r="E1985" s="46">
        <v>59802</v>
      </c>
      <c r="F1985" s="55">
        <f>D1985*E1985</f>
        <v>59802</v>
      </c>
      <c r="G1985" s="32">
        <v>1</v>
      </c>
      <c r="H1985" s="48" t="s">
        <v>12</v>
      </c>
      <c r="I1985" s="58" t="s">
        <v>12</v>
      </c>
      <c r="J1985" s="35">
        <v>1</v>
      </c>
      <c r="K1985" s="50" t="s">
        <v>12</v>
      </c>
      <c r="L1985" s="37" t="s">
        <v>12</v>
      </c>
      <c r="M1985" s="36">
        <v>1</v>
      </c>
      <c r="N1985" s="52" t="s">
        <v>12</v>
      </c>
      <c r="O1985" s="60" t="s">
        <v>12</v>
      </c>
    </row>
    <row r="1986" spans="1:15" x14ac:dyDescent="0.25">
      <c r="A1986" s="10">
        <v>1974</v>
      </c>
      <c r="B1986" s="8" t="s">
        <v>3623</v>
      </c>
      <c r="C1986" s="9" t="s">
        <v>3624</v>
      </c>
      <c r="D1986" s="31">
        <v>1</v>
      </c>
      <c r="E1986" s="46" t="s">
        <v>12</v>
      </c>
      <c r="F1986" s="55" t="s">
        <v>12</v>
      </c>
      <c r="G1986" s="32">
        <v>1</v>
      </c>
      <c r="H1986" s="48" t="s">
        <v>12</v>
      </c>
      <c r="I1986" s="58" t="s">
        <v>12</v>
      </c>
      <c r="J1986" s="35">
        <v>1</v>
      </c>
      <c r="K1986" s="50">
        <v>191353</v>
      </c>
      <c r="L1986" s="37">
        <f>J1986*K1986</f>
        <v>191353</v>
      </c>
      <c r="M1986" s="36">
        <v>1</v>
      </c>
      <c r="N1986" s="52" t="s">
        <v>12</v>
      </c>
      <c r="O1986" s="60" t="s">
        <v>12</v>
      </c>
    </row>
    <row r="1987" spans="1:15" x14ac:dyDescent="0.25">
      <c r="A1987" s="7">
        <v>1975</v>
      </c>
      <c r="B1987" s="8" t="s">
        <v>3625</v>
      </c>
      <c r="C1987" s="9" t="s">
        <v>3626</v>
      </c>
      <c r="D1987" s="31">
        <v>1</v>
      </c>
      <c r="E1987" s="46" t="s">
        <v>12</v>
      </c>
      <c r="F1987" s="55" t="s">
        <v>12</v>
      </c>
      <c r="G1987" s="32">
        <v>1</v>
      </c>
      <c r="H1987" s="48" t="s">
        <v>12</v>
      </c>
      <c r="I1987" s="58" t="s">
        <v>12</v>
      </c>
      <c r="J1987" s="35">
        <v>1</v>
      </c>
      <c r="K1987" s="50" t="s">
        <v>12</v>
      </c>
      <c r="L1987" s="37" t="s">
        <v>12</v>
      </c>
      <c r="M1987" s="36">
        <v>1</v>
      </c>
      <c r="N1987" s="52">
        <v>116047</v>
      </c>
      <c r="O1987" s="60">
        <f t="shared" si="33"/>
        <v>116047</v>
      </c>
    </row>
    <row r="1988" spans="1:15" x14ac:dyDescent="0.25">
      <c r="A1988" s="10">
        <v>1976</v>
      </c>
      <c r="B1988" s="8" t="s">
        <v>3627</v>
      </c>
      <c r="C1988" s="9" t="s">
        <v>3628</v>
      </c>
      <c r="D1988" s="31">
        <v>1</v>
      </c>
      <c r="E1988" s="46">
        <v>6101</v>
      </c>
      <c r="F1988" s="55">
        <f>D1988*E1988</f>
        <v>6101</v>
      </c>
      <c r="G1988" s="32">
        <v>1</v>
      </c>
      <c r="H1988" s="48" t="s">
        <v>12</v>
      </c>
      <c r="I1988" s="58" t="s">
        <v>12</v>
      </c>
      <c r="J1988" s="35">
        <v>1</v>
      </c>
      <c r="K1988" s="50" t="s">
        <v>12</v>
      </c>
      <c r="L1988" s="37" t="s">
        <v>12</v>
      </c>
      <c r="M1988" s="36">
        <v>1</v>
      </c>
      <c r="N1988" s="52" t="s">
        <v>12</v>
      </c>
      <c r="O1988" s="60" t="s">
        <v>12</v>
      </c>
    </row>
    <row r="1989" spans="1:15" x14ac:dyDescent="0.25">
      <c r="A1989" s="7">
        <v>1977</v>
      </c>
      <c r="B1989" s="8" t="s">
        <v>3629</v>
      </c>
      <c r="C1989" s="9" t="s">
        <v>3630</v>
      </c>
      <c r="D1989" s="31">
        <v>1</v>
      </c>
      <c r="E1989" s="46" t="s">
        <v>12</v>
      </c>
      <c r="F1989" s="55" t="s">
        <v>12</v>
      </c>
      <c r="G1989" s="32">
        <v>1</v>
      </c>
      <c r="H1989" s="48" t="s">
        <v>12</v>
      </c>
      <c r="I1989" s="58" t="s">
        <v>12</v>
      </c>
      <c r="J1989" s="35">
        <v>1</v>
      </c>
      <c r="K1989" s="50">
        <v>46642</v>
      </c>
      <c r="L1989" s="37">
        <f>J1989*K1989</f>
        <v>46642</v>
      </c>
      <c r="M1989" s="36">
        <v>1</v>
      </c>
      <c r="N1989" s="52" t="s">
        <v>12</v>
      </c>
      <c r="O1989" s="60" t="s">
        <v>12</v>
      </c>
    </row>
    <row r="1990" spans="1:15" x14ac:dyDescent="0.25">
      <c r="A1990" s="10">
        <v>1978</v>
      </c>
      <c r="B1990" s="8" t="s">
        <v>3631</v>
      </c>
      <c r="C1990" s="9" t="s">
        <v>3632</v>
      </c>
      <c r="D1990" s="31">
        <v>1</v>
      </c>
      <c r="E1990" s="46">
        <v>7304</v>
      </c>
      <c r="F1990" s="55">
        <f>D1990*E1990</f>
        <v>7304</v>
      </c>
      <c r="G1990" s="32">
        <v>1</v>
      </c>
      <c r="H1990" s="48" t="s">
        <v>12</v>
      </c>
      <c r="I1990" s="58" t="s">
        <v>12</v>
      </c>
      <c r="J1990" s="35">
        <v>1</v>
      </c>
      <c r="K1990" s="50" t="s">
        <v>12</v>
      </c>
      <c r="L1990" s="37" t="s">
        <v>12</v>
      </c>
      <c r="M1990" s="36">
        <v>1</v>
      </c>
      <c r="N1990" s="52" t="s">
        <v>12</v>
      </c>
      <c r="O1990" s="60" t="s">
        <v>12</v>
      </c>
    </row>
    <row r="1991" spans="1:15" x14ac:dyDescent="0.25">
      <c r="A1991" s="7">
        <v>1979</v>
      </c>
      <c r="B1991" s="8" t="s">
        <v>3633</v>
      </c>
      <c r="C1991" s="9" t="s">
        <v>3634</v>
      </c>
      <c r="D1991" s="31">
        <v>1</v>
      </c>
      <c r="E1991" s="46" t="s">
        <v>12</v>
      </c>
      <c r="F1991" s="55" t="s">
        <v>12</v>
      </c>
      <c r="G1991" s="32">
        <v>1</v>
      </c>
      <c r="H1991" s="48" t="s">
        <v>12</v>
      </c>
      <c r="I1991" s="58" t="s">
        <v>12</v>
      </c>
      <c r="J1991" s="35">
        <v>1</v>
      </c>
      <c r="K1991" s="50" t="s">
        <v>12</v>
      </c>
      <c r="L1991" s="37" t="s">
        <v>12</v>
      </c>
      <c r="M1991" s="36">
        <v>1</v>
      </c>
      <c r="N1991" s="52">
        <v>12067</v>
      </c>
      <c r="O1991" s="60">
        <f t="shared" si="33"/>
        <v>12067</v>
      </c>
    </row>
    <row r="1992" spans="1:15" x14ac:dyDescent="0.25">
      <c r="A1992" s="10">
        <v>1980</v>
      </c>
      <c r="B1992" s="8" t="s">
        <v>3635</v>
      </c>
      <c r="C1992" s="9" t="s">
        <v>3636</v>
      </c>
      <c r="D1992" s="31">
        <v>1</v>
      </c>
      <c r="E1992" s="46" t="s">
        <v>12</v>
      </c>
      <c r="F1992" s="55" t="s">
        <v>12</v>
      </c>
      <c r="G1992" s="32">
        <v>1</v>
      </c>
      <c r="H1992" s="48" t="s">
        <v>12</v>
      </c>
      <c r="I1992" s="58" t="s">
        <v>12</v>
      </c>
      <c r="J1992" s="35">
        <v>1</v>
      </c>
      <c r="K1992" s="50">
        <v>33538</v>
      </c>
      <c r="L1992" s="37">
        <f>J1992*K1992</f>
        <v>33538</v>
      </c>
      <c r="M1992" s="36">
        <v>1</v>
      </c>
      <c r="N1992" s="52" t="s">
        <v>12</v>
      </c>
      <c r="O1992" s="60" t="s">
        <v>12</v>
      </c>
    </row>
    <row r="1993" spans="1:15" x14ac:dyDescent="0.25">
      <c r="A1993" s="7">
        <v>1981</v>
      </c>
      <c r="B1993" s="8" t="s">
        <v>3637</v>
      </c>
      <c r="C1993" s="9" t="s">
        <v>3638</v>
      </c>
      <c r="D1993" s="31">
        <v>1</v>
      </c>
      <c r="E1993" s="46" t="s">
        <v>12</v>
      </c>
      <c r="F1993" s="55" t="s">
        <v>12</v>
      </c>
      <c r="G1993" s="32">
        <v>1</v>
      </c>
      <c r="H1993" s="48" t="s">
        <v>12</v>
      </c>
      <c r="I1993" s="58" t="s">
        <v>12</v>
      </c>
      <c r="J1993" s="35">
        <v>1</v>
      </c>
      <c r="K1993" s="50" t="s">
        <v>12</v>
      </c>
      <c r="L1993" s="37" t="s">
        <v>12</v>
      </c>
      <c r="M1993" s="36">
        <v>1</v>
      </c>
      <c r="N1993" s="52">
        <v>76103</v>
      </c>
      <c r="O1993" s="60">
        <f t="shared" si="33"/>
        <v>76103</v>
      </c>
    </row>
    <row r="1994" spans="1:15" x14ac:dyDescent="0.25">
      <c r="A1994" s="10">
        <v>1982</v>
      </c>
      <c r="B1994" s="8" t="s">
        <v>3639</v>
      </c>
      <c r="C1994" s="9" t="s">
        <v>3640</v>
      </c>
      <c r="D1994" s="31">
        <v>1</v>
      </c>
      <c r="E1994" s="46" t="s">
        <v>12</v>
      </c>
      <c r="F1994" s="55" t="s">
        <v>12</v>
      </c>
      <c r="G1994" s="32">
        <v>1</v>
      </c>
      <c r="H1994" s="48" t="s">
        <v>12</v>
      </c>
      <c r="I1994" s="58" t="s">
        <v>12</v>
      </c>
      <c r="J1994" s="35">
        <v>1</v>
      </c>
      <c r="K1994" s="50">
        <v>57582</v>
      </c>
      <c r="L1994" s="37">
        <f>J1994*K1994</f>
        <v>57582</v>
      </c>
      <c r="M1994" s="36">
        <v>1</v>
      </c>
      <c r="N1994" s="52" t="s">
        <v>12</v>
      </c>
      <c r="O1994" s="60" t="s">
        <v>12</v>
      </c>
    </row>
    <row r="1995" spans="1:15" x14ac:dyDescent="0.25">
      <c r="A1995" s="7">
        <v>1983</v>
      </c>
      <c r="B1995" s="8">
        <v>905602019900</v>
      </c>
      <c r="C1995" s="9" t="s">
        <v>3641</v>
      </c>
      <c r="D1995" s="31">
        <v>1</v>
      </c>
      <c r="E1995" s="46" t="s">
        <v>12</v>
      </c>
      <c r="F1995" s="55" t="s">
        <v>12</v>
      </c>
      <c r="G1995" s="32">
        <v>1</v>
      </c>
      <c r="H1995" s="48" t="s">
        <v>12</v>
      </c>
      <c r="I1995" s="58" t="s">
        <v>12</v>
      </c>
      <c r="J1995" s="35">
        <v>1</v>
      </c>
      <c r="K1995" s="50">
        <v>11223</v>
      </c>
      <c r="L1995" s="37">
        <f>J1995*K1995</f>
        <v>11223</v>
      </c>
      <c r="M1995" s="36">
        <v>1</v>
      </c>
      <c r="N1995" s="52" t="s">
        <v>12</v>
      </c>
      <c r="O1995" s="60" t="s">
        <v>12</v>
      </c>
    </row>
    <row r="1996" spans="1:15" x14ac:dyDescent="0.25">
      <c r="A1996" s="10">
        <v>1984</v>
      </c>
      <c r="B1996" s="8">
        <v>905082080100</v>
      </c>
      <c r="C1996" s="9" t="s">
        <v>3642</v>
      </c>
      <c r="D1996" s="31">
        <v>1</v>
      </c>
      <c r="E1996" s="46" t="s">
        <v>12</v>
      </c>
      <c r="F1996" s="55" t="s">
        <v>12</v>
      </c>
      <c r="G1996" s="32">
        <v>1</v>
      </c>
      <c r="H1996" s="48">
        <v>39868</v>
      </c>
      <c r="I1996" s="58">
        <f t="shared" ref="I1996:I2001" si="34">G1996*H1996</f>
        <v>39868</v>
      </c>
      <c r="J1996" s="35">
        <v>1</v>
      </c>
      <c r="K1996" s="50" t="s">
        <v>12</v>
      </c>
      <c r="L1996" s="37" t="s">
        <v>12</v>
      </c>
      <c r="M1996" s="36">
        <v>1</v>
      </c>
      <c r="N1996" s="52" t="s">
        <v>12</v>
      </c>
      <c r="O1996" s="60" t="s">
        <v>12</v>
      </c>
    </row>
    <row r="1997" spans="1:15" x14ac:dyDescent="0.25">
      <c r="A1997" s="7">
        <v>1985</v>
      </c>
      <c r="B1997" s="8">
        <v>905082080200</v>
      </c>
      <c r="C1997" s="9" t="s">
        <v>3643</v>
      </c>
      <c r="D1997" s="31">
        <v>1</v>
      </c>
      <c r="E1997" s="46" t="s">
        <v>12</v>
      </c>
      <c r="F1997" s="55" t="s">
        <v>12</v>
      </c>
      <c r="G1997" s="32">
        <v>1</v>
      </c>
      <c r="H1997" s="48">
        <v>29988</v>
      </c>
      <c r="I1997" s="58">
        <f t="shared" si="34"/>
        <v>29988</v>
      </c>
      <c r="J1997" s="35">
        <v>1</v>
      </c>
      <c r="K1997" s="50" t="s">
        <v>12</v>
      </c>
      <c r="L1997" s="37" t="s">
        <v>12</v>
      </c>
      <c r="M1997" s="36">
        <v>1</v>
      </c>
      <c r="N1997" s="52" t="s">
        <v>12</v>
      </c>
      <c r="O1997" s="60" t="s">
        <v>12</v>
      </c>
    </row>
    <row r="1998" spans="1:15" x14ac:dyDescent="0.25">
      <c r="A1998" s="10">
        <v>1986</v>
      </c>
      <c r="B1998" s="8" t="s">
        <v>3644</v>
      </c>
      <c r="C1998" s="9" t="s">
        <v>3645</v>
      </c>
      <c r="D1998" s="31">
        <v>1</v>
      </c>
      <c r="E1998" s="46" t="s">
        <v>12</v>
      </c>
      <c r="F1998" s="55" t="s">
        <v>12</v>
      </c>
      <c r="G1998" s="32">
        <v>1</v>
      </c>
      <c r="H1998" s="48">
        <v>8392</v>
      </c>
      <c r="I1998" s="58">
        <f t="shared" si="34"/>
        <v>8392</v>
      </c>
      <c r="J1998" s="35">
        <v>1</v>
      </c>
      <c r="K1998" s="50" t="s">
        <v>12</v>
      </c>
      <c r="L1998" s="37" t="s">
        <v>12</v>
      </c>
      <c r="M1998" s="36">
        <v>1</v>
      </c>
      <c r="N1998" s="52" t="s">
        <v>12</v>
      </c>
      <c r="O1998" s="60" t="s">
        <v>12</v>
      </c>
    </row>
    <row r="1999" spans="1:15" x14ac:dyDescent="0.25">
      <c r="A1999" s="7">
        <v>1987</v>
      </c>
      <c r="B1999" s="8" t="s">
        <v>3646</v>
      </c>
      <c r="C1999" s="9" t="s">
        <v>3647</v>
      </c>
      <c r="D1999" s="31">
        <v>1</v>
      </c>
      <c r="E1999" s="46" t="s">
        <v>12</v>
      </c>
      <c r="F1999" s="55" t="s">
        <v>12</v>
      </c>
      <c r="G1999" s="32">
        <v>1</v>
      </c>
      <c r="H1999" s="48">
        <v>4695</v>
      </c>
      <c r="I1999" s="58">
        <f t="shared" si="34"/>
        <v>4695</v>
      </c>
      <c r="J1999" s="35">
        <v>1</v>
      </c>
      <c r="K1999" s="50" t="s">
        <v>12</v>
      </c>
      <c r="L1999" s="37" t="s">
        <v>12</v>
      </c>
      <c r="M1999" s="36">
        <v>1</v>
      </c>
      <c r="N1999" s="52" t="s">
        <v>12</v>
      </c>
      <c r="O1999" s="60" t="s">
        <v>12</v>
      </c>
    </row>
    <row r="2000" spans="1:15" x14ac:dyDescent="0.25">
      <c r="A2000" s="10">
        <v>1988</v>
      </c>
      <c r="B2000" s="8">
        <v>905062000200</v>
      </c>
      <c r="C2000" s="9" t="s">
        <v>3648</v>
      </c>
      <c r="D2000" s="31">
        <v>1</v>
      </c>
      <c r="E2000" s="46" t="s">
        <v>12</v>
      </c>
      <c r="F2000" s="55" t="s">
        <v>12</v>
      </c>
      <c r="G2000" s="32">
        <v>1</v>
      </c>
      <c r="H2000" s="48">
        <v>25567</v>
      </c>
      <c r="I2000" s="58">
        <f t="shared" si="34"/>
        <v>25567</v>
      </c>
      <c r="J2000" s="35">
        <v>1</v>
      </c>
      <c r="K2000" s="50" t="s">
        <v>12</v>
      </c>
      <c r="L2000" s="37" t="s">
        <v>12</v>
      </c>
      <c r="M2000" s="36">
        <v>1</v>
      </c>
      <c r="N2000" s="52" t="s">
        <v>12</v>
      </c>
      <c r="O2000" s="60" t="s">
        <v>12</v>
      </c>
    </row>
    <row r="2001" spans="1:15" x14ac:dyDescent="0.25">
      <c r="A2001" s="7">
        <v>1989</v>
      </c>
      <c r="B2001" s="8" t="s">
        <v>3649</v>
      </c>
      <c r="C2001" s="9" t="s">
        <v>3650</v>
      </c>
      <c r="D2001" s="31">
        <v>1</v>
      </c>
      <c r="E2001" s="46" t="s">
        <v>12</v>
      </c>
      <c r="F2001" s="55" t="s">
        <v>12</v>
      </c>
      <c r="G2001" s="32">
        <v>1</v>
      </c>
      <c r="H2001" s="48">
        <v>105722</v>
      </c>
      <c r="I2001" s="58">
        <f t="shared" si="34"/>
        <v>105722</v>
      </c>
      <c r="J2001" s="35">
        <v>1</v>
      </c>
      <c r="K2001" s="50" t="s">
        <v>12</v>
      </c>
      <c r="L2001" s="37" t="s">
        <v>12</v>
      </c>
      <c r="M2001" s="36">
        <v>1</v>
      </c>
      <c r="N2001" s="52" t="s">
        <v>12</v>
      </c>
      <c r="O2001" s="60" t="s">
        <v>12</v>
      </c>
    </row>
    <row r="2002" spans="1:15" x14ac:dyDescent="0.25">
      <c r="A2002" s="10">
        <v>1990</v>
      </c>
      <c r="B2002" s="8" t="s">
        <v>3651</v>
      </c>
      <c r="C2002" s="9" t="s">
        <v>3652</v>
      </c>
      <c r="D2002" s="31">
        <v>1</v>
      </c>
      <c r="E2002" s="46">
        <v>37421</v>
      </c>
      <c r="F2002" s="55">
        <f>D2002*E2002</f>
        <v>37421</v>
      </c>
      <c r="G2002" s="32">
        <v>1</v>
      </c>
      <c r="H2002" s="48" t="s">
        <v>12</v>
      </c>
      <c r="I2002" s="58" t="s">
        <v>12</v>
      </c>
      <c r="J2002" s="35">
        <v>1</v>
      </c>
      <c r="K2002" s="50" t="s">
        <v>12</v>
      </c>
      <c r="L2002" s="37" t="s">
        <v>12</v>
      </c>
      <c r="M2002" s="36">
        <v>1</v>
      </c>
      <c r="N2002" s="52" t="s">
        <v>12</v>
      </c>
      <c r="O2002" s="60" t="s">
        <v>12</v>
      </c>
    </row>
    <row r="2003" spans="1:15" x14ac:dyDescent="0.25">
      <c r="A2003" s="7">
        <v>1991</v>
      </c>
      <c r="B2003" s="8" t="s">
        <v>3653</v>
      </c>
      <c r="C2003" s="9" t="s">
        <v>3654</v>
      </c>
      <c r="D2003" s="31">
        <v>1</v>
      </c>
      <c r="E2003" s="46" t="s">
        <v>12</v>
      </c>
      <c r="F2003" s="55" t="s">
        <v>12</v>
      </c>
      <c r="G2003" s="32">
        <v>1</v>
      </c>
      <c r="H2003" s="48">
        <v>333979</v>
      </c>
      <c r="I2003" s="58">
        <f>G2003*H2003</f>
        <v>333979</v>
      </c>
      <c r="J2003" s="35">
        <v>1</v>
      </c>
      <c r="K2003" s="50" t="s">
        <v>12</v>
      </c>
      <c r="L2003" s="37" t="s">
        <v>12</v>
      </c>
      <c r="M2003" s="36">
        <v>1</v>
      </c>
      <c r="N2003" s="52" t="s">
        <v>12</v>
      </c>
      <c r="O2003" s="60" t="s">
        <v>12</v>
      </c>
    </row>
    <row r="2004" spans="1:15" x14ac:dyDescent="0.25">
      <c r="A2004" s="10">
        <v>1992</v>
      </c>
      <c r="B2004" s="8" t="s">
        <v>3655</v>
      </c>
      <c r="C2004" s="9" t="s">
        <v>3656</v>
      </c>
      <c r="D2004" s="31">
        <v>1</v>
      </c>
      <c r="E2004" s="46">
        <v>50261</v>
      </c>
      <c r="F2004" s="55">
        <f>D2004*E2004</f>
        <v>50261</v>
      </c>
      <c r="G2004" s="32">
        <v>1</v>
      </c>
      <c r="H2004" s="48" t="s">
        <v>12</v>
      </c>
      <c r="I2004" s="58" t="s">
        <v>12</v>
      </c>
      <c r="J2004" s="35">
        <v>1</v>
      </c>
      <c r="K2004" s="50" t="s">
        <v>12</v>
      </c>
      <c r="L2004" s="37" t="s">
        <v>12</v>
      </c>
      <c r="M2004" s="36">
        <v>1</v>
      </c>
      <c r="N2004" s="52" t="s">
        <v>12</v>
      </c>
      <c r="O2004" s="60" t="s">
        <v>12</v>
      </c>
    </row>
    <row r="2005" spans="1:15" x14ac:dyDescent="0.25">
      <c r="A2005" s="7">
        <v>1993</v>
      </c>
      <c r="B2005" s="8" t="s">
        <v>3657</v>
      </c>
      <c r="C2005" s="9" t="s">
        <v>3658</v>
      </c>
      <c r="D2005" s="31">
        <v>1</v>
      </c>
      <c r="E2005" s="46" t="s">
        <v>12</v>
      </c>
      <c r="F2005" s="55" t="s">
        <v>12</v>
      </c>
      <c r="G2005" s="32">
        <v>1</v>
      </c>
      <c r="H2005" s="48" t="s">
        <v>12</v>
      </c>
      <c r="I2005" s="58" t="s">
        <v>12</v>
      </c>
      <c r="J2005" s="35">
        <v>1</v>
      </c>
      <c r="K2005" s="50">
        <v>64952</v>
      </c>
      <c r="L2005" s="37">
        <f>J2005*K2005</f>
        <v>64952</v>
      </c>
      <c r="M2005" s="36">
        <v>1</v>
      </c>
      <c r="N2005" s="52" t="s">
        <v>12</v>
      </c>
      <c r="O2005" s="60" t="s">
        <v>12</v>
      </c>
    </row>
    <row r="2006" spans="1:15" x14ac:dyDescent="0.25">
      <c r="A2006" s="10">
        <v>1994</v>
      </c>
      <c r="B2006" s="8" t="s">
        <v>3659</v>
      </c>
      <c r="C2006" s="9" t="s">
        <v>3660</v>
      </c>
      <c r="D2006" s="31">
        <v>1</v>
      </c>
      <c r="E2006" s="46" t="s">
        <v>12</v>
      </c>
      <c r="F2006" s="55" t="s">
        <v>12</v>
      </c>
      <c r="G2006" s="32">
        <v>1</v>
      </c>
      <c r="H2006" s="48" t="s">
        <v>12</v>
      </c>
      <c r="I2006" s="58" t="s">
        <v>12</v>
      </c>
      <c r="J2006" s="35">
        <v>1</v>
      </c>
      <c r="K2006" s="50">
        <v>225072</v>
      </c>
      <c r="L2006" s="37">
        <f>J2006*K2006</f>
        <v>225072</v>
      </c>
      <c r="M2006" s="36">
        <v>1</v>
      </c>
      <c r="N2006" s="52" t="s">
        <v>12</v>
      </c>
      <c r="O2006" s="60" t="s">
        <v>12</v>
      </c>
    </row>
    <row r="2007" spans="1:15" x14ac:dyDescent="0.25">
      <c r="A2007" s="7">
        <v>1995</v>
      </c>
      <c r="B2007" s="8" t="s">
        <v>3661</v>
      </c>
      <c r="C2007" s="9" t="s">
        <v>3662</v>
      </c>
      <c r="D2007" s="31">
        <v>1</v>
      </c>
      <c r="E2007" s="46" t="s">
        <v>12</v>
      </c>
      <c r="F2007" s="55" t="s">
        <v>12</v>
      </c>
      <c r="G2007" s="32">
        <v>1</v>
      </c>
      <c r="H2007" s="48">
        <v>743577</v>
      </c>
      <c r="I2007" s="58">
        <f>G2007*H2007</f>
        <v>743577</v>
      </c>
      <c r="J2007" s="35">
        <v>1</v>
      </c>
      <c r="K2007" s="50" t="s">
        <v>12</v>
      </c>
      <c r="L2007" s="37" t="s">
        <v>12</v>
      </c>
      <c r="M2007" s="36">
        <v>1</v>
      </c>
      <c r="N2007" s="52" t="s">
        <v>12</v>
      </c>
      <c r="O2007" s="60" t="s">
        <v>12</v>
      </c>
    </row>
    <row r="2008" spans="1:15" x14ac:dyDescent="0.25">
      <c r="A2008" s="10">
        <v>1996</v>
      </c>
      <c r="B2008" s="8" t="s">
        <v>3663</v>
      </c>
      <c r="C2008" s="9" t="s">
        <v>3664</v>
      </c>
      <c r="D2008" s="31">
        <v>1</v>
      </c>
      <c r="E2008" s="46" t="s">
        <v>12</v>
      </c>
      <c r="F2008" s="55" t="s">
        <v>12</v>
      </c>
      <c r="G2008" s="32">
        <v>1</v>
      </c>
      <c r="H2008" s="48">
        <v>333979</v>
      </c>
      <c r="I2008" s="58">
        <f>G2008*H2008</f>
        <v>333979</v>
      </c>
      <c r="J2008" s="35">
        <v>1</v>
      </c>
      <c r="K2008" s="50" t="s">
        <v>12</v>
      </c>
      <c r="L2008" s="37" t="s">
        <v>12</v>
      </c>
      <c r="M2008" s="36">
        <v>1</v>
      </c>
      <c r="N2008" s="52" t="s">
        <v>12</v>
      </c>
      <c r="O2008" s="60" t="s">
        <v>12</v>
      </c>
    </row>
    <row r="2009" spans="1:15" x14ac:dyDescent="0.25">
      <c r="A2009" s="7">
        <v>1997</v>
      </c>
      <c r="B2009" s="8" t="s">
        <v>3665</v>
      </c>
      <c r="C2009" s="9" t="s">
        <v>3666</v>
      </c>
      <c r="D2009" s="31">
        <v>1</v>
      </c>
      <c r="E2009" s="46" t="s">
        <v>12</v>
      </c>
      <c r="F2009" s="55" t="s">
        <v>12</v>
      </c>
      <c r="G2009" s="32">
        <v>1</v>
      </c>
      <c r="H2009" s="48" t="s">
        <v>12</v>
      </c>
      <c r="I2009" s="58" t="s">
        <v>12</v>
      </c>
      <c r="J2009" s="35">
        <v>1</v>
      </c>
      <c r="K2009" s="50" t="s">
        <v>12</v>
      </c>
      <c r="L2009" s="37" t="s">
        <v>12</v>
      </c>
      <c r="M2009" s="36">
        <v>1</v>
      </c>
      <c r="N2009" s="52">
        <v>299605</v>
      </c>
      <c r="O2009" s="60">
        <f t="shared" ref="O2009:O2054" si="35">M2009*N2009</f>
        <v>299605</v>
      </c>
    </row>
    <row r="2010" spans="1:15" x14ac:dyDescent="0.25">
      <c r="A2010" s="10">
        <v>1998</v>
      </c>
      <c r="B2010" s="8" t="s">
        <v>3667</v>
      </c>
      <c r="C2010" s="9" t="s">
        <v>3668</v>
      </c>
      <c r="D2010" s="31">
        <v>1</v>
      </c>
      <c r="E2010" s="46" t="s">
        <v>12</v>
      </c>
      <c r="F2010" s="55" t="s">
        <v>12</v>
      </c>
      <c r="G2010" s="32">
        <v>1</v>
      </c>
      <c r="H2010" s="48" t="s">
        <v>12</v>
      </c>
      <c r="I2010" s="58" t="s">
        <v>12</v>
      </c>
      <c r="J2010" s="35">
        <v>1</v>
      </c>
      <c r="K2010" s="50">
        <v>47709</v>
      </c>
      <c r="L2010" s="37">
        <f>J2010*K2010</f>
        <v>47709</v>
      </c>
      <c r="M2010" s="36">
        <v>1</v>
      </c>
      <c r="N2010" s="52">
        <v>47558</v>
      </c>
      <c r="O2010" s="60">
        <f t="shared" si="35"/>
        <v>47558</v>
      </c>
    </row>
    <row r="2011" spans="1:15" x14ac:dyDescent="0.25">
      <c r="A2011" s="7">
        <v>1999</v>
      </c>
      <c r="B2011" s="8" t="s">
        <v>3669</v>
      </c>
      <c r="C2011" s="9" t="s">
        <v>3670</v>
      </c>
      <c r="D2011" s="31">
        <v>1</v>
      </c>
      <c r="E2011" s="46" t="s">
        <v>12</v>
      </c>
      <c r="F2011" s="55" t="s">
        <v>12</v>
      </c>
      <c r="G2011" s="32">
        <v>1</v>
      </c>
      <c r="H2011" s="48">
        <v>39868</v>
      </c>
      <c r="I2011" s="58">
        <f>G2011*H2011</f>
        <v>39868</v>
      </c>
      <c r="J2011" s="35">
        <v>1</v>
      </c>
      <c r="K2011" s="50" t="s">
        <v>12</v>
      </c>
      <c r="L2011" s="37" t="s">
        <v>12</v>
      </c>
      <c r="M2011" s="36">
        <v>1</v>
      </c>
      <c r="N2011" s="52" t="s">
        <v>12</v>
      </c>
      <c r="O2011" s="60" t="s">
        <v>12</v>
      </c>
    </row>
    <row r="2012" spans="1:15" x14ac:dyDescent="0.25">
      <c r="A2012" s="10">
        <v>2000</v>
      </c>
      <c r="B2012" s="8" t="s">
        <v>3671</v>
      </c>
      <c r="C2012" s="9" t="s">
        <v>3672</v>
      </c>
      <c r="D2012" s="31">
        <v>1</v>
      </c>
      <c r="E2012" s="46" t="s">
        <v>12</v>
      </c>
      <c r="F2012" s="55" t="s">
        <v>12</v>
      </c>
      <c r="G2012" s="32">
        <v>1</v>
      </c>
      <c r="H2012" s="48" t="s">
        <v>12</v>
      </c>
      <c r="I2012" s="58" t="s">
        <v>12</v>
      </c>
      <c r="J2012" s="35">
        <v>1</v>
      </c>
      <c r="K2012" s="50">
        <v>222332</v>
      </c>
      <c r="L2012" s="37">
        <f>J2012*K2012</f>
        <v>222332</v>
      </c>
      <c r="M2012" s="36">
        <v>1</v>
      </c>
      <c r="N2012" s="52" t="s">
        <v>12</v>
      </c>
      <c r="O2012" s="60" t="s">
        <v>12</v>
      </c>
    </row>
    <row r="2013" spans="1:15" x14ac:dyDescent="0.25">
      <c r="A2013" s="7">
        <v>2001</v>
      </c>
      <c r="B2013" s="8" t="s">
        <v>3673</v>
      </c>
      <c r="C2013" s="9" t="s">
        <v>3674</v>
      </c>
      <c r="D2013" s="31">
        <v>1</v>
      </c>
      <c r="E2013" s="46">
        <v>90960</v>
      </c>
      <c r="F2013" s="55">
        <f>D2013*E2013</f>
        <v>90960</v>
      </c>
      <c r="G2013" s="32">
        <v>1</v>
      </c>
      <c r="H2013" s="48" t="s">
        <v>12</v>
      </c>
      <c r="I2013" s="58" t="s">
        <v>12</v>
      </c>
      <c r="J2013" s="35">
        <v>1</v>
      </c>
      <c r="K2013" s="50" t="s">
        <v>12</v>
      </c>
      <c r="L2013" s="37" t="s">
        <v>12</v>
      </c>
      <c r="M2013" s="36">
        <v>1</v>
      </c>
      <c r="N2013" s="52" t="s">
        <v>12</v>
      </c>
      <c r="O2013" s="60" t="s">
        <v>12</v>
      </c>
    </row>
    <row r="2014" spans="1:15" x14ac:dyDescent="0.25">
      <c r="A2014" s="10">
        <v>2002</v>
      </c>
      <c r="B2014" s="8" t="s">
        <v>3675</v>
      </c>
      <c r="C2014" s="9" t="s">
        <v>3676</v>
      </c>
      <c r="D2014" s="31">
        <v>1</v>
      </c>
      <c r="E2014" s="46" t="s">
        <v>12</v>
      </c>
      <c r="F2014" s="55" t="s">
        <v>12</v>
      </c>
      <c r="G2014" s="32">
        <v>1</v>
      </c>
      <c r="H2014" s="48" t="s">
        <v>12</v>
      </c>
      <c r="I2014" s="58" t="s">
        <v>12</v>
      </c>
      <c r="J2014" s="35">
        <v>1</v>
      </c>
      <c r="K2014" s="50">
        <v>480330</v>
      </c>
      <c r="L2014" s="37">
        <f>J2014*K2014</f>
        <v>480330</v>
      </c>
      <c r="M2014" s="36">
        <v>1</v>
      </c>
      <c r="N2014" s="52" t="s">
        <v>12</v>
      </c>
      <c r="O2014" s="60" t="s">
        <v>12</v>
      </c>
    </row>
    <row r="2015" spans="1:15" x14ac:dyDescent="0.25">
      <c r="A2015" s="7">
        <v>2003</v>
      </c>
      <c r="B2015" s="8" t="s">
        <v>3677</v>
      </c>
      <c r="C2015" s="9" t="s">
        <v>3678</v>
      </c>
      <c r="D2015" s="31">
        <v>1</v>
      </c>
      <c r="E2015" s="46" t="s">
        <v>12</v>
      </c>
      <c r="F2015" s="55" t="s">
        <v>12</v>
      </c>
      <c r="G2015" s="32">
        <v>1</v>
      </c>
      <c r="H2015" s="48" t="s">
        <v>12</v>
      </c>
      <c r="I2015" s="58" t="s">
        <v>12</v>
      </c>
      <c r="J2015" s="35">
        <v>1</v>
      </c>
      <c r="K2015" s="50" t="s">
        <v>12</v>
      </c>
      <c r="L2015" s="37" t="s">
        <v>12</v>
      </c>
      <c r="M2015" s="36">
        <v>1</v>
      </c>
      <c r="N2015" s="52">
        <v>391116</v>
      </c>
      <c r="O2015" s="60">
        <f t="shared" si="35"/>
        <v>391116</v>
      </c>
    </row>
    <row r="2016" spans="1:15" x14ac:dyDescent="0.25">
      <c r="A2016" s="10">
        <v>2004</v>
      </c>
      <c r="B2016" s="8" t="s">
        <v>3679</v>
      </c>
      <c r="C2016" s="9" t="s">
        <v>3680</v>
      </c>
      <c r="D2016" s="31">
        <v>1</v>
      </c>
      <c r="E2016" s="46" t="s">
        <v>12</v>
      </c>
      <c r="F2016" s="55" t="s">
        <v>12</v>
      </c>
      <c r="G2016" s="32">
        <v>1</v>
      </c>
      <c r="H2016" s="48">
        <v>98846</v>
      </c>
      <c r="I2016" s="58">
        <f>G2016*H2016</f>
        <v>98846</v>
      </c>
      <c r="J2016" s="35">
        <v>1</v>
      </c>
      <c r="K2016" s="50" t="s">
        <v>12</v>
      </c>
      <c r="L2016" s="37" t="s">
        <v>12</v>
      </c>
      <c r="M2016" s="36">
        <v>1</v>
      </c>
      <c r="N2016" s="52" t="s">
        <v>12</v>
      </c>
      <c r="O2016" s="60" t="s">
        <v>12</v>
      </c>
    </row>
    <row r="2017" spans="1:15" x14ac:dyDescent="0.25">
      <c r="A2017" s="7">
        <v>2005</v>
      </c>
      <c r="B2017" s="8" t="s">
        <v>3681</v>
      </c>
      <c r="C2017" s="9" t="s">
        <v>3682</v>
      </c>
      <c r="D2017" s="31">
        <v>1</v>
      </c>
      <c r="E2017" s="46" t="s">
        <v>12</v>
      </c>
      <c r="F2017" s="55" t="s">
        <v>12</v>
      </c>
      <c r="G2017" s="32">
        <v>1</v>
      </c>
      <c r="H2017" s="48">
        <v>63933</v>
      </c>
      <c r="I2017" s="58">
        <f>G2017*H2017</f>
        <v>63933</v>
      </c>
      <c r="J2017" s="35">
        <v>1</v>
      </c>
      <c r="K2017" s="50" t="s">
        <v>12</v>
      </c>
      <c r="L2017" s="37" t="s">
        <v>12</v>
      </c>
      <c r="M2017" s="36">
        <v>1</v>
      </c>
      <c r="N2017" s="52" t="s">
        <v>12</v>
      </c>
      <c r="O2017" s="60" t="s">
        <v>12</v>
      </c>
    </row>
    <row r="2018" spans="1:15" x14ac:dyDescent="0.25">
      <c r="A2018" s="10">
        <v>2006</v>
      </c>
      <c r="B2018" s="8" t="s">
        <v>3683</v>
      </c>
      <c r="C2018" s="9" t="s">
        <v>3684</v>
      </c>
      <c r="D2018" s="31">
        <v>1</v>
      </c>
      <c r="E2018" s="46">
        <v>10504</v>
      </c>
      <c r="F2018" s="55">
        <f>D2018*E2018</f>
        <v>10504</v>
      </c>
      <c r="G2018" s="32">
        <v>1</v>
      </c>
      <c r="H2018" s="48" t="s">
        <v>12</v>
      </c>
      <c r="I2018" s="58" t="s">
        <v>12</v>
      </c>
      <c r="J2018" s="35">
        <v>1</v>
      </c>
      <c r="K2018" s="50" t="s">
        <v>12</v>
      </c>
      <c r="L2018" s="37" t="s">
        <v>12</v>
      </c>
      <c r="M2018" s="36">
        <v>1</v>
      </c>
      <c r="N2018" s="52" t="s">
        <v>12</v>
      </c>
      <c r="O2018" s="60" t="s">
        <v>12</v>
      </c>
    </row>
    <row r="2019" spans="1:15" x14ac:dyDescent="0.25">
      <c r="A2019" s="7">
        <v>2007</v>
      </c>
      <c r="B2019" s="8" t="s">
        <v>3685</v>
      </c>
      <c r="C2019" s="9" t="s">
        <v>3686</v>
      </c>
      <c r="D2019" s="31">
        <v>1</v>
      </c>
      <c r="E2019" s="46" t="s">
        <v>12</v>
      </c>
      <c r="F2019" s="55" t="s">
        <v>12</v>
      </c>
      <c r="G2019" s="32">
        <v>1</v>
      </c>
      <c r="H2019" s="48" t="s">
        <v>12</v>
      </c>
      <c r="I2019" s="58" t="s">
        <v>12</v>
      </c>
      <c r="J2019" s="35">
        <v>1</v>
      </c>
      <c r="K2019" s="50" t="s">
        <v>12</v>
      </c>
      <c r="L2019" s="37" t="s">
        <v>12</v>
      </c>
      <c r="M2019" s="36">
        <v>1</v>
      </c>
      <c r="N2019" s="52">
        <v>36159</v>
      </c>
      <c r="O2019" s="60">
        <f t="shared" si="35"/>
        <v>36159</v>
      </c>
    </row>
    <row r="2020" spans="1:15" x14ac:dyDescent="0.25">
      <c r="A2020" s="10">
        <v>2008</v>
      </c>
      <c r="B2020" s="8" t="s">
        <v>3687</v>
      </c>
      <c r="C2020" s="9" t="s">
        <v>3688</v>
      </c>
      <c r="D2020" s="31">
        <v>1</v>
      </c>
      <c r="E2020" s="46">
        <v>19432</v>
      </c>
      <c r="F2020" s="55">
        <f>D2020*E2020</f>
        <v>19432</v>
      </c>
      <c r="G2020" s="32">
        <v>1</v>
      </c>
      <c r="H2020" s="48" t="s">
        <v>12</v>
      </c>
      <c r="I2020" s="58" t="s">
        <v>12</v>
      </c>
      <c r="J2020" s="35">
        <v>1</v>
      </c>
      <c r="K2020" s="50" t="s">
        <v>12</v>
      </c>
      <c r="L2020" s="37" t="s">
        <v>12</v>
      </c>
      <c r="M2020" s="36">
        <v>1</v>
      </c>
      <c r="N2020" s="52" t="s">
        <v>12</v>
      </c>
      <c r="O2020" s="60" t="s">
        <v>12</v>
      </c>
    </row>
    <row r="2021" spans="1:15" x14ac:dyDescent="0.25">
      <c r="A2021" s="7">
        <v>2009</v>
      </c>
      <c r="B2021" s="8" t="s">
        <v>3689</v>
      </c>
      <c r="C2021" s="9" t="s">
        <v>3690</v>
      </c>
      <c r="D2021" s="31">
        <v>1</v>
      </c>
      <c r="E2021" s="46" t="s">
        <v>12</v>
      </c>
      <c r="F2021" s="55" t="s">
        <v>12</v>
      </c>
      <c r="G2021" s="32">
        <v>1</v>
      </c>
      <c r="H2021" s="48" t="s">
        <v>12</v>
      </c>
      <c r="I2021" s="58" t="s">
        <v>12</v>
      </c>
      <c r="J2021" s="35">
        <v>1</v>
      </c>
      <c r="K2021" s="50">
        <v>45386</v>
      </c>
      <c r="L2021" s="37">
        <f>J2021*K2021</f>
        <v>45386</v>
      </c>
      <c r="M2021" s="36">
        <v>1</v>
      </c>
      <c r="N2021" s="52" t="s">
        <v>12</v>
      </c>
      <c r="O2021" s="60" t="s">
        <v>12</v>
      </c>
    </row>
    <row r="2022" spans="1:15" x14ac:dyDescent="0.25">
      <c r="A2022" s="10">
        <v>2010</v>
      </c>
      <c r="B2022" s="8" t="s">
        <v>3691</v>
      </c>
      <c r="C2022" s="9" t="s">
        <v>3692</v>
      </c>
      <c r="D2022" s="31">
        <v>1</v>
      </c>
      <c r="E2022" s="46" t="s">
        <v>12</v>
      </c>
      <c r="F2022" s="55" t="s">
        <v>12</v>
      </c>
      <c r="G2022" s="32">
        <v>1</v>
      </c>
      <c r="H2022" s="48" t="s">
        <v>12</v>
      </c>
      <c r="I2022" s="58" t="s">
        <v>12</v>
      </c>
      <c r="J2022" s="35">
        <v>1</v>
      </c>
      <c r="K2022" s="50">
        <v>45386</v>
      </c>
      <c r="L2022" s="37">
        <f>J2022*K2022</f>
        <v>45386</v>
      </c>
      <c r="M2022" s="36">
        <v>1</v>
      </c>
      <c r="N2022" s="52" t="s">
        <v>12</v>
      </c>
      <c r="O2022" s="60" t="s">
        <v>12</v>
      </c>
    </row>
    <row r="2023" spans="1:15" x14ac:dyDescent="0.25">
      <c r="A2023" s="7">
        <v>2011</v>
      </c>
      <c r="B2023" s="8" t="s">
        <v>3693</v>
      </c>
      <c r="C2023" s="9" t="s">
        <v>3694</v>
      </c>
      <c r="D2023" s="31">
        <v>1</v>
      </c>
      <c r="E2023" s="46" t="s">
        <v>12</v>
      </c>
      <c r="F2023" s="55" t="s">
        <v>12</v>
      </c>
      <c r="G2023" s="32">
        <v>1</v>
      </c>
      <c r="H2023" s="48">
        <v>52363</v>
      </c>
      <c r="I2023" s="58">
        <f>G2023*H2023</f>
        <v>52363</v>
      </c>
      <c r="J2023" s="35">
        <v>1</v>
      </c>
      <c r="K2023" s="50" t="s">
        <v>12</v>
      </c>
      <c r="L2023" s="37" t="s">
        <v>12</v>
      </c>
      <c r="M2023" s="36">
        <v>1</v>
      </c>
      <c r="N2023" s="52" t="s">
        <v>12</v>
      </c>
      <c r="O2023" s="60" t="s">
        <v>12</v>
      </c>
    </row>
    <row r="2024" spans="1:15" x14ac:dyDescent="0.25">
      <c r="A2024" s="10">
        <v>2012</v>
      </c>
      <c r="B2024" s="8" t="s">
        <v>3695</v>
      </c>
      <c r="C2024" s="9" t="s">
        <v>3696</v>
      </c>
      <c r="D2024" s="31">
        <v>1</v>
      </c>
      <c r="E2024" s="46" t="s">
        <v>12</v>
      </c>
      <c r="F2024" s="55" t="s">
        <v>12</v>
      </c>
      <c r="G2024" s="32">
        <v>1</v>
      </c>
      <c r="H2024" s="48">
        <v>69104</v>
      </c>
      <c r="I2024" s="58">
        <f>G2024*H2024</f>
        <v>69104</v>
      </c>
      <c r="J2024" s="35">
        <v>1</v>
      </c>
      <c r="K2024" s="50" t="s">
        <v>12</v>
      </c>
      <c r="L2024" s="37" t="s">
        <v>12</v>
      </c>
      <c r="M2024" s="36">
        <v>1</v>
      </c>
      <c r="N2024" s="52" t="s">
        <v>12</v>
      </c>
      <c r="O2024" s="60" t="s">
        <v>12</v>
      </c>
    </row>
    <row r="2025" spans="1:15" x14ac:dyDescent="0.25">
      <c r="A2025" s="7">
        <v>2013</v>
      </c>
      <c r="B2025" s="8" t="s">
        <v>3697</v>
      </c>
      <c r="C2025" s="9" t="s">
        <v>3698</v>
      </c>
      <c r="D2025" s="31">
        <v>1</v>
      </c>
      <c r="E2025" s="46">
        <v>19432</v>
      </c>
      <c r="F2025" s="55">
        <f>D2025*E2025</f>
        <v>19432</v>
      </c>
      <c r="G2025" s="32">
        <v>1</v>
      </c>
      <c r="H2025" s="48" t="s">
        <v>12</v>
      </c>
      <c r="I2025" s="58" t="s">
        <v>12</v>
      </c>
      <c r="J2025" s="35">
        <v>1</v>
      </c>
      <c r="K2025" s="50" t="s">
        <v>12</v>
      </c>
      <c r="L2025" s="37" t="s">
        <v>12</v>
      </c>
      <c r="M2025" s="36">
        <v>1</v>
      </c>
      <c r="N2025" s="52" t="s">
        <v>12</v>
      </c>
      <c r="O2025" s="60" t="s">
        <v>12</v>
      </c>
    </row>
    <row r="2026" spans="1:15" x14ac:dyDescent="0.25">
      <c r="A2026" s="10">
        <v>2014</v>
      </c>
      <c r="B2026" s="8" t="s">
        <v>3699</v>
      </c>
      <c r="C2026" s="9" t="s">
        <v>3700</v>
      </c>
      <c r="D2026" s="31">
        <v>1</v>
      </c>
      <c r="E2026" s="46" t="s">
        <v>12</v>
      </c>
      <c r="F2026" s="55" t="s">
        <v>12</v>
      </c>
      <c r="G2026" s="32">
        <v>1</v>
      </c>
      <c r="H2026" s="48" t="s">
        <v>12</v>
      </c>
      <c r="I2026" s="58" t="s">
        <v>12</v>
      </c>
      <c r="J2026" s="35">
        <v>1</v>
      </c>
      <c r="K2026" s="50">
        <v>35730</v>
      </c>
      <c r="L2026" s="37">
        <f>J2026*K2026</f>
        <v>35730</v>
      </c>
      <c r="M2026" s="36">
        <v>1</v>
      </c>
      <c r="N2026" s="52" t="s">
        <v>12</v>
      </c>
      <c r="O2026" s="60" t="s">
        <v>12</v>
      </c>
    </row>
    <row r="2027" spans="1:15" x14ac:dyDescent="0.25">
      <c r="A2027" s="7">
        <v>2015</v>
      </c>
      <c r="B2027" s="8" t="s">
        <v>3701</v>
      </c>
      <c r="C2027" s="9" t="s">
        <v>3702</v>
      </c>
      <c r="D2027" s="31">
        <v>1</v>
      </c>
      <c r="E2027" s="46" t="s">
        <v>12</v>
      </c>
      <c r="F2027" s="55" t="s">
        <v>12</v>
      </c>
      <c r="G2027" s="32">
        <v>1</v>
      </c>
      <c r="H2027" s="48" t="s">
        <v>12</v>
      </c>
      <c r="I2027" s="58" t="s">
        <v>12</v>
      </c>
      <c r="J2027" s="35">
        <v>1</v>
      </c>
      <c r="K2027" s="50">
        <v>70565</v>
      </c>
      <c r="L2027" s="37">
        <f>J2027*K2027</f>
        <v>70565</v>
      </c>
      <c r="M2027" s="36">
        <v>1</v>
      </c>
      <c r="N2027" s="52" t="s">
        <v>12</v>
      </c>
      <c r="O2027" s="60" t="s">
        <v>12</v>
      </c>
    </row>
    <row r="2028" spans="1:15" x14ac:dyDescent="0.25">
      <c r="A2028" s="10">
        <v>2016</v>
      </c>
      <c r="B2028" s="8" t="s">
        <v>3703</v>
      </c>
      <c r="C2028" s="9" t="s">
        <v>3704</v>
      </c>
      <c r="D2028" s="31">
        <v>1</v>
      </c>
      <c r="E2028" s="46" t="s">
        <v>12</v>
      </c>
      <c r="F2028" s="55" t="s">
        <v>12</v>
      </c>
      <c r="G2028" s="32">
        <v>1</v>
      </c>
      <c r="H2028" s="48" t="s">
        <v>12</v>
      </c>
      <c r="I2028" s="58" t="s">
        <v>12</v>
      </c>
      <c r="J2028" s="35">
        <v>1</v>
      </c>
      <c r="K2028" s="50" t="s">
        <v>12</v>
      </c>
      <c r="L2028" s="37" t="s">
        <v>12</v>
      </c>
      <c r="M2028" s="36">
        <v>1</v>
      </c>
      <c r="N2028" s="52">
        <v>67728</v>
      </c>
      <c r="O2028" s="60">
        <f t="shared" si="35"/>
        <v>67728</v>
      </c>
    </row>
    <row r="2029" spans="1:15" x14ac:dyDescent="0.25">
      <c r="A2029" s="7">
        <v>2017</v>
      </c>
      <c r="B2029" s="8" t="s">
        <v>3705</v>
      </c>
      <c r="C2029" s="9" t="s">
        <v>3706</v>
      </c>
      <c r="D2029" s="31">
        <v>1</v>
      </c>
      <c r="E2029" s="46" t="s">
        <v>12</v>
      </c>
      <c r="F2029" s="55" t="s">
        <v>12</v>
      </c>
      <c r="G2029" s="32">
        <v>1</v>
      </c>
      <c r="H2029" s="48" t="s">
        <v>12</v>
      </c>
      <c r="I2029" s="58" t="s">
        <v>12</v>
      </c>
      <c r="J2029" s="35">
        <v>1</v>
      </c>
      <c r="K2029" s="50" t="s">
        <v>12</v>
      </c>
      <c r="L2029" s="37" t="s">
        <v>12</v>
      </c>
      <c r="M2029" s="36">
        <v>1</v>
      </c>
      <c r="N2029" s="52">
        <v>40512</v>
      </c>
      <c r="O2029" s="60">
        <f t="shared" si="35"/>
        <v>40512</v>
      </c>
    </row>
    <row r="2030" spans="1:15" x14ac:dyDescent="0.25">
      <c r="A2030" s="10">
        <v>2018</v>
      </c>
      <c r="B2030" s="8" t="s">
        <v>3707</v>
      </c>
      <c r="C2030" s="9" t="s">
        <v>3708</v>
      </c>
      <c r="D2030" s="31">
        <v>1</v>
      </c>
      <c r="E2030" s="46" t="s">
        <v>12</v>
      </c>
      <c r="F2030" s="55" t="s">
        <v>12</v>
      </c>
      <c r="G2030" s="32">
        <v>1</v>
      </c>
      <c r="H2030" s="48">
        <v>53749</v>
      </c>
      <c r="I2030" s="58">
        <f>G2030*H2030</f>
        <v>53749</v>
      </c>
      <c r="J2030" s="35">
        <v>1</v>
      </c>
      <c r="K2030" s="50" t="s">
        <v>12</v>
      </c>
      <c r="L2030" s="37" t="s">
        <v>12</v>
      </c>
      <c r="M2030" s="36">
        <v>1</v>
      </c>
      <c r="N2030" s="52" t="s">
        <v>12</v>
      </c>
      <c r="O2030" s="60" t="s">
        <v>12</v>
      </c>
    </row>
    <row r="2031" spans="1:15" x14ac:dyDescent="0.25">
      <c r="A2031" s="7">
        <v>2019</v>
      </c>
      <c r="B2031" s="8" t="s">
        <v>3709</v>
      </c>
      <c r="C2031" s="9" t="s">
        <v>3710</v>
      </c>
      <c r="D2031" s="31">
        <v>1</v>
      </c>
      <c r="E2031" s="46" t="s">
        <v>12</v>
      </c>
      <c r="F2031" s="55" t="s">
        <v>12</v>
      </c>
      <c r="G2031" s="32">
        <v>1</v>
      </c>
      <c r="H2031" s="48" t="s">
        <v>12</v>
      </c>
      <c r="I2031" s="58" t="s">
        <v>12</v>
      </c>
      <c r="J2031" s="35">
        <v>1</v>
      </c>
      <c r="K2031" s="50" t="s">
        <v>12</v>
      </c>
      <c r="L2031" s="37" t="s">
        <v>12</v>
      </c>
      <c r="M2031" s="36">
        <v>1</v>
      </c>
      <c r="N2031" s="52">
        <v>76905</v>
      </c>
      <c r="O2031" s="60">
        <f t="shared" si="35"/>
        <v>76905</v>
      </c>
    </row>
    <row r="2032" spans="1:15" x14ac:dyDescent="0.25">
      <c r="A2032" s="10">
        <v>2020</v>
      </c>
      <c r="B2032" s="8" t="s">
        <v>3711</v>
      </c>
      <c r="C2032" s="9" t="s">
        <v>3712</v>
      </c>
      <c r="D2032" s="31">
        <v>1</v>
      </c>
      <c r="E2032" s="46" t="s">
        <v>12</v>
      </c>
      <c r="F2032" s="55" t="s">
        <v>12</v>
      </c>
      <c r="G2032" s="32">
        <v>1</v>
      </c>
      <c r="H2032" s="48" t="s">
        <v>12</v>
      </c>
      <c r="I2032" s="58" t="s">
        <v>12</v>
      </c>
      <c r="J2032" s="35">
        <v>1</v>
      </c>
      <c r="K2032" s="50">
        <v>132906</v>
      </c>
      <c r="L2032" s="37">
        <f>J2032*K2032</f>
        <v>132906</v>
      </c>
      <c r="M2032" s="36">
        <v>1</v>
      </c>
      <c r="N2032" s="52">
        <v>132472</v>
      </c>
      <c r="O2032" s="60">
        <f t="shared" si="35"/>
        <v>132472</v>
      </c>
    </row>
    <row r="2033" spans="1:15" x14ac:dyDescent="0.25">
      <c r="A2033" s="7">
        <v>2021</v>
      </c>
      <c r="B2033" s="8" t="s">
        <v>3713</v>
      </c>
      <c r="C2033" s="9" t="s">
        <v>3714</v>
      </c>
      <c r="D2033" s="31">
        <v>1</v>
      </c>
      <c r="E2033" s="46" t="s">
        <v>12</v>
      </c>
      <c r="F2033" s="55" t="s">
        <v>12</v>
      </c>
      <c r="G2033" s="32">
        <v>1</v>
      </c>
      <c r="H2033" s="48">
        <v>172889</v>
      </c>
      <c r="I2033" s="58">
        <f>G2033*H2033</f>
        <v>172889</v>
      </c>
      <c r="J2033" s="35">
        <v>1</v>
      </c>
      <c r="K2033" s="50" t="s">
        <v>12</v>
      </c>
      <c r="L2033" s="37" t="s">
        <v>12</v>
      </c>
      <c r="M2033" s="36">
        <v>1</v>
      </c>
      <c r="N2033" s="52" t="s">
        <v>12</v>
      </c>
      <c r="O2033" s="60" t="s">
        <v>12</v>
      </c>
    </row>
    <row r="2034" spans="1:15" x14ac:dyDescent="0.25">
      <c r="A2034" s="10">
        <v>2022</v>
      </c>
      <c r="B2034" s="8" t="s">
        <v>3715</v>
      </c>
      <c r="C2034" s="9" t="s">
        <v>3716</v>
      </c>
      <c r="D2034" s="31">
        <v>1</v>
      </c>
      <c r="E2034" s="46">
        <v>219580</v>
      </c>
      <c r="F2034" s="55">
        <f>D2034*E2034</f>
        <v>219580</v>
      </c>
      <c r="G2034" s="32">
        <v>1</v>
      </c>
      <c r="H2034" s="48" t="s">
        <v>12</v>
      </c>
      <c r="I2034" s="58" t="s">
        <v>12</v>
      </c>
      <c r="J2034" s="35">
        <v>1</v>
      </c>
      <c r="K2034" s="50" t="s">
        <v>12</v>
      </c>
      <c r="L2034" s="37" t="s">
        <v>12</v>
      </c>
      <c r="M2034" s="36">
        <v>1</v>
      </c>
      <c r="N2034" s="52" t="s">
        <v>12</v>
      </c>
      <c r="O2034" s="60" t="s">
        <v>12</v>
      </c>
    </row>
    <row r="2035" spans="1:15" x14ac:dyDescent="0.25">
      <c r="A2035" s="7">
        <v>2023</v>
      </c>
      <c r="B2035" s="8" t="s">
        <v>3717</v>
      </c>
      <c r="C2035" s="9" t="s">
        <v>3718</v>
      </c>
      <c r="D2035" s="31">
        <v>1</v>
      </c>
      <c r="E2035" s="46" t="s">
        <v>12</v>
      </c>
      <c r="F2035" s="55" t="s">
        <v>12</v>
      </c>
      <c r="G2035" s="32">
        <v>1</v>
      </c>
      <c r="H2035" s="48">
        <v>50774</v>
      </c>
      <c r="I2035" s="58">
        <f>G2035*H2035</f>
        <v>50774</v>
      </c>
      <c r="J2035" s="35">
        <v>1</v>
      </c>
      <c r="K2035" s="50" t="s">
        <v>12</v>
      </c>
      <c r="L2035" s="37" t="s">
        <v>12</v>
      </c>
      <c r="M2035" s="36">
        <v>1</v>
      </c>
      <c r="N2035" s="52" t="s">
        <v>12</v>
      </c>
      <c r="O2035" s="60" t="s">
        <v>12</v>
      </c>
    </row>
    <row r="2036" spans="1:15" x14ac:dyDescent="0.25">
      <c r="A2036" s="10">
        <v>2024</v>
      </c>
      <c r="B2036" s="8" t="s">
        <v>3719</v>
      </c>
      <c r="C2036" s="9" t="s">
        <v>3720</v>
      </c>
      <c r="D2036" s="31">
        <v>1</v>
      </c>
      <c r="E2036" s="46" t="s">
        <v>12</v>
      </c>
      <c r="F2036" s="55" t="s">
        <v>12</v>
      </c>
      <c r="G2036" s="32">
        <v>1</v>
      </c>
      <c r="H2036" s="48" t="s">
        <v>12</v>
      </c>
      <c r="I2036" s="58" t="s">
        <v>12</v>
      </c>
      <c r="J2036" s="35">
        <v>1</v>
      </c>
      <c r="K2036" s="50">
        <v>810215</v>
      </c>
      <c r="L2036" s="37">
        <f>J2036*K2036</f>
        <v>810215</v>
      </c>
      <c r="M2036" s="36">
        <v>1</v>
      </c>
      <c r="N2036" s="52" t="s">
        <v>12</v>
      </c>
      <c r="O2036" s="60" t="s">
        <v>12</v>
      </c>
    </row>
    <row r="2037" spans="1:15" x14ac:dyDescent="0.25">
      <c r="A2037" s="7">
        <v>2025</v>
      </c>
      <c r="B2037" s="8" t="s">
        <v>3721</v>
      </c>
      <c r="C2037" s="9" t="s">
        <v>3722</v>
      </c>
      <c r="D2037" s="31">
        <v>1</v>
      </c>
      <c r="E2037" s="46">
        <v>1498501</v>
      </c>
      <c r="F2037" s="55">
        <f>D2037*E2037</f>
        <v>1498501</v>
      </c>
      <c r="G2037" s="32">
        <v>1</v>
      </c>
      <c r="H2037" s="48" t="s">
        <v>12</v>
      </c>
      <c r="I2037" s="58" t="s">
        <v>12</v>
      </c>
      <c r="J2037" s="35">
        <v>1</v>
      </c>
      <c r="K2037" s="50" t="s">
        <v>12</v>
      </c>
      <c r="L2037" s="37" t="s">
        <v>12</v>
      </c>
      <c r="M2037" s="36">
        <v>1</v>
      </c>
      <c r="N2037" s="52" t="s">
        <v>12</v>
      </c>
      <c r="O2037" s="60" t="s">
        <v>12</v>
      </c>
    </row>
    <row r="2038" spans="1:15" x14ac:dyDescent="0.25">
      <c r="A2038" s="10">
        <v>2026</v>
      </c>
      <c r="B2038" s="8" t="s">
        <v>3723</v>
      </c>
      <c r="C2038" s="9" t="s">
        <v>3724</v>
      </c>
      <c r="D2038" s="31">
        <v>1</v>
      </c>
      <c r="E2038" s="46">
        <v>2663315</v>
      </c>
      <c r="F2038" s="55">
        <f>D2038*E2038</f>
        <v>2663315</v>
      </c>
      <c r="G2038" s="32">
        <v>1</v>
      </c>
      <c r="H2038" s="48" t="s">
        <v>12</v>
      </c>
      <c r="I2038" s="58" t="s">
        <v>12</v>
      </c>
      <c r="J2038" s="35">
        <v>1</v>
      </c>
      <c r="K2038" s="50" t="s">
        <v>12</v>
      </c>
      <c r="L2038" s="37" t="s">
        <v>12</v>
      </c>
      <c r="M2038" s="36">
        <v>1</v>
      </c>
      <c r="N2038" s="52" t="s">
        <v>12</v>
      </c>
      <c r="O2038" s="60" t="s">
        <v>12</v>
      </c>
    </row>
    <row r="2039" spans="1:15" x14ac:dyDescent="0.25">
      <c r="A2039" s="7">
        <v>2027</v>
      </c>
      <c r="B2039" s="8" t="s">
        <v>3725</v>
      </c>
      <c r="C2039" s="9" t="s">
        <v>3726</v>
      </c>
      <c r="D2039" s="31">
        <v>1</v>
      </c>
      <c r="E2039" s="46" t="s">
        <v>12</v>
      </c>
      <c r="F2039" s="55" t="s">
        <v>12</v>
      </c>
      <c r="G2039" s="32">
        <v>1</v>
      </c>
      <c r="H2039" s="48">
        <v>426082</v>
      </c>
      <c r="I2039" s="58">
        <f>G2039*H2039</f>
        <v>426082</v>
      </c>
      <c r="J2039" s="35">
        <v>1</v>
      </c>
      <c r="K2039" s="50" t="s">
        <v>12</v>
      </c>
      <c r="L2039" s="37" t="s">
        <v>12</v>
      </c>
      <c r="M2039" s="36">
        <v>1</v>
      </c>
      <c r="N2039" s="52" t="s">
        <v>12</v>
      </c>
      <c r="O2039" s="60" t="s">
        <v>12</v>
      </c>
    </row>
    <row r="2040" spans="1:15" x14ac:dyDescent="0.25">
      <c r="A2040" s="10">
        <v>2028</v>
      </c>
      <c r="B2040" s="8" t="s">
        <v>3727</v>
      </c>
      <c r="C2040" s="9" t="s">
        <v>3728</v>
      </c>
      <c r="D2040" s="31">
        <v>1</v>
      </c>
      <c r="E2040" s="46" t="s">
        <v>12</v>
      </c>
      <c r="F2040" s="55" t="s">
        <v>12</v>
      </c>
      <c r="G2040" s="32">
        <v>1</v>
      </c>
      <c r="H2040" s="48">
        <v>47480</v>
      </c>
      <c r="I2040" s="58">
        <f>G2040*H2040</f>
        <v>47480</v>
      </c>
      <c r="J2040" s="35">
        <v>1</v>
      </c>
      <c r="K2040" s="50" t="s">
        <v>12</v>
      </c>
      <c r="L2040" s="37" t="s">
        <v>12</v>
      </c>
      <c r="M2040" s="36">
        <v>1</v>
      </c>
      <c r="N2040" s="52" t="s">
        <v>12</v>
      </c>
      <c r="O2040" s="60" t="s">
        <v>12</v>
      </c>
    </row>
    <row r="2041" spans="1:15" x14ac:dyDescent="0.25">
      <c r="A2041" s="7">
        <v>2029</v>
      </c>
      <c r="B2041" s="8" t="s">
        <v>3729</v>
      </c>
      <c r="C2041" s="9" t="s">
        <v>3730</v>
      </c>
      <c r="D2041" s="31">
        <v>1</v>
      </c>
      <c r="E2041" s="46">
        <v>204807</v>
      </c>
      <c r="F2041" s="55">
        <f>D2041*E2041</f>
        <v>204807</v>
      </c>
      <c r="G2041" s="32">
        <v>1</v>
      </c>
      <c r="H2041" s="48" t="s">
        <v>12</v>
      </c>
      <c r="I2041" s="58" t="s">
        <v>12</v>
      </c>
      <c r="J2041" s="35">
        <v>1</v>
      </c>
      <c r="K2041" s="50" t="s">
        <v>12</v>
      </c>
      <c r="L2041" s="37" t="s">
        <v>12</v>
      </c>
      <c r="M2041" s="36">
        <v>1</v>
      </c>
      <c r="N2041" s="52" t="s">
        <v>12</v>
      </c>
      <c r="O2041" s="60" t="s">
        <v>12</v>
      </c>
    </row>
    <row r="2042" spans="1:15" x14ac:dyDescent="0.25">
      <c r="A2042" s="10">
        <v>2030</v>
      </c>
      <c r="B2042" s="8" t="s">
        <v>3731</v>
      </c>
      <c r="C2042" s="9" t="s">
        <v>3732</v>
      </c>
      <c r="D2042" s="31">
        <v>1</v>
      </c>
      <c r="E2042" s="46" t="s">
        <v>12</v>
      </c>
      <c r="F2042" s="55" t="s">
        <v>12</v>
      </c>
      <c r="G2042" s="32">
        <v>1</v>
      </c>
      <c r="H2042" s="48" t="s">
        <v>12</v>
      </c>
      <c r="I2042" s="58" t="s">
        <v>12</v>
      </c>
      <c r="J2042" s="35">
        <v>1</v>
      </c>
      <c r="K2042" s="50">
        <v>623029</v>
      </c>
      <c r="L2042" s="37">
        <f>J2042*K2042</f>
        <v>623029</v>
      </c>
      <c r="M2042" s="36">
        <v>1</v>
      </c>
      <c r="N2042" s="52" t="s">
        <v>12</v>
      </c>
      <c r="O2042" s="60" t="s">
        <v>12</v>
      </c>
    </row>
    <row r="2043" spans="1:15" x14ac:dyDescent="0.25">
      <c r="A2043" s="7">
        <v>2031</v>
      </c>
      <c r="B2043" s="8" t="s">
        <v>3733</v>
      </c>
      <c r="C2043" s="9" t="s">
        <v>3734</v>
      </c>
      <c r="D2043" s="31">
        <v>1</v>
      </c>
      <c r="E2043" s="46" t="s">
        <v>12</v>
      </c>
      <c r="F2043" s="55" t="s">
        <v>12</v>
      </c>
      <c r="G2043" s="32">
        <v>1</v>
      </c>
      <c r="H2043" s="48" t="s">
        <v>12</v>
      </c>
      <c r="I2043" s="58" t="s">
        <v>12</v>
      </c>
      <c r="J2043" s="35">
        <v>1</v>
      </c>
      <c r="K2043" s="50">
        <v>36541</v>
      </c>
      <c r="L2043" s="37">
        <f>J2043*K2043</f>
        <v>36541</v>
      </c>
      <c r="M2043" s="36">
        <v>1</v>
      </c>
      <c r="N2043" s="52" t="s">
        <v>12</v>
      </c>
      <c r="O2043" s="60" t="s">
        <v>12</v>
      </c>
    </row>
    <row r="2044" spans="1:15" x14ac:dyDescent="0.25">
      <c r="A2044" s="10">
        <v>2032</v>
      </c>
      <c r="B2044" s="8" t="s">
        <v>3735</v>
      </c>
      <c r="C2044" s="9" t="s">
        <v>3736</v>
      </c>
      <c r="D2044" s="31">
        <v>1</v>
      </c>
      <c r="E2044" s="46" t="s">
        <v>12</v>
      </c>
      <c r="F2044" s="55" t="s">
        <v>12</v>
      </c>
      <c r="G2044" s="32">
        <v>1</v>
      </c>
      <c r="H2044" s="48" t="s">
        <v>12</v>
      </c>
      <c r="I2044" s="58" t="s">
        <v>12</v>
      </c>
      <c r="J2044" s="35">
        <v>1</v>
      </c>
      <c r="K2044" s="50">
        <v>786985</v>
      </c>
      <c r="L2044" s="37">
        <f>J2044*K2044</f>
        <v>786985</v>
      </c>
      <c r="M2044" s="36">
        <v>1</v>
      </c>
      <c r="N2044" s="52" t="s">
        <v>12</v>
      </c>
      <c r="O2044" s="60" t="s">
        <v>12</v>
      </c>
    </row>
    <row r="2045" spans="1:15" x14ac:dyDescent="0.25">
      <c r="A2045" s="7">
        <v>2033</v>
      </c>
      <c r="B2045" s="8" t="s">
        <v>3737</v>
      </c>
      <c r="C2045" s="9" t="s">
        <v>3738</v>
      </c>
      <c r="D2045" s="31">
        <v>1</v>
      </c>
      <c r="E2045" s="46">
        <v>223145</v>
      </c>
      <c r="F2045" s="55">
        <f>D2045*E2045</f>
        <v>223145</v>
      </c>
      <c r="G2045" s="32">
        <v>1</v>
      </c>
      <c r="H2045" s="48" t="s">
        <v>12</v>
      </c>
      <c r="I2045" s="58" t="s">
        <v>12</v>
      </c>
      <c r="J2045" s="35">
        <v>1</v>
      </c>
      <c r="K2045" s="50" t="s">
        <v>12</v>
      </c>
      <c r="L2045" s="37" t="s">
        <v>12</v>
      </c>
      <c r="M2045" s="36">
        <v>1</v>
      </c>
      <c r="N2045" s="52" t="s">
        <v>12</v>
      </c>
      <c r="O2045" s="60" t="s">
        <v>12</v>
      </c>
    </row>
    <row r="2046" spans="1:15" x14ac:dyDescent="0.25">
      <c r="A2046" s="10">
        <v>2034</v>
      </c>
      <c r="B2046" s="8" t="s">
        <v>3739</v>
      </c>
      <c r="C2046" s="9" t="s">
        <v>3740</v>
      </c>
      <c r="D2046" s="31">
        <v>1</v>
      </c>
      <c r="E2046" s="46" t="s">
        <v>12</v>
      </c>
      <c r="F2046" s="55" t="s">
        <v>12</v>
      </c>
      <c r="G2046" s="32">
        <v>1</v>
      </c>
      <c r="H2046" s="48" t="s">
        <v>12</v>
      </c>
      <c r="I2046" s="58" t="s">
        <v>12</v>
      </c>
      <c r="J2046" s="35">
        <v>1</v>
      </c>
      <c r="K2046" s="50">
        <v>1954353</v>
      </c>
      <c r="L2046" s="37">
        <f>J2046*K2046</f>
        <v>1954353</v>
      </c>
      <c r="M2046" s="36">
        <v>1</v>
      </c>
      <c r="N2046" s="52" t="s">
        <v>12</v>
      </c>
      <c r="O2046" s="60" t="s">
        <v>12</v>
      </c>
    </row>
    <row r="2047" spans="1:15" x14ac:dyDescent="0.25">
      <c r="A2047" s="7">
        <v>2035</v>
      </c>
      <c r="B2047" s="8" t="s">
        <v>3741</v>
      </c>
      <c r="C2047" s="9" t="s">
        <v>3742</v>
      </c>
      <c r="D2047" s="31">
        <v>1</v>
      </c>
      <c r="E2047" s="46" t="s">
        <v>12</v>
      </c>
      <c r="F2047" s="55" t="s">
        <v>12</v>
      </c>
      <c r="G2047" s="32">
        <v>1</v>
      </c>
      <c r="H2047" s="48" t="s">
        <v>12</v>
      </c>
      <c r="I2047" s="58" t="s">
        <v>12</v>
      </c>
      <c r="J2047" s="35">
        <v>1</v>
      </c>
      <c r="K2047" s="50" t="s">
        <v>12</v>
      </c>
      <c r="L2047" s="37" t="s">
        <v>12</v>
      </c>
      <c r="M2047" s="36">
        <v>1</v>
      </c>
      <c r="N2047" s="52">
        <v>1384072</v>
      </c>
      <c r="O2047" s="60">
        <f t="shared" si="35"/>
        <v>1384072</v>
      </c>
    </row>
    <row r="2048" spans="1:15" x14ac:dyDescent="0.25">
      <c r="A2048" s="10">
        <v>2036</v>
      </c>
      <c r="B2048" s="8" t="s">
        <v>3743</v>
      </c>
      <c r="C2048" s="9" t="s">
        <v>3744</v>
      </c>
      <c r="D2048" s="31">
        <v>1</v>
      </c>
      <c r="E2048" s="46" t="s">
        <v>12</v>
      </c>
      <c r="F2048" s="55" t="s">
        <v>12</v>
      </c>
      <c r="G2048" s="32">
        <v>1</v>
      </c>
      <c r="H2048" s="48">
        <v>1664277</v>
      </c>
      <c r="I2048" s="58">
        <f>G2048*H2048</f>
        <v>1664277</v>
      </c>
      <c r="J2048" s="35">
        <v>1</v>
      </c>
      <c r="K2048" s="50" t="s">
        <v>12</v>
      </c>
      <c r="L2048" s="37" t="s">
        <v>12</v>
      </c>
      <c r="M2048" s="36">
        <v>1</v>
      </c>
      <c r="N2048" s="52" t="s">
        <v>12</v>
      </c>
      <c r="O2048" s="60" t="s">
        <v>12</v>
      </c>
    </row>
    <row r="2049" spans="1:15" x14ac:dyDescent="0.25">
      <c r="A2049" s="7">
        <v>2037</v>
      </c>
      <c r="B2049" s="8" t="s">
        <v>3745</v>
      </c>
      <c r="C2049" s="9" t="s">
        <v>3746</v>
      </c>
      <c r="D2049" s="31">
        <v>1</v>
      </c>
      <c r="E2049" s="46">
        <v>223145</v>
      </c>
      <c r="F2049" s="55">
        <f>D2049*E2049</f>
        <v>223145</v>
      </c>
      <c r="G2049" s="32">
        <v>1</v>
      </c>
      <c r="H2049" s="48" t="s">
        <v>12</v>
      </c>
      <c r="I2049" s="58" t="s">
        <v>12</v>
      </c>
      <c r="J2049" s="35">
        <v>1</v>
      </c>
      <c r="K2049" s="50" t="s">
        <v>12</v>
      </c>
      <c r="L2049" s="37" t="s">
        <v>12</v>
      </c>
      <c r="M2049" s="36">
        <v>1</v>
      </c>
      <c r="N2049" s="52" t="s">
        <v>12</v>
      </c>
      <c r="O2049" s="60" t="s">
        <v>12</v>
      </c>
    </row>
    <row r="2050" spans="1:15" x14ac:dyDescent="0.25">
      <c r="A2050" s="10">
        <v>2038</v>
      </c>
      <c r="B2050" s="8" t="s">
        <v>3747</v>
      </c>
      <c r="C2050" s="9" t="s">
        <v>3748</v>
      </c>
      <c r="D2050" s="31">
        <v>1</v>
      </c>
      <c r="E2050" s="46" t="s">
        <v>12</v>
      </c>
      <c r="F2050" s="55" t="s">
        <v>12</v>
      </c>
      <c r="G2050" s="32">
        <v>1</v>
      </c>
      <c r="H2050" s="48" t="s">
        <v>12</v>
      </c>
      <c r="I2050" s="58" t="s">
        <v>12</v>
      </c>
      <c r="J2050" s="35">
        <v>1</v>
      </c>
      <c r="K2050" s="50">
        <v>1954353</v>
      </c>
      <c r="L2050" s="37">
        <f>J2050*K2050</f>
        <v>1954353</v>
      </c>
      <c r="M2050" s="36">
        <v>1</v>
      </c>
      <c r="N2050" s="52" t="s">
        <v>12</v>
      </c>
      <c r="O2050" s="60" t="s">
        <v>12</v>
      </c>
    </row>
    <row r="2051" spans="1:15" x14ac:dyDescent="0.25">
      <c r="A2051" s="7">
        <v>2039</v>
      </c>
      <c r="B2051" s="8" t="s">
        <v>3749</v>
      </c>
      <c r="C2051" s="9" t="s">
        <v>3750</v>
      </c>
      <c r="D2051" s="31">
        <v>1</v>
      </c>
      <c r="E2051" s="46" t="s">
        <v>12</v>
      </c>
      <c r="F2051" s="55" t="s">
        <v>12</v>
      </c>
      <c r="G2051" s="32">
        <v>1</v>
      </c>
      <c r="H2051" s="48">
        <v>2265356</v>
      </c>
      <c r="I2051" s="58">
        <f>G2051*H2051</f>
        <v>2265356</v>
      </c>
      <c r="J2051" s="35">
        <v>1</v>
      </c>
      <c r="K2051" s="50" t="s">
        <v>12</v>
      </c>
      <c r="L2051" s="37" t="s">
        <v>12</v>
      </c>
      <c r="M2051" s="36">
        <v>1</v>
      </c>
      <c r="N2051" s="52" t="s">
        <v>12</v>
      </c>
      <c r="O2051" s="60" t="s">
        <v>12</v>
      </c>
    </row>
    <row r="2052" spans="1:15" x14ac:dyDescent="0.25">
      <c r="A2052" s="10">
        <v>2040</v>
      </c>
      <c r="B2052" s="8" t="s">
        <v>3751</v>
      </c>
      <c r="C2052" s="9" t="s">
        <v>3752</v>
      </c>
      <c r="D2052" s="31">
        <v>1</v>
      </c>
      <c r="E2052" s="46" t="s">
        <v>12</v>
      </c>
      <c r="F2052" s="55" t="s">
        <v>12</v>
      </c>
      <c r="G2052" s="32">
        <v>1</v>
      </c>
      <c r="H2052" s="48">
        <v>96549</v>
      </c>
      <c r="I2052" s="58">
        <f>G2052*H2052</f>
        <v>96549</v>
      </c>
      <c r="J2052" s="35">
        <v>1</v>
      </c>
      <c r="K2052" s="50" t="s">
        <v>12</v>
      </c>
      <c r="L2052" s="37" t="s">
        <v>12</v>
      </c>
      <c r="M2052" s="36">
        <v>1</v>
      </c>
      <c r="N2052" s="52" t="s">
        <v>12</v>
      </c>
      <c r="O2052" s="60" t="s">
        <v>12</v>
      </c>
    </row>
    <row r="2053" spans="1:15" x14ac:dyDescent="0.25">
      <c r="A2053" s="7">
        <v>2041</v>
      </c>
      <c r="B2053" s="8" t="s">
        <v>3753</v>
      </c>
      <c r="C2053" s="9" t="s">
        <v>3754</v>
      </c>
      <c r="D2053" s="31">
        <v>1</v>
      </c>
      <c r="E2053" s="46" t="s">
        <v>12</v>
      </c>
      <c r="F2053" s="55" t="s">
        <v>12</v>
      </c>
      <c r="G2053" s="32">
        <v>1</v>
      </c>
      <c r="H2053" s="48">
        <v>19082</v>
      </c>
      <c r="I2053" s="58">
        <f>G2053*H2053</f>
        <v>19082</v>
      </c>
      <c r="J2053" s="35">
        <v>1</v>
      </c>
      <c r="K2053" s="50" t="s">
        <v>12</v>
      </c>
      <c r="L2053" s="37" t="s">
        <v>12</v>
      </c>
      <c r="M2053" s="36">
        <v>1</v>
      </c>
      <c r="N2053" s="52" t="s">
        <v>12</v>
      </c>
      <c r="O2053" s="60" t="s">
        <v>12</v>
      </c>
    </row>
    <row r="2054" spans="1:15" x14ac:dyDescent="0.25">
      <c r="A2054" s="10">
        <v>2042</v>
      </c>
      <c r="B2054" s="8" t="s">
        <v>3755</v>
      </c>
      <c r="C2054" s="9" t="s">
        <v>3756</v>
      </c>
      <c r="D2054" s="31">
        <v>1</v>
      </c>
      <c r="E2054" s="46" t="s">
        <v>12</v>
      </c>
      <c r="F2054" s="55" t="s">
        <v>12</v>
      </c>
      <c r="G2054" s="32">
        <v>1</v>
      </c>
      <c r="H2054" s="48" t="s">
        <v>12</v>
      </c>
      <c r="I2054" s="58" t="s">
        <v>12</v>
      </c>
      <c r="J2054" s="35">
        <v>1</v>
      </c>
      <c r="K2054" s="50" t="s">
        <v>12</v>
      </c>
      <c r="L2054" s="37" t="s">
        <v>12</v>
      </c>
      <c r="M2054" s="36">
        <v>1</v>
      </c>
      <c r="N2054" s="52">
        <v>26941</v>
      </c>
      <c r="O2054" s="60">
        <f t="shared" si="35"/>
        <v>26941</v>
      </c>
    </row>
    <row r="2055" spans="1:15" x14ac:dyDescent="0.25">
      <c r="A2055" s="7">
        <v>2043</v>
      </c>
      <c r="B2055" s="8" t="s">
        <v>3757</v>
      </c>
      <c r="C2055" s="9" t="s">
        <v>3758</v>
      </c>
      <c r="D2055" s="31">
        <v>1</v>
      </c>
      <c r="E2055" s="46" t="s">
        <v>12</v>
      </c>
      <c r="F2055" s="55" t="s">
        <v>12</v>
      </c>
      <c r="G2055" s="32">
        <v>1</v>
      </c>
      <c r="H2055" s="48">
        <v>115689</v>
      </c>
      <c r="I2055" s="58">
        <f>G2055*H2055</f>
        <v>115689</v>
      </c>
      <c r="J2055" s="35">
        <v>1</v>
      </c>
      <c r="K2055" s="50" t="s">
        <v>12</v>
      </c>
      <c r="L2055" s="37" t="s">
        <v>12</v>
      </c>
      <c r="M2055" s="36">
        <v>1</v>
      </c>
      <c r="N2055" s="52" t="s">
        <v>12</v>
      </c>
      <c r="O2055" s="60" t="s">
        <v>12</v>
      </c>
    </row>
    <row r="2056" spans="1:15" x14ac:dyDescent="0.25">
      <c r="A2056" s="10">
        <v>2044</v>
      </c>
      <c r="B2056" s="8" t="s">
        <v>3759</v>
      </c>
      <c r="C2056" s="9" t="s">
        <v>3760</v>
      </c>
      <c r="D2056" s="31">
        <v>1</v>
      </c>
      <c r="E2056" s="46">
        <v>23320</v>
      </c>
      <c r="F2056" s="55">
        <f>D2056*E2056</f>
        <v>23320</v>
      </c>
      <c r="G2056" s="32">
        <v>1</v>
      </c>
      <c r="H2056" s="48" t="s">
        <v>12</v>
      </c>
      <c r="I2056" s="58" t="s">
        <v>12</v>
      </c>
      <c r="J2056" s="35">
        <v>1</v>
      </c>
      <c r="K2056" s="50" t="s">
        <v>12</v>
      </c>
      <c r="L2056" s="37" t="s">
        <v>12</v>
      </c>
      <c r="M2056" s="36">
        <v>1</v>
      </c>
      <c r="N2056" s="52" t="s">
        <v>12</v>
      </c>
      <c r="O2056" s="60" t="s">
        <v>12</v>
      </c>
    </row>
    <row r="2057" spans="1:15" x14ac:dyDescent="0.25">
      <c r="A2057" s="7">
        <v>2045</v>
      </c>
      <c r="B2057" s="8" t="s">
        <v>3761</v>
      </c>
      <c r="C2057" s="9" t="s">
        <v>3762</v>
      </c>
      <c r="D2057" s="31">
        <v>1</v>
      </c>
      <c r="E2057" s="46" t="s">
        <v>12</v>
      </c>
      <c r="F2057" s="55" t="s">
        <v>12</v>
      </c>
      <c r="G2057" s="32">
        <v>1</v>
      </c>
      <c r="H2057" s="48" t="s">
        <v>12</v>
      </c>
      <c r="I2057" s="58" t="s">
        <v>12</v>
      </c>
      <c r="J2057" s="35">
        <v>1</v>
      </c>
      <c r="K2057" s="50">
        <v>6791</v>
      </c>
      <c r="L2057" s="37">
        <f>J2057*K2057</f>
        <v>6791</v>
      </c>
      <c r="M2057" s="36">
        <v>1</v>
      </c>
      <c r="N2057" s="52" t="s">
        <v>12</v>
      </c>
      <c r="O2057" s="60" t="s">
        <v>12</v>
      </c>
    </row>
    <row r="2058" spans="1:15" x14ac:dyDescent="0.25">
      <c r="A2058" s="10">
        <v>2046</v>
      </c>
      <c r="B2058" s="8" t="s">
        <v>3763</v>
      </c>
      <c r="C2058" s="9" t="s">
        <v>3764</v>
      </c>
      <c r="D2058" s="31">
        <v>1</v>
      </c>
      <c r="E2058" s="46" t="s">
        <v>12</v>
      </c>
      <c r="F2058" s="55" t="s">
        <v>12</v>
      </c>
      <c r="G2058" s="32">
        <v>1</v>
      </c>
      <c r="H2058" s="48">
        <v>437910</v>
      </c>
      <c r="I2058" s="58">
        <f>G2058*H2058</f>
        <v>437910</v>
      </c>
      <c r="J2058" s="35">
        <v>1</v>
      </c>
      <c r="K2058" s="50" t="s">
        <v>12</v>
      </c>
      <c r="L2058" s="37" t="s">
        <v>12</v>
      </c>
      <c r="M2058" s="36">
        <v>1</v>
      </c>
      <c r="N2058" s="52" t="s">
        <v>12</v>
      </c>
      <c r="O2058" s="60" t="s">
        <v>12</v>
      </c>
    </row>
    <row r="2059" spans="1:15" x14ac:dyDescent="0.25">
      <c r="A2059" s="7">
        <v>2047</v>
      </c>
      <c r="B2059" s="8" t="s">
        <v>3765</v>
      </c>
      <c r="C2059" s="9" t="s">
        <v>3766</v>
      </c>
      <c r="D2059" s="31">
        <v>1</v>
      </c>
      <c r="E2059" s="46" t="s">
        <v>12</v>
      </c>
      <c r="F2059" s="55" t="s">
        <v>12</v>
      </c>
      <c r="G2059" s="32">
        <v>1</v>
      </c>
      <c r="H2059" s="48">
        <v>437910</v>
      </c>
      <c r="I2059" s="58">
        <f>G2059*H2059</f>
        <v>437910</v>
      </c>
      <c r="J2059" s="35">
        <v>1</v>
      </c>
      <c r="K2059" s="50" t="s">
        <v>12</v>
      </c>
      <c r="L2059" s="37" t="s">
        <v>12</v>
      </c>
      <c r="M2059" s="36">
        <v>1</v>
      </c>
      <c r="N2059" s="52" t="s">
        <v>12</v>
      </c>
      <c r="O2059" s="60" t="s">
        <v>12</v>
      </c>
    </row>
    <row r="2060" spans="1:15" x14ac:dyDescent="0.25">
      <c r="A2060" s="10">
        <v>2048</v>
      </c>
      <c r="B2060" s="8" t="s">
        <v>3767</v>
      </c>
      <c r="C2060" s="9" t="s">
        <v>3768</v>
      </c>
      <c r="D2060" s="31">
        <v>1</v>
      </c>
      <c r="E2060" s="46" t="s">
        <v>12</v>
      </c>
      <c r="F2060" s="55" t="s">
        <v>12</v>
      </c>
      <c r="G2060" s="32">
        <v>1</v>
      </c>
      <c r="H2060" s="48">
        <v>82307</v>
      </c>
      <c r="I2060" s="58">
        <f>G2060*H2060</f>
        <v>82307</v>
      </c>
      <c r="J2060" s="35">
        <v>1</v>
      </c>
      <c r="K2060" s="50" t="s">
        <v>12</v>
      </c>
      <c r="L2060" s="37" t="s">
        <v>12</v>
      </c>
      <c r="M2060" s="36">
        <v>1</v>
      </c>
      <c r="N2060" s="52" t="s">
        <v>12</v>
      </c>
      <c r="O2060" s="60" t="s">
        <v>12</v>
      </c>
    </row>
    <row r="2061" spans="1:15" x14ac:dyDescent="0.25">
      <c r="A2061" s="7">
        <v>2049</v>
      </c>
      <c r="B2061" s="8" t="s">
        <v>3769</v>
      </c>
      <c r="C2061" s="9" t="s">
        <v>3770</v>
      </c>
      <c r="D2061" s="31">
        <v>1</v>
      </c>
      <c r="E2061" s="46" t="s">
        <v>12</v>
      </c>
      <c r="F2061" s="55" t="s">
        <v>12</v>
      </c>
      <c r="G2061" s="32">
        <v>1</v>
      </c>
      <c r="H2061" s="48">
        <v>191090</v>
      </c>
      <c r="I2061" s="58">
        <f>G2061*H2061</f>
        <v>191090</v>
      </c>
      <c r="J2061" s="35">
        <v>1</v>
      </c>
      <c r="K2061" s="50" t="s">
        <v>12</v>
      </c>
      <c r="L2061" s="37" t="s">
        <v>12</v>
      </c>
      <c r="M2061" s="36">
        <v>1</v>
      </c>
      <c r="N2061" s="52" t="s">
        <v>12</v>
      </c>
      <c r="O2061" s="60" t="s">
        <v>12</v>
      </c>
    </row>
    <row r="2062" spans="1:15" x14ac:dyDescent="0.25">
      <c r="A2062" s="10">
        <v>2050</v>
      </c>
      <c r="B2062" s="8" t="s">
        <v>3771</v>
      </c>
      <c r="C2062" s="9" t="s">
        <v>3772</v>
      </c>
      <c r="D2062" s="31">
        <v>1</v>
      </c>
      <c r="E2062" s="46" t="s">
        <v>12</v>
      </c>
      <c r="F2062" s="55" t="s">
        <v>12</v>
      </c>
      <c r="G2062" s="32">
        <v>1</v>
      </c>
      <c r="H2062" s="48">
        <v>203369</v>
      </c>
      <c r="I2062" s="58">
        <f>G2062*H2062</f>
        <v>203369</v>
      </c>
      <c r="J2062" s="35">
        <v>1</v>
      </c>
      <c r="K2062" s="50" t="s">
        <v>12</v>
      </c>
      <c r="L2062" s="37" t="s">
        <v>12</v>
      </c>
      <c r="M2062" s="36">
        <v>1</v>
      </c>
      <c r="N2062" s="52" t="s">
        <v>12</v>
      </c>
      <c r="O2062" s="60" t="s">
        <v>12</v>
      </c>
    </row>
    <row r="2063" spans="1:15" x14ac:dyDescent="0.25">
      <c r="A2063" s="7">
        <v>2051</v>
      </c>
      <c r="B2063" s="8" t="s">
        <v>3773</v>
      </c>
      <c r="C2063" s="9" t="s">
        <v>3774</v>
      </c>
      <c r="D2063" s="31">
        <v>1</v>
      </c>
      <c r="E2063" s="46">
        <v>28839</v>
      </c>
      <c r="F2063" s="55">
        <f>D2063*E2063</f>
        <v>28839</v>
      </c>
      <c r="G2063" s="32">
        <v>1</v>
      </c>
      <c r="H2063" s="48" t="s">
        <v>12</v>
      </c>
      <c r="I2063" s="58" t="s">
        <v>12</v>
      </c>
      <c r="J2063" s="35">
        <v>1</v>
      </c>
      <c r="K2063" s="50" t="s">
        <v>12</v>
      </c>
      <c r="L2063" s="37" t="s">
        <v>12</v>
      </c>
      <c r="M2063" s="36">
        <v>1</v>
      </c>
      <c r="N2063" s="52" t="s">
        <v>12</v>
      </c>
      <c r="O2063" s="60" t="s">
        <v>12</v>
      </c>
    </row>
    <row r="2064" spans="1:15" x14ac:dyDescent="0.25">
      <c r="A2064" s="10">
        <v>2052</v>
      </c>
      <c r="B2064" s="8" t="s">
        <v>3775</v>
      </c>
      <c r="C2064" s="9" t="s">
        <v>3776</v>
      </c>
      <c r="D2064" s="31">
        <v>1</v>
      </c>
      <c r="E2064" s="46" t="s">
        <v>12</v>
      </c>
      <c r="F2064" s="55" t="s">
        <v>12</v>
      </c>
      <c r="G2064" s="32">
        <v>1</v>
      </c>
      <c r="H2064" s="48" t="s">
        <v>12</v>
      </c>
      <c r="I2064" s="58" t="s">
        <v>12</v>
      </c>
      <c r="J2064" s="35">
        <v>1</v>
      </c>
      <c r="K2064" s="50">
        <v>59788</v>
      </c>
      <c r="L2064" s="37">
        <f>J2064*K2064</f>
        <v>59788</v>
      </c>
      <c r="M2064" s="36">
        <v>1</v>
      </c>
      <c r="N2064" s="52" t="s">
        <v>12</v>
      </c>
      <c r="O2064" s="60" t="s">
        <v>12</v>
      </c>
    </row>
    <row r="2065" spans="1:15" x14ac:dyDescent="0.25">
      <c r="A2065" s="7">
        <v>2053</v>
      </c>
      <c r="B2065" s="8" t="s">
        <v>3777</v>
      </c>
      <c r="C2065" s="9" t="s">
        <v>3778</v>
      </c>
      <c r="D2065" s="31">
        <v>1</v>
      </c>
      <c r="E2065" s="46" t="s">
        <v>12</v>
      </c>
      <c r="F2065" s="55" t="s">
        <v>12</v>
      </c>
      <c r="G2065" s="32">
        <v>1</v>
      </c>
      <c r="H2065" s="48" t="s">
        <v>12</v>
      </c>
      <c r="I2065" s="58" t="s">
        <v>12</v>
      </c>
      <c r="J2065" s="35">
        <v>1</v>
      </c>
      <c r="K2065" s="50">
        <v>119654</v>
      </c>
      <c r="L2065" s="37">
        <f>J2065*K2065</f>
        <v>119654</v>
      </c>
      <c r="M2065" s="36">
        <v>1</v>
      </c>
      <c r="N2065" s="52" t="s">
        <v>12</v>
      </c>
      <c r="O2065" s="60" t="s">
        <v>12</v>
      </c>
    </row>
    <row r="2066" spans="1:15" x14ac:dyDescent="0.25">
      <c r="A2066" s="10">
        <v>2054</v>
      </c>
      <c r="B2066" s="8" t="s">
        <v>3779</v>
      </c>
      <c r="C2066" s="9" t="s">
        <v>3780</v>
      </c>
      <c r="D2066" s="31">
        <v>1</v>
      </c>
      <c r="E2066" s="46" t="s">
        <v>12</v>
      </c>
      <c r="F2066" s="55" t="s">
        <v>12</v>
      </c>
      <c r="G2066" s="32">
        <v>1</v>
      </c>
      <c r="H2066" s="48" t="s">
        <v>12</v>
      </c>
      <c r="I2066" s="58" t="s">
        <v>12</v>
      </c>
      <c r="J2066" s="35">
        <v>1</v>
      </c>
      <c r="K2066" s="50">
        <v>138985</v>
      </c>
      <c r="L2066" s="37">
        <f>J2066*K2066</f>
        <v>138985</v>
      </c>
      <c r="M2066" s="36">
        <v>1</v>
      </c>
      <c r="N2066" s="52" t="s">
        <v>12</v>
      </c>
      <c r="O2066" s="60" t="s">
        <v>12</v>
      </c>
    </row>
    <row r="2067" spans="1:15" x14ac:dyDescent="0.25">
      <c r="A2067" s="7">
        <v>2055</v>
      </c>
      <c r="B2067" s="8" t="s">
        <v>3781</v>
      </c>
      <c r="C2067" s="9" t="s">
        <v>3782</v>
      </c>
      <c r="D2067" s="31">
        <v>1</v>
      </c>
      <c r="E2067" s="46" t="s">
        <v>12</v>
      </c>
      <c r="F2067" s="55" t="s">
        <v>12</v>
      </c>
      <c r="G2067" s="32">
        <v>1</v>
      </c>
      <c r="H2067" s="48" t="s">
        <v>12</v>
      </c>
      <c r="I2067" s="58" t="s">
        <v>12</v>
      </c>
      <c r="J2067" s="35">
        <v>1</v>
      </c>
      <c r="K2067" s="50" t="s">
        <v>12</v>
      </c>
      <c r="L2067" s="37" t="s">
        <v>12</v>
      </c>
      <c r="M2067" s="36">
        <v>1</v>
      </c>
      <c r="N2067" s="52">
        <v>80410</v>
      </c>
      <c r="O2067" s="60">
        <f t="shared" ref="O2067:O2117" si="36">M2067*N2067</f>
        <v>80410</v>
      </c>
    </row>
    <row r="2068" spans="1:15" x14ac:dyDescent="0.25">
      <c r="A2068" s="10">
        <v>2056</v>
      </c>
      <c r="B2068" s="8" t="s">
        <v>3783</v>
      </c>
      <c r="C2068" s="9" t="s">
        <v>3784</v>
      </c>
      <c r="D2068" s="31">
        <v>1</v>
      </c>
      <c r="E2068" s="46" t="s">
        <v>12</v>
      </c>
      <c r="F2068" s="55" t="s">
        <v>12</v>
      </c>
      <c r="G2068" s="32">
        <v>1</v>
      </c>
      <c r="H2068" s="48" t="s">
        <v>12</v>
      </c>
      <c r="I2068" s="58" t="s">
        <v>12</v>
      </c>
      <c r="J2068" s="35">
        <v>1</v>
      </c>
      <c r="K2068" s="50" t="s">
        <v>12</v>
      </c>
      <c r="L2068" s="37" t="s">
        <v>12</v>
      </c>
      <c r="M2068" s="36">
        <v>1</v>
      </c>
      <c r="N2068" s="52">
        <v>13714</v>
      </c>
      <c r="O2068" s="60">
        <f t="shared" si="36"/>
        <v>13714</v>
      </c>
    </row>
    <row r="2069" spans="1:15" x14ac:dyDescent="0.25">
      <c r="A2069" s="7">
        <v>2057</v>
      </c>
      <c r="B2069" s="8" t="s">
        <v>3785</v>
      </c>
      <c r="C2069" s="9" t="s">
        <v>3786</v>
      </c>
      <c r="D2069" s="31">
        <v>1</v>
      </c>
      <c r="E2069" s="46" t="s">
        <v>12</v>
      </c>
      <c r="F2069" s="55" t="s">
        <v>12</v>
      </c>
      <c r="G2069" s="32">
        <v>1</v>
      </c>
      <c r="H2069" s="48" t="s">
        <v>12</v>
      </c>
      <c r="I2069" s="58" t="s">
        <v>12</v>
      </c>
      <c r="J2069" s="35">
        <v>1</v>
      </c>
      <c r="K2069" s="50">
        <v>47715</v>
      </c>
      <c r="L2069" s="37">
        <f>J2069*K2069</f>
        <v>47715</v>
      </c>
      <c r="M2069" s="36">
        <v>1</v>
      </c>
      <c r="N2069" s="52" t="s">
        <v>12</v>
      </c>
      <c r="O2069" s="60" t="s">
        <v>12</v>
      </c>
    </row>
    <row r="2070" spans="1:15" x14ac:dyDescent="0.25">
      <c r="A2070" s="10">
        <v>2058</v>
      </c>
      <c r="B2070" s="8" t="s">
        <v>3787</v>
      </c>
      <c r="C2070" s="9" t="s">
        <v>3788</v>
      </c>
      <c r="D2070" s="31">
        <v>1</v>
      </c>
      <c r="E2070" s="46" t="s">
        <v>12</v>
      </c>
      <c r="F2070" s="55" t="s">
        <v>12</v>
      </c>
      <c r="G2070" s="32">
        <v>1</v>
      </c>
      <c r="H2070" s="48">
        <v>146832</v>
      </c>
      <c r="I2070" s="58">
        <f>G2070*H2070</f>
        <v>146832</v>
      </c>
      <c r="J2070" s="35">
        <v>1</v>
      </c>
      <c r="K2070" s="50" t="s">
        <v>12</v>
      </c>
      <c r="L2070" s="37" t="s">
        <v>12</v>
      </c>
      <c r="M2070" s="36">
        <v>1</v>
      </c>
      <c r="N2070" s="52" t="s">
        <v>12</v>
      </c>
      <c r="O2070" s="60" t="s">
        <v>12</v>
      </c>
    </row>
    <row r="2071" spans="1:15" x14ac:dyDescent="0.25">
      <c r="A2071" s="7">
        <v>2059</v>
      </c>
      <c r="B2071" s="8" t="s">
        <v>3789</v>
      </c>
      <c r="C2071" s="9" t="s">
        <v>3790</v>
      </c>
      <c r="D2071" s="31">
        <v>1</v>
      </c>
      <c r="E2071" s="46" t="s">
        <v>12</v>
      </c>
      <c r="F2071" s="55" t="s">
        <v>12</v>
      </c>
      <c r="G2071" s="32">
        <v>1</v>
      </c>
      <c r="H2071" s="48" t="s">
        <v>12</v>
      </c>
      <c r="I2071" s="58" t="s">
        <v>12</v>
      </c>
      <c r="J2071" s="35">
        <v>1</v>
      </c>
      <c r="K2071" s="50">
        <v>459451</v>
      </c>
      <c r="L2071" s="37">
        <f>J2071*K2071</f>
        <v>459451</v>
      </c>
      <c r="M2071" s="36">
        <v>1</v>
      </c>
      <c r="N2071" s="52" t="s">
        <v>12</v>
      </c>
      <c r="O2071" s="60" t="s">
        <v>12</v>
      </c>
    </row>
    <row r="2072" spans="1:15" x14ac:dyDescent="0.25">
      <c r="A2072" s="10">
        <v>2060</v>
      </c>
      <c r="B2072" s="8" t="s">
        <v>3791</v>
      </c>
      <c r="C2072" s="9" t="s">
        <v>3792</v>
      </c>
      <c r="D2072" s="31">
        <v>1</v>
      </c>
      <c r="E2072" s="46" t="s">
        <v>12</v>
      </c>
      <c r="F2072" s="55" t="s">
        <v>12</v>
      </c>
      <c r="G2072" s="32">
        <v>1</v>
      </c>
      <c r="H2072" s="48">
        <v>1252094</v>
      </c>
      <c r="I2072" s="58">
        <f>G2072*H2072</f>
        <v>1252094</v>
      </c>
      <c r="J2072" s="35">
        <v>1</v>
      </c>
      <c r="K2072" s="50" t="s">
        <v>12</v>
      </c>
      <c r="L2072" s="37" t="s">
        <v>12</v>
      </c>
      <c r="M2072" s="36">
        <v>1</v>
      </c>
      <c r="N2072" s="52" t="s">
        <v>12</v>
      </c>
      <c r="O2072" s="60" t="s">
        <v>12</v>
      </c>
    </row>
    <row r="2073" spans="1:15" x14ac:dyDescent="0.25">
      <c r="A2073" s="7">
        <v>2061</v>
      </c>
      <c r="B2073" s="8" t="s">
        <v>3793</v>
      </c>
      <c r="C2073" s="9" t="s">
        <v>3794</v>
      </c>
      <c r="D2073" s="31">
        <v>1</v>
      </c>
      <c r="E2073" s="46">
        <v>194337</v>
      </c>
      <c r="F2073" s="55">
        <f>D2073*E2073</f>
        <v>194337</v>
      </c>
      <c r="G2073" s="32">
        <v>1</v>
      </c>
      <c r="H2073" s="48" t="s">
        <v>12</v>
      </c>
      <c r="I2073" s="58" t="s">
        <v>12</v>
      </c>
      <c r="J2073" s="35">
        <v>1</v>
      </c>
      <c r="K2073" s="50" t="s">
        <v>12</v>
      </c>
      <c r="L2073" s="37" t="s">
        <v>12</v>
      </c>
      <c r="M2073" s="36">
        <v>1</v>
      </c>
      <c r="N2073" s="52" t="s">
        <v>12</v>
      </c>
      <c r="O2073" s="60" t="s">
        <v>12</v>
      </c>
    </row>
    <row r="2074" spans="1:15" x14ac:dyDescent="0.25">
      <c r="A2074" s="10">
        <v>2062</v>
      </c>
      <c r="B2074" s="8" t="s">
        <v>3795</v>
      </c>
      <c r="C2074" s="9" t="s">
        <v>3796</v>
      </c>
      <c r="D2074" s="31">
        <v>1</v>
      </c>
      <c r="E2074" s="46" t="s">
        <v>12</v>
      </c>
      <c r="F2074" s="55" t="s">
        <v>12</v>
      </c>
      <c r="G2074" s="32">
        <v>1</v>
      </c>
      <c r="H2074" s="48" t="s">
        <v>12</v>
      </c>
      <c r="I2074" s="58" t="s">
        <v>12</v>
      </c>
      <c r="J2074" s="35">
        <v>1</v>
      </c>
      <c r="K2074" s="50">
        <v>80812</v>
      </c>
      <c r="L2074" s="37">
        <f>J2074*K2074</f>
        <v>80812</v>
      </c>
      <c r="M2074" s="36">
        <v>1</v>
      </c>
      <c r="N2074" s="52" t="s">
        <v>12</v>
      </c>
      <c r="O2074" s="60" t="s">
        <v>12</v>
      </c>
    </row>
    <row r="2075" spans="1:15" x14ac:dyDescent="0.25">
      <c r="A2075" s="7">
        <v>2063</v>
      </c>
      <c r="B2075" s="8" t="s">
        <v>3797</v>
      </c>
      <c r="C2075" s="9" t="s">
        <v>3798</v>
      </c>
      <c r="D2075" s="31">
        <v>1</v>
      </c>
      <c r="E2075" s="46" t="s">
        <v>12</v>
      </c>
      <c r="F2075" s="55" t="s">
        <v>12</v>
      </c>
      <c r="G2075" s="32">
        <v>1</v>
      </c>
      <c r="H2075" s="48" t="s">
        <v>12</v>
      </c>
      <c r="I2075" s="58" t="s">
        <v>12</v>
      </c>
      <c r="J2075" s="35">
        <v>1</v>
      </c>
      <c r="K2075" s="50" t="s">
        <v>12</v>
      </c>
      <c r="L2075" s="37" t="s">
        <v>12</v>
      </c>
      <c r="M2075" s="36">
        <v>1</v>
      </c>
      <c r="N2075" s="52">
        <v>298536</v>
      </c>
      <c r="O2075" s="60">
        <f t="shared" si="36"/>
        <v>298536</v>
      </c>
    </row>
    <row r="2076" spans="1:15" x14ac:dyDescent="0.25">
      <c r="A2076" s="10">
        <v>2064</v>
      </c>
      <c r="B2076" s="8" t="s">
        <v>3799</v>
      </c>
      <c r="C2076" s="9" t="s">
        <v>3800</v>
      </c>
      <c r="D2076" s="31">
        <v>1</v>
      </c>
      <c r="E2076" s="46">
        <v>140511</v>
      </c>
      <c r="F2076" s="55">
        <f>D2076*E2076</f>
        <v>140511</v>
      </c>
      <c r="G2076" s="32">
        <v>1</v>
      </c>
      <c r="H2076" s="48" t="s">
        <v>12</v>
      </c>
      <c r="I2076" s="58" t="s">
        <v>12</v>
      </c>
      <c r="J2076" s="35">
        <v>1</v>
      </c>
      <c r="K2076" s="50" t="s">
        <v>12</v>
      </c>
      <c r="L2076" s="37" t="s">
        <v>12</v>
      </c>
      <c r="M2076" s="36">
        <v>1</v>
      </c>
      <c r="N2076" s="52" t="s">
        <v>12</v>
      </c>
      <c r="O2076" s="60" t="s">
        <v>12</v>
      </c>
    </row>
    <row r="2077" spans="1:15" x14ac:dyDescent="0.25">
      <c r="A2077" s="7">
        <v>2065</v>
      </c>
      <c r="B2077" s="8" t="s">
        <v>3801</v>
      </c>
      <c r="C2077" s="9" t="s">
        <v>3802</v>
      </c>
      <c r="D2077" s="31">
        <v>1</v>
      </c>
      <c r="E2077" s="46">
        <v>140511</v>
      </c>
      <c r="F2077" s="55">
        <f>D2077*E2077</f>
        <v>140511</v>
      </c>
      <c r="G2077" s="32">
        <v>1</v>
      </c>
      <c r="H2077" s="48" t="s">
        <v>12</v>
      </c>
      <c r="I2077" s="58" t="s">
        <v>12</v>
      </c>
      <c r="J2077" s="35">
        <v>1</v>
      </c>
      <c r="K2077" s="50" t="s">
        <v>12</v>
      </c>
      <c r="L2077" s="37" t="s">
        <v>12</v>
      </c>
      <c r="M2077" s="36">
        <v>1</v>
      </c>
      <c r="N2077" s="52" t="s">
        <v>12</v>
      </c>
      <c r="O2077" s="60" t="s">
        <v>12</v>
      </c>
    </row>
    <row r="2078" spans="1:15" x14ac:dyDescent="0.25">
      <c r="A2078" s="10">
        <v>2066</v>
      </c>
      <c r="B2078" s="8" t="s">
        <v>3803</v>
      </c>
      <c r="C2078" s="9" t="s">
        <v>3804</v>
      </c>
      <c r="D2078" s="31">
        <v>1</v>
      </c>
      <c r="E2078" s="46">
        <v>160787</v>
      </c>
      <c r="F2078" s="55">
        <f>D2078*E2078</f>
        <v>160787</v>
      </c>
      <c r="G2078" s="32">
        <v>1</v>
      </c>
      <c r="H2078" s="48" t="s">
        <v>12</v>
      </c>
      <c r="I2078" s="58" t="s">
        <v>12</v>
      </c>
      <c r="J2078" s="35">
        <v>1</v>
      </c>
      <c r="K2078" s="50" t="s">
        <v>12</v>
      </c>
      <c r="L2078" s="37" t="s">
        <v>12</v>
      </c>
      <c r="M2078" s="36">
        <v>1</v>
      </c>
      <c r="N2078" s="52" t="s">
        <v>12</v>
      </c>
      <c r="O2078" s="60" t="s">
        <v>12</v>
      </c>
    </row>
    <row r="2079" spans="1:15" x14ac:dyDescent="0.25">
      <c r="A2079" s="7">
        <v>2067</v>
      </c>
      <c r="B2079" s="8" t="s">
        <v>3805</v>
      </c>
      <c r="C2079" s="9" t="s">
        <v>3806</v>
      </c>
      <c r="D2079" s="31">
        <v>1</v>
      </c>
      <c r="E2079" s="46" t="s">
        <v>12</v>
      </c>
      <c r="F2079" s="55" t="s">
        <v>12</v>
      </c>
      <c r="G2079" s="32">
        <v>1</v>
      </c>
      <c r="H2079" s="48" t="s">
        <v>12</v>
      </c>
      <c r="I2079" s="58" t="s">
        <v>12</v>
      </c>
      <c r="J2079" s="35">
        <v>1</v>
      </c>
      <c r="K2079" s="50">
        <v>9212</v>
      </c>
      <c r="L2079" s="37">
        <f>J2079*K2079</f>
        <v>9212</v>
      </c>
      <c r="M2079" s="36">
        <v>1</v>
      </c>
      <c r="N2079" s="52" t="s">
        <v>12</v>
      </c>
      <c r="O2079" s="60" t="s">
        <v>12</v>
      </c>
    </row>
    <row r="2080" spans="1:15" x14ac:dyDescent="0.25">
      <c r="A2080" s="10">
        <v>2068</v>
      </c>
      <c r="B2080" s="8" t="s">
        <v>3807</v>
      </c>
      <c r="C2080" s="9" t="s">
        <v>3808</v>
      </c>
      <c r="D2080" s="31">
        <v>1</v>
      </c>
      <c r="E2080" s="46" t="s">
        <v>12</v>
      </c>
      <c r="F2080" s="55" t="s">
        <v>12</v>
      </c>
      <c r="G2080" s="32">
        <v>1</v>
      </c>
      <c r="H2080" s="48">
        <v>920425</v>
      </c>
      <c r="I2080" s="58">
        <f>G2080*H2080</f>
        <v>920425</v>
      </c>
      <c r="J2080" s="35">
        <v>1</v>
      </c>
      <c r="K2080" s="50" t="s">
        <v>12</v>
      </c>
      <c r="L2080" s="37" t="s">
        <v>12</v>
      </c>
      <c r="M2080" s="36">
        <v>1</v>
      </c>
      <c r="N2080" s="52" t="s">
        <v>12</v>
      </c>
      <c r="O2080" s="60" t="s">
        <v>12</v>
      </c>
    </row>
    <row r="2081" spans="1:15" x14ac:dyDescent="0.25">
      <c r="A2081" s="7">
        <v>2069</v>
      </c>
      <c r="B2081" s="8" t="s">
        <v>3809</v>
      </c>
      <c r="C2081" s="9" t="s">
        <v>3810</v>
      </c>
      <c r="D2081" s="31">
        <v>1</v>
      </c>
      <c r="E2081" s="46" t="s">
        <v>12</v>
      </c>
      <c r="F2081" s="55" t="s">
        <v>12</v>
      </c>
      <c r="G2081" s="32">
        <v>1</v>
      </c>
      <c r="H2081" s="48" t="s">
        <v>12</v>
      </c>
      <c r="I2081" s="58" t="s">
        <v>12</v>
      </c>
      <c r="J2081" s="35">
        <v>1</v>
      </c>
      <c r="K2081" s="50" t="s">
        <v>12</v>
      </c>
      <c r="L2081" s="37" t="s">
        <v>12</v>
      </c>
      <c r="M2081" s="36">
        <v>1</v>
      </c>
      <c r="N2081" s="52">
        <v>407504</v>
      </c>
      <c r="O2081" s="60">
        <f t="shared" si="36"/>
        <v>407504</v>
      </c>
    </row>
    <row r="2082" spans="1:15" x14ac:dyDescent="0.25">
      <c r="A2082" s="10">
        <v>2070</v>
      </c>
      <c r="B2082" s="8" t="s">
        <v>3811</v>
      </c>
      <c r="C2082" s="9" t="s">
        <v>3812</v>
      </c>
      <c r="D2082" s="31">
        <v>1</v>
      </c>
      <c r="E2082" s="46">
        <v>17821</v>
      </c>
      <c r="F2082" s="55">
        <f>D2082*E2082</f>
        <v>17821</v>
      </c>
      <c r="G2082" s="32">
        <v>1</v>
      </c>
      <c r="H2082" s="48" t="s">
        <v>12</v>
      </c>
      <c r="I2082" s="58" t="s">
        <v>12</v>
      </c>
      <c r="J2082" s="35">
        <v>1</v>
      </c>
      <c r="K2082" s="50" t="s">
        <v>12</v>
      </c>
      <c r="L2082" s="37" t="s">
        <v>12</v>
      </c>
      <c r="M2082" s="36">
        <v>1</v>
      </c>
      <c r="N2082" s="52" t="s">
        <v>12</v>
      </c>
      <c r="O2082" s="60" t="s">
        <v>12</v>
      </c>
    </row>
    <row r="2083" spans="1:15" x14ac:dyDescent="0.25">
      <c r="A2083" s="7">
        <v>2071</v>
      </c>
      <c r="B2083" s="8" t="s">
        <v>3813</v>
      </c>
      <c r="C2083" s="9" t="s">
        <v>3814</v>
      </c>
      <c r="D2083" s="31">
        <v>1</v>
      </c>
      <c r="E2083" s="46">
        <v>18150</v>
      </c>
      <c r="F2083" s="55">
        <f>D2083*E2083</f>
        <v>18150</v>
      </c>
      <c r="G2083" s="32">
        <v>1</v>
      </c>
      <c r="H2083" s="48" t="s">
        <v>12</v>
      </c>
      <c r="I2083" s="58" t="s">
        <v>12</v>
      </c>
      <c r="J2083" s="35">
        <v>1</v>
      </c>
      <c r="K2083" s="50" t="s">
        <v>12</v>
      </c>
      <c r="L2083" s="37" t="s">
        <v>12</v>
      </c>
      <c r="M2083" s="36">
        <v>1</v>
      </c>
      <c r="N2083" s="52" t="s">
        <v>12</v>
      </c>
      <c r="O2083" s="60" t="s">
        <v>12</v>
      </c>
    </row>
    <row r="2084" spans="1:15" x14ac:dyDescent="0.25">
      <c r="A2084" s="10">
        <v>2072</v>
      </c>
      <c r="B2084" s="8" t="s">
        <v>3815</v>
      </c>
      <c r="C2084" s="9" t="s">
        <v>3816</v>
      </c>
      <c r="D2084" s="31">
        <v>1</v>
      </c>
      <c r="E2084" s="46">
        <v>43064</v>
      </c>
      <c r="F2084" s="55">
        <f>D2084*E2084</f>
        <v>43064</v>
      </c>
      <c r="G2084" s="32">
        <v>1</v>
      </c>
      <c r="H2084" s="48" t="s">
        <v>12</v>
      </c>
      <c r="I2084" s="58" t="s">
        <v>12</v>
      </c>
      <c r="J2084" s="35">
        <v>1</v>
      </c>
      <c r="K2084" s="50" t="s">
        <v>12</v>
      </c>
      <c r="L2084" s="37" t="s">
        <v>12</v>
      </c>
      <c r="M2084" s="36">
        <v>1</v>
      </c>
      <c r="N2084" s="52" t="s">
        <v>12</v>
      </c>
      <c r="O2084" s="60" t="s">
        <v>12</v>
      </c>
    </row>
    <row r="2085" spans="1:15" x14ac:dyDescent="0.25">
      <c r="A2085" s="7">
        <v>2073</v>
      </c>
      <c r="B2085" s="8" t="s">
        <v>3817</v>
      </c>
      <c r="C2085" s="9" t="s">
        <v>3818</v>
      </c>
      <c r="D2085" s="31">
        <v>1</v>
      </c>
      <c r="E2085" s="46" t="s">
        <v>12</v>
      </c>
      <c r="F2085" s="55" t="s">
        <v>12</v>
      </c>
      <c r="G2085" s="32">
        <v>1</v>
      </c>
      <c r="H2085" s="48">
        <v>73105</v>
      </c>
      <c r="I2085" s="58">
        <f>G2085*H2085</f>
        <v>73105</v>
      </c>
      <c r="J2085" s="35">
        <v>1</v>
      </c>
      <c r="K2085" s="50" t="s">
        <v>12</v>
      </c>
      <c r="L2085" s="37" t="s">
        <v>12</v>
      </c>
      <c r="M2085" s="36">
        <v>1</v>
      </c>
      <c r="N2085" s="52" t="s">
        <v>12</v>
      </c>
      <c r="O2085" s="60" t="s">
        <v>12</v>
      </c>
    </row>
    <row r="2086" spans="1:15" x14ac:dyDescent="0.25">
      <c r="A2086" s="10">
        <v>2074</v>
      </c>
      <c r="B2086" s="8" t="s">
        <v>3819</v>
      </c>
      <c r="C2086" s="9" t="s">
        <v>3820</v>
      </c>
      <c r="D2086" s="31">
        <v>1</v>
      </c>
      <c r="E2086" s="46" t="s">
        <v>12</v>
      </c>
      <c r="F2086" s="55" t="s">
        <v>12</v>
      </c>
      <c r="G2086" s="32">
        <v>1</v>
      </c>
      <c r="H2086" s="48" t="s">
        <v>12</v>
      </c>
      <c r="I2086" s="58" t="s">
        <v>12</v>
      </c>
      <c r="J2086" s="35">
        <v>1</v>
      </c>
      <c r="K2086" s="50">
        <v>102360</v>
      </c>
      <c r="L2086" s="37">
        <f>J2086*K2086</f>
        <v>102360</v>
      </c>
      <c r="M2086" s="36">
        <v>1</v>
      </c>
      <c r="N2086" s="52" t="s">
        <v>12</v>
      </c>
      <c r="O2086" s="60" t="s">
        <v>12</v>
      </c>
    </row>
    <row r="2087" spans="1:15" x14ac:dyDescent="0.25">
      <c r="A2087" s="7">
        <v>2075</v>
      </c>
      <c r="B2087" s="8" t="s">
        <v>3821</v>
      </c>
      <c r="C2087" s="9" t="s">
        <v>3822</v>
      </c>
      <c r="D2087" s="31">
        <v>1</v>
      </c>
      <c r="E2087" s="46" t="s">
        <v>12</v>
      </c>
      <c r="F2087" s="55" t="s">
        <v>12</v>
      </c>
      <c r="G2087" s="32">
        <v>1</v>
      </c>
      <c r="H2087" s="48" t="s">
        <v>12</v>
      </c>
      <c r="I2087" s="58" t="s">
        <v>12</v>
      </c>
      <c r="J2087" s="35">
        <v>1</v>
      </c>
      <c r="K2087" s="50">
        <v>32733</v>
      </c>
      <c r="L2087" s="37">
        <f>J2087*K2087</f>
        <v>32733</v>
      </c>
      <c r="M2087" s="36">
        <v>1</v>
      </c>
      <c r="N2087" s="52" t="s">
        <v>12</v>
      </c>
      <c r="O2087" s="60" t="s">
        <v>12</v>
      </c>
    </row>
    <row r="2088" spans="1:15" x14ac:dyDescent="0.25">
      <c r="A2088" s="10">
        <v>2076</v>
      </c>
      <c r="B2088" s="8" t="s">
        <v>3823</v>
      </c>
      <c r="C2088" s="9" t="s">
        <v>3824</v>
      </c>
      <c r="D2088" s="31">
        <v>1</v>
      </c>
      <c r="E2088" s="46">
        <v>75026</v>
      </c>
      <c r="F2088" s="55">
        <f>D2088*E2088</f>
        <v>75026</v>
      </c>
      <c r="G2088" s="32">
        <v>1</v>
      </c>
      <c r="H2088" s="48" t="s">
        <v>12</v>
      </c>
      <c r="I2088" s="58" t="s">
        <v>12</v>
      </c>
      <c r="J2088" s="35">
        <v>1</v>
      </c>
      <c r="K2088" s="50" t="s">
        <v>12</v>
      </c>
      <c r="L2088" s="37" t="s">
        <v>12</v>
      </c>
      <c r="M2088" s="36">
        <v>1</v>
      </c>
      <c r="N2088" s="52" t="s">
        <v>12</v>
      </c>
      <c r="O2088" s="60" t="s">
        <v>12</v>
      </c>
    </row>
    <row r="2089" spans="1:15" x14ac:dyDescent="0.25">
      <c r="A2089" s="7">
        <v>2077</v>
      </c>
      <c r="B2089" s="8" t="s">
        <v>3825</v>
      </c>
      <c r="C2089" s="9" t="s">
        <v>3826</v>
      </c>
      <c r="D2089" s="31">
        <v>1</v>
      </c>
      <c r="E2089" s="46">
        <v>108745</v>
      </c>
      <c r="F2089" s="55">
        <f>D2089*E2089</f>
        <v>108745</v>
      </c>
      <c r="G2089" s="32">
        <v>1</v>
      </c>
      <c r="H2089" s="48" t="s">
        <v>12</v>
      </c>
      <c r="I2089" s="58" t="s">
        <v>12</v>
      </c>
      <c r="J2089" s="35">
        <v>1</v>
      </c>
      <c r="K2089" s="50" t="s">
        <v>12</v>
      </c>
      <c r="L2089" s="37" t="s">
        <v>12</v>
      </c>
      <c r="M2089" s="36">
        <v>1</v>
      </c>
      <c r="N2089" s="52" t="s">
        <v>12</v>
      </c>
      <c r="O2089" s="60" t="s">
        <v>12</v>
      </c>
    </row>
    <row r="2090" spans="1:15" x14ac:dyDescent="0.25">
      <c r="A2090" s="10">
        <v>2078</v>
      </c>
      <c r="B2090" s="8" t="s">
        <v>3827</v>
      </c>
      <c r="C2090" s="9" t="s">
        <v>3828</v>
      </c>
      <c r="D2090" s="31">
        <v>1</v>
      </c>
      <c r="E2090" s="46">
        <v>149361</v>
      </c>
      <c r="F2090" s="55">
        <f>D2090*E2090</f>
        <v>149361</v>
      </c>
      <c r="G2090" s="32">
        <v>1</v>
      </c>
      <c r="H2090" s="48" t="s">
        <v>12</v>
      </c>
      <c r="I2090" s="58" t="s">
        <v>12</v>
      </c>
      <c r="J2090" s="35">
        <v>1</v>
      </c>
      <c r="K2090" s="50" t="s">
        <v>12</v>
      </c>
      <c r="L2090" s="37" t="s">
        <v>12</v>
      </c>
      <c r="M2090" s="36">
        <v>1</v>
      </c>
      <c r="N2090" s="52" t="s">
        <v>12</v>
      </c>
      <c r="O2090" s="60" t="s">
        <v>12</v>
      </c>
    </row>
    <row r="2091" spans="1:15" x14ac:dyDescent="0.25">
      <c r="A2091" s="7">
        <v>2079</v>
      </c>
      <c r="B2091" s="8" t="s">
        <v>3829</v>
      </c>
      <c r="C2091" s="9" t="s">
        <v>3830</v>
      </c>
      <c r="D2091" s="31">
        <v>1</v>
      </c>
      <c r="E2091" s="46" t="s">
        <v>12</v>
      </c>
      <c r="F2091" s="55" t="s">
        <v>12</v>
      </c>
      <c r="G2091" s="32">
        <v>1</v>
      </c>
      <c r="H2091" s="48" t="s">
        <v>12</v>
      </c>
      <c r="I2091" s="58" t="s">
        <v>12</v>
      </c>
      <c r="J2091" s="35">
        <v>1</v>
      </c>
      <c r="K2091" s="50">
        <v>18333</v>
      </c>
      <c r="L2091" s="37">
        <f>J2091*K2091</f>
        <v>18333</v>
      </c>
      <c r="M2091" s="36">
        <v>1</v>
      </c>
      <c r="N2091" s="52" t="s">
        <v>12</v>
      </c>
      <c r="O2091" s="60" t="s">
        <v>12</v>
      </c>
    </row>
    <row r="2092" spans="1:15" x14ac:dyDescent="0.25">
      <c r="A2092" s="10">
        <v>2080</v>
      </c>
      <c r="B2092" s="8" t="s">
        <v>3831</v>
      </c>
      <c r="C2092" s="9" t="s">
        <v>3832</v>
      </c>
      <c r="D2092" s="31">
        <v>1</v>
      </c>
      <c r="E2092" s="46" t="s">
        <v>12</v>
      </c>
      <c r="F2092" s="55" t="s">
        <v>12</v>
      </c>
      <c r="G2092" s="32">
        <v>1</v>
      </c>
      <c r="H2092" s="48">
        <v>208324</v>
      </c>
      <c r="I2092" s="58">
        <f>G2092*H2092</f>
        <v>208324</v>
      </c>
      <c r="J2092" s="35">
        <v>1</v>
      </c>
      <c r="K2092" s="50" t="s">
        <v>12</v>
      </c>
      <c r="L2092" s="37" t="s">
        <v>12</v>
      </c>
      <c r="M2092" s="36">
        <v>1</v>
      </c>
      <c r="N2092" s="52" t="s">
        <v>12</v>
      </c>
      <c r="O2092" s="60" t="s">
        <v>12</v>
      </c>
    </row>
    <row r="2093" spans="1:15" x14ac:dyDescent="0.25">
      <c r="A2093" s="7">
        <v>2081</v>
      </c>
      <c r="B2093" s="8" t="s">
        <v>3833</v>
      </c>
      <c r="C2093" s="9" t="s">
        <v>3834</v>
      </c>
      <c r="D2093" s="31">
        <v>1</v>
      </c>
      <c r="E2093" s="46" t="s">
        <v>12</v>
      </c>
      <c r="F2093" s="55" t="s">
        <v>12</v>
      </c>
      <c r="G2093" s="32">
        <v>1</v>
      </c>
      <c r="H2093" s="48" t="s">
        <v>12</v>
      </c>
      <c r="I2093" s="58" t="s">
        <v>12</v>
      </c>
      <c r="J2093" s="35">
        <v>1</v>
      </c>
      <c r="K2093" s="50" t="s">
        <v>12</v>
      </c>
      <c r="L2093" s="37" t="s">
        <v>12</v>
      </c>
      <c r="M2093" s="36">
        <v>1</v>
      </c>
      <c r="N2093" s="52">
        <v>102243</v>
      </c>
      <c r="O2093" s="60">
        <f t="shared" si="36"/>
        <v>102243</v>
      </c>
    </row>
    <row r="2094" spans="1:15" x14ac:dyDescent="0.25">
      <c r="A2094" s="10">
        <v>2082</v>
      </c>
      <c r="B2094" s="8" t="s">
        <v>3835</v>
      </c>
      <c r="C2094" s="9" t="s">
        <v>3836</v>
      </c>
      <c r="D2094" s="31">
        <v>1</v>
      </c>
      <c r="E2094" s="46" t="s">
        <v>12</v>
      </c>
      <c r="F2094" s="55" t="s">
        <v>12</v>
      </c>
      <c r="G2094" s="32">
        <v>1</v>
      </c>
      <c r="H2094" s="48" t="s">
        <v>12</v>
      </c>
      <c r="I2094" s="58" t="s">
        <v>12</v>
      </c>
      <c r="J2094" s="35">
        <v>1</v>
      </c>
      <c r="K2094" s="50">
        <v>24748</v>
      </c>
      <c r="L2094" s="37">
        <f>J2094*K2094</f>
        <v>24748</v>
      </c>
      <c r="M2094" s="36">
        <v>1</v>
      </c>
      <c r="N2094" s="52" t="s">
        <v>12</v>
      </c>
      <c r="O2094" s="60" t="s">
        <v>12</v>
      </c>
    </row>
    <row r="2095" spans="1:15" x14ac:dyDescent="0.25">
      <c r="A2095" s="7">
        <v>2083</v>
      </c>
      <c r="B2095" s="8" t="s">
        <v>3837</v>
      </c>
      <c r="C2095" s="9" t="s">
        <v>3838</v>
      </c>
      <c r="D2095" s="31">
        <v>1</v>
      </c>
      <c r="E2095" s="46">
        <v>15552</v>
      </c>
      <c r="F2095" s="55">
        <f>D2095*E2095</f>
        <v>15552</v>
      </c>
      <c r="G2095" s="32">
        <v>1</v>
      </c>
      <c r="H2095" s="48" t="s">
        <v>12</v>
      </c>
      <c r="I2095" s="58" t="s">
        <v>12</v>
      </c>
      <c r="J2095" s="35">
        <v>1</v>
      </c>
      <c r="K2095" s="50" t="s">
        <v>12</v>
      </c>
      <c r="L2095" s="37" t="s">
        <v>12</v>
      </c>
      <c r="M2095" s="36">
        <v>1</v>
      </c>
      <c r="N2095" s="52" t="s">
        <v>12</v>
      </c>
      <c r="O2095" s="60" t="s">
        <v>12</v>
      </c>
    </row>
    <row r="2096" spans="1:15" x14ac:dyDescent="0.25">
      <c r="A2096" s="10">
        <v>2084</v>
      </c>
      <c r="B2096" s="8" t="s">
        <v>3839</v>
      </c>
      <c r="C2096" s="9" t="s">
        <v>3840</v>
      </c>
      <c r="D2096" s="31">
        <v>1</v>
      </c>
      <c r="E2096" s="46" t="s">
        <v>12</v>
      </c>
      <c r="F2096" s="55" t="s">
        <v>12</v>
      </c>
      <c r="G2096" s="32">
        <v>1</v>
      </c>
      <c r="H2096" s="48" t="s">
        <v>12</v>
      </c>
      <c r="I2096" s="58" t="s">
        <v>12</v>
      </c>
      <c r="J2096" s="35">
        <v>1</v>
      </c>
      <c r="K2096" s="50" t="s">
        <v>12</v>
      </c>
      <c r="L2096" s="37" t="s">
        <v>12</v>
      </c>
      <c r="M2096" s="36">
        <v>1</v>
      </c>
      <c r="N2096" s="52">
        <v>52413</v>
      </c>
      <c r="O2096" s="60">
        <f t="shared" si="36"/>
        <v>52413</v>
      </c>
    </row>
    <row r="2097" spans="1:15" x14ac:dyDescent="0.25">
      <c r="A2097" s="7">
        <v>2085</v>
      </c>
      <c r="B2097" s="8" t="s">
        <v>3841</v>
      </c>
      <c r="C2097" s="9" t="s">
        <v>3842</v>
      </c>
      <c r="D2097" s="31">
        <v>1</v>
      </c>
      <c r="E2097" s="46" t="s">
        <v>12</v>
      </c>
      <c r="F2097" s="55" t="s">
        <v>12</v>
      </c>
      <c r="G2097" s="32">
        <v>1</v>
      </c>
      <c r="H2097" s="48">
        <v>91089</v>
      </c>
      <c r="I2097" s="58">
        <f>G2097*H2097</f>
        <v>91089</v>
      </c>
      <c r="J2097" s="35">
        <v>1</v>
      </c>
      <c r="K2097" s="50" t="s">
        <v>12</v>
      </c>
      <c r="L2097" s="37" t="s">
        <v>12</v>
      </c>
      <c r="M2097" s="36">
        <v>1</v>
      </c>
      <c r="N2097" s="52" t="s">
        <v>12</v>
      </c>
      <c r="O2097" s="60" t="s">
        <v>12</v>
      </c>
    </row>
    <row r="2098" spans="1:15" x14ac:dyDescent="0.25">
      <c r="A2098" s="10">
        <v>2086</v>
      </c>
      <c r="B2098" s="8" t="s">
        <v>3843</v>
      </c>
      <c r="C2098" s="9" t="s">
        <v>3844</v>
      </c>
      <c r="D2098" s="31">
        <v>1</v>
      </c>
      <c r="E2098" s="46">
        <v>55264</v>
      </c>
      <c r="F2098" s="55">
        <f t="shared" ref="F2098:F2104" si="37">D2098*E2098</f>
        <v>55264</v>
      </c>
      <c r="G2098" s="32">
        <v>1</v>
      </c>
      <c r="H2098" s="48" t="s">
        <v>12</v>
      </c>
      <c r="I2098" s="58" t="s">
        <v>12</v>
      </c>
      <c r="J2098" s="35">
        <v>1</v>
      </c>
      <c r="K2098" s="50" t="s">
        <v>12</v>
      </c>
      <c r="L2098" s="37" t="s">
        <v>12</v>
      </c>
      <c r="M2098" s="36">
        <v>1</v>
      </c>
      <c r="N2098" s="52" t="s">
        <v>12</v>
      </c>
      <c r="O2098" s="60" t="s">
        <v>12</v>
      </c>
    </row>
    <row r="2099" spans="1:15" x14ac:dyDescent="0.25">
      <c r="A2099" s="7">
        <v>2087</v>
      </c>
      <c r="B2099" s="8" t="s">
        <v>3845</v>
      </c>
      <c r="C2099" s="9" t="s">
        <v>3846</v>
      </c>
      <c r="D2099" s="31">
        <v>1</v>
      </c>
      <c r="E2099" s="46">
        <v>39864</v>
      </c>
      <c r="F2099" s="55">
        <f t="shared" si="37"/>
        <v>39864</v>
      </c>
      <c r="G2099" s="32">
        <v>1</v>
      </c>
      <c r="H2099" s="48" t="s">
        <v>12</v>
      </c>
      <c r="I2099" s="58" t="s">
        <v>12</v>
      </c>
      <c r="J2099" s="35">
        <v>1</v>
      </c>
      <c r="K2099" s="50" t="s">
        <v>12</v>
      </c>
      <c r="L2099" s="37" t="s">
        <v>12</v>
      </c>
      <c r="M2099" s="36">
        <v>1</v>
      </c>
      <c r="N2099" s="52" t="s">
        <v>12</v>
      </c>
      <c r="O2099" s="60" t="s">
        <v>12</v>
      </c>
    </row>
    <row r="2100" spans="1:15" x14ac:dyDescent="0.25">
      <c r="A2100" s="10">
        <v>2088</v>
      </c>
      <c r="B2100" s="8" t="s">
        <v>3847</v>
      </c>
      <c r="C2100" s="9" t="s">
        <v>3848</v>
      </c>
      <c r="D2100" s="31">
        <v>1</v>
      </c>
      <c r="E2100" s="46">
        <v>36964</v>
      </c>
      <c r="F2100" s="55">
        <f t="shared" si="37"/>
        <v>36964</v>
      </c>
      <c r="G2100" s="32">
        <v>1</v>
      </c>
      <c r="H2100" s="48" t="s">
        <v>12</v>
      </c>
      <c r="I2100" s="58" t="s">
        <v>12</v>
      </c>
      <c r="J2100" s="35">
        <v>1</v>
      </c>
      <c r="K2100" s="50" t="s">
        <v>12</v>
      </c>
      <c r="L2100" s="37" t="s">
        <v>12</v>
      </c>
      <c r="M2100" s="36">
        <v>1</v>
      </c>
      <c r="N2100" s="52" t="s">
        <v>12</v>
      </c>
      <c r="O2100" s="60" t="s">
        <v>12</v>
      </c>
    </row>
    <row r="2101" spans="1:15" x14ac:dyDescent="0.25">
      <c r="A2101" s="7">
        <v>2089</v>
      </c>
      <c r="B2101" s="8" t="s">
        <v>3849</v>
      </c>
      <c r="C2101" s="9" t="s">
        <v>3850</v>
      </c>
      <c r="D2101" s="31">
        <v>1</v>
      </c>
      <c r="E2101" s="46">
        <v>37975</v>
      </c>
      <c r="F2101" s="55">
        <f t="shared" si="37"/>
        <v>37975</v>
      </c>
      <c r="G2101" s="32">
        <v>1</v>
      </c>
      <c r="H2101" s="48" t="s">
        <v>12</v>
      </c>
      <c r="I2101" s="58" t="s">
        <v>12</v>
      </c>
      <c r="J2101" s="35">
        <v>1</v>
      </c>
      <c r="K2101" s="50" t="s">
        <v>12</v>
      </c>
      <c r="L2101" s="37" t="s">
        <v>12</v>
      </c>
      <c r="M2101" s="36">
        <v>1</v>
      </c>
      <c r="N2101" s="52" t="s">
        <v>12</v>
      </c>
      <c r="O2101" s="60" t="s">
        <v>12</v>
      </c>
    </row>
    <row r="2102" spans="1:15" x14ac:dyDescent="0.25">
      <c r="A2102" s="10">
        <v>2090</v>
      </c>
      <c r="B2102" s="8" t="s">
        <v>3851</v>
      </c>
      <c r="C2102" s="9" t="s">
        <v>3852</v>
      </c>
      <c r="D2102" s="31">
        <v>1</v>
      </c>
      <c r="E2102" s="46">
        <v>39295</v>
      </c>
      <c r="F2102" s="55">
        <f t="shared" si="37"/>
        <v>39295</v>
      </c>
      <c r="G2102" s="32">
        <v>1</v>
      </c>
      <c r="H2102" s="48" t="s">
        <v>12</v>
      </c>
      <c r="I2102" s="58" t="s">
        <v>12</v>
      </c>
      <c r="J2102" s="35">
        <v>1</v>
      </c>
      <c r="K2102" s="50" t="s">
        <v>12</v>
      </c>
      <c r="L2102" s="37" t="s">
        <v>12</v>
      </c>
      <c r="M2102" s="36">
        <v>1</v>
      </c>
      <c r="N2102" s="52" t="s">
        <v>12</v>
      </c>
      <c r="O2102" s="60" t="s">
        <v>12</v>
      </c>
    </row>
    <row r="2103" spans="1:15" x14ac:dyDescent="0.25">
      <c r="A2103" s="7">
        <v>2091</v>
      </c>
      <c r="B2103" s="8" t="s">
        <v>3853</v>
      </c>
      <c r="C2103" s="9" t="s">
        <v>3854</v>
      </c>
      <c r="D2103" s="31">
        <v>1</v>
      </c>
      <c r="E2103" s="46">
        <v>41894</v>
      </c>
      <c r="F2103" s="55">
        <f t="shared" si="37"/>
        <v>41894</v>
      </c>
      <c r="G2103" s="32">
        <v>1</v>
      </c>
      <c r="H2103" s="48" t="s">
        <v>12</v>
      </c>
      <c r="I2103" s="58" t="s">
        <v>12</v>
      </c>
      <c r="J2103" s="35">
        <v>1</v>
      </c>
      <c r="K2103" s="50" t="s">
        <v>12</v>
      </c>
      <c r="L2103" s="37" t="s">
        <v>12</v>
      </c>
      <c r="M2103" s="36">
        <v>1</v>
      </c>
      <c r="N2103" s="52" t="s">
        <v>12</v>
      </c>
      <c r="O2103" s="60" t="s">
        <v>12</v>
      </c>
    </row>
    <row r="2104" spans="1:15" x14ac:dyDescent="0.25">
      <c r="A2104" s="10">
        <v>2092</v>
      </c>
      <c r="B2104" s="8" t="s">
        <v>3855</v>
      </c>
      <c r="C2104" s="9" t="s">
        <v>3856</v>
      </c>
      <c r="D2104" s="31">
        <v>1</v>
      </c>
      <c r="E2104" s="46">
        <v>35611</v>
      </c>
      <c r="F2104" s="55">
        <f t="shared" si="37"/>
        <v>35611</v>
      </c>
      <c r="G2104" s="32">
        <v>1</v>
      </c>
      <c r="H2104" s="48" t="s">
        <v>12</v>
      </c>
      <c r="I2104" s="58" t="s">
        <v>12</v>
      </c>
      <c r="J2104" s="35">
        <v>1</v>
      </c>
      <c r="K2104" s="50" t="s">
        <v>12</v>
      </c>
      <c r="L2104" s="37" t="s">
        <v>12</v>
      </c>
      <c r="M2104" s="36">
        <v>1</v>
      </c>
      <c r="N2104" s="52" t="s">
        <v>12</v>
      </c>
      <c r="O2104" s="60" t="s">
        <v>12</v>
      </c>
    </row>
    <row r="2105" spans="1:15" x14ac:dyDescent="0.25">
      <c r="A2105" s="7">
        <v>2093</v>
      </c>
      <c r="B2105" s="8" t="s">
        <v>3857</v>
      </c>
      <c r="C2105" s="9" t="s">
        <v>3858</v>
      </c>
      <c r="D2105" s="31">
        <v>1</v>
      </c>
      <c r="E2105" s="46" t="s">
        <v>12</v>
      </c>
      <c r="F2105" s="55" t="s">
        <v>12</v>
      </c>
      <c r="G2105" s="32">
        <v>1</v>
      </c>
      <c r="H2105" s="48" t="s">
        <v>12</v>
      </c>
      <c r="I2105" s="58" t="s">
        <v>12</v>
      </c>
      <c r="J2105" s="35">
        <v>1</v>
      </c>
      <c r="K2105" s="50">
        <v>46909</v>
      </c>
      <c r="L2105" s="37">
        <f>J2105*K2105</f>
        <v>46909</v>
      </c>
      <c r="M2105" s="36">
        <v>1</v>
      </c>
      <c r="N2105" s="52" t="s">
        <v>12</v>
      </c>
      <c r="O2105" s="60" t="s">
        <v>12</v>
      </c>
    </row>
    <row r="2106" spans="1:15" x14ac:dyDescent="0.25">
      <c r="A2106" s="10">
        <v>2094</v>
      </c>
      <c r="B2106" s="8" t="s">
        <v>3859</v>
      </c>
      <c r="C2106" s="9" t="s">
        <v>3860</v>
      </c>
      <c r="D2106" s="31">
        <v>1</v>
      </c>
      <c r="E2106" s="46" t="s">
        <v>12</v>
      </c>
      <c r="F2106" s="55" t="s">
        <v>12</v>
      </c>
      <c r="G2106" s="32">
        <v>1</v>
      </c>
      <c r="H2106" s="48" t="s">
        <v>12</v>
      </c>
      <c r="I2106" s="58" t="s">
        <v>12</v>
      </c>
      <c r="J2106" s="35">
        <v>1</v>
      </c>
      <c r="K2106" s="50">
        <v>39132</v>
      </c>
      <c r="L2106" s="37">
        <f>J2106*K2106</f>
        <v>39132</v>
      </c>
      <c r="M2106" s="36">
        <v>1</v>
      </c>
      <c r="N2106" s="52" t="s">
        <v>12</v>
      </c>
      <c r="O2106" s="60" t="s">
        <v>12</v>
      </c>
    </row>
    <row r="2107" spans="1:15" x14ac:dyDescent="0.25">
      <c r="A2107" s="7">
        <v>2095</v>
      </c>
      <c r="B2107" s="8" t="s">
        <v>3861</v>
      </c>
      <c r="C2107" s="9" t="s">
        <v>3862</v>
      </c>
      <c r="D2107" s="31">
        <v>1</v>
      </c>
      <c r="E2107" s="46" t="s">
        <v>12</v>
      </c>
      <c r="F2107" s="55" t="s">
        <v>12</v>
      </c>
      <c r="G2107" s="32">
        <v>1</v>
      </c>
      <c r="H2107" s="48" t="s">
        <v>12</v>
      </c>
      <c r="I2107" s="58" t="s">
        <v>12</v>
      </c>
      <c r="J2107" s="35">
        <v>1</v>
      </c>
      <c r="K2107" s="50" t="s">
        <v>12</v>
      </c>
      <c r="L2107" s="37" t="s">
        <v>12</v>
      </c>
      <c r="M2107" s="36">
        <v>1</v>
      </c>
      <c r="N2107" s="52">
        <v>52813</v>
      </c>
      <c r="O2107" s="60">
        <f t="shared" si="36"/>
        <v>52813</v>
      </c>
    </row>
    <row r="2108" spans="1:15" x14ac:dyDescent="0.25">
      <c r="A2108" s="10">
        <v>2096</v>
      </c>
      <c r="B2108" s="8" t="s">
        <v>3863</v>
      </c>
      <c r="C2108" s="9" t="s">
        <v>3864</v>
      </c>
      <c r="D2108" s="31">
        <v>1</v>
      </c>
      <c r="E2108" s="46">
        <v>35611</v>
      </c>
      <c r="F2108" s="55">
        <f>D2108*E2108</f>
        <v>35611</v>
      </c>
      <c r="G2108" s="32">
        <v>1</v>
      </c>
      <c r="H2108" s="48" t="s">
        <v>12</v>
      </c>
      <c r="I2108" s="58" t="s">
        <v>12</v>
      </c>
      <c r="J2108" s="35">
        <v>1</v>
      </c>
      <c r="K2108" s="50" t="s">
        <v>12</v>
      </c>
      <c r="L2108" s="37" t="s">
        <v>12</v>
      </c>
      <c r="M2108" s="36">
        <v>1</v>
      </c>
      <c r="N2108" s="52" t="s">
        <v>12</v>
      </c>
      <c r="O2108" s="60" t="s">
        <v>12</v>
      </c>
    </row>
    <row r="2109" spans="1:15" x14ac:dyDescent="0.25">
      <c r="A2109" s="7">
        <v>2097</v>
      </c>
      <c r="B2109" s="8" t="s">
        <v>3865</v>
      </c>
      <c r="C2109" s="9" t="s">
        <v>3866</v>
      </c>
      <c r="D2109" s="31">
        <v>1</v>
      </c>
      <c r="E2109" s="46">
        <v>13056</v>
      </c>
      <c r="F2109" s="55">
        <f>D2109*E2109</f>
        <v>13056</v>
      </c>
      <c r="G2109" s="32">
        <v>1</v>
      </c>
      <c r="H2109" s="48" t="s">
        <v>12</v>
      </c>
      <c r="I2109" s="58" t="s">
        <v>12</v>
      </c>
      <c r="J2109" s="35">
        <v>1</v>
      </c>
      <c r="K2109" s="50" t="s">
        <v>12</v>
      </c>
      <c r="L2109" s="37" t="s">
        <v>12</v>
      </c>
      <c r="M2109" s="36">
        <v>1</v>
      </c>
      <c r="N2109" s="52" t="s">
        <v>12</v>
      </c>
      <c r="O2109" s="60" t="s">
        <v>12</v>
      </c>
    </row>
    <row r="2110" spans="1:15" x14ac:dyDescent="0.25">
      <c r="A2110" s="10">
        <v>2098</v>
      </c>
      <c r="B2110" s="8" t="s">
        <v>3867</v>
      </c>
      <c r="C2110" s="9" t="s">
        <v>3868</v>
      </c>
      <c r="D2110" s="31">
        <v>1</v>
      </c>
      <c r="E2110" s="46">
        <v>103220</v>
      </c>
      <c r="F2110" s="55">
        <f>D2110*E2110</f>
        <v>103220</v>
      </c>
      <c r="G2110" s="32">
        <v>1</v>
      </c>
      <c r="H2110" s="48" t="s">
        <v>12</v>
      </c>
      <c r="I2110" s="58" t="s">
        <v>12</v>
      </c>
      <c r="J2110" s="35">
        <v>1</v>
      </c>
      <c r="K2110" s="50" t="s">
        <v>12</v>
      </c>
      <c r="L2110" s="37" t="s">
        <v>12</v>
      </c>
      <c r="M2110" s="36">
        <v>1</v>
      </c>
      <c r="N2110" s="52" t="s">
        <v>12</v>
      </c>
      <c r="O2110" s="60" t="s">
        <v>12</v>
      </c>
    </row>
    <row r="2111" spans="1:15" x14ac:dyDescent="0.25">
      <c r="A2111" s="7">
        <v>2099</v>
      </c>
      <c r="B2111" s="8" t="s">
        <v>3869</v>
      </c>
      <c r="C2111" s="9" t="s">
        <v>3870</v>
      </c>
      <c r="D2111" s="31">
        <v>1</v>
      </c>
      <c r="E2111" s="46" t="s">
        <v>12</v>
      </c>
      <c r="F2111" s="55" t="s">
        <v>12</v>
      </c>
      <c r="G2111" s="32">
        <v>1</v>
      </c>
      <c r="H2111" s="48" t="s">
        <v>12</v>
      </c>
      <c r="I2111" s="58" t="s">
        <v>12</v>
      </c>
      <c r="J2111" s="35">
        <v>1</v>
      </c>
      <c r="K2111" s="50" t="s">
        <v>12</v>
      </c>
      <c r="L2111" s="37" t="s">
        <v>12</v>
      </c>
      <c r="M2111" s="36">
        <v>1</v>
      </c>
      <c r="N2111" s="52">
        <v>56599</v>
      </c>
      <c r="O2111" s="60">
        <f t="shared" si="36"/>
        <v>56599</v>
      </c>
    </row>
    <row r="2112" spans="1:15" x14ac:dyDescent="0.25">
      <c r="A2112" s="10">
        <v>2100</v>
      </c>
      <c r="B2112" s="8" t="s">
        <v>3871</v>
      </c>
      <c r="C2112" s="9" t="s">
        <v>3872</v>
      </c>
      <c r="D2112" s="31">
        <v>1</v>
      </c>
      <c r="E2112" s="46">
        <v>56318</v>
      </c>
      <c r="F2112" s="55">
        <f>D2112*E2112</f>
        <v>56318</v>
      </c>
      <c r="G2112" s="32">
        <v>1</v>
      </c>
      <c r="H2112" s="48" t="s">
        <v>12</v>
      </c>
      <c r="I2112" s="58" t="s">
        <v>12</v>
      </c>
      <c r="J2112" s="35">
        <v>1</v>
      </c>
      <c r="K2112" s="50" t="s">
        <v>12</v>
      </c>
      <c r="L2112" s="37" t="s">
        <v>12</v>
      </c>
      <c r="M2112" s="36">
        <v>1</v>
      </c>
      <c r="N2112" s="52" t="s">
        <v>12</v>
      </c>
      <c r="O2112" s="60" t="s">
        <v>12</v>
      </c>
    </row>
    <row r="2113" spans="1:15" x14ac:dyDescent="0.25">
      <c r="A2113" s="7">
        <v>2101</v>
      </c>
      <c r="B2113" s="8" t="s">
        <v>3873</v>
      </c>
      <c r="C2113" s="9" t="s">
        <v>3874</v>
      </c>
      <c r="D2113" s="31">
        <v>1</v>
      </c>
      <c r="E2113" s="46" t="s">
        <v>12</v>
      </c>
      <c r="F2113" s="55" t="s">
        <v>12</v>
      </c>
      <c r="G2113" s="32">
        <v>1</v>
      </c>
      <c r="H2113" s="48">
        <v>184403</v>
      </c>
      <c r="I2113" s="58">
        <f>G2113*H2113</f>
        <v>184403</v>
      </c>
      <c r="J2113" s="35">
        <v>1</v>
      </c>
      <c r="K2113" s="50" t="s">
        <v>12</v>
      </c>
      <c r="L2113" s="37" t="s">
        <v>12</v>
      </c>
      <c r="M2113" s="36">
        <v>1</v>
      </c>
      <c r="N2113" s="52" t="s">
        <v>12</v>
      </c>
      <c r="O2113" s="60" t="s">
        <v>12</v>
      </c>
    </row>
    <row r="2114" spans="1:15" x14ac:dyDescent="0.25">
      <c r="A2114" s="10">
        <v>2102</v>
      </c>
      <c r="B2114" s="8" t="s">
        <v>3875</v>
      </c>
      <c r="C2114" s="9" t="s">
        <v>3876</v>
      </c>
      <c r="D2114" s="31">
        <v>1</v>
      </c>
      <c r="E2114" s="46">
        <v>9688</v>
      </c>
      <c r="F2114" s="55">
        <f>D2114*E2114</f>
        <v>9688</v>
      </c>
      <c r="G2114" s="32">
        <v>1</v>
      </c>
      <c r="H2114" s="48" t="s">
        <v>12</v>
      </c>
      <c r="I2114" s="58" t="s">
        <v>12</v>
      </c>
      <c r="J2114" s="35">
        <v>1</v>
      </c>
      <c r="K2114" s="50" t="s">
        <v>12</v>
      </c>
      <c r="L2114" s="37" t="s">
        <v>12</v>
      </c>
      <c r="M2114" s="36">
        <v>1</v>
      </c>
      <c r="N2114" s="52" t="s">
        <v>12</v>
      </c>
      <c r="O2114" s="60" t="s">
        <v>12</v>
      </c>
    </row>
    <row r="2115" spans="1:15" x14ac:dyDescent="0.25">
      <c r="A2115" s="7">
        <v>2103</v>
      </c>
      <c r="B2115" s="8" t="s">
        <v>3877</v>
      </c>
      <c r="C2115" s="9" t="s">
        <v>3878</v>
      </c>
      <c r="D2115" s="31">
        <v>1</v>
      </c>
      <c r="E2115" s="46">
        <v>10763</v>
      </c>
      <c r="F2115" s="55">
        <f>D2115*E2115</f>
        <v>10763</v>
      </c>
      <c r="G2115" s="32">
        <v>1</v>
      </c>
      <c r="H2115" s="48" t="s">
        <v>12</v>
      </c>
      <c r="I2115" s="58" t="s">
        <v>12</v>
      </c>
      <c r="J2115" s="35">
        <v>1</v>
      </c>
      <c r="K2115" s="50" t="s">
        <v>12</v>
      </c>
      <c r="L2115" s="37" t="s">
        <v>12</v>
      </c>
      <c r="M2115" s="36">
        <v>1</v>
      </c>
      <c r="N2115" s="52" t="s">
        <v>12</v>
      </c>
      <c r="O2115" s="60" t="s">
        <v>12</v>
      </c>
    </row>
    <row r="2116" spans="1:15" x14ac:dyDescent="0.25">
      <c r="A2116" s="10">
        <v>2104</v>
      </c>
      <c r="B2116" s="8" t="s">
        <v>3879</v>
      </c>
      <c r="C2116" s="9" t="s">
        <v>3880</v>
      </c>
      <c r="D2116" s="31">
        <v>1</v>
      </c>
      <c r="E2116" s="46">
        <v>25351</v>
      </c>
      <c r="F2116" s="55">
        <f>D2116*E2116</f>
        <v>25351</v>
      </c>
      <c r="G2116" s="32">
        <v>1</v>
      </c>
      <c r="H2116" s="48" t="s">
        <v>12</v>
      </c>
      <c r="I2116" s="58" t="s">
        <v>12</v>
      </c>
      <c r="J2116" s="35">
        <v>1</v>
      </c>
      <c r="K2116" s="50" t="s">
        <v>12</v>
      </c>
      <c r="L2116" s="37" t="s">
        <v>12</v>
      </c>
      <c r="M2116" s="36">
        <v>1</v>
      </c>
      <c r="N2116" s="52" t="s">
        <v>12</v>
      </c>
      <c r="O2116" s="60" t="s">
        <v>12</v>
      </c>
    </row>
    <row r="2117" spans="1:15" x14ac:dyDescent="0.25">
      <c r="A2117" s="7">
        <v>2105</v>
      </c>
      <c r="B2117" s="8" t="s">
        <v>3881</v>
      </c>
      <c r="C2117" s="9" t="s">
        <v>3882</v>
      </c>
      <c r="D2117" s="31">
        <v>1</v>
      </c>
      <c r="E2117" s="46" t="s">
        <v>12</v>
      </c>
      <c r="F2117" s="55" t="s">
        <v>12</v>
      </c>
      <c r="G2117" s="32">
        <v>1</v>
      </c>
      <c r="H2117" s="48" t="s">
        <v>12</v>
      </c>
      <c r="I2117" s="58" t="s">
        <v>12</v>
      </c>
      <c r="J2117" s="35">
        <v>1</v>
      </c>
      <c r="K2117" s="50" t="s">
        <v>12</v>
      </c>
      <c r="L2117" s="37" t="s">
        <v>12</v>
      </c>
      <c r="M2117" s="36">
        <v>1</v>
      </c>
      <c r="N2117" s="52">
        <v>132969</v>
      </c>
      <c r="O2117" s="60">
        <f t="shared" si="36"/>
        <v>132969</v>
      </c>
    </row>
    <row r="2118" spans="1:15" x14ac:dyDescent="0.25">
      <c r="A2118" s="10">
        <v>2106</v>
      </c>
      <c r="B2118" s="8" t="s">
        <v>3883</v>
      </c>
      <c r="C2118" s="9" t="s">
        <v>3884</v>
      </c>
      <c r="D2118" s="31">
        <v>1</v>
      </c>
      <c r="E2118" s="46">
        <v>25352</v>
      </c>
      <c r="F2118" s="55">
        <f>D2118*E2118</f>
        <v>25352</v>
      </c>
      <c r="G2118" s="32">
        <v>1</v>
      </c>
      <c r="H2118" s="48" t="s">
        <v>12</v>
      </c>
      <c r="I2118" s="58" t="s">
        <v>12</v>
      </c>
      <c r="J2118" s="35">
        <v>1</v>
      </c>
      <c r="K2118" s="50" t="s">
        <v>12</v>
      </c>
      <c r="L2118" s="37" t="s">
        <v>12</v>
      </c>
      <c r="M2118" s="36">
        <v>1</v>
      </c>
      <c r="N2118" s="52" t="s">
        <v>12</v>
      </c>
      <c r="O2118" s="60" t="s">
        <v>12</v>
      </c>
    </row>
    <row r="2119" spans="1:15" x14ac:dyDescent="0.25">
      <c r="A2119" s="7">
        <v>2107</v>
      </c>
      <c r="B2119" s="8" t="s">
        <v>3885</v>
      </c>
      <c r="C2119" s="9" t="s">
        <v>3886</v>
      </c>
      <c r="D2119" s="31">
        <v>1</v>
      </c>
      <c r="E2119" s="46" t="s">
        <v>12</v>
      </c>
      <c r="F2119" s="55" t="s">
        <v>12</v>
      </c>
      <c r="G2119" s="32">
        <v>1</v>
      </c>
      <c r="H2119" s="48" t="s">
        <v>12</v>
      </c>
      <c r="I2119" s="58" t="s">
        <v>12</v>
      </c>
      <c r="J2119" s="35">
        <v>1</v>
      </c>
      <c r="K2119" s="50">
        <v>256174</v>
      </c>
      <c r="L2119" s="37">
        <f t="shared" ref="L2119:L2124" si="38">J2119*K2119</f>
        <v>256174</v>
      </c>
      <c r="M2119" s="36">
        <v>1</v>
      </c>
      <c r="N2119" s="52" t="s">
        <v>12</v>
      </c>
      <c r="O2119" s="60" t="s">
        <v>12</v>
      </c>
    </row>
    <row r="2120" spans="1:15" x14ac:dyDescent="0.25">
      <c r="A2120" s="10">
        <v>2108</v>
      </c>
      <c r="B2120" s="8" t="s">
        <v>3887</v>
      </c>
      <c r="C2120" s="9" t="s">
        <v>3888</v>
      </c>
      <c r="D2120" s="31">
        <v>1</v>
      </c>
      <c r="E2120" s="46" t="s">
        <v>12</v>
      </c>
      <c r="F2120" s="55" t="s">
        <v>12</v>
      </c>
      <c r="G2120" s="32">
        <v>1</v>
      </c>
      <c r="H2120" s="48" t="s">
        <v>12</v>
      </c>
      <c r="I2120" s="58" t="s">
        <v>12</v>
      </c>
      <c r="J2120" s="35">
        <v>1</v>
      </c>
      <c r="K2120" s="50">
        <v>223640</v>
      </c>
      <c r="L2120" s="37">
        <f t="shared" si="38"/>
        <v>223640</v>
      </c>
      <c r="M2120" s="36">
        <v>1</v>
      </c>
      <c r="N2120" s="52" t="s">
        <v>12</v>
      </c>
      <c r="O2120" s="60" t="s">
        <v>12</v>
      </c>
    </row>
    <row r="2121" spans="1:15" x14ac:dyDescent="0.25">
      <c r="A2121" s="7">
        <v>2109</v>
      </c>
      <c r="B2121" s="8" t="s">
        <v>3889</v>
      </c>
      <c r="C2121" s="9" t="s">
        <v>3890</v>
      </c>
      <c r="D2121" s="31">
        <v>1</v>
      </c>
      <c r="E2121" s="46" t="s">
        <v>12</v>
      </c>
      <c r="F2121" s="55" t="s">
        <v>12</v>
      </c>
      <c r="G2121" s="32">
        <v>1</v>
      </c>
      <c r="H2121" s="48" t="s">
        <v>12</v>
      </c>
      <c r="I2121" s="58" t="s">
        <v>12</v>
      </c>
      <c r="J2121" s="35">
        <v>1</v>
      </c>
      <c r="K2121" s="50">
        <v>177391</v>
      </c>
      <c r="L2121" s="37">
        <f t="shared" si="38"/>
        <v>177391</v>
      </c>
      <c r="M2121" s="36">
        <v>1</v>
      </c>
      <c r="N2121" s="52" t="s">
        <v>12</v>
      </c>
      <c r="O2121" s="60" t="s">
        <v>12</v>
      </c>
    </row>
    <row r="2122" spans="1:15" x14ac:dyDescent="0.25">
      <c r="A2122" s="10">
        <v>2110</v>
      </c>
      <c r="B2122" s="8" t="s">
        <v>3891</v>
      </c>
      <c r="C2122" s="9" t="s">
        <v>3892</v>
      </c>
      <c r="D2122" s="31">
        <v>1</v>
      </c>
      <c r="E2122" s="46" t="s">
        <v>12</v>
      </c>
      <c r="F2122" s="55" t="s">
        <v>12</v>
      </c>
      <c r="G2122" s="32">
        <v>1</v>
      </c>
      <c r="H2122" s="48" t="s">
        <v>12</v>
      </c>
      <c r="I2122" s="58" t="s">
        <v>12</v>
      </c>
      <c r="J2122" s="35">
        <v>1</v>
      </c>
      <c r="K2122" s="50">
        <v>235714</v>
      </c>
      <c r="L2122" s="37">
        <f t="shared" si="38"/>
        <v>235714</v>
      </c>
      <c r="M2122" s="36">
        <v>1</v>
      </c>
      <c r="N2122" s="52" t="s">
        <v>12</v>
      </c>
      <c r="O2122" s="60" t="s">
        <v>12</v>
      </c>
    </row>
    <row r="2123" spans="1:15" x14ac:dyDescent="0.25">
      <c r="A2123" s="7">
        <v>2111</v>
      </c>
      <c r="B2123" s="8" t="s">
        <v>3893</v>
      </c>
      <c r="C2123" s="9" t="s">
        <v>3894</v>
      </c>
      <c r="D2123" s="31">
        <v>1</v>
      </c>
      <c r="E2123" s="46" t="s">
        <v>12</v>
      </c>
      <c r="F2123" s="55" t="s">
        <v>12</v>
      </c>
      <c r="G2123" s="32">
        <v>1</v>
      </c>
      <c r="H2123" s="48" t="s">
        <v>12</v>
      </c>
      <c r="I2123" s="58" t="s">
        <v>12</v>
      </c>
      <c r="J2123" s="35">
        <v>1</v>
      </c>
      <c r="K2123" s="50">
        <v>122222</v>
      </c>
      <c r="L2123" s="37">
        <f t="shared" si="38"/>
        <v>122222</v>
      </c>
      <c r="M2123" s="36">
        <v>1</v>
      </c>
      <c r="N2123" s="52" t="s">
        <v>12</v>
      </c>
      <c r="O2123" s="60" t="s">
        <v>12</v>
      </c>
    </row>
    <row r="2124" spans="1:15" x14ac:dyDescent="0.25">
      <c r="A2124" s="10">
        <v>2112</v>
      </c>
      <c r="B2124" s="8" t="s">
        <v>3895</v>
      </c>
      <c r="C2124" s="9" t="s">
        <v>3896</v>
      </c>
      <c r="D2124" s="31">
        <v>1</v>
      </c>
      <c r="E2124" s="46" t="s">
        <v>12</v>
      </c>
      <c r="F2124" s="55" t="s">
        <v>12</v>
      </c>
      <c r="G2124" s="32">
        <v>1</v>
      </c>
      <c r="H2124" s="48" t="s">
        <v>12</v>
      </c>
      <c r="I2124" s="58" t="s">
        <v>12</v>
      </c>
      <c r="J2124" s="35">
        <v>1</v>
      </c>
      <c r="K2124" s="50">
        <v>128610</v>
      </c>
      <c r="L2124" s="37">
        <f t="shared" si="38"/>
        <v>128610</v>
      </c>
      <c r="M2124" s="36">
        <v>1</v>
      </c>
      <c r="N2124" s="52" t="s">
        <v>12</v>
      </c>
      <c r="O2124" s="60" t="s">
        <v>12</v>
      </c>
    </row>
    <row r="2125" spans="1:15" x14ac:dyDescent="0.25">
      <c r="A2125" s="7">
        <v>2113</v>
      </c>
      <c r="B2125" s="8" t="s">
        <v>3897</v>
      </c>
      <c r="C2125" s="9" t="s">
        <v>3898</v>
      </c>
      <c r="D2125" s="31">
        <v>1</v>
      </c>
      <c r="E2125" s="46" t="s">
        <v>12</v>
      </c>
      <c r="F2125" s="55" t="s">
        <v>12</v>
      </c>
      <c r="G2125" s="32">
        <v>1</v>
      </c>
      <c r="H2125" s="48">
        <v>256078</v>
      </c>
      <c r="I2125" s="58">
        <f>G2125*H2125</f>
        <v>256078</v>
      </c>
      <c r="J2125" s="35">
        <v>1</v>
      </c>
      <c r="K2125" s="50" t="s">
        <v>12</v>
      </c>
      <c r="L2125" s="37" t="s">
        <v>12</v>
      </c>
      <c r="M2125" s="36">
        <v>1</v>
      </c>
      <c r="N2125" s="52" t="s">
        <v>12</v>
      </c>
      <c r="O2125" s="60" t="s">
        <v>12</v>
      </c>
    </row>
    <row r="2126" spans="1:15" x14ac:dyDescent="0.25">
      <c r="A2126" s="10">
        <v>2114</v>
      </c>
      <c r="B2126" s="8" t="s">
        <v>3899</v>
      </c>
      <c r="C2126" s="9" t="s">
        <v>3900</v>
      </c>
      <c r="D2126" s="31">
        <v>1</v>
      </c>
      <c r="E2126" s="46" t="s">
        <v>12</v>
      </c>
      <c r="F2126" s="55" t="s">
        <v>12</v>
      </c>
      <c r="G2126" s="32">
        <v>1</v>
      </c>
      <c r="H2126" s="48" t="s">
        <v>12</v>
      </c>
      <c r="I2126" s="58" t="s">
        <v>12</v>
      </c>
      <c r="J2126" s="35">
        <v>1</v>
      </c>
      <c r="K2126" s="50" t="s">
        <v>12</v>
      </c>
      <c r="L2126" s="37" t="s">
        <v>12</v>
      </c>
      <c r="M2126" s="36">
        <v>1</v>
      </c>
      <c r="N2126" s="52">
        <v>113999</v>
      </c>
      <c r="O2126" s="60">
        <f t="shared" ref="O2126:O2181" si="39">M2126*N2126</f>
        <v>113999</v>
      </c>
    </row>
    <row r="2127" spans="1:15" x14ac:dyDescent="0.25">
      <c r="A2127" s="7">
        <v>2115</v>
      </c>
      <c r="B2127" s="8" t="s">
        <v>3901</v>
      </c>
      <c r="C2127" s="9" t="s">
        <v>3902</v>
      </c>
      <c r="D2127" s="31">
        <v>1</v>
      </c>
      <c r="E2127" s="46" t="s">
        <v>12</v>
      </c>
      <c r="F2127" s="55" t="s">
        <v>12</v>
      </c>
      <c r="G2127" s="32">
        <v>1</v>
      </c>
      <c r="H2127" s="48" t="s">
        <v>12</v>
      </c>
      <c r="I2127" s="58" t="s">
        <v>12</v>
      </c>
      <c r="J2127" s="35">
        <v>1</v>
      </c>
      <c r="K2127" s="50" t="s">
        <v>12</v>
      </c>
      <c r="L2127" s="37" t="s">
        <v>12</v>
      </c>
      <c r="M2127" s="36">
        <v>1</v>
      </c>
      <c r="N2127" s="52">
        <v>185205</v>
      </c>
      <c r="O2127" s="60">
        <f t="shared" si="39"/>
        <v>185205</v>
      </c>
    </row>
    <row r="2128" spans="1:15" x14ac:dyDescent="0.25">
      <c r="A2128" s="10">
        <v>2116</v>
      </c>
      <c r="B2128" s="8" t="s">
        <v>3903</v>
      </c>
      <c r="C2128" s="9" t="s">
        <v>3904</v>
      </c>
      <c r="D2128" s="31">
        <v>1</v>
      </c>
      <c r="E2128" s="46" t="s">
        <v>12</v>
      </c>
      <c r="F2128" s="55" t="s">
        <v>12</v>
      </c>
      <c r="G2128" s="32">
        <v>1</v>
      </c>
      <c r="H2128" s="48" t="s">
        <v>12</v>
      </c>
      <c r="I2128" s="58" t="s">
        <v>12</v>
      </c>
      <c r="J2128" s="35">
        <v>1</v>
      </c>
      <c r="K2128" s="50" t="s">
        <v>12</v>
      </c>
      <c r="L2128" s="37" t="s">
        <v>12</v>
      </c>
      <c r="M2128" s="36">
        <v>1</v>
      </c>
      <c r="N2128" s="52">
        <v>163073</v>
      </c>
      <c r="O2128" s="60">
        <f t="shared" si="39"/>
        <v>163073</v>
      </c>
    </row>
    <row r="2129" spans="1:15" x14ac:dyDescent="0.25">
      <c r="A2129" s="7">
        <v>2117</v>
      </c>
      <c r="B2129" s="8" t="s">
        <v>3905</v>
      </c>
      <c r="C2129" s="9" t="s">
        <v>3906</v>
      </c>
      <c r="D2129" s="31">
        <v>1</v>
      </c>
      <c r="E2129" s="46">
        <v>25352</v>
      </c>
      <c r="F2129" s="55">
        <f>D2129*E2129</f>
        <v>25352</v>
      </c>
      <c r="G2129" s="32">
        <v>1</v>
      </c>
      <c r="H2129" s="48" t="s">
        <v>12</v>
      </c>
      <c r="I2129" s="58" t="s">
        <v>12</v>
      </c>
      <c r="J2129" s="35">
        <v>1</v>
      </c>
      <c r="K2129" s="50" t="s">
        <v>12</v>
      </c>
      <c r="L2129" s="37" t="s">
        <v>12</v>
      </c>
      <c r="M2129" s="36">
        <v>1</v>
      </c>
      <c r="N2129" s="52" t="s">
        <v>12</v>
      </c>
      <c r="O2129" s="60" t="s">
        <v>12</v>
      </c>
    </row>
    <row r="2130" spans="1:15" x14ac:dyDescent="0.25">
      <c r="A2130" s="10">
        <v>2118</v>
      </c>
      <c r="B2130" s="8" t="s">
        <v>3907</v>
      </c>
      <c r="C2130" s="9" t="s">
        <v>3908</v>
      </c>
      <c r="D2130" s="31">
        <v>1</v>
      </c>
      <c r="E2130" s="46" t="s">
        <v>12</v>
      </c>
      <c r="F2130" s="55" t="s">
        <v>12</v>
      </c>
      <c r="G2130" s="32">
        <v>1</v>
      </c>
      <c r="H2130" s="48" t="s">
        <v>12</v>
      </c>
      <c r="I2130" s="58" t="s">
        <v>12</v>
      </c>
      <c r="J2130" s="35">
        <v>1</v>
      </c>
      <c r="K2130" s="50" t="s">
        <v>12</v>
      </c>
      <c r="L2130" s="37" t="s">
        <v>12</v>
      </c>
      <c r="M2130" s="36">
        <v>1</v>
      </c>
      <c r="N2130" s="52">
        <v>131589</v>
      </c>
      <c r="O2130" s="60">
        <f t="shared" si="39"/>
        <v>131589</v>
      </c>
    </row>
    <row r="2131" spans="1:15" x14ac:dyDescent="0.25">
      <c r="A2131" s="7">
        <v>2119</v>
      </c>
      <c r="B2131" s="8" t="s">
        <v>3909</v>
      </c>
      <c r="C2131" s="9" t="s">
        <v>3910</v>
      </c>
      <c r="D2131" s="31">
        <v>1</v>
      </c>
      <c r="E2131" s="46">
        <v>25351</v>
      </c>
      <c r="F2131" s="55">
        <f>D2131*E2131</f>
        <v>25351</v>
      </c>
      <c r="G2131" s="32">
        <v>1</v>
      </c>
      <c r="H2131" s="48" t="s">
        <v>12</v>
      </c>
      <c r="I2131" s="58" t="s">
        <v>12</v>
      </c>
      <c r="J2131" s="35">
        <v>1</v>
      </c>
      <c r="K2131" s="50" t="s">
        <v>12</v>
      </c>
      <c r="L2131" s="37" t="s">
        <v>12</v>
      </c>
      <c r="M2131" s="36">
        <v>1</v>
      </c>
      <c r="N2131" s="52" t="s">
        <v>12</v>
      </c>
      <c r="O2131" s="60" t="s">
        <v>12</v>
      </c>
    </row>
    <row r="2132" spans="1:15" x14ac:dyDescent="0.25">
      <c r="A2132" s="10">
        <v>2120</v>
      </c>
      <c r="B2132" s="8" t="s">
        <v>3911</v>
      </c>
      <c r="C2132" s="9" t="s">
        <v>3912</v>
      </c>
      <c r="D2132" s="31">
        <v>1</v>
      </c>
      <c r="E2132" s="46">
        <v>35311</v>
      </c>
      <c r="F2132" s="55">
        <f>D2132*E2132</f>
        <v>35311</v>
      </c>
      <c r="G2132" s="32">
        <v>1</v>
      </c>
      <c r="H2132" s="48" t="s">
        <v>12</v>
      </c>
      <c r="I2132" s="58" t="s">
        <v>12</v>
      </c>
      <c r="J2132" s="35">
        <v>1</v>
      </c>
      <c r="K2132" s="50" t="s">
        <v>12</v>
      </c>
      <c r="L2132" s="37" t="s">
        <v>12</v>
      </c>
      <c r="M2132" s="36">
        <v>1</v>
      </c>
      <c r="N2132" s="52" t="s">
        <v>12</v>
      </c>
      <c r="O2132" s="60" t="s">
        <v>12</v>
      </c>
    </row>
    <row r="2133" spans="1:15" x14ac:dyDescent="0.25">
      <c r="A2133" s="7">
        <v>2121</v>
      </c>
      <c r="B2133" s="8" t="s">
        <v>3913</v>
      </c>
      <c r="C2133" s="9" t="s">
        <v>3914</v>
      </c>
      <c r="D2133" s="31">
        <v>1</v>
      </c>
      <c r="E2133" s="46" t="s">
        <v>12</v>
      </c>
      <c r="F2133" s="55" t="s">
        <v>12</v>
      </c>
      <c r="G2133" s="32">
        <v>1</v>
      </c>
      <c r="H2133" s="48" t="s">
        <v>12</v>
      </c>
      <c r="I2133" s="58" t="s">
        <v>12</v>
      </c>
      <c r="J2133" s="35">
        <v>1</v>
      </c>
      <c r="K2133" s="50">
        <v>236251</v>
      </c>
      <c r="L2133" s="37">
        <f>J2133*K2133</f>
        <v>236251</v>
      </c>
      <c r="M2133" s="36">
        <v>1</v>
      </c>
      <c r="N2133" s="52" t="s">
        <v>12</v>
      </c>
      <c r="O2133" s="60" t="s">
        <v>12</v>
      </c>
    </row>
    <row r="2134" spans="1:15" x14ac:dyDescent="0.25">
      <c r="A2134" s="10">
        <v>2122</v>
      </c>
      <c r="B2134" s="8" t="s">
        <v>3915</v>
      </c>
      <c r="C2134" s="9" t="s">
        <v>3916</v>
      </c>
      <c r="D2134" s="31">
        <v>1</v>
      </c>
      <c r="E2134" s="46" t="s">
        <v>12</v>
      </c>
      <c r="F2134" s="55" t="s">
        <v>12</v>
      </c>
      <c r="G2134" s="32">
        <v>1</v>
      </c>
      <c r="H2134" s="48" t="s">
        <v>12</v>
      </c>
      <c r="I2134" s="58" t="s">
        <v>12</v>
      </c>
      <c r="J2134" s="35">
        <v>1</v>
      </c>
      <c r="K2134" s="50">
        <v>258298</v>
      </c>
      <c r="L2134" s="37">
        <f>J2134*K2134</f>
        <v>258298</v>
      </c>
      <c r="M2134" s="36">
        <v>1</v>
      </c>
      <c r="N2134" s="52" t="s">
        <v>12</v>
      </c>
      <c r="O2134" s="60" t="s">
        <v>12</v>
      </c>
    </row>
    <row r="2135" spans="1:15" x14ac:dyDescent="0.25">
      <c r="A2135" s="7">
        <v>2123</v>
      </c>
      <c r="B2135" s="8" t="s">
        <v>3917</v>
      </c>
      <c r="C2135" s="9" t="s">
        <v>3918</v>
      </c>
      <c r="D2135" s="31">
        <v>1</v>
      </c>
      <c r="E2135" s="46" t="s">
        <v>12</v>
      </c>
      <c r="F2135" s="55" t="s">
        <v>12</v>
      </c>
      <c r="G2135" s="32">
        <v>1</v>
      </c>
      <c r="H2135" s="48" t="s">
        <v>12</v>
      </c>
      <c r="I2135" s="58" t="s">
        <v>12</v>
      </c>
      <c r="J2135" s="35">
        <v>1</v>
      </c>
      <c r="K2135" s="50">
        <v>225995</v>
      </c>
      <c r="L2135" s="37">
        <f>J2135*K2135</f>
        <v>225995</v>
      </c>
      <c r="M2135" s="36">
        <v>1</v>
      </c>
      <c r="N2135" s="52" t="s">
        <v>12</v>
      </c>
      <c r="O2135" s="60" t="s">
        <v>12</v>
      </c>
    </row>
    <row r="2136" spans="1:15" x14ac:dyDescent="0.25">
      <c r="A2136" s="10">
        <v>2124</v>
      </c>
      <c r="B2136" s="8" t="s">
        <v>3919</v>
      </c>
      <c r="C2136" s="9" t="s">
        <v>3920</v>
      </c>
      <c r="D2136" s="31">
        <v>1</v>
      </c>
      <c r="E2136" s="46" t="s">
        <v>12</v>
      </c>
      <c r="F2136" s="55" t="s">
        <v>12</v>
      </c>
      <c r="G2136" s="32">
        <v>1</v>
      </c>
      <c r="H2136" s="48" t="s">
        <v>12</v>
      </c>
      <c r="I2136" s="58" t="s">
        <v>12</v>
      </c>
      <c r="J2136" s="35">
        <v>1</v>
      </c>
      <c r="K2136" s="50">
        <v>263574</v>
      </c>
      <c r="L2136" s="37">
        <f>J2136*K2136</f>
        <v>263574</v>
      </c>
      <c r="M2136" s="36">
        <v>1</v>
      </c>
      <c r="N2136" s="52" t="s">
        <v>12</v>
      </c>
      <c r="O2136" s="60" t="s">
        <v>12</v>
      </c>
    </row>
    <row r="2137" spans="1:15" x14ac:dyDescent="0.25">
      <c r="A2137" s="7">
        <v>2125</v>
      </c>
      <c r="B2137" s="8" t="s">
        <v>3921</v>
      </c>
      <c r="C2137" s="9" t="s">
        <v>3922</v>
      </c>
      <c r="D2137" s="31">
        <v>1</v>
      </c>
      <c r="E2137" s="46" t="s">
        <v>12</v>
      </c>
      <c r="F2137" s="55" t="s">
        <v>12</v>
      </c>
      <c r="G2137" s="32">
        <v>1</v>
      </c>
      <c r="H2137" s="48" t="s">
        <v>12</v>
      </c>
      <c r="I2137" s="58" t="s">
        <v>12</v>
      </c>
      <c r="J2137" s="35">
        <v>1</v>
      </c>
      <c r="K2137" s="50">
        <v>211074</v>
      </c>
      <c r="L2137" s="37">
        <f>J2137*K2137</f>
        <v>211074</v>
      </c>
      <c r="M2137" s="36">
        <v>1</v>
      </c>
      <c r="N2137" s="52" t="s">
        <v>12</v>
      </c>
      <c r="O2137" s="60" t="s">
        <v>12</v>
      </c>
    </row>
    <row r="2138" spans="1:15" x14ac:dyDescent="0.25">
      <c r="A2138" s="10">
        <v>2126</v>
      </c>
      <c r="B2138" s="8" t="s">
        <v>3923</v>
      </c>
      <c r="C2138" s="9" t="s">
        <v>3924</v>
      </c>
      <c r="D2138" s="31">
        <v>1</v>
      </c>
      <c r="E2138" s="46" t="s">
        <v>12</v>
      </c>
      <c r="F2138" s="55" t="s">
        <v>12</v>
      </c>
      <c r="G2138" s="32">
        <v>1</v>
      </c>
      <c r="H2138" s="48">
        <v>272906</v>
      </c>
      <c r="I2138" s="58">
        <f>G2138*H2138</f>
        <v>272906</v>
      </c>
      <c r="J2138" s="35">
        <v>1</v>
      </c>
      <c r="K2138" s="50" t="s">
        <v>12</v>
      </c>
      <c r="L2138" s="37" t="s">
        <v>12</v>
      </c>
      <c r="M2138" s="36">
        <v>1</v>
      </c>
      <c r="N2138" s="52" t="s">
        <v>12</v>
      </c>
      <c r="O2138" s="60" t="s">
        <v>12</v>
      </c>
    </row>
    <row r="2139" spans="1:15" x14ac:dyDescent="0.25">
      <c r="A2139" s="7">
        <v>2127</v>
      </c>
      <c r="B2139" s="8" t="s">
        <v>3925</v>
      </c>
      <c r="C2139" s="9" t="s">
        <v>3926</v>
      </c>
      <c r="D2139" s="31">
        <v>1</v>
      </c>
      <c r="E2139" s="46" t="s">
        <v>12</v>
      </c>
      <c r="F2139" s="55" t="s">
        <v>12</v>
      </c>
      <c r="G2139" s="32">
        <v>1</v>
      </c>
      <c r="H2139" s="48" t="s">
        <v>12</v>
      </c>
      <c r="I2139" s="58" t="s">
        <v>12</v>
      </c>
      <c r="J2139" s="35">
        <v>1</v>
      </c>
      <c r="K2139" s="50" t="s">
        <v>12</v>
      </c>
      <c r="L2139" s="37" t="s">
        <v>12</v>
      </c>
      <c r="M2139" s="36">
        <v>1</v>
      </c>
      <c r="N2139" s="52">
        <v>126067</v>
      </c>
      <c r="O2139" s="60">
        <f t="shared" si="39"/>
        <v>126067</v>
      </c>
    </row>
    <row r="2140" spans="1:15" x14ac:dyDescent="0.25">
      <c r="A2140" s="10">
        <v>2128</v>
      </c>
      <c r="B2140" s="8" t="s">
        <v>3927</v>
      </c>
      <c r="C2140" s="9" t="s">
        <v>3928</v>
      </c>
      <c r="D2140" s="31">
        <v>1</v>
      </c>
      <c r="E2140" s="46" t="s">
        <v>12</v>
      </c>
      <c r="F2140" s="55" t="s">
        <v>12</v>
      </c>
      <c r="G2140" s="32">
        <v>1</v>
      </c>
      <c r="H2140" s="48" t="s">
        <v>12</v>
      </c>
      <c r="I2140" s="58" t="s">
        <v>12</v>
      </c>
      <c r="J2140" s="35">
        <v>1</v>
      </c>
      <c r="K2140" s="50" t="s">
        <v>12</v>
      </c>
      <c r="L2140" s="37" t="s">
        <v>12</v>
      </c>
      <c r="M2140" s="36">
        <v>1</v>
      </c>
      <c r="N2140" s="52">
        <v>132969</v>
      </c>
      <c r="O2140" s="60">
        <f t="shared" si="39"/>
        <v>132969</v>
      </c>
    </row>
    <row r="2141" spans="1:15" x14ac:dyDescent="0.25">
      <c r="A2141" s="7">
        <v>2129</v>
      </c>
      <c r="B2141" s="8" t="s">
        <v>3929</v>
      </c>
      <c r="C2141" s="9" t="s">
        <v>3930</v>
      </c>
      <c r="D2141" s="31">
        <v>1</v>
      </c>
      <c r="E2141" s="46">
        <v>24808</v>
      </c>
      <c r="F2141" s="55">
        <f>D2141*E2141</f>
        <v>24808</v>
      </c>
      <c r="G2141" s="32">
        <v>1</v>
      </c>
      <c r="H2141" s="48" t="s">
        <v>12</v>
      </c>
      <c r="I2141" s="58" t="s">
        <v>12</v>
      </c>
      <c r="J2141" s="35">
        <v>1</v>
      </c>
      <c r="K2141" s="50" t="s">
        <v>12</v>
      </c>
      <c r="L2141" s="37" t="s">
        <v>12</v>
      </c>
      <c r="M2141" s="36">
        <v>1</v>
      </c>
      <c r="N2141" s="52" t="s">
        <v>12</v>
      </c>
      <c r="O2141" s="60" t="s">
        <v>12</v>
      </c>
    </row>
    <row r="2142" spans="1:15" x14ac:dyDescent="0.25">
      <c r="A2142" s="10">
        <v>2130</v>
      </c>
      <c r="B2142" s="8" t="s">
        <v>3931</v>
      </c>
      <c r="C2142" s="9" t="s">
        <v>3932</v>
      </c>
      <c r="D2142" s="31">
        <v>1</v>
      </c>
      <c r="E2142" s="46">
        <v>25710</v>
      </c>
      <c r="F2142" s="55">
        <f>D2142*E2142</f>
        <v>25710</v>
      </c>
      <c r="G2142" s="32">
        <v>1</v>
      </c>
      <c r="H2142" s="48" t="s">
        <v>12</v>
      </c>
      <c r="I2142" s="58" t="s">
        <v>12</v>
      </c>
      <c r="J2142" s="35">
        <v>1</v>
      </c>
      <c r="K2142" s="50" t="s">
        <v>12</v>
      </c>
      <c r="L2142" s="37" t="s">
        <v>12</v>
      </c>
      <c r="M2142" s="36">
        <v>1</v>
      </c>
      <c r="N2142" s="52" t="s">
        <v>12</v>
      </c>
      <c r="O2142" s="60" t="s">
        <v>12</v>
      </c>
    </row>
    <row r="2143" spans="1:15" x14ac:dyDescent="0.25">
      <c r="A2143" s="7">
        <v>2131</v>
      </c>
      <c r="B2143" s="8" t="s">
        <v>3933</v>
      </c>
      <c r="C2143" s="9" t="s">
        <v>3934</v>
      </c>
      <c r="D2143" s="31">
        <v>1</v>
      </c>
      <c r="E2143" s="46">
        <v>23605</v>
      </c>
      <c r="F2143" s="55">
        <f>D2143*E2143</f>
        <v>23605</v>
      </c>
      <c r="G2143" s="32">
        <v>1</v>
      </c>
      <c r="H2143" s="48" t="s">
        <v>12</v>
      </c>
      <c r="I2143" s="58" t="s">
        <v>12</v>
      </c>
      <c r="J2143" s="35">
        <v>1</v>
      </c>
      <c r="K2143" s="50" t="s">
        <v>12</v>
      </c>
      <c r="L2143" s="37" t="s">
        <v>12</v>
      </c>
      <c r="M2143" s="36">
        <v>1</v>
      </c>
      <c r="N2143" s="52" t="s">
        <v>12</v>
      </c>
      <c r="O2143" s="60" t="s">
        <v>12</v>
      </c>
    </row>
    <row r="2144" spans="1:15" x14ac:dyDescent="0.25">
      <c r="A2144" s="10">
        <v>2132</v>
      </c>
      <c r="B2144" s="8" t="s">
        <v>3935</v>
      </c>
      <c r="C2144" s="9" t="s">
        <v>3936</v>
      </c>
      <c r="D2144" s="31">
        <v>1</v>
      </c>
      <c r="E2144" s="46">
        <v>24808</v>
      </c>
      <c r="F2144" s="55">
        <f>D2144*E2144</f>
        <v>24808</v>
      </c>
      <c r="G2144" s="32">
        <v>1</v>
      </c>
      <c r="H2144" s="48" t="s">
        <v>12</v>
      </c>
      <c r="I2144" s="58" t="s">
        <v>12</v>
      </c>
      <c r="J2144" s="35">
        <v>1</v>
      </c>
      <c r="K2144" s="50" t="s">
        <v>12</v>
      </c>
      <c r="L2144" s="37" t="s">
        <v>12</v>
      </c>
      <c r="M2144" s="36">
        <v>1</v>
      </c>
      <c r="N2144" s="52" t="s">
        <v>12</v>
      </c>
      <c r="O2144" s="60" t="s">
        <v>12</v>
      </c>
    </row>
    <row r="2145" spans="1:15" x14ac:dyDescent="0.25">
      <c r="A2145" s="7">
        <v>2133</v>
      </c>
      <c r="B2145" s="8" t="s">
        <v>3937</v>
      </c>
      <c r="C2145" s="9" t="s">
        <v>3938</v>
      </c>
      <c r="D2145" s="31">
        <v>1</v>
      </c>
      <c r="E2145" s="46">
        <v>24808</v>
      </c>
      <c r="F2145" s="55">
        <f>D2145*E2145</f>
        <v>24808</v>
      </c>
      <c r="G2145" s="32">
        <v>1</v>
      </c>
      <c r="H2145" s="48" t="s">
        <v>12</v>
      </c>
      <c r="I2145" s="58" t="s">
        <v>12</v>
      </c>
      <c r="J2145" s="35">
        <v>1</v>
      </c>
      <c r="K2145" s="50" t="s">
        <v>12</v>
      </c>
      <c r="L2145" s="37" t="s">
        <v>12</v>
      </c>
      <c r="M2145" s="36">
        <v>1</v>
      </c>
      <c r="N2145" s="52" t="s">
        <v>12</v>
      </c>
      <c r="O2145" s="60" t="s">
        <v>12</v>
      </c>
    </row>
    <row r="2146" spans="1:15" x14ac:dyDescent="0.25">
      <c r="A2146" s="10">
        <v>2134</v>
      </c>
      <c r="B2146" s="8" t="s">
        <v>3939</v>
      </c>
      <c r="C2146" s="9" t="s">
        <v>3940</v>
      </c>
      <c r="D2146" s="31">
        <v>1</v>
      </c>
      <c r="E2146" s="46" t="s">
        <v>12</v>
      </c>
      <c r="F2146" s="55" t="s">
        <v>12</v>
      </c>
      <c r="G2146" s="32">
        <v>1</v>
      </c>
      <c r="H2146" s="48" t="s">
        <v>12</v>
      </c>
      <c r="I2146" s="58" t="s">
        <v>12</v>
      </c>
      <c r="J2146" s="35">
        <v>1</v>
      </c>
      <c r="K2146" s="50" t="s">
        <v>12</v>
      </c>
      <c r="L2146" s="37" t="s">
        <v>12</v>
      </c>
      <c r="M2146" s="36">
        <v>1</v>
      </c>
      <c r="N2146" s="52">
        <v>168159</v>
      </c>
      <c r="O2146" s="60">
        <f t="shared" si="39"/>
        <v>168159</v>
      </c>
    </row>
    <row r="2147" spans="1:15" x14ac:dyDescent="0.25">
      <c r="A2147" s="7">
        <v>2135</v>
      </c>
      <c r="B2147" s="8" t="s">
        <v>3941</v>
      </c>
      <c r="C2147" s="9" t="s">
        <v>3942</v>
      </c>
      <c r="D2147" s="31">
        <v>1</v>
      </c>
      <c r="E2147" s="46" t="s">
        <v>12</v>
      </c>
      <c r="F2147" s="55" t="s">
        <v>12</v>
      </c>
      <c r="G2147" s="32">
        <v>1</v>
      </c>
      <c r="H2147" s="48" t="s">
        <v>12</v>
      </c>
      <c r="I2147" s="58" t="s">
        <v>12</v>
      </c>
      <c r="J2147" s="35">
        <v>1</v>
      </c>
      <c r="K2147" s="50" t="s">
        <v>12</v>
      </c>
      <c r="L2147" s="37" t="s">
        <v>12</v>
      </c>
      <c r="M2147" s="36">
        <v>1</v>
      </c>
      <c r="N2147" s="52">
        <v>161914</v>
      </c>
      <c r="O2147" s="60">
        <f t="shared" si="39"/>
        <v>161914</v>
      </c>
    </row>
    <row r="2148" spans="1:15" x14ac:dyDescent="0.25">
      <c r="A2148" s="10">
        <v>2136</v>
      </c>
      <c r="B2148" s="8" t="s">
        <v>3943</v>
      </c>
      <c r="C2148" s="9" t="s">
        <v>3944</v>
      </c>
      <c r="D2148" s="31">
        <v>1</v>
      </c>
      <c r="E2148" s="46">
        <v>46081</v>
      </c>
      <c r="F2148" s="55">
        <f>D2148*E2148</f>
        <v>46081</v>
      </c>
      <c r="G2148" s="32">
        <v>1</v>
      </c>
      <c r="H2148" s="48" t="s">
        <v>12</v>
      </c>
      <c r="I2148" s="58" t="s">
        <v>12</v>
      </c>
      <c r="J2148" s="35">
        <v>1</v>
      </c>
      <c r="K2148" s="50" t="s">
        <v>12</v>
      </c>
      <c r="L2148" s="37" t="s">
        <v>12</v>
      </c>
      <c r="M2148" s="36">
        <v>1</v>
      </c>
      <c r="N2148" s="52" t="s">
        <v>12</v>
      </c>
      <c r="O2148" s="60" t="s">
        <v>12</v>
      </c>
    </row>
    <row r="2149" spans="1:15" x14ac:dyDescent="0.25">
      <c r="A2149" s="7">
        <v>2137</v>
      </c>
      <c r="B2149" s="8" t="s">
        <v>3945</v>
      </c>
      <c r="C2149" s="9" t="s">
        <v>3946</v>
      </c>
      <c r="D2149" s="31">
        <v>1</v>
      </c>
      <c r="E2149" s="46">
        <v>42516</v>
      </c>
      <c r="F2149" s="55">
        <f>D2149*E2149</f>
        <v>42516</v>
      </c>
      <c r="G2149" s="32">
        <v>1</v>
      </c>
      <c r="H2149" s="48" t="s">
        <v>12</v>
      </c>
      <c r="I2149" s="58" t="s">
        <v>12</v>
      </c>
      <c r="J2149" s="35">
        <v>1</v>
      </c>
      <c r="K2149" s="50" t="s">
        <v>12</v>
      </c>
      <c r="L2149" s="37" t="s">
        <v>12</v>
      </c>
      <c r="M2149" s="36">
        <v>1</v>
      </c>
      <c r="N2149" s="52" t="s">
        <v>12</v>
      </c>
      <c r="O2149" s="60" t="s">
        <v>12</v>
      </c>
    </row>
    <row r="2150" spans="1:15" x14ac:dyDescent="0.25">
      <c r="A2150" s="10">
        <v>2138</v>
      </c>
      <c r="B2150" s="8" t="s">
        <v>3947</v>
      </c>
      <c r="C2150" s="9" t="s">
        <v>3948</v>
      </c>
      <c r="D2150" s="31">
        <v>1</v>
      </c>
      <c r="E2150" s="46" t="s">
        <v>12</v>
      </c>
      <c r="F2150" s="55" t="s">
        <v>12</v>
      </c>
      <c r="G2150" s="32">
        <v>1</v>
      </c>
      <c r="H2150" s="48" t="s">
        <v>12</v>
      </c>
      <c r="I2150" s="58" t="s">
        <v>12</v>
      </c>
      <c r="J2150" s="35">
        <v>1</v>
      </c>
      <c r="K2150" s="50" t="s">
        <v>12</v>
      </c>
      <c r="L2150" s="37" t="s">
        <v>12</v>
      </c>
      <c r="M2150" s="36">
        <v>1</v>
      </c>
      <c r="N2150" s="52">
        <v>92089</v>
      </c>
      <c r="O2150" s="60">
        <f t="shared" si="39"/>
        <v>92089</v>
      </c>
    </row>
    <row r="2151" spans="1:15" x14ac:dyDescent="0.25">
      <c r="A2151" s="7">
        <v>2139</v>
      </c>
      <c r="B2151" s="8" t="s">
        <v>3949</v>
      </c>
      <c r="C2151" s="9" t="s">
        <v>3950</v>
      </c>
      <c r="D2151" s="31">
        <v>1</v>
      </c>
      <c r="E2151" s="46" t="s">
        <v>12</v>
      </c>
      <c r="F2151" s="55" t="s">
        <v>12</v>
      </c>
      <c r="G2151" s="32">
        <v>1</v>
      </c>
      <c r="H2151" s="48">
        <v>173194</v>
      </c>
      <c r="I2151" s="58">
        <f>G2151*H2151</f>
        <v>173194</v>
      </c>
      <c r="J2151" s="35">
        <v>1</v>
      </c>
      <c r="K2151" s="50" t="s">
        <v>12</v>
      </c>
      <c r="L2151" s="37" t="s">
        <v>12</v>
      </c>
      <c r="M2151" s="36">
        <v>1</v>
      </c>
      <c r="N2151" s="52" t="s">
        <v>12</v>
      </c>
      <c r="O2151" s="60" t="s">
        <v>12</v>
      </c>
    </row>
    <row r="2152" spans="1:15" x14ac:dyDescent="0.25">
      <c r="A2152" s="10">
        <v>2140</v>
      </c>
      <c r="B2152" s="8" t="s">
        <v>3951</v>
      </c>
      <c r="C2152" s="9" t="s">
        <v>3952</v>
      </c>
      <c r="D2152" s="31">
        <v>1</v>
      </c>
      <c r="E2152" s="46" t="s">
        <v>12</v>
      </c>
      <c r="F2152" s="55" t="s">
        <v>12</v>
      </c>
      <c r="G2152" s="32">
        <v>1</v>
      </c>
      <c r="H2152" s="48" t="s">
        <v>12</v>
      </c>
      <c r="I2152" s="58" t="s">
        <v>12</v>
      </c>
      <c r="J2152" s="35">
        <v>1</v>
      </c>
      <c r="K2152" s="50" t="s">
        <v>12</v>
      </c>
      <c r="L2152" s="37" t="s">
        <v>12</v>
      </c>
      <c r="M2152" s="36">
        <v>1</v>
      </c>
      <c r="N2152" s="52">
        <v>102243</v>
      </c>
      <c r="O2152" s="60">
        <f t="shared" si="39"/>
        <v>102243</v>
      </c>
    </row>
    <row r="2153" spans="1:15" x14ac:dyDescent="0.25">
      <c r="A2153" s="7">
        <v>2141</v>
      </c>
      <c r="B2153" s="8" t="s">
        <v>3953</v>
      </c>
      <c r="C2153" s="9" t="s">
        <v>3954</v>
      </c>
      <c r="D2153" s="31">
        <v>1</v>
      </c>
      <c r="E2153" s="46" t="s">
        <v>12</v>
      </c>
      <c r="F2153" s="55" t="s">
        <v>12</v>
      </c>
      <c r="G2153" s="32">
        <v>1</v>
      </c>
      <c r="H2153" s="48">
        <v>15745</v>
      </c>
      <c r="I2153" s="58">
        <f>G2153*H2153</f>
        <v>15745</v>
      </c>
      <c r="J2153" s="35">
        <v>1</v>
      </c>
      <c r="K2153" s="50" t="s">
        <v>12</v>
      </c>
      <c r="L2153" s="37" t="s">
        <v>12</v>
      </c>
      <c r="M2153" s="36">
        <v>1</v>
      </c>
      <c r="N2153" s="52" t="s">
        <v>12</v>
      </c>
      <c r="O2153" s="60" t="s">
        <v>12</v>
      </c>
    </row>
    <row r="2154" spans="1:15" x14ac:dyDescent="0.25">
      <c r="A2154" s="10">
        <v>2142</v>
      </c>
      <c r="B2154" s="8" t="s">
        <v>3955</v>
      </c>
      <c r="C2154" s="9" t="s">
        <v>3956</v>
      </c>
      <c r="D2154" s="31">
        <v>1</v>
      </c>
      <c r="E2154" s="46">
        <v>18858</v>
      </c>
      <c r="F2154" s="55">
        <f>D2154*E2154</f>
        <v>18858</v>
      </c>
      <c r="G2154" s="32">
        <v>1</v>
      </c>
      <c r="H2154" s="48" t="s">
        <v>12</v>
      </c>
      <c r="I2154" s="58" t="s">
        <v>12</v>
      </c>
      <c r="J2154" s="35">
        <v>1</v>
      </c>
      <c r="K2154" s="50" t="s">
        <v>12</v>
      </c>
      <c r="L2154" s="37" t="s">
        <v>12</v>
      </c>
      <c r="M2154" s="36">
        <v>1</v>
      </c>
      <c r="N2154" s="52" t="s">
        <v>12</v>
      </c>
      <c r="O2154" s="60" t="s">
        <v>12</v>
      </c>
    </row>
    <row r="2155" spans="1:15" x14ac:dyDescent="0.25">
      <c r="A2155" s="7">
        <v>2143</v>
      </c>
      <c r="B2155" s="8" t="s">
        <v>3957</v>
      </c>
      <c r="C2155" s="9" t="s">
        <v>3958</v>
      </c>
      <c r="D2155" s="31">
        <v>1</v>
      </c>
      <c r="E2155" s="46">
        <v>21148</v>
      </c>
      <c r="F2155" s="55">
        <f>D2155*E2155</f>
        <v>21148</v>
      </c>
      <c r="G2155" s="32">
        <v>1</v>
      </c>
      <c r="H2155" s="48" t="s">
        <v>12</v>
      </c>
      <c r="I2155" s="58" t="s">
        <v>12</v>
      </c>
      <c r="J2155" s="35">
        <v>1</v>
      </c>
      <c r="K2155" s="50" t="s">
        <v>12</v>
      </c>
      <c r="L2155" s="37" t="s">
        <v>12</v>
      </c>
      <c r="M2155" s="36">
        <v>1</v>
      </c>
      <c r="N2155" s="52" t="s">
        <v>12</v>
      </c>
      <c r="O2155" s="60" t="s">
        <v>12</v>
      </c>
    </row>
    <row r="2156" spans="1:15" x14ac:dyDescent="0.25">
      <c r="A2156" s="10">
        <v>2144</v>
      </c>
      <c r="B2156" s="8" t="s">
        <v>3959</v>
      </c>
      <c r="C2156" s="9" t="s">
        <v>3960</v>
      </c>
      <c r="D2156" s="31">
        <v>1</v>
      </c>
      <c r="E2156" s="46">
        <v>34860</v>
      </c>
      <c r="F2156" s="55">
        <f>D2156*E2156</f>
        <v>34860</v>
      </c>
      <c r="G2156" s="32">
        <v>1</v>
      </c>
      <c r="H2156" s="48" t="s">
        <v>12</v>
      </c>
      <c r="I2156" s="58" t="s">
        <v>12</v>
      </c>
      <c r="J2156" s="35">
        <v>1</v>
      </c>
      <c r="K2156" s="50" t="s">
        <v>12</v>
      </c>
      <c r="L2156" s="37" t="s">
        <v>12</v>
      </c>
      <c r="M2156" s="36">
        <v>1</v>
      </c>
      <c r="N2156" s="52" t="s">
        <v>12</v>
      </c>
      <c r="O2156" s="60" t="s">
        <v>12</v>
      </c>
    </row>
    <row r="2157" spans="1:15" x14ac:dyDescent="0.25">
      <c r="A2157" s="7">
        <v>2145</v>
      </c>
      <c r="B2157" s="8" t="s">
        <v>3961</v>
      </c>
      <c r="C2157" s="9" t="s">
        <v>3962</v>
      </c>
      <c r="D2157" s="31">
        <v>1</v>
      </c>
      <c r="E2157" s="46" t="s">
        <v>12</v>
      </c>
      <c r="F2157" s="55" t="s">
        <v>12</v>
      </c>
      <c r="G2157" s="32">
        <v>1</v>
      </c>
      <c r="H2157" s="48">
        <v>346662</v>
      </c>
      <c r="I2157" s="58">
        <f>G2157*H2157</f>
        <v>346662</v>
      </c>
      <c r="J2157" s="35">
        <v>1</v>
      </c>
      <c r="K2157" s="50" t="s">
        <v>12</v>
      </c>
      <c r="L2157" s="37" t="s">
        <v>12</v>
      </c>
      <c r="M2157" s="36">
        <v>1</v>
      </c>
      <c r="N2157" s="52" t="s">
        <v>12</v>
      </c>
      <c r="O2157" s="60" t="s">
        <v>12</v>
      </c>
    </row>
    <row r="2158" spans="1:15" x14ac:dyDescent="0.25">
      <c r="A2158" s="10">
        <v>2146</v>
      </c>
      <c r="B2158" s="8" t="s">
        <v>3963</v>
      </c>
      <c r="C2158" s="9" t="s">
        <v>3964</v>
      </c>
      <c r="D2158" s="31">
        <v>1</v>
      </c>
      <c r="E2158" s="46" t="s">
        <v>12</v>
      </c>
      <c r="F2158" s="55" t="s">
        <v>12</v>
      </c>
      <c r="G2158" s="32">
        <v>1</v>
      </c>
      <c r="H2158" s="48" t="s">
        <v>12</v>
      </c>
      <c r="I2158" s="58" t="s">
        <v>12</v>
      </c>
      <c r="J2158" s="35">
        <v>1</v>
      </c>
      <c r="K2158" s="50" t="s">
        <v>12</v>
      </c>
      <c r="L2158" s="37" t="s">
        <v>12</v>
      </c>
      <c r="M2158" s="36">
        <v>1</v>
      </c>
      <c r="N2158" s="52">
        <v>286736</v>
      </c>
      <c r="O2158" s="60">
        <f t="shared" si="39"/>
        <v>286736</v>
      </c>
    </row>
    <row r="2159" spans="1:15" x14ac:dyDescent="0.25">
      <c r="A2159" s="7">
        <v>2147</v>
      </c>
      <c r="B2159" s="8" t="s">
        <v>3965</v>
      </c>
      <c r="C2159" s="9" t="s">
        <v>3966</v>
      </c>
      <c r="D2159" s="31">
        <v>1</v>
      </c>
      <c r="E2159" s="46" t="s">
        <v>12</v>
      </c>
      <c r="F2159" s="55" t="s">
        <v>12</v>
      </c>
      <c r="G2159" s="32">
        <v>1</v>
      </c>
      <c r="H2159" s="48" t="s">
        <v>12</v>
      </c>
      <c r="I2159" s="58" t="s">
        <v>12</v>
      </c>
      <c r="J2159" s="35">
        <v>1</v>
      </c>
      <c r="K2159" s="50" t="s">
        <v>12</v>
      </c>
      <c r="L2159" s="37" t="s">
        <v>12</v>
      </c>
      <c r="M2159" s="36">
        <v>1</v>
      </c>
      <c r="N2159" s="52">
        <v>286736</v>
      </c>
      <c r="O2159" s="60">
        <f t="shared" si="39"/>
        <v>286736</v>
      </c>
    </row>
    <row r="2160" spans="1:15" x14ac:dyDescent="0.25">
      <c r="A2160" s="10">
        <v>2148</v>
      </c>
      <c r="B2160" s="8" t="s">
        <v>3967</v>
      </c>
      <c r="C2160" s="9" t="s">
        <v>3968</v>
      </c>
      <c r="D2160" s="31">
        <v>1</v>
      </c>
      <c r="E2160" s="46" t="s">
        <v>12</v>
      </c>
      <c r="F2160" s="55" t="s">
        <v>12</v>
      </c>
      <c r="G2160" s="32">
        <v>1</v>
      </c>
      <c r="H2160" s="48">
        <v>43277</v>
      </c>
      <c r="I2160" s="58">
        <f>G2160*H2160</f>
        <v>43277</v>
      </c>
      <c r="J2160" s="35">
        <v>1</v>
      </c>
      <c r="K2160" s="50" t="s">
        <v>12</v>
      </c>
      <c r="L2160" s="37" t="s">
        <v>12</v>
      </c>
      <c r="M2160" s="36">
        <v>1</v>
      </c>
      <c r="N2160" s="52" t="s">
        <v>12</v>
      </c>
      <c r="O2160" s="60" t="s">
        <v>12</v>
      </c>
    </row>
    <row r="2161" spans="1:15" x14ac:dyDescent="0.25">
      <c r="A2161" s="7">
        <v>2149</v>
      </c>
      <c r="B2161" s="8" t="s">
        <v>3969</v>
      </c>
      <c r="C2161" s="9" t="s">
        <v>3970</v>
      </c>
      <c r="D2161" s="31">
        <v>1</v>
      </c>
      <c r="E2161" s="46" t="s">
        <v>12</v>
      </c>
      <c r="F2161" s="55" t="s">
        <v>12</v>
      </c>
      <c r="G2161" s="32">
        <v>1</v>
      </c>
      <c r="H2161" s="48" t="s">
        <v>12</v>
      </c>
      <c r="I2161" s="58" t="s">
        <v>12</v>
      </c>
      <c r="J2161" s="35">
        <v>1</v>
      </c>
      <c r="K2161" s="50">
        <v>58699</v>
      </c>
      <c r="L2161" s="37">
        <f>J2161*K2161</f>
        <v>58699</v>
      </c>
      <c r="M2161" s="36">
        <v>1</v>
      </c>
      <c r="N2161" s="52" t="s">
        <v>12</v>
      </c>
      <c r="O2161" s="60" t="s">
        <v>12</v>
      </c>
    </row>
    <row r="2162" spans="1:15" x14ac:dyDescent="0.25">
      <c r="A2162" s="10">
        <v>2150</v>
      </c>
      <c r="B2162" s="8" t="s">
        <v>3971</v>
      </c>
      <c r="C2162" s="9" t="s">
        <v>3972</v>
      </c>
      <c r="D2162" s="31">
        <v>1</v>
      </c>
      <c r="E2162" s="46">
        <v>116447</v>
      </c>
      <c r="F2162" s="55">
        <f>D2162*E2162</f>
        <v>116447</v>
      </c>
      <c r="G2162" s="32">
        <v>1</v>
      </c>
      <c r="H2162" s="48" t="s">
        <v>12</v>
      </c>
      <c r="I2162" s="58" t="s">
        <v>12</v>
      </c>
      <c r="J2162" s="35">
        <v>1</v>
      </c>
      <c r="K2162" s="50" t="s">
        <v>12</v>
      </c>
      <c r="L2162" s="37" t="s">
        <v>12</v>
      </c>
      <c r="M2162" s="36">
        <v>1</v>
      </c>
      <c r="N2162" s="52" t="s">
        <v>12</v>
      </c>
      <c r="O2162" s="60" t="s">
        <v>12</v>
      </c>
    </row>
    <row r="2163" spans="1:15" x14ac:dyDescent="0.25">
      <c r="A2163" s="7">
        <v>2151</v>
      </c>
      <c r="B2163" s="8" t="s">
        <v>3973</v>
      </c>
      <c r="C2163" s="9" t="s">
        <v>3974</v>
      </c>
      <c r="D2163" s="31">
        <v>1</v>
      </c>
      <c r="E2163" s="46" t="s">
        <v>12</v>
      </c>
      <c r="F2163" s="55" t="s">
        <v>12</v>
      </c>
      <c r="G2163" s="32">
        <v>1</v>
      </c>
      <c r="H2163" s="48">
        <v>538966</v>
      </c>
      <c r="I2163" s="58">
        <f>G2163*H2163</f>
        <v>538966</v>
      </c>
      <c r="J2163" s="35">
        <v>1</v>
      </c>
      <c r="K2163" s="50" t="s">
        <v>12</v>
      </c>
      <c r="L2163" s="37" t="s">
        <v>12</v>
      </c>
      <c r="M2163" s="36">
        <v>1</v>
      </c>
      <c r="N2163" s="52" t="s">
        <v>12</v>
      </c>
      <c r="O2163" s="60" t="s">
        <v>12</v>
      </c>
    </row>
    <row r="2164" spans="1:15" x14ac:dyDescent="0.25">
      <c r="A2164" s="10">
        <v>2152</v>
      </c>
      <c r="B2164" s="8" t="s">
        <v>3975</v>
      </c>
      <c r="C2164" s="9" t="s">
        <v>3976</v>
      </c>
      <c r="D2164" s="31">
        <v>1</v>
      </c>
      <c r="E2164" s="46" t="s">
        <v>12</v>
      </c>
      <c r="F2164" s="55" t="s">
        <v>12</v>
      </c>
      <c r="G2164" s="32">
        <v>1</v>
      </c>
      <c r="H2164" s="48">
        <v>346662</v>
      </c>
      <c r="I2164" s="58">
        <f>G2164*H2164</f>
        <v>346662</v>
      </c>
      <c r="J2164" s="35">
        <v>1</v>
      </c>
      <c r="K2164" s="50" t="s">
        <v>12</v>
      </c>
      <c r="L2164" s="37" t="s">
        <v>12</v>
      </c>
      <c r="M2164" s="36">
        <v>1</v>
      </c>
      <c r="N2164" s="52" t="s">
        <v>12</v>
      </c>
      <c r="O2164" s="60" t="s">
        <v>12</v>
      </c>
    </row>
    <row r="2165" spans="1:15" x14ac:dyDescent="0.25">
      <c r="A2165" s="7">
        <v>2153</v>
      </c>
      <c r="B2165" s="8" t="s">
        <v>3977</v>
      </c>
      <c r="C2165" s="9" t="s">
        <v>3978</v>
      </c>
      <c r="D2165" s="31">
        <v>1</v>
      </c>
      <c r="E2165" s="46">
        <v>18150</v>
      </c>
      <c r="F2165" s="55">
        <f>D2165*E2165</f>
        <v>18150</v>
      </c>
      <c r="G2165" s="32">
        <v>1</v>
      </c>
      <c r="H2165" s="48" t="s">
        <v>12</v>
      </c>
      <c r="I2165" s="58" t="s">
        <v>12</v>
      </c>
      <c r="J2165" s="35">
        <v>1</v>
      </c>
      <c r="K2165" s="50" t="s">
        <v>12</v>
      </c>
      <c r="L2165" s="37" t="s">
        <v>12</v>
      </c>
      <c r="M2165" s="36">
        <v>1</v>
      </c>
      <c r="N2165" s="52" t="s">
        <v>12</v>
      </c>
      <c r="O2165" s="60" t="s">
        <v>12</v>
      </c>
    </row>
    <row r="2166" spans="1:15" x14ac:dyDescent="0.25">
      <c r="A2166" s="10">
        <v>2154</v>
      </c>
      <c r="B2166" s="8" t="s">
        <v>3979</v>
      </c>
      <c r="C2166" s="9" t="s">
        <v>3980</v>
      </c>
      <c r="D2166" s="31">
        <v>1</v>
      </c>
      <c r="E2166" s="46">
        <v>16109</v>
      </c>
      <c r="F2166" s="55">
        <f>D2166*E2166</f>
        <v>16109</v>
      </c>
      <c r="G2166" s="32">
        <v>1</v>
      </c>
      <c r="H2166" s="48" t="s">
        <v>12</v>
      </c>
      <c r="I2166" s="58" t="s">
        <v>12</v>
      </c>
      <c r="J2166" s="35">
        <v>1</v>
      </c>
      <c r="K2166" s="50" t="s">
        <v>12</v>
      </c>
      <c r="L2166" s="37" t="s">
        <v>12</v>
      </c>
      <c r="M2166" s="36">
        <v>1</v>
      </c>
      <c r="N2166" s="52" t="s">
        <v>12</v>
      </c>
      <c r="O2166" s="60" t="s">
        <v>12</v>
      </c>
    </row>
    <row r="2167" spans="1:15" x14ac:dyDescent="0.25">
      <c r="A2167" s="7">
        <v>2155</v>
      </c>
      <c r="B2167" s="8" t="s">
        <v>3981</v>
      </c>
      <c r="C2167" s="9" t="s">
        <v>3982</v>
      </c>
      <c r="D2167" s="31">
        <v>1</v>
      </c>
      <c r="E2167" s="46">
        <v>18150</v>
      </c>
      <c r="F2167" s="55">
        <f>D2167*E2167</f>
        <v>18150</v>
      </c>
      <c r="G2167" s="32">
        <v>1</v>
      </c>
      <c r="H2167" s="48" t="s">
        <v>12</v>
      </c>
      <c r="I2167" s="58" t="s">
        <v>12</v>
      </c>
      <c r="J2167" s="35">
        <v>1</v>
      </c>
      <c r="K2167" s="50" t="s">
        <v>12</v>
      </c>
      <c r="L2167" s="37" t="s">
        <v>12</v>
      </c>
      <c r="M2167" s="36">
        <v>1</v>
      </c>
      <c r="N2167" s="52" t="s">
        <v>12</v>
      </c>
      <c r="O2167" s="60" t="s">
        <v>12</v>
      </c>
    </row>
    <row r="2168" spans="1:15" x14ac:dyDescent="0.25">
      <c r="A2168" s="10">
        <v>2156</v>
      </c>
      <c r="B2168" s="8" t="s">
        <v>3983</v>
      </c>
      <c r="C2168" s="9" t="s">
        <v>3984</v>
      </c>
      <c r="D2168" s="31">
        <v>1</v>
      </c>
      <c r="E2168" s="46" t="s">
        <v>12</v>
      </c>
      <c r="F2168" s="55" t="s">
        <v>12</v>
      </c>
      <c r="G2168" s="32">
        <v>1</v>
      </c>
      <c r="H2168" s="48" t="s">
        <v>12</v>
      </c>
      <c r="I2168" s="58" t="s">
        <v>12</v>
      </c>
      <c r="J2168" s="35">
        <v>1</v>
      </c>
      <c r="K2168" s="50" t="s">
        <v>12</v>
      </c>
      <c r="L2168" s="37" t="s">
        <v>12</v>
      </c>
      <c r="M2168" s="36">
        <v>1</v>
      </c>
      <c r="N2168" s="52">
        <v>627889</v>
      </c>
      <c r="O2168" s="60">
        <f t="shared" si="39"/>
        <v>627889</v>
      </c>
    </row>
    <row r="2169" spans="1:15" x14ac:dyDescent="0.25">
      <c r="A2169" s="7">
        <v>2157</v>
      </c>
      <c r="B2169" s="8">
        <v>999990343600</v>
      </c>
      <c r="C2169" s="9" t="s">
        <v>3985</v>
      </c>
      <c r="D2169" s="31">
        <v>1</v>
      </c>
      <c r="E2169" s="46" t="s">
        <v>12</v>
      </c>
      <c r="F2169" s="55" t="s">
        <v>12</v>
      </c>
      <c r="G2169" s="32">
        <v>1</v>
      </c>
      <c r="H2169" s="48" t="s">
        <v>12</v>
      </c>
      <c r="I2169" s="58" t="s">
        <v>12</v>
      </c>
      <c r="J2169" s="35">
        <v>1</v>
      </c>
      <c r="K2169" s="50">
        <v>318064</v>
      </c>
      <c r="L2169" s="37">
        <f>J2169*K2169</f>
        <v>318064</v>
      </c>
      <c r="M2169" s="36">
        <v>1</v>
      </c>
      <c r="N2169" s="52" t="s">
        <v>12</v>
      </c>
      <c r="O2169" s="60" t="s">
        <v>12</v>
      </c>
    </row>
    <row r="2170" spans="1:15" x14ac:dyDescent="0.25">
      <c r="A2170" s="10">
        <v>2158</v>
      </c>
      <c r="B2170" s="8" t="s">
        <v>3986</v>
      </c>
      <c r="C2170" s="9" t="s">
        <v>3987</v>
      </c>
      <c r="D2170" s="31">
        <v>1</v>
      </c>
      <c r="E2170" s="46" t="s">
        <v>12</v>
      </c>
      <c r="F2170" s="55" t="s">
        <v>12</v>
      </c>
      <c r="G2170" s="32">
        <v>1</v>
      </c>
      <c r="H2170" s="48" t="s">
        <v>12</v>
      </c>
      <c r="I2170" s="58" t="s">
        <v>12</v>
      </c>
      <c r="J2170" s="35">
        <v>1</v>
      </c>
      <c r="K2170" s="50">
        <v>142073</v>
      </c>
      <c r="L2170" s="37">
        <f>J2170*K2170</f>
        <v>142073</v>
      </c>
      <c r="M2170" s="36">
        <v>1</v>
      </c>
      <c r="N2170" s="52" t="s">
        <v>12</v>
      </c>
      <c r="O2170" s="60" t="s">
        <v>12</v>
      </c>
    </row>
    <row r="2171" spans="1:15" x14ac:dyDescent="0.25">
      <c r="A2171" s="7">
        <v>2159</v>
      </c>
      <c r="B2171" s="8">
        <v>999990338600</v>
      </c>
      <c r="C2171" s="9" t="s">
        <v>3987</v>
      </c>
      <c r="D2171" s="31">
        <v>1</v>
      </c>
      <c r="E2171" s="46" t="s">
        <v>12</v>
      </c>
      <c r="F2171" s="55" t="s">
        <v>12</v>
      </c>
      <c r="G2171" s="32">
        <v>1</v>
      </c>
      <c r="H2171" s="48" t="s">
        <v>12</v>
      </c>
      <c r="I2171" s="58" t="s">
        <v>12</v>
      </c>
      <c r="J2171" s="35">
        <v>1</v>
      </c>
      <c r="K2171" s="50">
        <v>579160</v>
      </c>
      <c r="L2171" s="37">
        <f>J2171*K2171</f>
        <v>579160</v>
      </c>
      <c r="M2171" s="36">
        <v>1</v>
      </c>
      <c r="N2171" s="52" t="s">
        <v>12</v>
      </c>
      <c r="O2171" s="60" t="s">
        <v>12</v>
      </c>
    </row>
    <row r="2172" spans="1:15" x14ac:dyDescent="0.25">
      <c r="A2172" s="10">
        <v>2160</v>
      </c>
      <c r="B2172" s="8" t="s">
        <v>3988</v>
      </c>
      <c r="C2172" s="9" t="s">
        <v>3989</v>
      </c>
      <c r="D2172" s="31">
        <v>1</v>
      </c>
      <c r="E2172" s="46" t="s">
        <v>12</v>
      </c>
      <c r="F2172" s="55" t="s">
        <v>12</v>
      </c>
      <c r="G2172" s="32">
        <v>1</v>
      </c>
      <c r="H2172" s="48" t="s">
        <v>12</v>
      </c>
      <c r="I2172" s="58" t="s">
        <v>12</v>
      </c>
      <c r="J2172" s="35">
        <v>1</v>
      </c>
      <c r="K2172" s="50">
        <v>426706</v>
      </c>
      <c r="L2172" s="37">
        <f>J2172*K2172</f>
        <v>426706</v>
      </c>
      <c r="M2172" s="36">
        <v>1</v>
      </c>
      <c r="N2172" s="52" t="s">
        <v>12</v>
      </c>
      <c r="O2172" s="60" t="s">
        <v>12</v>
      </c>
    </row>
    <row r="2173" spans="1:15" x14ac:dyDescent="0.25">
      <c r="A2173" s="7">
        <v>2161</v>
      </c>
      <c r="B2173" s="8">
        <v>904801207200</v>
      </c>
      <c r="C2173" s="9" t="s">
        <v>3990</v>
      </c>
      <c r="D2173" s="31">
        <v>1</v>
      </c>
      <c r="E2173" s="46" t="s">
        <v>12</v>
      </c>
      <c r="F2173" s="55" t="s">
        <v>12</v>
      </c>
      <c r="G2173" s="32">
        <v>1</v>
      </c>
      <c r="H2173" s="48">
        <v>7064</v>
      </c>
      <c r="I2173" s="58">
        <f>G2173*H2173</f>
        <v>7064</v>
      </c>
      <c r="J2173" s="35">
        <v>1</v>
      </c>
      <c r="K2173" s="50" t="s">
        <v>12</v>
      </c>
      <c r="L2173" s="37" t="s">
        <v>12</v>
      </c>
      <c r="M2173" s="36">
        <v>1</v>
      </c>
      <c r="N2173" s="52" t="s">
        <v>12</v>
      </c>
      <c r="O2173" s="60" t="s">
        <v>12</v>
      </c>
    </row>
    <row r="2174" spans="1:15" x14ac:dyDescent="0.25">
      <c r="A2174" s="10">
        <v>2162</v>
      </c>
      <c r="B2174" s="8" t="s">
        <v>3991</v>
      </c>
      <c r="C2174" s="9" t="s">
        <v>3992</v>
      </c>
      <c r="D2174" s="31">
        <v>1</v>
      </c>
      <c r="E2174" s="46" t="s">
        <v>12</v>
      </c>
      <c r="F2174" s="55" t="s">
        <v>12</v>
      </c>
      <c r="G2174" s="32">
        <v>1</v>
      </c>
      <c r="H2174" s="48" t="s">
        <v>12</v>
      </c>
      <c r="I2174" s="58" t="s">
        <v>12</v>
      </c>
      <c r="J2174" s="35">
        <v>1</v>
      </c>
      <c r="K2174" s="50">
        <v>9882</v>
      </c>
      <c r="L2174" s="37">
        <f>J2174*K2174</f>
        <v>9882</v>
      </c>
      <c r="M2174" s="36">
        <v>1</v>
      </c>
      <c r="N2174" s="52" t="s">
        <v>12</v>
      </c>
      <c r="O2174" s="60" t="s">
        <v>12</v>
      </c>
    </row>
    <row r="2175" spans="1:15" x14ac:dyDescent="0.25">
      <c r="A2175" s="7">
        <v>2163</v>
      </c>
      <c r="B2175" s="8" t="s">
        <v>3993</v>
      </c>
      <c r="C2175" s="9" t="s">
        <v>3994</v>
      </c>
      <c r="D2175" s="31">
        <v>1</v>
      </c>
      <c r="E2175" s="46" t="s">
        <v>12</v>
      </c>
      <c r="F2175" s="55" t="s">
        <v>12</v>
      </c>
      <c r="G2175" s="32">
        <v>1</v>
      </c>
      <c r="H2175" s="48" t="s">
        <v>12</v>
      </c>
      <c r="I2175" s="58" t="s">
        <v>12</v>
      </c>
      <c r="J2175" s="35">
        <v>1</v>
      </c>
      <c r="K2175" s="50">
        <v>33951</v>
      </c>
      <c r="L2175" s="37">
        <f>J2175*K2175</f>
        <v>33951</v>
      </c>
      <c r="M2175" s="36">
        <v>1</v>
      </c>
      <c r="N2175" s="52" t="s">
        <v>12</v>
      </c>
      <c r="O2175" s="60" t="s">
        <v>12</v>
      </c>
    </row>
    <row r="2176" spans="1:15" x14ac:dyDescent="0.25">
      <c r="A2176" s="10">
        <v>2164</v>
      </c>
      <c r="B2176" s="8" t="s">
        <v>3995</v>
      </c>
      <c r="C2176" s="9" t="s">
        <v>3996</v>
      </c>
      <c r="D2176" s="31">
        <v>1</v>
      </c>
      <c r="E2176" s="46" t="s">
        <v>12</v>
      </c>
      <c r="F2176" s="55" t="s">
        <v>12</v>
      </c>
      <c r="G2176" s="32">
        <v>1</v>
      </c>
      <c r="H2176" s="48" t="s">
        <v>12</v>
      </c>
      <c r="I2176" s="58" t="s">
        <v>12</v>
      </c>
      <c r="J2176" s="35">
        <v>1</v>
      </c>
      <c r="K2176" s="50">
        <v>16439</v>
      </c>
      <c r="L2176" s="37">
        <f>J2176*K2176</f>
        <v>16439</v>
      </c>
      <c r="M2176" s="36">
        <v>1</v>
      </c>
      <c r="N2176" s="52" t="s">
        <v>12</v>
      </c>
      <c r="O2176" s="60" t="s">
        <v>12</v>
      </c>
    </row>
    <row r="2177" spans="1:15" x14ac:dyDescent="0.25">
      <c r="A2177" s="7">
        <v>2165</v>
      </c>
      <c r="B2177" s="8" t="s">
        <v>3997</v>
      </c>
      <c r="C2177" s="9" t="s">
        <v>3998</v>
      </c>
      <c r="D2177" s="31">
        <v>1</v>
      </c>
      <c r="E2177" s="46" t="s">
        <v>12</v>
      </c>
      <c r="F2177" s="55" t="s">
        <v>12</v>
      </c>
      <c r="G2177" s="32">
        <v>1</v>
      </c>
      <c r="H2177" s="48" t="s">
        <v>12</v>
      </c>
      <c r="I2177" s="58" t="s">
        <v>12</v>
      </c>
      <c r="J2177" s="35">
        <v>1</v>
      </c>
      <c r="K2177" s="50">
        <v>30197</v>
      </c>
      <c r="L2177" s="37">
        <f>J2177*K2177</f>
        <v>30197</v>
      </c>
      <c r="M2177" s="36">
        <v>1</v>
      </c>
      <c r="N2177" s="52" t="s">
        <v>12</v>
      </c>
      <c r="O2177" s="60" t="s">
        <v>12</v>
      </c>
    </row>
    <row r="2178" spans="1:15" x14ac:dyDescent="0.25">
      <c r="A2178" s="10">
        <v>2166</v>
      </c>
      <c r="B2178" s="8" t="s">
        <v>3999</v>
      </c>
      <c r="C2178" s="9" t="s">
        <v>4000</v>
      </c>
      <c r="D2178" s="31">
        <v>1</v>
      </c>
      <c r="E2178" s="46" t="s">
        <v>12</v>
      </c>
      <c r="F2178" s="55" t="s">
        <v>12</v>
      </c>
      <c r="G2178" s="32">
        <v>1</v>
      </c>
      <c r="H2178" s="48">
        <v>106069</v>
      </c>
      <c r="I2178" s="58">
        <f>G2178*H2178</f>
        <v>106069</v>
      </c>
      <c r="J2178" s="35">
        <v>1</v>
      </c>
      <c r="K2178" s="50" t="s">
        <v>12</v>
      </c>
      <c r="L2178" s="37" t="s">
        <v>12</v>
      </c>
      <c r="M2178" s="36">
        <v>1</v>
      </c>
      <c r="N2178" s="52" t="s">
        <v>12</v>
      </c>
      <c r="O2178" s="60" t="s">
        <v>12</v>
      </c>
    </row>
    <row r="2179" spans="1:15" x14ac:dyDescent="0.25">
      <c r="A2179" s="7">
        <v>2167</v>
      </c>
      <c r="B2179" s="8" t="s">
        <v>4001</v>
      </c>
      <c r="C2179" s="9" t="s">
        <v>4002</v>
      </c>
      <c r="D2179" s="31">
        <v>1</v>
      </c>
      <c r="E2179" s="46" t="s">
        <v>12</v>
      </c>
      <c r="F2179" s="55" t="s">
        <v>12</v>
      </c>
      <c r="G2179" s="32">
        <v>1</v>
      </c>
      <c r="H2179" s="48" t="s">
        <v>12</v>
      </c>
      <c r="I2179" s="58" t="s">
        <v>12</v>
      </c>
      <c r="J2179" s="35">
        <v>1</v>
      </c>
      <c r="K2179" s="50">
        <v>18333</v>
      </c>
      <c r="L2179" s="37">
        <f>J2179*K2179</f>
        <v>18333</v>
      </c>
      <c r="M2179" s="36">
        <v>1</v>
      </c>
      <c r="N2179" s="52">
        <v>18273</v>
      </c>
      <c r="O2179" s="60">
        <f t="shared" si="39"/>
        <v>18273</v>
      </c>
    </row>
    <row r="2180" spans="1:15" x14ac:dyDescent="0.25">
      <c r="A2180" s="10">
        <v>2168</v>
      </c>
      <c r="B2180" s="8" t="s">
        <v>4003</v>
      </c>
      <c r="C2180" s="9" t="s">
        <v>4004</v>
      </c>
      <c r="D2180" s="31">
        <v>1</v>
      </c>
      <c r="E2180" s="46" t="s">
        <v>12</v>
      </c>
      <c r="F2180" s="55" t="s">
        <v>12</v>
      </c>
      <c r="G2180" s="32">
        <v>1</v>
      </c>
      <c r="H2180" s="48">
        <v>415650</v>
      </c>
      <c r="I2180" s="58">
        <f>G2180*H2180</f>
        <v>415650</v>
      </c>
      <c r="J2180" s="35">
        <v>1</v>
      </c>
      <c r="K2180" s="50" t="s">
        <v>12</v>
      </c>
      <c r="L2180" s="37" t="s">
        <v>12</v>
      </c>
      <c r="M2180" s="36">
        <v>1</v>
      </c>
      <c r="N2180" s="52" t="s">
        <v>12</v>
      </c>
      <c r="O2180" s="60" t="s">
        <v>12</v>
      </c>
    </row>
    <row r="2181" spans="1:15" x14ac:dyDescent="0.25">
      <c r="A2181" s="7">
        <v>2169</v>
      </c>
      <c r="B2181" s="8" t="s">
        <v>4005</v>
      </c>
      <c r="C2181" s="9" t="s">
        <v>4006</v>
      </c>
      <c r="D2181" s="31">
        <v>1</v>
      </c>
      <c r="E2181" s="46" t="s">
        <v>12</v>
      </c>
      <c r="F2181" s="55" t="s">
        <v>12</v>
      </c>
      <c r="G2181" s="32">
        <v>1</v>
      </c>
      <c r="H2181" s="48" t="s">
        <v>12</v>
      </c>
      <c r="I2181" s="58" t="s">
        <v>12</v>
      </c>
      <c r="J2181" s="35">
        <v>1</v>
      </c>
      <c r="K2181" s="50" t="s">
        <v>12</v>
      </c>
      <c r="L2181" s="37" t="s">
        <v>12</v>
      </c>
      <c r="M2181" s="36">
        <v>1</v>
      </c>
      <c r="N2181" s="52">
        <v>7798</v>
      </c>
      <c r="O2181" s="60">
        <f t="shared" si="39"/>
        <v>7798</v>
      </c>
    </row>
    <row r="2182" spans="1:15" x14ac:dyDescent="0.25">
      <c r="A2182" s="10">
        <v>2170</v>
      </c>
      <c r="B2182" s="8">
        <v>903380580100</v>
      </c>
      <c r="C2182" s="9" t="s">
        <v>4007</v>
      </c>
      <c r="D2182" s="31">
        <v>1</v>
      </c>
      <c r="E2182" s="46">
        <v>2450</v>
      </c>
      <c r="F2182" s="55">
        <f>D2182*E2182</f>
        <v>2450</v>
      </c>
      <c r="G2182" s="32">
        <v>1</v>
      </c>
      <c r="H2182" s="48" t="s">
        <v>12</v>
      </c>
      <c r="I2182" s="58" t="s">
        <v>12</v>
      </c>
      <c r="J2182" s="35">
        <v>1</v>
      </c>
      <c r="K2182" s="50" t="s">
        <v>12</v>
      </c>
      <c r="L2182" s="37" t="s">
        <v>12</v>
      </c>
      <c r="M2182" s="36">
        <v>1</v>
      </c>
      <c r="N2182" s="52" t="s">
        <v>12</v>
      </c>
      <c r="O2182" s="60" t="s">
        <v>12</v>
      </c>
    </row>
    <row r="2183" spans="1:15" x14ac:dyDescent="0.25">
      <c r="A2183" s="7">
        <v>2171</v>
      </c>
      <c r="B2183" s="8" t="s">
        <v>4008</v>
      </c>
      <c r="C2183" s="9" t="s">
        <v>4009</v>
      </c>
      <c r="D2183" s="31">
        <v>1</v>
      </c>
      <c r="E2183" s="46" t="s">
        <v>12</v>
      </c>
      <c r="F2183" s="55" t="s">
        <v>12</v>
      </c>
      <c r="G2183" s="32">
        <v>1</v>
      </c>
      <c r="H2183" s="48" t="s">
        <v>12</v>
      </c>
      <c r="I2183" s="58" t="s">
        <v>12</v>
      </c>
      <c r="J2183" s="35">
        <v>1</v>
      </c>
      <c r="K2183" s="50">
        <v>16589</v>
      </c>
      <c r="L2183" s="37">
        <f>J2183*K2183</f>
        <v>16589</v>
      </c>
      <c r="M2183" s="36">
        <v>1</v>
      </c>
      <c r="N2183" s="52" t="s">
        <v>12</v>
      </c>
      <c r="O2183" s="60" t="s">
        <v>12</v>
      </c>
    </row>
    <row r="2184" spans="1:15" x14ac:dyDescent="0.25">
      <c r="A2184" s="10">
        <v>2172</v>
      </c>
      <c r="B2184" s="8" t="s">
        <v>4010</v>
      </c>
      <c r="C2184" s="9" t="s">
        <v>4009</v>
      </c>
      <c r="D2184" s="31">
        <v>1</v>
      </c>
      <c r="E2184" s="46" t="s">
        <v>12</v>
      </c>
      <c r="F2184" s="55" t="s">
        <v>12</v>
      </c>
      <c r="G2184" s="32">
        <v>1</v>
      </c>
      <c r="H2184" s="48" t="s">
        <v>12</v>
      </c>
      <c r="I2184" s="58" t="s">
        <v>12</v>
      </c>
      <c r="J2184" s="35">
        <v>1</v>
      </c>
      <c r="K2184" s="50">
        <v>43735</v>
      </c>
      <c r="L2184" s="37">
        <f>J2184*K2184</f>
        <v>43735</v>
      </c>
      <c r="M2184" s="36">
        <v>1</v>
      </c>
      <c r="N2184" s="52" t="s">
        <v>12</v>
      </c>
      <c r="O2184" s="60" t="s">
        <v>12</v>
      </c>
    </row>
    <row r="2185" spans="1:15" x14ac:dyDescent="0.25">
      <c r="A2185" s="7">
        <v>2173</v>
      </c>
      <c r="B2185" s="8">
        <v>904800155800</v>
      </c>
      <c r="C2185" s="9" t="s">
        <v>4011</v>
      </c>
      <c r="D2185" s="31">
        <v>1</v>
      </c>
      <c r="E2185" s="46" t="s">
        <v>12</v>
      </c>
      <c r="F2185" s="55" t="s">
        <v>12</v>
      </c>
      <c r="G2185" s="32">
        <v>1</v>
      </c>
      <c r="H2185" s="48">
        <v>9981</v>
      </c>
      <c r="I2185" s="58">
        <f>G2185*H2185</f>
        <v>9981</v>
      </c>
      <c r="J2185" s="35">
        <v>1</v>
      </c>
      <c r="K2185" s="50" t="s">
        <v>12</v>
      </c>
      <c r="L2185" s="37" t="s">
        <v>12</v>
      </c>
      <c r="M2185" s="36">
        <v>1</v>
      </c>
      <c r="N2185" s="52" t="s">
        <v>12</v>
      </c>
      <c r="O2185" s="60" t="s">
        <v>12</v>
      </c>
    </row>
    <row r="2186" spans="1:15" x14ac:dyDescent="0.25">
      <c r="A2186" s="10">
        <v>2174</v>
      </c>
      <c r="B2186" s="8">
        <v>903382220700</v>
      </c>
      <c r="C2186" s="9" t="s">
        <v>4012</v>
      </c>
      <c r="D2186" s="31">
        <v>1</v>
      </c>
      <c r="E2186" s="46" t="s">
        <v>12</v>
      </c>
      <c r="F2186" s="55" t="s">
        <v>12</v>
      </c>
      <c r="G2186" s="32">
        <v>1</v>
      </c>
      <c r="H2186" s="48" t="s">
        <v>12</v>
      </c>
      <c r="I2186" s="58" t="s">
        <v>12</v>
      </c>
      <c r="J2186" s="35">
        <v>1</v>
      </c>
      <c r="K2186" s="50">
        <v>21287</v>
      </c>
      <c r="L2186" s="37">
        <f>J2186*K2186</f>
        <v>21287</v>
      </c>
      <c r="M2186" s="36">
        <v>1</v>
      </c>
      <c r="N2186" s="52" t="s">
        <v>12</v>
      </c>
      <c r="O2186" s="60" t="s">
        <v>12</v>
      </c>
    </row>
    <row r="2187" spans="1:15" x14ac:dyDescent="0.25">
      <c r="A2187" s="7">
        <v>2175</v>
      </c>
      <c r="B2187" s="8">
        <v>903401482400</v>
      </c>
      <c r="C2187" s="9" t="s">
        <v>4013</v>
      </c>
      <c r="D2187" s="31">
        <v>1</v>
      </c>
      <c r="E2187" s="46">
        <v>4748</v>
      </c>
      <c r="F2187" s="55">
        <f>D2187*E2187</f>
        <v>4748</v>
      </c>
      <c r="G2187" s="32">
        <v>1</v>
      </c>
      <c r="H2187" s="48" t="s">
        <v>12</v>
      </c>
      <c r="I2187" s="58" t="s">
        <v>12</v>
      </c>
      <c r="J2187" s="35">
        <v>1</v>
      </c>
      <c r="K2187" s="50" t="s">
        <v>12</v>
      </c>
      <c r="L2187" s="37" t="s">
        <v>12</v>
      </c>
      <c r="M2187" s="36">
        <v>1</v>
      </c>
      <c r="N2187" s="52" t="s">
        <v>12</v>
      </c>
      <c r="O2187" s="60" t="s">
        <v>12</v>
      </c>
    </row>
    <row r="2188" spans="1:15" x14ac:dyDescent="0.25">
      <c r="A2188" s="10">
        <v>2176</v>
      </c>
      <c r="B2188" s="8">
        <v>903380880100</v>
      </c>
      <c r="C2188" s="9" t="s">
        <v>4014</v>
      </c>
      <c r="D2188" s="31">
        <v>1</v>
      </c>
      <c r="E2188" s="46" t="s">
        <v>12</v>
      </c>
      <c r="F2188" s="55" t="s">
        <v>12</v>
      </c>
      <c r="G2188" s="32">
        <v>1</v>
      </c>
      <c r="H2188" s="48">
        <v>97142</v>
      </c>
      <c r="I2188" s="58">
        <f>G2188*H2188</f>
        <v>97142</v>
      </c>
      <c r="J2188" s="35">
        <v>1</v>
      </c>
      <c r="K2188" s="50" t="s">
        <v>12</v>
      </c>
      <c r="L2188" s="37" t="s">
        <v>12</v>
      </c>
      <c r="M2188" s="36">
        <v>1</v>
      </c>
      <c r="N2188" s="52" t="s">
        <v>12</v>
      </c>
      <c r="O2188" s="60" t="s">
        <v>12</v>
      </c>
    </row>
    <row r="2189" spans="1:15" x14ac:dyDescent="0.25">
      <c r="A2189" s="7">
        <v>2177</v>
      </c>
      <c r="B2189" s="8">
        <v>903403282300</v>
      </c>
      <c r="C2189" s="9" t="s">
        <v>4015</v>
      </c>
      <c r="D2189" s="31">
        <v>1</v>
      </c>
      <c r="E2189" s="46">
        <v>13915</v>
      </c>
      <c r="F2189" s="55">
        <f>D2189*E2189</f>
        <v>13915</v>
      </c>
      <c r="G2189" s="32">
        <v>1</v>
      </c>
      <c r="H2189" s="48" t="s">
        <v>12</v>
      </c>
      <c r="I2189" s="58" t="s">
        <v>12</v>
      </c>
      <c r="J2189" s="35">
        <v>1</v>
      </c>
      <c r="K2189" s="50" t="s">
        <v>12</v>
      </c>
      <c r="L2189" s="37" t="s">
        <v>12</v>
      </c>
      <c r="M2189" s="36">
        <v>1</v>
      </c>
      <c r="N2189" s="52" t="s">
        <v>12</v>
      </c>
      <c r="O2189" s="60" t="s">
        <v>12</v>
      </c>
    </row>
    <row r="2190" spans="1:15" x14ac:dyDescent="0.25">
      <c r="A2190" s="10">
        <v>2178</v>
      </c>
      <c r="B2190" s="8">
        <v>903403280500</v>
      </c>
      <c r="C2190" s="9" t="s">
        <v>4016</v>
      </c>
      <c r="D2190" s="31">
        <v>1</v>
      </c>
      <c r="E2190" s="46">
        <v>13915</v>
      </c>
      <c r="F2190" s="55">
        <f>D2190*E2190</f>
        <v>13915</v>
      </c>
      <c r="G2190" s="32">
        <v>1</v>
      </c>
      <c r="H2190" s="48" t="s">
        <v>12</v>
      </c>
      <c r="I2190" s="58" t="s">
        <v>12</v>
      </c>
      <c r="J2190" s="35">
        <v>1</v>
      </c>
      <c r="K2190" s="50" t="s">
        <v>12</v>
      </c>
      <c r="L2190" s="37" t="s">
        <v>12</v>
      </c>
      <c r="M2190" s="36">
        <v>1</v>
      </c>
      <c r="N2190" s="52" t="s">
        <v>12</v>
      </c>
      <c r="O2190" s="60" t="s">
        <v>12</v>
      </c>
    </row>
    <row r="2191" spans="1:15" x14ac:dyDescent="0.25">
      <c r="A2191" s="7">
        <v>2179</v>
      </c>
      <c r="B2191" s="8">
        <v>903382824200</v>
      </c>
      <c r="C2191" s="9" t="s">
        <v>4017</v>
      </c>
      <c r="D2191" s="31">
        <v>1</v>
      </c>
      <c r="E2191" s="46" t="s">
        <v>12</v>
      </c>
      <c r="F2191" s="55" t="s">
        <v>12</v>
      </c>
      <c r="G2191" s="32">
        <v>1</v>
      </c>
      <c r="H2191" s="48">
        <v>6125</v>
      </c>
      <c r="I2191" s="58">
        <f>G2191*H2191</f>
        <v>6125</v>
      </c>
      <c r="J2191" s="35">
        <v>1</v>
      </c>
      <c r="K2191" s="50" t="s">
        <v>12</v>
      </c>
      <c r="L2191" s="37" t="s">
        <v>12</v>
      </c>
      <c r="M2191" s="36">
        <v>1</v>
      </c>
      <c r="N2191" s="52" t="s">
        <v>12</v>
      </c>
      <c r="O2191" s="60" t="s">
        <v>12</v>
      </c>
    </row>
    <row r="2192" spans="1:15" x14ac:dyDescent="0.25">
      <c r="A2192" s="10">
        <v>2180</v>
      </c>
      <c r="B2192" s="8" t="s">
        <v>4018</v>
      </c>
      <c r="C2192" s="9" t="s">
        <v>4019</v>
      </c>
      <c r="D2192" s="31">
        <v>1</v>
      </c>
      <c r="E2192" s="46">
        <v>7878</v>
      </c>
      <c r="F2192" s="55">
        <f>D2192*E2192</f>
        <v>7878</v>
      </c>
      <c r="G2192" s="32">
        <v>1</v>
      </c>
      <c r="H2192" s="48" t="s">
        <v>12</v>
      </c>
      <c r="I2192" s="58" t="s">
        <v>12</v>
      </c>
      <c r="J2192" s="35">
        <v>1</v>
      </c>
      <c r="K2192" s="50" t="s">
        <v>12</v>
      </c>
      <c r="L2192" s="37" t="s">
        <v>12</v>
      </c>
      <c r="M2192" s="36">
        <v>1</v>
      </c>
      <c r="N2192" s="52" t="s">
        <v>12</v>
      </c>
      <c r="O2192" s="60" t="s">
        <v>12</v>
      </c>
    </row>
    <row r="2193" spans="1:15" x14ac:dyDescent="0.25">
      <c r="A2193" s="7">
        <v>2181</v>
      </c>
      <c r="B2193" s="8" t="s">
        <v>4020</v>
      </c>
      <c r="C2193" s="9" t="s">
        <v>4021</v>
      </c>
      <c r="D2193" s="31">
        <v>1</v>
      </c>
      <c r="E2193" s="46">
        <v>6401</v>
      </c>
      <c r="F2193" s="55">
        <f>D2193*E2193</f>
        <v>6401</v>
      </c>
      <c r="G2193" s="32">
        <v>1</v>
      </c>
      <c r="H2193" s="48" t="s">
        <v>12</v>
      </c>
      <c r="I2193" s="58" t="s">
        <v>12</v>
      </c>
      <c r="J2193" s="35">
        <v>1</v>
      </c>
      <c r="K2193" s="50" t="s">
        <v>12</v>
      </c>
      <c r="L2193" s="37" t="s">
        <v>12</v>
      </c>
      <c r="M2193" s="36">
        <v>1</v>
      </c>
      <c r="N2193" s="52" t="s">
        <v>12</v>
      </c>
      <c r="O2193" s="60" t="s">
        <v>12</v>
      </c>
    </row>
    <row r="2194" spans="1:15" x14ac:dyDescent="0.25">
      <c r="A2194" s="10">
        <v>2182</v>
      </c>
      <c r="B2194" s="8" t="s">
        <v>4022</v>
      </c>
      <c r="C2194" s="9" t="s">
        <v>4023</v>
      </c>
      <c r="D2194" s="31">
        <v>1</v>
      </c>
      <c r="E2194" s="46">
        <v>12348</v>
      </c>
      <c r="F2194" s="55">
        <f>D2194*E2194</f>
        <v>12348</v>
      </c>
      <c r="G2194" s="32">
        <v>1</v>
      </c>
      <c r="H2194" s="48" t="s">
        <v>12</v>
      </c>
      <c r="I2194" s="58" t="s">
        <v>12</v>
      </c>
      <c r="J2194" s="35">
        <v>1</v>
      </c>
      <c r="K2194" s="50" t="s">
        <v>12</v>
      </c>
      <c r="L2194" s="37" t="s">
        <v>12</v>
      </c>
      <c r="M2194" s="36">
        <v>1</v>
      </c>
      <c r="N2194" s="52" t="s">
        <v>12</v>
      </c>
      <c r="O2194" s="60" t="s">
        <v>12</v>
      </c>
    </row>
    <row r="2195" spans="1:15" x14ac:dyDescent="0.25">
      <c r="A2195" s="7">
        <v>2183</v>
      </c>
      <c r="B2195" s="8" t="s">
        <v>4024</v>
      </c>
      <c r="C2195" s="9" t="s">
        <v>4025</v>
      </c>
      <c r="D2195" s="31">
        <v>1</v>
      </c>
      <c r="E2195" s="46">
        <v>12174</v>
      </c>
      <c r="F2195" s="55">
        <f>D2195*E2195</f>
        <v>12174</v>
      </c>
      <c r="G2195" s="32">
        <v>1</v>
      </c>
      <c r="H2195" s="48" t="s">
        <v>12</v>
      </c>
      <c r="I2195" s="58" t="s">
        <v>12</v>
      </c>
      <c r="J2195" s="35">
        <v>1</v>
      </c>
      <c r="K2195" s="50" t="s">
        <v>12</v>
      </c>
      <c r="L2195" s="37" t="s">
        <v>12</v>
      </c>
      <c r="M2195" s="36">
        <v>1</v>
      </c>
      <c r="N2195" s="52" t="s">
        <v>12</v>
      </c>
      <c r="O2195" s="60" t="s">
        <v>12</v>
      </c>
    </row>
    <row r="2196" spans="1:15" x14ac:dyDescent="0.25">
      <c r="A2196" s="10">
        <v>2184</v>
      </c>
      <c r="B2196" s="8" t="s">
        <v>4026</v>
      </c>
      <c r="C2196" s="9" t="s">
        <v>4027</v>
      </c>
      <c r="D2196" s="31">
        <v>1</v>
      </c>
      <c r="E2196" s="46" t="s">
        <v>12</v>
      </c>
      <c r="F2196" s="55" t="s">
        <v>12</v>
      </c>
      <c r="G2196" s="32">
        <v>1</v>
      </c>
      <c r="H2196" s="48" t="s">
        <v>12</v>
      </c>
      <c r="I2196" s="58" t="s">
        <v>12</v>
      </c>
      <c r="J2196" s="35">
        <v>1</v>
      </c>
      <c r="K2196" s="50">
        <v>15769</v>
      </c>
      <c r="L2196" s="37">
        <f>J2196*K2196</f>
        <v>15769</v>
      </c>
      <c r="M2196" s="36">
        <v>1</v>
      </c>
      <c r="N2196" s="52" t="s">
        <v>12</v>
      </c>
      <c r="O2196" s="60" t="s">
        <v>12</v>
      </c>
    </row>
    <row r="2197" spans="1:15" x14ac:dyDescent="0.25">
      <c r="A2197" s="7">
        <v>2185</v>
      </c>
      <c r="B2197" s="8" t="s">
        <v>4028</v>
      </c>
      <c r="C2197" s="9" t="s">
        <v>4029</v>
      </c>
      <c r="D2197" s="31">
        <v>1</v>
      </c>
      <c r="E2197" s="46" t="s">
        <v>12</v>
      </c>
      <c r="F2197" s="55" t="s">
        <v>12</v>
      </c>
      <c r="G2197" s="32">
        <v>1</v>
      </c>
      <c r="H2197" s="48" t="s">
        <v>12</v>
      </c>
      <c r="I2197" s="58" t="s">
        <v>12</v>
      </c>
      <c r="J2197" s="35">
        <v>1</v>
      </c>
      <c r="K2197" s="50">
        <v>41991</v>
      </c>
      <c r="L2197" s="37">
        <f>J2197*K2197</f>
        <v>41991</v>
      </c>
      <c r="M2197" s="36">
        <v>1</v>
      </c>
      <c r="N2197" s="52" t="s">
        <v>12</v>
      </c>
      <c r="O2197" s="60" t="s">
        <v>12</v>
      </c>
    </row>
    <row r="2198" spans="1:15" x14ac:dyDescent="0.25">
      <c r="A2198" s="10">
        <v>2186</v>
      </c>
      <c r="B2198" s="8" t="s">
        <v>4030</v>
      </c>
      <c r="C2198" s="9" t="s">
        <v>4031</v>
      </c>
      <c r="D2198" s="31">
        <v>1</v>
      </c>
      <c r="E2198" s="46" t="s">
        <v>12</v>
      </c>
      <c r="F2198" s="55" t="s">
        <v>12</v>
      </c>
      <c r="G2198" s="32">
        <v>1</v>
      </c>
      <c r="H2198" s="48">
        <v>72354</v>
      </c>
      <c r="I2198" s="58">
        <f>G2198*H2198</f>
        <v>72354</v>
      </c>
      <c r="J2198" s="35">
        <v>1</v>
      </c>
      <c r="K2198" s="50" t="s">
        <v>12</v>
      </c>
      <c r="L2198" s="37" t="s">
        <v>12</v>
      </c>
      <c r="M2198" s="36">
        <v>1</v>
      </c>
      <c r="N2198" s="52" t="s">
        <v>12</v>
      </c>
      <c r="O2198" s="60" t="s">
        <v>12</v>
      </c>
    </row>
    <row r="2199" spans="1:15" x14ac:dyDescent="0.25">
      <c r="A2199" s="7">
        <v>2187</v>
      </c>
      <c r="B2199" s="8" t="s">
        <v>4032</v>
      </c>
      <c r="C2199" s="9" t="s">
        <v>4033</v>
      </c>
      <c r="D2199" s="31">
        <v>1</v>
      </c>
      <c r="E2199" s="46">
        <v>4598</v>
      </c>
      <c r="F2199" s="55">
        <f>D2199*E2199</f>
        <v>4598</v>
      </c>
      <c r="G2199" s="32">
        <v>1</v>
      </c>
      <c r="H2199" s="48" t="s">
        <v>12</v>
      </c>
      <c r="I2199" s="58" t="s">
        <v>12</v>
      </c>
      <c r="J2199" s="35">
        <v>1</v>
      </c>
      <c r="K2199" s="50" t="s">
        <v>12</v>
      </c>
      <c r="L2199" s="37" t="s">
        <v>12</v>
      </c>
      <c r="M2199" s="36">
        <v>1</v>
      </c>
      <c r="N2199" s="52" t="s">
        <v>12</v>
      </c>
      <c r="O2199" s="60" t="s">
        <v>12</v>
      </c>
    </row>
    <row r="2200" spans="1:15" x14ac:dyDescent="0.25">
      <c r="A2200" s="10">
        <v>2188</v>
      </c>
      <c r="B2200" s="8" t="s">
        <v>4034</v>
      </c>
      <c r="C2200" s="9" t="s">
        <v>4035</v>
      </c>
      <c r="D2200" s="31">
        <v>1</v>
      </c>
      <c r="E2200" s="46" t="s">
        <v>12</v>
      </c>
      <c r="F2200" s="55" t="s">
        <v>12</v>
      </c>
      <c r="G2200" s="32">
        <v>1</v>
      </c>
      <c r="H2200" s="48" t="s">
        <v>12</v>
      </c>
      <c r="I2200" s="58" t="s">
        <v>12</v>
      </c>
      <c r="J2200" s="35">
        <v>1</v>
      </c>
      <c r="K2200" s="50" t="s">
        <v>12</v>
      </c>
      <c r="L2200" s="37" t="s">
        <v>12</v>
      </c>
      <c r="M2200" s="36">
        <v>1</v>
      </c>
      <c r="N2200" s="52">
        <v>14040</v>
      </c>
      <c r="O2200" s="60">
        <f t="shared" ref="O2200:O2246" si="40">M2200*N2200</f>
        <v>14040</v>
      </c>
    </row>
    <row r="2201" spans="1:15" x14ac:dyDescent="0.25">
      <c r="A2201" s="7">
        <v>2189</v>
      </c>
      <c r="B2201" s="8" t="s">
        <v>4036</v>
      </c>
      <c r="C2201" s="9" t="s">
        <v>4037</v>
      </c>
      <c r="D2201" s="31">
        <v>1</v>
      </c>
      <c r="E2201" s="46" t="s">
        <v>12</v>
      </c>
      <c r="F2201" s="55" t="s">
        <v>12</v>
      </c>
      <c r="G2201" s="32">
        <v>1</v>
      </c>
      <c r="H2201" s="48">
        <v>24238</v>
      </c>
      <c r="I2201" s="58">
        <f>G2201*H2201</f>
        <v>24238</v>
      </c>
      <c r="J2201" s="35">
        <v>1</v>
      </c>
      <c r="K2201" s="50" t="s">
        <v>12</v>
      </c>
      <c r="L2201" s="37" t="s">
        <v>12</v>
      </c>
      <c r="M2201" s="36">
        <v>1</v>
      </c>
      <c r="N2201" s="52" t="s">
        <v>12</v>
      </c>
      <c r="O2201" s="60" t="s">
        <v>12</v>
      </c>
    </row>
    <row r="2202" spans="1:15" x14ac:dyDescent="0.25">
      <c r="A2202" s="10">
        <v>2190</v>
      </c>
      <c r="B2202" s="8">
        <v>903380913000</v>
      </c>
      <c r="C2202" s="9" t="s">
        <v>4038</v>
      </c>
      <c r="D2202" s="31">
        <v>1</v>
      </c>
      <c r="E2202" s="46" t="s">
        <v>12</v>
      </c>
      <c r="F2202" s="55" t="s">
        <v>12</v>
      </c>
      <c r="G2202" s="32">
        <v>1</v>
      </c>
      <c r="H2202" s="48" t="s">
        <v>12</v>
      </c>
      <c r="I2202" s="58" t="s">
        <v>12</v>
      </c>
      <c r="J2202" s="35">
        <v>1</v>
      </c>
      <c r="K2202" s="50">
        <v>4244</v>
      </c>
      <c r="L2202" s="37">
        <f>J2202*K2202</f>
        <v>4244</v>
      </c>
      <c r="M2202" s="36">
        <v>1</v>
      </c>
      <c r="N2202" s="52" t="s">
        <v>12</v>
      </c>
      <c r="O2202" s="60" t="s">
        <v>12</v>
      </c>
    </row>
    <row r="2203" spans="1:15" x14ac:dyDescent="0.25">
      <c r="A2203" s="7">
        <v>2191</v>
      </c>
      <c r="B2203" s="8" t="s">
        <v>4039</v>
      </c>
      <c r="C2203" s="9" t="s">
        <v>4040</v>
      </c>
      <c r="D2203" s="31">
        <v>1</v>
      </c>
      <c r="E2203" s="46" t="s">
        <v>12</v>
      </c>
      <c r="F2203" s="55" t="s">
        <v>12</v>
      </c>
      <c r="G2203" s="32">
        <v>1</v>
      </c>
      <c r="H2203" s="48" t="s">
        <v>12</v>
      </c>
      <c r="I2203" s="58" t="s">
        <v>12</v>
      </c>
      <c r="J2203" s="35">
        <v>1</v>
      </c>
      <c r="K2203" s="50" t="s">
        <v>12</v>
      </c>
      <c r="L2203" s="37" t="s">
        <v>12</v>
      </c>
      <c r="M2203" s="36">
        <v>1</v>
      </c>
      <c r="N2203" s="52">
        <v>8015</v>
      </c>
      <c r="O2203" s="60">
        <f t="shared" si="40"/>
        <v>8015</v>
      </c>
    </row>
    <row r="2204" spans="1:15" x14ac:dyDescent="0.25">
      <c r="A2204" s="10">
        <v>2192</v>
      </c>
      <c r="B2204" s="8">
        <v>904801455500</v>
      </c>
      <c r="C2204" s="9" t="s">
        <v>4041</v>
      </c>
      <c r="D2204" s="31">
        <v>1</v>
      </c>
      <c r="E2204" s="46" t="s">
        <v>12</v>
      </c>
      <c r="F2204" s="55" t="s">
        <v>12</v>
      </c>
      <c r="G2204" s="32">
        <v>1</v>
      </c>
      <c r="H2204" s="48">
        <v>7974</v>
      </c>
      <c r="I2204" s="58">
        <f>G2204*H2204</f>
        <v>7974</v>
      </c>
      <c r="J2204" s="35">
        <v>1</v>
      </c>
      <c r="K2204" s="50" t="s">
        <v>12</v>
      </c>
      <c r="L2204" s="37" t="s">
        <v>12</v>
      </c>
      <c r="M2204" s="36">
        <v>1</v>
      </c>
      <c r="N2204" s="52">
        <v>6686</v>
      </c>
      <c r="O2204" s="60">
        <f t="shared" si="40"/>
        <v>6686</v>
      </c>
    </row>
    <row r="2205" spans="1:15" x14ac:dyDescent="0.25">
      <c r="A2205" s="7">
        <v>2193</v>
      </c>
      <c r="B2205" s="8" t="s">
        <v>4042</v>
      </c>
      <c r="C2205" s="9" t="s">
        <v>4043</v>
      </c>
      <c r="D2205" s="31">
        <v>1</v>
      </c>
      <c r="E2205" s="46" t="s">
        <v>12</v>
      </c>
      <c r="F2205" s="55" t="s">
        <v>12</v>
      </c>
      <c r="G2205" s="32">
        <v>1</v>
      </c>
      <c r="H2205" s="48" t="s">
        <v>12</v>
      </c>
      <c r="I2205" s="58" t="s">
        <v>12</v>
      </c>
      <c r="J2205" s="35">
        <v>1</v>
      </c>
      <c r="K2205" s="50">
        <v>61360</v>
      </c>
      <c r="L2205" s="37">
        <f>J2205*K2205</f>
        <v>61360</v>
      </c>
      <c r="M2205" s="36">
        <v>1</v>
      </c>
      <c r="N2205" s="52" t="s">
        <v>12</v>
      </c>
      <c r="O2205" s="60" t="s">
        <v>12</v>
      </c>
    </row>
    <row r="2206" spans="1:15" x14ac:dyDescent="0.25">
      <c r="A2206" s="10">
        <v>2194</v>
      </c>
      <c r="B2206" s="8" t="s">
        <v>4044</v>
      </c>
      <c r="C2206" s="9" t="s">
        <v>4045</v>
      </c>
      <c r="D2206" s="31">
        <v>1</v>
      </c>
      <c r="E2206" s="46" t="s">
        <v>12</v>
      </c>
      <c r="F2206" s="55" t="s">
        <v>12</v>
      </c>
      <c r="G2206" s="32">
        <v>1</v>
      </c>
      <c r="H2206" s="48" t="s">
        <v>12</v>
      </c>
      <c r="I2206" s="58" t="s">
        <v>12</v>
      </c>
      <c r="J2206" s="35">
        <v>1</v>
      </c>
      <c r="K2206" s="50">
        <v>51372</v>
      </c>
      <c r="L2206" s="37">
        <f>J2206*K2206</f>
        <v>51372</v>
      </c>
      <c r="M2206" s="36">
        <v>1</v>
      </c>
      <c r="N2206" s="52" t="s">
        <v>12</v>
      </c>
      <c r="O2206" s="60" t="s">
        <v>12</v>
      </c>
    </row>
    <row r="2207" spans="1:15" x14ac:dyDescent="0.25">
      <c r="A2207" s="7">
        <v>2195</v>
      </c>
      <c r="B2207" s="8" t="s">
        <v>4046</v>
      </c>
      <c r="C2207" s="9" t="s">
        <v>4047</v>
      </c>
      <c r="D2207" s="31">
        <v>1</v>
      </c>
      <c r="E2207" s="46" t="s">
        <v>12</v>
      </c>
      <c r="F2207" s="55" t="s">
        <v>12</v>
      </c>
      <c r="G2207" s="32">
        <v>1</v>
      </c>
      <c r="H2207" s="48" t="s">
        <v>12</v>
      </c>
      <c r="I2207" s="58" t="s">
        <v>12</v>
      </c>
      <c r="J2207" s="35">
        <v>1</v>
      </c>
      <c r="K2207" s="50" t="s">
        <v>12</v>
      </c>
      <c r="L2207" s="37" t="s">
        <v>12</v>
      </c>
      <c r="M2207" s="36">
        <v>1</v>
      </c>
      <c r="N2207" s="52">
        <v>35231</v>
      </c>
      <c r="O2207" s="60">
        <f t="shared" si="40"/>
        <v>35231</v>
      </c>
    </row>
    <row r="2208" spans="1:15" x14ac:dyDescent="0.25">
      <c r="A2208" s="10">
        <v>2196</v>
      </c>
      <c r="B2208" s="8">
        <v>903380500800</v>
      </c>
      <c r="C2208" s="9" t="s">
        <v>4048</v>
      </c>
      <c r="D2208" s="31">
        <v>1</v>
      </c>
      <c r="E2208" s="46" t="s">
        <v>12</v>
      </c>
      <c r="F2208" s="55" t="s">
        <v>12</v>
      </c>
      <c r="G2208" s="32">
        <v>1</v>
      </c>
      <c r="H2208" s="48">
        <v>5171</v>
      </c>
      <c r="I2208" s="58">
        <f>G2208*H2208</f>
        <v>5171</v>
      </c>
      <c r="J2208" s="35">
        <v>1</v>
      </c>
      <c r="K2208" s="50" t="s">
        <v>12</v>
      </c>
      <c r="L2208" s="37" t="s">
        <v>12</v>
      </c>
      <c r="M2208" s="36">
        <v>1</v>
      </c>
      <c r="N2208" s="52" t="s">
        <v>12</v>
      </c>
      <c r="O2208" s="60" t="s">
        <v>12</v>
      </c>
    </row>
    <row r="2209" spans="1:15" x14ac:dyDescent="0.25">
      <c r="A2209" s="7">
        <v>2197</v>
      </c>
      <c r="B2209" s="8" t="s">
        <v>4049</v>
      </c>
      <c r="C2209" s="9" t="s">
        <v>4050</v>
      </c>
      <c r="D2209" s="31">
        <v>1</v>
      </c>
      <c r="E2209" s="46">
        <v>16252</v>
      </c>
      <c r="F2209" s="55">
        <f>D2209*E2209</f>
        <v>16252</v>
      </c>
      <c r="G2209" s="32">
        <v>1</v>
      </c>
      <c r="H2209" s="48" t="s">
        <v>12</v>
      </c>
      <c r="I2209" s="58" t="s">
        <v>12</v>
      </c>
      <c r="J2209" s="35">
        <v>1</v>
      </c>
      <c r="K2209" s="50" t="s">
        <v>12</v>
      </c>
      <c r="L2209" s="37" t="s">
        <v>12</v>
      </c>
      <c r="M2209" s="36">
        <v>1</v>
      </c>
      <c r="N2209" s="52" t="s">
        <v>12</v>
      </c>
      <c r="O2209" s="60" t="s">
        <v>12</v>
      </c>
    </row>
    <row r="2210" spans="1:15" x14ac:dyDescent="0.25">
      <c r="A2210" s="10">
        <v>2198</v>
      </c>
      <c r="B2210" s="8" t="s">
        <v>4051</v>
      </c>
      <c r="C2210" s="9" t="s">
        <v>4052</v>
      </c>
      <c r="D2210" s="31">
        <v>1</v>
      </c>
      <c r="E2210" s="46" t="s">
        <v>12</v>
      </c>
      <c r="F2210" s="55" t="s">
        <v>12</v>
      </c>
      <c r="G2210" s="32">
        <v>1</v>
      </c>
      <c r="H2210" s="48" t="s">
        <v>12</v>
      </c>
      <c r="I2210" s="58" t="s">
        <v>12</v>
      </c>
      <c r="J2210" s="35">
        <v>1</v>
      </c>
      <c r="K2210" s="50">
        <v>25801</v>
      </c>
      <c r="L2210" s="37">
        <f>J2210*K2210</f>
        <v>25801</v>
      </c>
      <c r="M2210" s="36">
        <v>1</v>
      </c>
      <c r="N2210" s="52" t="s">
        <v>12</v>
      </c>
      <c r="O2210" s="60" t="s">
        <v>12</v>
      </c>
    </row>
    <row r="2211" spans="1:15" x14ac:dyDescent="0.25">
      <c r="A2211" s="7">
        <v>2199</v>
      </c>
      <c r="B2211" s="8" t="s">
        <v>4053</v>
      </c>
      <c r="C2211" s="9" t="s">
        <v>4054</v>
      </c>
      <c r="D2211" s="31">
        <v>1</v>
      </c>
      <c r="E2211" s="46" t="s">
        <v>12</v>
      </c>
      <c r="F2211" s="55" t="s">
        <v>12</v>
      </c>
      <c r="G2211" s="32">
        <v>1</v>
      </c>
      <c r="H2211" s="48" t="s">
        <v>12</v>
      </c>
      <c r="I2211" s="58" t="s">
        <v>12</v>
      </c>
      <c r="J2211" s="35">
        <v>1</v>
      </c>
      <c r="K2211" s="50">
        <v>44942</v>
      </c>
      <c r="L2211" s="37">
        <f>J2211*K2211</f>
        <v>44942</v>
      </c>
      <c r="M2211" s="36">
        <v>1</v>
      </c>
      <c r="N2211" s="52" t="s">
        <v>12</v>
      </c>
      <c r="O2211" s="60" t="s">
        <v>12</v>
      </c>
    </row>
    <row r="2212" spans="1:15" x14ac:dyDescent="0.25">
      <c r="A2212" s="10">
        <v>2200</v>
      </c>
      <c r="B2212" s="8" t="s">
        <v>4055</v>
      </c>
      <c r="C2212" s="9" t="s">
        <v>4056</v>
      </c>
      <c r="D2212" s="31">
        <v>1</v>
      </c>
      <c r="E2212" s="46" t="s">
        <v>12</v>
      </c>
      <c r="F2212" s="55" t="s">
        <v>12</v>
      </c>
      <c r="G2212" s="32">
        <v>1</v>
      </c>
      <c r="H2212" s="48">
        <v>28601</v>
      </c>
      <c r="I2212" s="58">
        <f>G2212*H2212</f>
        <v>28601</v>
      </c>
      <c r="J2212" s="35">
        <v>1</v>
      </c>
      <c r="K2212" s="50" t="s">
        <v>12</v>
      </c>
      <c r="L2212" s="37" t="s">
        <v>12</v>
      </c>
      <c r="M2212" s="36">
        <v>1</v>
      </c>
      <c r="N2212" s="52">
        <v>23980</v>
      </c>
      <c r="O2212" s="60">
        <f t="shared" si="40"/>
        <v>23980</v>
      </c>
    </row>
    <row r="2213" spans="1:15" x14ac:dyDescent="0.25">
      <c r="A2213" s="7">
        <v>2201</v>
      </c>
      <c r="B2213" s="8" t="s">
        <v>4057</v>
      </c>
      <c r="C2213" s="9" t="s">
        <v>4058</v>
      </c>
      <c r="D2213" s="31">
        <v>1</v>
      </c>
      <c r="E2213" s="46" t="s">
        <v>12</v>
      </c>
      <c r="F2213" s="55" t="s">
        <v>12</v>
      </c>
      <c r="G2213" s="32">
        <v>1</v>
      </c>
      <c r="H2213" s="48" t="s">
        <v>12</v>
      </c>
      <c r="I2213" s="58" t="s">
        <v>12</v>
      </c>
      <c r="J2213" s="35">
        <v>1</v>
      </c>
      <c r="K2213" s="50" t="s">
        <v>12</v>
      </c>
      <c r="L2213" s="37" t="s">
        <v>12</v>
      </c>
      <c r="M2213" s="36">
        <v>1</v>
      </c>
      <c r="N2213" s="52">
        <v>34454</v>
      </c>
      <c r="O2213" s="60">
        <f t="shared" si="40"/>
        <v>34454</v>
      </c>
    </row>
    <row r="2214" spans="1:15" x14ac:dyDescent="0.25">
      <c r="A2214" s="10">
        <v>2202</v>
      </c>
      <c r="B2214" s="8" t="s">
        <v>4059</v>
      </c>
      <c r="C2214" s="9" t="s">
        <v>4060</v>
      </c>
      <c r="D2214" s="31">
        <v>1</v>
      </c>
      <c r="E2214" s="46" t="s">
        <v>12</v>
      </c>
      <c r="F2214" s="55" t="s">
        <v>12</v>
      </c>
      <c r="G2214" s="32">
        <v>1</v>
      </c>
      <c r="H2214" s="48" t="s">
        <v>12</v>
      </c>
      <c r="I2214" s="58" t="s">
        <v>12</v>
      </c>
      <c r="J2214" s="35">
        <v>1</v>
      </c>
      <c r="K2214" s="50">
        <v>20793</v>
      </c>
      <c r="L2214" s="37">
        <f>J2214*K2214</f>
        <v>20793</v>
      </c>
      <c r="M2214" s="36">
        <v>1</v>
      </c>
      <c r="N2214" s="52" t="s">
        <v>12</v>
      </c>
      <c r="O2214" s="60" t="s">
        <v>12</v>
      </c>
    </row>
    <row r="2215" spans="1:15" x14ac:dyDescent="0.25">
      <c r="A2215" s="7">
        <v>2203</v>
      </c>
      <c r="B2215" s="8">
        <v>903380817400</v>
      </c>
      <c r="C2215" s="9" t="s">
        <v>4061</v>
      </c>
      <c r="D2215" s="31">
        <v>1</v>
      </c>
      <c r="E2215" s="46" t="s">
        <v>12</v>
      </c>
      <c r="F2215" s="55" t="s">
        <v>12</v>
      </c>
      <c r="G2215" s="32">
        <v>1</v>
      </c>
      <c r="H2215" s="48" t="s">
        <v>12</v>
      </c>
      <c r="I2215" s="58" t="s">
        <v>12</v>
      </c>
      <c r="J2215" s="35">
        <v>1</v>
      </c>
      <c r="K2215" s="50">
        <v>9346</v>
      </c>
      <c r="L2215" s="37">
        <f>J2215*K2215</f>
        <v>9346</v>
      </c>
      <c r="M2215" s="36">
        <v>1</v>
      </c>
      <c r="N2215" s="52" t="s">
        <v>12</v>
      </c>
      <c r="O2215" s="60" t="s">
        <v>12</v>
      </c>
    </row>
    <row r="2216" spans="1:15" x14ac:dyDescent="0.25">
      <c r="A2216" s="10">
        <v>2204</v>
      </c>
      <c r="B2216" s="8">
        <v>904801531600</v>
      </c>
      <c r="C2216" s="9" t="s">
        <v>4062</v>
      </c>
      <c r="D2216" s="31">
        <v>1</v>
      </c>
      <c r="E2216" s="46" t="s">
        <v>12</v>
      </c>
      <c r="F2216" s="55" t="s">
        <v>12</v>
      </c>
      <c r="G2216" s="32">
        <v>1</v>
      </c>
      <c r="H2216" s="48">
        <v>7974</v>
      </c>
      <c r="I2216" s="58">
        <f>G2216*H2216</f>
        <v>7974</v>
      </c>
      <c r="J2216" s="35">
        <v>1</v>
      </c>
      <c r="K2216" s="50" t="s">
        <v>12</v>
      </c>
      <c r="L2216" s="37" t="s">
        <v>12</v>
      </c>
      <c r="M2216" s="36">
        <v>1</v>
      </c>
      <c r="N2216" s="52" t="s">
        <v>12</v>
      </c>
      <c r="O2216" s="60" t="s">
        <v>12</v>
      </c>
    </row>
    <row r="2217" spans="1:15" x14ac:dyDescent="0.25">
      <c r="A2217" s="7">
        <v>2205</v>
      </c>
      <c r="B2217" s="8" t="s">
        <v>4063</v>
      </c>
      <c r="C2217" s="9" t="s">
        <v>4064</v>
      </c>
      <c r="D2217" s="31">
        <v>1</v>
      </c>
      <c r="E2217" s="46">
        <v>684494</v>
      </c>
      <c r="F2217" s="55">
        <f>D2217*E2217</f>
        <v>684494</v>
      </c>
      <c r="G2217" s="32">
        <v>1</v>
      </c>
      <c r="H2217" s="48" t="s">
        <v>12</v>
      </c>
      <c r="I2217" s="58" t="s">
        <v>12</v>
      </c>
      <c r="J2217" s="35">
        <v>1</v>
      </c>
      <c r="K2217" s="50" t="s">
        <v>12</v>
      </c>
      <c r="L2217" s="37" t="s">
        <v>12</v>
      </c>
      <c r="M2217" s="36">
        <v>1</v>
      </c>
      <c r="N2217" s="52" t="s">
        <v>12</v>
      </c>
      <c r="O2217" s="60" t="s">
        <v>12</v>
      </c>
    </row>
    <row r="2218" spans="1:15" x14ac:dyDescent="0.25">
      <c r="A2218" s="10">
        <v>2206</v>
      </c>
      <c r="B2218" s="8" t="s">
        <v>4065</v>
      </c>
      <c r="C2218" s="9" t="s">
        <v>4064</v>
      </c>
      <c r="D2218" s="31">
        <v>1</v>
      </c>
      <c r="E2218" s="46">
        <v>820725</v>
      </c>
      <c r="F2218" s="55">
        <f>D2218*E2218</f>
        <v>820725</v>
      </c>
      <c r="G2218" s="32">
        <v>1</v>
      </c>
      <c r="H2218" s="48" t="s">
        <v>12</v>
      </c>
      <c r="I2218" s="58" t="s">
        <v>12</v>
      </c>
      <c r="J2218" s="35">
        <v>1</v>
      </c>
      <c r="K2218" s="50" t="s">
        <v>12</v>
      </c>
      <c r="L2218" s="37" t="s">
        <v>12</v>
      </c>
      <c r="M2218" s="36">
        <v>1</v>
      </c>
      <c r="N2218" s="52" t="s">
        <v>12</v>
      </c>
      <c r="O2218" s="60" t="s">
        <v>12</v>
      </c>
    </row>
    <row r="2219" spans="1:15" x14ac:dyDescent="0.25">
      <c r="A2219" s="7">
        <v>2207</v>
      </c>
      <c r="B2219" s="8" t="s">
        <v>4066</v>
      </c>
      <c r="C2219" s="9" t="s">
        <v>4067</v>
      </c>
      <c r="D2219" s="31">
        <v>1</v>
      </c>
      <c r="E2219" s="46" t="s">
        <v>12</v>
      </c>
      <c r="F2219" s="55" t="s">
        <v>12</v>
      </c>
      <c r="G2219" s="32">
        <v>1</v>
      </c>
      <c r="H2219" s="48" t="s">
        <v>12</v>
      </c>
      <c r="I2219" s="58" t="s">
        <v>12</v>
      </c>
      <c r="J2219" s="35">
        <v>1</v>
      </c>
      <c r="K2219" s="50">
        <v>1110053</v>
      </c>
      <c r="L2219" s="37">
        <f>J2219*K2219</f>
        <v>1110053</v>
      </c>
      <c r="M2219" s="36">
        <v>1</v>
      </c>
      <c r="N2219" s="52" t="s">
        <v>12</v>
      </c>
      <c r="O2219" s="60" t="s">
        <v>12</v>
      </c>
    </row>
    <row r="2220" spans="1:15" x14ac:dyDescent="0.25">
      <c r="A2220" s="10">
        <v>2208</v>
      </c>
      <c r="B2220" s="8" t="s">
        <v>4068</v>
      </c>
      <c r="C2220" s="9" t="s">
        <v>4069</v>
      </c>
      <c r="D2220" s="31">
        <v>1</v>
      </c>
      <c r="E2220" s="46" t="s">
        <v>12</v>
      </c>
      <c r="F2220" s="55" t="s">
        <v>12</v>
      </c>
      <c r="G2220" s="32">
        <v>1</v>
      </c>
      <c r="H2220" s="48">
        <v>3064633</v>
      </c>
      <c r="I2220" s="58">
        <f>G2220*H2220</f>
        <v>3064633</v>
      </c>
      <c r="J2220" s="35">
        <v>1</v>
      </c>
      <c r="K2220" s="50" t="s">
        <v>12</v>
      </c>
      <c r="L2220" s="37" t="s">
        <v>12</v>
      </c>
      <c r="M2220" s="36">
        <v>1</v>
      </c>
      <c r="N2220" s="52" t="s">
        <v>12</v>
      </c>
      <c r="O2220" s="60" t="s">
        <v>12</v>
      </c>
    </row>
    <row r="2221" spans="1:15" x14ac:dyDescent="0.25">
      <c r="A2221" s="7">
        <v>2209</v>
      </c>
      <c r="B2221" s="8" t="s">
        <v>4070</v>
      </c>
      <c r="C2221" s="9" t="s">
        <v>4071</v>
      </c>
      <c r="D2221" s="31">
        <v>1</v>
      </c>
      <c r="E2221" s="46" t="s">
        <v>12</v>
      </c>
      <c r="F2221" s="55" t="s">
        <v>12</v>
      </c>
      <c r="G2221" s="32">
        <v>1</v>
      </c>
      <c r="H2221" s="48" t="s">
        <v>12</v>
      </c>
      <c r="I2221" s="58" t="s">
        <v>12</v>
      </c>
      <c r="J2221" s="35">
        <v>1</v>
      </c>
      <c r="K2221" s="50" t="s">
        <v>12</v>
      </c>
      <c r="L2221" s="37" t="s">
        <v>12</v>
      </c>
      <c r="M2221" s="36">
        <v>1</v>
      </c>
      <c r="N2221" s="52">
        <v>2911668</v>
      </c>
      <c r="O2221" s="60">
        <f t="shared" si="40"/>
        <v>2911668</v>
      </c>
    </row>
    <row r="2222" spans="1:15" x14ac:dyDescent="0.25">
      <c r="A2222" s="10">
        <v>2210</v>
      </c>
      <c r="B2222" s="8" t="s">
        <v>4072</v>
      </c>
      <c r="C2222" s="9" t="s">
        <v>4073</v>
      </c>
      <c r="D2222" s="31">
        <v>1</v>
      </c>
      <c r="E2222" s="46">
        <v>568145</v>
      </c>
      <c r="F2222" s="55">
        <f>D2222*E2222</f>
        <v>568145</v>
      </c>
      <c r="G2222" s="32">
        <v>1</v>
      </c>
      <c r="H2222" s="48" t="s">
        <v>12</v>
      </c>
      <c r="I2222" s="58" t="s">
        <v>12</v>
      </c>
      <c r="J2222" s="35">
        <v>1</v>
      </c>
      <c r="K2222" s="50" t="s">
        <v>12</v>
      </c>
      <c r="L2222" s="37" t="s">
        <v>12</v>
      </c>
      <c r="M2222" s="36">
        <v>1</v>
      </c>
      <c r="N2222" s="52" t="s">
        <v>12</v>
      </c>
      <c r="O2222" s="60" t="s">
        <v>12</v>
      </c>
    </row>
    <row r="2223" spans="1:15" x14ac:dyDescent="0.25">
      <c r="A2223" s="7">
        <v>2211</v>
      </c>
      <c r="B2223" s="8" t="s">
        <v>4074</v>
      </c>
      <c r="C2223" s="9" t="s">
        <v>4073</v>
      </c>
      <c r="D2223" s="31">
        <v>1</v>
      </c>
      <c r="E2223" s="46">
        <v>1035901</v>
      </c>
      <c r="F2223" s="55">
        <f>D2223*E2223</f>
        <v>1035901</v>
      </c>
      <c r="G2223" s="32">
        <v>1</v>
      </c>
      <c r="H2223" s="48" t="s">
        <v>12</v>
      </c>
      <c r="I2223" s="58" t="s">
        <v>12</v>
      </c>
      <c r="J2223" s="35">
        <v>1</v>
      </c>
      <c r="K2223" s="50" t="s">
        <v>12</v>
      </c>
      <c r="L2223" s="37" t="s">
        <v>12</v>
      </c>
      <c r="M2223" s="36">
        <v>1</v>
      </c>
      <c r="N2223" s="52" t="s">
        <v>12</v>
      </c>
      <c r="O2223" s="60" t="s">
        <v>12</v>
      </c>
    </row>
    <row r="2224" spans="1:15" x14ac:dyDescent="0.25">
      <c r="A2224" s="10">
        <v>2212</v>
      </c>
      <c r="B2224" s="8" t="s">
        <v>4075</v>
      </c>
      <c r="C2224" s="9" t="s">
        <v>4076</v>
      </c>
      <c r="D2224" s="31">
        <v>1</v>
      </c>
      <c r="E2224" s="46" t="s">
        <v>12</v>
      </c>
      <c r="F2224" s="55" t="s">
        <v>12</v>
      </c>
      <c r="G2224" s="32">
        <v>1</v>
      </c>
      <c r="H2224" s="48" t="s">
        <v>12</v>
      </c>
      <c r="I2224" s="58" t="s">
        <v>12</v>
      </c>
      <c r="J2224" s="35">
        <v>1</v>
      </c>
      <c r="K2224" s="50">
        <v>1110053</v>
      </c>
      <c r="L2224" s="37">
        <f>J2224*K2224</f>
        <v>1110053</v>
      </c>
      <c r="M2224" s="36">
        <v>1</v>
      </c>
      <c r="N2224" s="52" t="s">
        <v>12</v>
      </c>
      <c r="O2224" s="60" t="s">
        <v>12</v>
      </c>
    </row>
    <row r="2225" spans="1:15" x14ac:dyDescent="0.25">
      <c r="A2225" s="7">
        <v>2213</v>
      </c>
      <c r="B2225" s="8" t="s">
        <v>4077</v>
      </c>
      <c r="C2225" s="9" t="s">
        <v>4078</v>
      </c>
      <c r="D2225" s="31">
        <v>1</v>
      </c>
      <c r="E2225" s="46" t="s">
        <v>12</v>
      </c>
      <c r="F2225" s="55" t="s">
        <v>12</v>
      </c>
      <c r="G2225" s="32">
        <v>1</v>
      </c>
      <c r="H2225" s="48">
        <v>2837805</v>
      </c>
      <c r="I2225" s="58">
        <f>G2225*H2225</f>
        <v>2837805</v>
      </c>
      <c r="J2225" s="35">
        <v>1</v>
      </c>
      <c r="K2225" s="50" t="s">
        <v>12</v>
      </c>
      <c r="L2225" s="37" t="s">
        <v>12</v>
      </c>
      <c r="M2225" s="36">
        <v>1</v>
      </c>
      <c r="N2225" s="52" t="s">
        <v>12</v>
      </c>
      <c r="O2225" s="60" t="s">
        <v>12</v>
      </c>
    </row>
    <row r="2226" spans="1:15" x14ac:dyDescent="0.25">
      <c r="A2226" s="10">
        <v>2214</v>
      </c>
      <c r="B2226" s="8" t="s">
        <v>4079</v>
      </c>
      <c r="C2226" s="9" t="s">
        <v>4080</v>
      </c>
      <c r="D2226" s="31">
        <v>1</v>
      </c>
      <c r="E2226" s="46" t="s">
        <v>12</v>
      </c>
      <c r="F2226" s="55" t="s">
        <v>12</v>
      </c>
      <c r="G2226" s="32">
        <v>1</v>
      </c>
      <c r="H2226" s="48" t="s">
        <v>12</v>
      </c>
      <c r="I2226" s="58" t="s">
        <v>12</v>
      </c>
      <c r="J2226" s="35">
        <v>1</v>
      </c>
      <c r="K2226" s="50" t="s">
        <v>12</v>
      </c>
      <c r="L2226" s="37" t="s">
        <v>12</v>
      </c>
      <c r="M2226" s="36">
        <v>1</v>
      </c>
      <c r="N2226" s="52">
        <v>2826390</v>
      </c>
      <c r="O2226" s="60">
        <f t="shared" si="40"/>
        <v>2826390</v>
      </c>
    </row>
    <row r="2227" spans="1:15" x14ac:dyDescent="0.25">
      <c r="A2227" s="7">
        <v>2215</v>
      </c>
      <c r="B2227" s="8" t="s">
        <v>4081</v>
      </c>
      <c r="C2227" s="9" t="s">
        <v>4082</v>
      </c>
      <c r="D2227" s="31">
        <v>1</v>
      </c>
      <c r="E2227" s="46" t="s">
        <v>12</v>
      </c>
      <c r="F2227" s="55" t="s">
        <v>12</v>
      </c>
      <c r="G2227" s="32">
        <v>1</v>
      </c>
      <c r="H2227" s="48" t="s">
        <v>12</v>
      </c>
      <c r="I2227" s="58" t="s">
        <v>12</v>
      </c>
      <c r="J2227" s="35">
        <v>1</v>
      </c>
      <c r="K2227" s="50">
        <v>14831</v>
      </c>
      <c r="L2227" s="37">
        <f>J2227*K2227</f>
        <v>14831</v>
      </c>
      <c r="M2227" s="36">
        <v>1</v>
      </c>
      <c r="N2227" s="52" t="s">
        <v>12</v>
      </c>
      <c r="O2227" s="60" t="s">
        <v>12</v>
      </c>
    </row>
    <row r="2228" spans="1:15" x14ac:dyDescent="0.25">
      <c r="A2228" s="10">
        <v>2216</v>
      </c>
      <c r="B2228" s="8" t="s">
        <v>4083</v>
      </c>
      <c r="C2228" s="9" t="s">
        <v>4084</v>
      </c>
      <c r="D2228" s="31">
        <v>1</v>
      </c>
      <c r="E2228" s="46" t="s">
        <v>12</v>
      </c>
      <c r="F2228" s="55" t="s">
        <v>12</v>
      </c>
      <c r="G2228" s="32">
        <v>1</v>
      </c>
      <c r="H2228" s="48">
        <v>17059</v>
      </c>
      <c r="I2228" s="58">
        <f>G2228*H2228</f>
        <v>17059</v>
      </c>
      <c r="J2228" s="35">
        <v>1</v>
      </c>
      <c r="K2228" s="50" t="s">
        <v>12</v>
      </c>
      <c r="L2228" s="37" t="s">
        <v>12</v>
      </c>
      <c r="M2228" s="36">
        <v>1</v>
      </c>
      <c r="N2228" s="52" t="s">
        <v>12</v>
      </c>
      <c r="O2228" s="60" t="s">
        <v>12</v>
      </c>
    </row>
    <row r="2229" spans="1:15" x14ac:dyDescent="0.25">
      <c r="A2229" s="7">
        <v>2217</v>
      </c>
      <c r="B2229" s="8" t="s">
        <v>4085</v>
      </c>
      <c r="C2229" s="9" t="s">
        <v>4086</v>
      </c>
      <c r="D2229" s="31">
        <v>1</v>
      </c>
      <c r="E2229" s="46">
        <v>28990</v>
      </c>
      <c r="F2229" s="55">
        <f>D2229*E2229</f>
        <v>28990</v>
      </c>
      <c r="G2229" s="32">
        <v>1</v>
      </c>
      <c r="H2229" s="48" t="s">
        <v>12</v>
      </c>
      <c r="I2229" s="58" t="s">
        <v>12</v>
      </c>
      <c r="J2229" s="35">
        <v>1</v>
      </c>
      <c r="K2229" s="50" t="s">
        <v>12</v>
      </c>
      <c r="L2229" s="37" t="s">
        <v>12</v>
      </c>
      <c r="M2229" s="36">
        <v>1</v>
      </c>
      <c r="N2229" s="52" t="s">
        <v>12</v>
      </c>
      <c r="O2229" s="60" t="s">
        <v>12</v>
      </c>
    </row>
    <row r="2230" spans="1:15" x14ac:dyDescent="0.25">
      <c r="A2230" s="10">
        <v>2218</v>
      </c>
      <c r="B2230" s="8" t="s">
        <v>4087</v>
      </c>
      <c r="C2230" s="9" t="s">
        <v>4088</v>
      </c>
      <c r="D2230" s="31">
        <v>1</v>
      </c>
      <c r="E2230" s="46" t="s">
        <v>12</v>
      </c>
      <c r="F2230" s="55" t="s">
        <v>12</v>
      </c>
      <c r="G2230" s="32">
        <v>1</v>
      </c>
      <c r="H2230" s="48">
        <v>41789</v>
      </c>
      <c r="I2230" s="58">
        <f>G2230*H2230</f>
        <v>41789</v>
      </c>
      <c r="J2230" s="35">
        <v>1</v>
      </c>
      <c r="K2230" s="50" t="s">
        <v>12</v>
      </c>
      <c r="L2230" s="37" t="s">
        <v>12</v>
      </c>
      <c r="M2230" s="36">
        <v>1</v>
      </c>
      <c r="N2230" s="52" t="s">
        <v>12</v>
      </c>
      <c r="O2230" s="60" t="s">
        <v>12</v>
      </c>
    </row>
    <row r="2231" spans="1:15" x14ac:dyDescent="0.25">
      <c r="A2231" s="7">
        <v>2219</v>
      </c>
      <c r="B2231" s="8" t="s">
        <v>4089</v>
      </c>
      <c r="C2231" s="9" t="s">
        <v>4090</v>
      </c>
      <c r="D2231" s="31">
        <v>1</v>
      </c>
      <c r="E2231" s="46" t="s">
        <v>12</v>
      </c>
      <c r="F2231" s="55" t="s">
        <v>12</v>
      </c>
      <c r="G2231" s="32">
        <v>1</v>
      </c>
      <c r="H2231" s="48" t="s">
        <v>12</v>
      </c>
      <c r="I2231" s="58" t="s">
        <v>12</v>
      </c>
      <c r="J2231" s="35">
        <v>1</v>
      </c>
      <c r="K2231" s="50">
        <v>16188</v>
      </c>
      <c r="L2231" s="37">
        <f>J2231*K2231</f>
        <v>16188</v>
      </c>
      <c r="M2231" s="36">
        <v>1</v>
      </c>
      <c r="N2231" s="52" t="s">
        <v>12</v>
      </c>
      <c r="O2231" s="60" t="s">
        <v>12</v>
      </c>
    </row>
    <row r="2232" spans="1:15" x14ac:dyDescent="0.25">
      <c r="A2232" s="10">
        <v>2220</v>
      </c>
      <c r="B2232" s="8" t="s">
        <v>4091</v>
      </c>
      <c r="C2232" s="9" t="s">
        <v>4092</v>
      </c>
      <c r="D2232" s="31">
        <v>1</v>
      </c>
      <c r="E2232" s="46" t="s">
        <v>12</v>
      </c>
      <c r="F2232" s="55" t="s">
        <v>12</v>
      </c>
      <c r="G2232" s="32">
        <v>1</v>
      </c>
      <c r="H2232" s="48">
        <v>41789</v>
      </c>
      <c r="I2232" s="58">
        <f>G2232*H2232</f>
        <v>41789</v>
      </c>
      <c r="J2232" s="35">
        <v>1</v>
      </c>
      <c r="K2232" s="50" t="s">
        <v>12</v>
      </c>
      <c r="L2232" s="37" t="s">
        <v>12</v>
      </c>
      <c r="M2232" s="36">
        <v>1</v>
      </c>
      <c r="N2232" s="52" t="s">
        <v>12</v>
      </c>
      <c r="O2232" s="60" t="s">
        <v>12</v>
      </c>
    </row>
    <row r="2233" spans="1:15" x14ac:dyDescent="0.25">
      <c r="A2233" s="7">
        <v>2221</v>
      </c>
      <c r="B2233" s="8" t="s">
        <v>4093</v>
      </c>
      <c r="C2233" s="9" t="s">
        <v>4094</v>
      </c>
      <c r="D2233" s="31">
        <v>1</v>
      </c>
      <c r="E2233" s="46" t="s">
        <v>12</v>
      </c>
      <c r="F2233" s="55" t="s">
        <v>12</v>
      </c>
      <c r="G2233" s="32">
        <v>1</v>
      </c>
      <c r="H2233" s="48" t="s">
        <v>12</v>
      </c>
      <c r="I2233" s="58" t="s">
        <v>12</v>
      </c>
      <c r="J2233" s="35">
        <v>1</v>
      </c>
      <c r="K2233" s="50" t="s">
        <v>12</v>
      </c>
      <c r="L2233" s="37" t="s">
        <v>12</v>
      </c>
      <c r="M2233" s="36">
        <v>1</v>
      </c>
      <c r="N2233" s="52">
        <v>62642</v>
      </c>
      <c r="O2233" s="60">
        <f t="shared" si="40"/>
        <v>62642</v>
      </c>
    </row>
    <row r="2234" spans="1:15" x14ac:dyDescent="0.25">
      <c r="A2234" s="10">
        <v>2222</v>
      </c>
      <c r="B2234" s="8" t="s">
        <v>4095</v>
      </c>
      <c r="C2234" s="9" t="s">
        <v>4096</v>
      </c>
      <c r="D2234" s="31">
        <v>1</v>
      </c>
      <c r="E2234" s="46" t="s">
        <v>12</v>
      </c>
      <c r="F2234" s="55" t="s">
        <v>12</v>
      </c>
      <c r="G2234" s="32">
        <v>1</v>
      </c>
      <c r="H2234" s="48" t="s">
        <v>12</v>
      </c>
      <c r="I2234" s="58" t="s">
        <v>12</v>
      </c>
      <c r="J2234" s="35">
        <v>1</v>
      </c>
      <c r="K2234" s="50">
        <v>32342</v>
      </c>
      <c r="L2234" s="37">
        <f>J2234*K2234</f>
        <v>32342</v>
      </c>
      <c r="M2234" s="36">
        <v>1</v>
      </c>
      <c r="N2234" s="52" t="s">
        <v>12</v>
      </c>
      <c r="O2234" s="60" t="s">
        <v>12</v>
      </c>
    </row>
    <row r="2235" spans="1:15" x14ac:dyDescent="0.25">
      <c r="A2235" s="7">
        <v>2223</v>
      </c>
      <c r="B2235" s="8" t="s">
        <v>4097</v>
      </c>
      <c r="C2235" s="9" t="s">
        <v>4098</v>
      </c>
      <c r="D2235" s="31">
        <v>1</v>
      </c>
      <c r="E2235" s="46" t="s">
        <v>12</v>
      </c>
      <c r="F2235" s="55" t="s">
        <v>12</v>
      </c>
      <c r="G2235" s="32">
        <v>1</v>
      </c>
      <c r="H2235" s="48" t="s">
        <v>12</v>
      </c>
      <c r="I2235" s="58" t="s">
        <v>12</v>
      </c>
      <c r="J2235" s="35">
        <v>1</v>
      </c>
      <c r="K2235" s="50">
        <v>33715</v>
      </c>
      <c r="L2235" s="37">
        <f>J2235*K2235</f>
        <v>33715</v>
      </c>
      <c r="M2235" s="36">
        <v>1</v>
      </c>
      <c r="N2235" s="52">
        <v>33606</v>
      </c>
      <c r="O2235" s="60">
        <f t="shared" si="40"/>
        <v>33606</v>
      </c>
    </row>
    <row r="2236" spans="1:15" x14ac:dyDescent="0.25">
      <c r="A2236" s="10">
        <v>2224</v>
      </c>
      <c r="B2236" s="8" t="s">
        <v>4099</v>
      </c>
      <c r="C2236" s="9" t="s">
        <v>4100</v>
      </c>
      <c r="D2236" s="31">
        <v>1</v>
      </c>
      <c r="E2236" s="46" t="s">
        <v>12</v>
      </c>
      <c r="F2236" s="55" t="s">
        <v>12</v>
      </c>
      <c r="G2236" s="32">
        <v>1</v>
      </c>
      <c r="H2236" s="48" t="s">
        <v>12</v>
      </c>
      <c r="I2236" s="58" t="s">
        <v>12</v>
      </c>
      <c r="J2236" s="35">
        <v>1</v>
      </c>
      <c r="K2236" s="50">
        <v>21822</v>
      </c>
      <c r="L2236" s="37">
        <f>J2236*K2236</f>
        <v>21822</v>
      </c>
      <c r="M2236" s="36">
        <v>1</v>
      </c>
      <c r="N2236" s="52" t="s">
        <v>12</v>
      </c>
      <c r="O2236" s="60" t="s">
        <v>12</v>
      </c>
    </row>
    <row r="2237" spans="1:15" x14ac:dyDescent="0.25">
      <c r="A2237" s="7">
        <v>2225</v>
      </c>
      <c r="B2237" s="8" t="s">
        <v>4101</v>
      </c>
      <c r="C2237" s="9" t="s">
        <v>4100</v>
      </c>
      <c r="D2237" s="31">
        <v>1</v>
      </c>
      <c r="E2237" s="46" t="s">
        <v>12</v>
      </c>
      <c r="F2237" s="55" t="s">
        <v>12</v>
      </c>
      <c r="G2237" s="32">
        <v>1</v>
      </c>
      <c r="H2237" s="48" t="s">
        <v>12</v>
      </c>
      <c r="I2237" s="58" t="s">
        <v>12</v>
      </c>
      <c r="J2237" s="35">
        <v>1</v>
      </c>
      <c r="K2237" s="50">
        <v>14696</v>
      </c>
      <c r="L2237" s="37">
        <f>J2237*K2237</f>
        <v>14696</v>
      </c>
      <c r="M2237" s="36">
        <v>1</v>
      </c>
      <c r="N2237" s="52" t="s">
        <v>12</v>
      </c>
      <c r="O2237" s="60" t="s">
        <v>12</v>
      </c>
    </row>
    <row r="2238" spans="1:15" x14ac:dyDescent="0.25">
      <c r="A2238" s="10">
        <v>2226</v>
      </c>
      <c r="B2238" s="8" t="s">
        <v>4102</v>
      </c>
      <c r="C2238" s="9" t="s">
        <v>4103</v>
      </c>
      <c r="D2238" s="31">
        <v>1</v>
      </c>
      <c r="E2238" s="46" t="s">
        <v>12</v>
      </c>
      <c r="F2238" s="55" t="s">
        <v>12</v>
      </c>
      <c r="G2238" s="32">
        <v>1</v>
      </c>
      <c r="H2238" s="48">
        <v>41789</v>
      </c>
      <c r="I2238" s="58">
        <f>G2238*H2238</f>
        <v>41789</v>
      </c>
      <c r="J2238" s="35">
        <v>1</v>
      </c>
      <c r="K2238" s="50" t="s">
        <v>12</v>
      </c>
      <c r="L2238" s="37" t="s">
        <v>12</v>
      </c>
      <c r="M2238" s="36">
        <v>1</v>
      </c>
      <c r="N2238" s="52" t="s">
        <v>12</v>
      </c>
      <c r="O2238" s="60" t="s">
        <v>12</v>
      </c>
    </row>
    <row r="2239" spans="1:15" x14ac:dyDescent="0.25">
      <c r="A2239" s="7">
        <v>2227</v>
      </c>
      <c r="B2239" s="8" t="s">
        <v>4104</v>
      </c>
      <c r="C2239" s="9" t="s">
        <v>4105</v>
      </c>
      <c r="D2239" s="31">
        <v>1</v>
      </c>
      <c r="E2239" s="46">
        <v>41562</v>
      </c>
      <c r="F2239" s="55">
        <f>D2239*E2239</f>
        <v>41562</v>
      </c>
      <c r="G2239" s="32">
        <v>1</v>
      </c>
      <c r="H2239" s="48" t="s">
        <v>12</v>
      </c>
      <c r="I2239" s="58" t="s">
        <v>12</v>
      </c>
      <c r="J2239" s="35">
        <v>1</v>
      </c>
      <c r="K2239" s="50" t="s">
        <v>12</v>
      </c>
      <c r="L2239" s="37" t="s">
        <v>12</v>
      </c>
      <c r="M2239" s="36">
        <v>1</v>
      </c>
      <c r="N2239" s="52" t="s">
        <v>12</v>
      </c>
      <c r="O2239" s="60" t="s">
        <v>12</v>
      </c>
    </row>
    <row r="2240" spans="1:15" x14ac:dyDescent="0.25">
      <c r="A2240" s="10">
        <v>2228</v>
      </c>
      <c r="B2240" s="8" t="s">
        <v>4106</v>
      </c>
      <c r="C2240" s="9" t="s">
        <v>4107</v>
      </c>
      <c r="D2240" s="31">
        <v>1</v>
      </c>
      <c r="E2240" s="46" t="s">
        <v>12</v>
      </c>
      <c r="F2240" s="55" t="s">
        <v>12</v>
      </c>
      <c r="G2240" s="32">
        <v>1</v>
      </c>
      <c r="H2240" s="48" t="s">
        <v>12</v>
      </c>
      <c r="I2240" s="58" t="s">
        <v>12</v>
      </c>
      <c r="J2240" s="35">
        <v>1</v>
      </c>
      <c r="K2240" s="50">
        <v>127002</v>
      </c>
      <c r="L2240" s="37">
        <f>J2240*K2240</f>
        <v>127002</v>
      </c>
      <c r="M2240" s="36">
        <v>1</v>
      </c>
      <c r="N2240" s="52" t="s">
        <v>12</v>
      </c>
      <c r="O2240" s="60" t="s">
        <v>12</v>
      </c>
    </row>
    <row r="2241" spans="1:15" x14ac:dyDescent="0.25">
      <c r="A2241" s="7">
        <v>2229</v>
      </c>
      <c r="B2241" s="8" t="s">
        <v>4108</v>
      </c>
      <c r="C2241" s="9" t="s">
        <v>4109</v>
      </c>
      <c r="D2241" s="31">
        <v>1</v>
      </c>
      <c r="E2241" s="46" t="s">
        <v>12</v>
      </c>
      <c r="F2241" s="55" t="s">
        <v>12</v>
      </c>
      <c r="G2241" s="32">
        <v>1</v>
      </c>
      <c r="H2241" s="48" t="s">
        <v>12</v>
      </c>
      <c r="I2241" s="58" t="s">
        <v>12</v>
      </c>
      <c r="J2241" s="35">
        <v>1</v>
      </c>
      <c r="K2241" s="50" t="s">
        <v>12</v>
      </c>
      <c r="L2241" s="37" t="s">
        <v>12</v>
      </c>
      <c r="M2241" s="36">
        <v>1</v>
      </c>
      <c r="N2241" s="52">
        <v>140850</v>
      </c>
      <c r="O2241" s="60">
        <f t="shared" si="40"/>
        <v>140850</v>
      </c>
    </row>
    <row r="2242" spans="1:15" x14ac:dyDescent="0.25">
      <c r="A2242" s="10">
        <v>2230</v>
      </c>
      <c r="B2242" s="8" t="s">
        <v>4110</v>
      </c>
      <c r="C2242" s="9" t="s">
        <v>4111</v>
      </c>
      <c r="D2242" s="31">
        <v>1</v>
      </c>
      <c r="E2242" s="46" t="s">
        <v>12</v>
      </c>
      <c r="F2242" s="55" t="s">
        <v>12</v>
      </c>
      <c r="G2242" s="32">
        <v>1</v>
      </c>
      <c r="H2242" s="48">
        <v>118722</v>
      </c>
      <c r="I2242" s="58">
        <f>G2242*H2242</f>
        <v>118722</v>
      </c>
      <c r="J2242" s="35">
        <v>1</v>
      </c>
      <c r="K2242" s="50" t="s">
        <v>12</v>
      </c>
      <c r="L2242" s="37" t="s">
        <v>12</v>
      </c>
      <c r="M2242" s="36">
        <v>1</v>
      </c>
      <c r="N2242" s="52" t="s">
        <v>12</v>
      </c>
      <c r="O2242" s="60" t="s">
        <v>12</v>
      </c>
    </row>
    <row r="2243" spans="1:15" x14ac:dyDescent="0.25">
      <c r="A2243" s="7">
        <v>2231</v>
      </c>
      <c r="B2243" s="8" t="s">
        <v>4112</v>
      </c>
      <c r="C2243" s="9" t="s">
        <v>4113</v>
      </c>
      <c r="D2243" s="31">
        <v>1</v>
      </c>
      <c r="E2243" s="46" t="s">
        <v>12</v>
      </c>
      <c r="F2243" s="55" t="s">
        <v>12</v>
      </c>
      <c r="G2243" s="32">
        <v>1</v>
      </c>
      <c r="H2243" s="48">
        <v>101865</v>
      </c>
      <c r="I2243" s="58">
        <f>G2243*H2243</f>
        <v>101865</v>
      </c>
      <c r="J2243" s="35">
        <v>1</v>
      </c>
      <c r="K2243" s="50" t="s">
        <v>12</v>
      </c>
      <c r="L2243" s="37" t="s">
        <v>12</v>
      </c>
      <c r="M2243" s="36">
        <v>1</v>
      </c>
      <c r="N2243" s="52" t="s">
        <v>12</v>
      </c>
      <c r="O2243" s="60" t="s">
        <v>12</v>
      </c>
    </row>
    <row r="2244" spans="1:15" x14ac:dyDescent="0.25">
      <c r="A2244" s="10">
        <v>2232</v>
      </c>
      <c r="B2244" s="8" t="s">
        <v>4114</v>
      </c>
      <c r="C2244" s="9" t="s">
        <v>4113</v>
      </c>
      <c r="D2244" s="31">
        <v>1</v>
      </c>
      <c r="E2244" s="46" t="s">
        <v>12</v>
      </c>
      <c r="F2244" s="55" t="s">
        <v>12</v>
      </c>
      <c r="G2244" s="32">
        <v>1</v>
      </c>
      <c r="H2244" s="48">
        <v>68266</v>
      </c>
      <c r="I2244" s="58">
        <f>G2244*H2244</f>
        <v>68266</v>
      </c>
      <c r="J2244" s="35">
        <v>1</v>
      </c>
      <c r="K2244" s="50" t="s">
        <v>12</v>
      </c>
      <c r="L2244" s="37" t="s">
        <v>12</v>
      </c>
      <c r="M2244" s="36">
        <v>1</v>
      </c>
      <c r="N2244" s="52" t="s">
        <v>12</v>
      </c>
      <c r="O2244" s="60" t="s">
        <v>12</v>
      </c>
    </row>
    <row r="2245" spans="1:15" x14ac:dyDescent="0.25">
      <c r="A2245" s="7">
        <v>2233</v>
      </c>
      <c r="B2245" s="8" t="s">
        <v>4115</v>
      </c>
      <c r="C2245" s="9" t="s">
        <v>4116</v>
      </c>
      <c r="D2245" s="31">
        <v>1</v>
      </c>
      <c r="E2245" s="46" t="s">
        <v>12</v>
      </c>
      <c r="F2245" s="55" t="s">
        <v>12</v>
      </c>
      <c r="G2245" s="32">
        <v>1</v>
      </c>
      <c r="H2245" s="48" t="s">
        <v>12</v>
      </c>
      <c r="I2245" s="58" t="s">
        <v>12</v>
      </c>
      <c r="J2245" s="35">
        <v>1</v>
      </c>
      <c r="K2245" s="50" t="s">
        <v>12</v>
      </c>
      <c r="L2245" s="37" t="s">
        <v>12</v>
      </c>
      <c r="M2245" s="36">
        <v>1</v>
      </c>
      <c r="N2245" s="52">
        <v>105092</v>
      </c>
      <c r="O2245" s="60">
        <f t="shared" si="40"/>
        <v>105092</v>
      </c>
    </row>
    <row r="2246" spans="1:15" x14ac:dyDescent="0.25">
      <c r="A2246" s="10">
        <v>2234</v>
      </c>
      <c r="B2246" s="8" t="s">
        <v>4117</v>
      </c>
      <c r="C2246" s="9" t="s">
        <v>4118</v>
      </c>
      <c r="D2246" s="31">
        <v>1</v>
      </c>
      <c r="E2246" s="46" t="s">
        <v>12</v>
      </c>
      <c r="F2246" s="55" t="s">
        <v>12</v>
      </c>
      <c r="G2246" s="32">
        <v>1</v>
      </c>
      <c r="H2246" s="48" t="s">
        <v>12</v>
      </c>
      <c r="I2246" s="58" t="s">
        <v>12</v>
      </c>
      <c r="J2246" s="35">
        <v>1</v>
      </c>
      <c r="K2246" s="50" t="s">
        <v>12</v>
      </c>
      <c r="L2246" s="37" t="s">
        <v>12</v>
      </c>
      <c r="M2246" s="36">
        <v>1</v>
      </c>
      <c r="N2246" s="52">
        <v>106696</v>
      </c>
      <c r="O2246" s="60">
        <f t="shared" si="40"/>
        <v>106696</v>
      </c>
    </row>
    <row r="2247" spans="1:15" x14ac:dyDescent="0.25">
      <c r="A2247" s="7">
        <v>2235</v>
      </c>
      <c r="B2247" s="8" t="s">
        <v>4119</v>
      </c>
      <c r="C2247" s="9" t="s">
        <v>4120</v>
      </c>
      <c r="D2247" s="31">
        <v>1</v>
      </c>
      <c r="E2247" s="46">
        <v>141755</v>
      </c>
      <c r="F2247" s="55">
        <f>D2247*E2247</f>
        <v>141755</v>
      </c>
      <c r="G2247" s="32">
        <v>1</v>
      </c>
      <c r="H2247" s="48" t="s">
        <v>12</v>
      </c>
      <c r="I2247" s="58" t="s">
        <v>12</v>
      </c>
      <c r="J2247" s="35">
        <v>1</v>
      </c>
      <c r="K2247" s="50" t="s">
        <v>12</v>
      </c>
      <c r="L2247" s="37" t="s">
        <v>12</v>
      </c>
      <c r="M2247" s="36">
        <v>1</v>
      </c>
      <c r="N2247" s="52" t="s">
        <v>12</v>
      </c>
      <c r="O2247" s="60" t="s">
        <v>12</v>
      </c>
    </row>
    <row r="2248" spans="1:15" x14ac:dyDescent="0.25">
      <c r="A2248" s="10">
        <v>2236</v>
      </c>
      <c r="B2248" s="8" t="s">
        <v>4121</v>
      </c>
      <c r="C2248" s="9" t="s">
        <v>4122</v>
      </c>
      <c r="D2248" s="31">
        <v>1</v>
      </c>
      <c r="E2248" s="46">
        <v>75733</v>
      </c>
      <c r="F2248" s="55">
        <f>D2248*E2248</f>
        <v>75733</v>
      </c>
      <c r="G2248" s="32">
        <v>1</v>
      </c>
      <c r="H2248" s="48" t="s">
        <v>12</v>
      </c>
      <c r="I2248" s="58" t="s">
        <v>12</v>
      </c>
      <c r="J2248" s="35">
        <v>1</v>
      </c>
      <c r="K2248" s="50" t="s">
        <v>12</v>
      </c>
      <c r="L2248" s="37" t="s">
        <v>12</v>
      </c>
      <c r="M2248" s="36">
        <v>1</v>
      </c>
      <c r="N2248" s="52" t="s">
        <v>12</v>
      </c>
      <c r="O2248" s="60" t="s">
        <v>12</v>
      </c>
    </row>
    <row r="2249" spans="1:15" x14ac:dyDescent="0.25">
      <c r="A2249" s="7">
        <v>2237</v>
      </c>
      <c r="B2249" s="8" t="s">
        <v>4123</v>
      </c>
      <c r="C2249" s="9" t="s">
        <v>4124</v>
      </c>
      <c r="D2249" s="31">
        <v>1</v>
      </c>
      <c r="E2249" s="46">
        <v>141755</v>
      </c>
      <c r="F2249" s="55">
        <f>D2249*E2249</f>
        <v>141755</v>
      </c>
      <c r="G2249" s="32">
        <v>1</v>
      </c>
      <c r="H2249" s="48" t="s">
        <v>12</v>
      </c>
      <c r="I2249" s="58" t="s">
        <v>12</v>
      </c>
      <c r="J2249" s="35">
        <v>1</v>
      </c>
      <c r="K2249" s="50" t="s">
        <v>12</v>
      </c>
      <c r="L2249" s="37" t="s">
        <v>12</v>
      </c>
      <c r="M2249" s="36">
        <v>1</v>
      </c>
      <c r="N2249" s="52" t="s">
        <v>12</v>
      </c>
      <c r="O2249" s="60" t="s">
        <v>12</v>
      </c>
    </row>
    <row r="2250" spans="1:15" x14ac:dyDescent="0.25">
      <c r="A2250" s="10">
        <v>2238</v>
      </c>
      <c r="B2250" s="8" t="s">
        <v>4125</v>
      </c>
      <c r="C2250" s="9" t="s">
        <v>4126</v>
      </c>
      <c r="D2250" s="31">
        <v>1</v>
      </c>
      <c r="E2250" s="46" t="s">
        <v>12</v>
      </c>
      <c r="F2250" s="55" t="s">
        <v>12</v>
      </c>
      <c r="G2250" s="32">
        <v>1</v>
      </c>
      <c r="H2250" s="48" t="s">
        <v>12</v>
      </c>
      <c r="I2250" s="58" t="s">
        <v>12</v>
      </c>
      <c r="J2250" s="35">
        <v>1</v>
      </c>
      <c r="K2250" s="50">
        <v>818657</v>
      </c>
      <c r="L2250" s="37">
        <f>J2250*K2250</f>
        <v>818657</v>
      </c>
      <c r="M2250" s="36">
        <v>1</v>
      </c>
      <c r="N2250" s="52" t="s">
        <v>12</v>
      </c>
      <c r="O2250" s="60" t="s">
        <v>12</v>
      </c>
    </row>
    <row r="2251" spans="1:15" x14ac:dyDescent="0.25">
      <c r="A2251" s="7">
        <v>2239</v>
      </c>
      <c r="B2251" s="8" t="s">
        <v>4127</v>
      </c>
      <c r="C2251" s="9" t="s">
        <v>4128</v>
      </c>
      <c r="D2251" s="31">
        <v>1</v>
      </c>
      <c r="E2251" s="46" t="s">
        <v>12</v>
      </c>
      <c r="F2251" s="55" t="s">
        <v>12</v>
      </c>
      <c r="G2251" s="32">
        <v>1</v>
      </c>
      <c r="H2251" s="48" t="s">
        <v>12</v>
      </c>
      <c r="I2251" s="58" t="s">
        <v>12</v>
      </c>
      <c r="J2251" s="35">
        <v>1</v>
      </c>
      <c r="K2251" s="50">
        <v>1025890</v>
      </c>
      <c r="L2251" s="37">
        <f>J2251*K2251</f>
        <v>1025890</v>
      </c>
      <c r="M2251" s="36">
        <v>1</v>
      </c>
      <c r="N2251" s="52" t="s">
        <v>12</v>
      </c>
      <c r="O2251" s="60" t="s">
        <v>12</v>
      </c>
    </row>
    <row r="2252" spans="1:15" x14ac:dyDescent="0.25">
      <c r="A2252" s="10">
        <v>2240</v>
      </c>
      <c r="B2252" s="8" t="s">
        <v>4129</v>
      </c>
      <c r="C2252" s="9" t="s">
        <v>4130</v>
      </c>
      <c r="D2252" s="31">
        <v>1</v>
      </c>
      <c r="E2252" s="46" t="s">
        <v>12</v>
      </c>
      <c r="F2252" s="55" t="s">
        <v>12</v>
      </c>
      <c r="G2252" s="32">
        <v>1</v>
      </c>
      <c r="H2252" s="48">
        <v>1859125</v>
      </c>
      <c r="I2252" s="58">
        <f>G2252*H2252</f>
        <v>1859125</v>
      </c>
      <c r="J2252" s="35">
        <v>1</v>
      </c>
      <c r="K2252" s="50" t="s">
        <v>12</v>
      </c>
      <c r="L2252" s="37" t="s">
        <v>12</v>
      </c>
      <c r="M2252" s="36">
        <v>1</v>
      </c>
      <c r="N2252" s="52" t="s">
        <v>12</v>
      </c>
      <c r="O2252" s="60" t="s">
        <v>12</v>
      </c>
    </row>
    <row r="2253" spans="1:15" x14ac:dyDescent="0.25">
      <c r="A2253" s="7">
        <v>2241</v>
      </c>
      <c r="B2253" s="8" t="s">
        <v>4131</v>
      </c>
      <c r="C2253" s="9" t="s">
        <v>4132</v>
      </c>
      <c r="D2253" s="31">
        <v>1</v>
      </c>
      <c r="E2253" s="46" t="s">
        <v>12</v>
      </c>
      <c r="F2253" s="55" t="s">
        <v>12</v>
      </c>
      <c r="G2253" s="32">
        <v>1</v>
      </c>
      <c r="H2253" s="48">
        <v>554364</v>
      </c>
      <c r="I2253" s="58">
        <f>G2253*H2253</f>
        <v>554364</v>
      </c>
      <c r="J2253" s="35">
        <v>1</v>
      </c>
      <c r="K2253" s="50" t="s">
        <v>12</v>
      </c>
      <c r="L2253" s="37" t="s">
        <v>12</v>
      </c>
      <c r="M2253" s="36">
        <v>1</v>
      </c>
      <c r="N2253" s="52" t="s">
        <v>12</v>
      </c>
      <c r="O2253" s="60" t="s">
        <v>12</v>
      </c>
    </row>
    <row r="2254" spans="1:15" x14ac:dyDescent="0.25">
      <c r="A2254" s="10">
        <v>2242</v>
      </c>
      <c r="B2254" s="8" t="s">
        <v>4133</v>
      </c>
      <c r="C2254" s="9" t="s">
        <v>4134</v>
      </c>
      <c r="D2254" s="31">
        <v>1</v>
      </c>
      <c r="E2254" s="46" t="s">
        <v>12</v>
      </c>
      <c r="F2254" s="55" t="s">
        <v>12</v>
      </c>
      <c r="G2254" s="32">
        <v>1</v>
      </c>
      <c r="H2254" s="48" t="s">
        <v>12</v>
      </c>
      <c r="I2254" s="58" t="s">
        <v>12</v>
      </c>
      <c r="J2254" s="35">
        <v>1</v>
      </c>
      <c r="K2254" s="50" t="s">
        <v>12</v>
      </c>
      <c r="L2254" s="37" t="s">
        <v>12</v>
      </c>
      <c r="M2254" s="36">
        <v>1</v>
      </c>
      <c r="N2254" s="52">
        <v>1058371</v>
      </c>
      <c r="O2254" s="60">
        <f t="shared" ref="O2254:O2315" si="41">M2254*N2254</f>
        <v>1058371</v>
      </c>
    </row>
    <row r="2255" spans="1:15" x14ac:dyDescent="0.25">
      <c r="A2255" s="7">
        <v>2243</v>
      </c>
      <c r="B2255" s="8">
        <v>941131780000</v>
      </c>
      <c r="C2255" s="9" t="s">
        <v>4135</v>
      </c>
      <c r="D2255" s="31">
        <v>1</v>
      </c>
      <c r="E2255" s="46" t="s">
        <v>12</v>
      </c>
      <c r="F2255" s="55" t="s">
        <v>12</v>
      </c>
      <c r="G2255" s="32">
        <v>1</v>
      </c>
      <c r="H2255" s="48">
        <v>297679</v>
      </c>
      <c r="I2255" s="58">
        <f>G2255*H2255</f>
        <v>297679</v>
      </c>
      <c r="J2255" s="35">
        <v>1</v>
      </c>
      <c r="K2255" s="50" t="s">
        <v>12</v>
      </c>
      <c r="L2255" s="37" t="s">
        <v>12</v>
      </c>
      <c r="M2255" s="36">
        <v>1</v>
      </c>
      <c r="N2255" s="52" t="s">
        <v>12</v>
      </c>
      <c r="O2255" s="60" t="s">
        <v>12</v>
      </c>
    </row>
    <row r="2256" spans="1:15" x14ac:dyDescent="0.25">
      <c r="A2256" s="10">
        <v>2244</v>
      </c>
      <c r="B2256" s="8" t="s">
        <v>4136</v>
      </c>
      <c r="C2256" s="9" t="s">
        <v>4137</v>
      </c>
      <c r="D2256" s="31">
        <v>1</v>
      </c>
      <c r="E2256" s="46" t="s">
        <v>12</v>
      </c>
      <c r="F2256" s="55" t="s">
        <v>12</v>
      </c>
      <c r="G2256" s="32">
        <v>1</v>
      </c>
      <c r="H2256" s="48">
        <v>55425</v>
      </c>
      <c r="I2256" s="58">
        <f>G2256*H2256</f>
        <v>55425</v>
      </c>
      <c r="J2256" s="35">
        <v>1</v>
      </c>
      <c r="K2256" s="50" t="s">
        <v>12</v>
      </c>
      <c r="L2256" s="37" t="s">
        <v>12</v>
      </c>
      <c r="M2256" s="36">
        <v>1</v>
      </c>
      <c r="N2256" s="52" t="s">
        <v>12</v>
      </c>
      <c r="O2256" s="60" t="s">
        <v>12</v>
      </c>
    </row>
    <row r="2257" spans="1:15" x14ac:dyDescent="0.25">
      <c r="A2257" s="7">
        <v>2245</v>
      </c>
      <c r="B2257" s="8" t="s">
        <v>4138</v>
      </c>
      <c r="C2257" s="9" t="s">
        <v>4139</v>
      </c>
      <c r="D2257" s="31">
        <v>1</v>
      </c>
      <c r="E2257" s="46">
        <v>3502</v>
      </c>
      <c r="F2257" s="55">
        <f>D2257*E2257</f>
        <v>3502</v>
      </c>
      <c r="G2257" s="32">
        <v>1</v>
      </c>
      <c r="H2257" s="48" t="s">
        <v>12</v>
      </c>
      <c r="I2257" s="58" t="s">
        <v>12</v>
      </c>
      <c r="J2257" s="35">
        <v>1</v>
      </c>
      <c r="K2257" s="50" t="s">
        <v>12</v>
      </c>
      <c r="L2257" s="37" t="s">
        <v>12</v>
      </c>
      <c r="M2257" s="36">
        <v>1</v>
      </c>
      <c r="N2257" s="52" t="s">
        <v>12</v>
      </c>
      <c r="O2257" s="60" t="s">
        <v>12</v>
      </c>
    </row>
    <row r="2258" spans="1:15" x14ac:dyDescent="0.25">
      <c r="A2258" s="10">
        <v>2246</v>
      </c>
      <c r="B2258" s="8">
        <v>902690700700</v>
      </c>
      <c r="C2258" s="9" t="s">
        <v>4140</v>
      </c>
      <c r="D2258" s="31">
        <v>1</v>
      </c>
      <c r="E2258" s="46" t="s">
        <v>12</v>
      </c>
      <c r="F2258" s="55" t="s">
        <v>12</v>
      </c>
      <c r="G2258" s="32">
        <v>1</v>
      </c>
      <c r="H2258" s="48">
        <v>4377</v>
      </c>
      <c r="I2258" s="58">
        <f>G2258*H2258</f>
        <v>4377</v>
      </c>
      <c r="J2258" s="35">
        <v>1</v>
      </c>
      <c r="K2258" s="50" t="s">
        <v>12</v>
      </c>
      <c r="L2258" s="37" t="s">
        <v>12</v>
      </c>
      <c r="M2258" s="36">
        <v>1</v>
      </c>
      <c r="N2258" s="52" t="s">
        <v>12</v>
      </c>
      <c r="O2258" s="60" t="s">
        <v>12</v>
      </c>
    </row>
    <row r="2259" spans="1:15" x14ac:dyDescent="0.25">
      <c r="A2259" s="7">
        <v>2247</v>
      </c>
      <c r="B2259" s="8" t="s">
        <v>4141</v>
      </c>
      <c r="C2259" s="9" t="s">
        <v>4142</v>
      </c>
      <c r="D2259" s="31">
        <v>1</v>
      </c>
      <c r="E2259" s="46" t="s">
        <v>12</v>
      </c>
      <c r="F2259" s="55" t="s">
        <v>12</v>
      </c>
      <c r="G2259" s="32">
        <v>1</v>
      </c>
      <c r="H2259" s="48" t="s">
        <v>12</v>
      </c>
      <c r="I2259" s="58" t="s">
        <v>12</v>
      </c>
      <c r="J2259" s="35">
        <v>1</v>
      </c>
      <c r="K2259" s="50">
        <v>2725</v>
      </c>
      <c r="L2259" s="37">
        <f>J2259*K2259</f>
        <v>2725</v>
      </c>
      <c r="M2259" s="36">
        <v>1</v>
      </c>
      <c r="N2259" s="52" t="s">
        <v>12</v>
      </c>
      <c r="O2259" s="60" t="s">
        <v>12</v>
      </c>
    </row>
    <row r="2260" spans="1:15" x14ac:dyDescent="0.25">
      <c r="A2260" s="10">
        <v>2248</v>
      </c>
      <c r="B2260" s="8" t="s">
        <v>4143</v>
      </c>
      <c r="C2260" s="9" t="s">
        <v>4144</v>
      </c>
      <c r="D2260" s="31">
        <v>1</v>
      </c>
      <c r="E2260" s="46">
        <v>17179</v>
      </c>
      <c r="F2260" s="55">
        <f>D2260*E2260</f>
        <v>17179</v>
      </c>
      <c r="G2260" s="32">
        <v>1</v>
      </c>
      <c r="H2260" s="48" t="s">
        <v>12</v>
      </c>
      <c r="I2260" s="58" t="s">
        <v>12</v>
      </c>
      <c r="J2260" s="35">
        <v>1</v>
      </c>
      <c r="K2260" s="50" t="s">
        <v>12</v>
      </c>
      <c r="L2260" s="37" t="s">
        <v>12</v>
      </c>
      <c r="M2260" s="36">
        <v>1</v>
      </c>
      <c r="N2260" s="52" t="s">
        <v>12</v>
      </c>
      <c r="O2260" s="60" t="s">
        <v>12</v>
      </c>
    </row>
    <row r="2261" spans="1:15" x14ac:dyDescent="0.25">
      <c r="A2261" s="7">
        <v>2249</v>
      </c>
      <c r="B2261" s="8" t="s">
        <v>4145</v>
      </c>
      <c r="C2261" s="9" t="s">
        <v>4146</v>
      </c>
      <c r="D2261" s="31">
        <v>1</v>
      </c>
      <c r="E2261" s="46">
        <v>31058</v>
      </c>
      <c r="F2261" s="55">
        <f>D2261*E2261</f>
        <v>31058</v>
      </c>
      <c r="G2261" s="32">
        <v>1</v>
      </c>
      <c r="H2261" s="48" t="s">
        <v>12</v>
      </c>
      <c r="I2261" s="58" t="s">
        <v>12</v>
      </c>
      <c r="J2261" s="35">
        <v>1</v>
      </c>
      <c r="K2261" s="50" t="s">
        <v>12</v>
      </c>
      <c r="L2261" s="37" t="s">
        <v>12</v>
      </c>
      <c r="M2261" s="36">
        <v>1</v>
      </c>
      <c r="N2261" s="52" t="s">
        <v>12</v>
      </c>
      <c r="O2261" s="60" t="s">
        <v>12</v>
      </c>
    </row>
    <row r="2262" spans="1:15" x14ac:dyDescent="0.25">
      <c r="A2262" s="10">
        <v>2250</v>
      </c>
      <c r="B2262" s="8" t="s">
        <v>4147</v>
      </c>
      <c r="C2262" s="9" t="s">
        <v>4148</v>
      </c>
      <c r="D2262" s="31">
        <v>1</v>
      </c>
      <c r="E2262" s="46" t="s">
        <v>12</v>
      </c>
      <c r="F2262" s="55" t="s">
        <v>12</v>
      </c>
      <c r="G2262" s="32">
        <v>1</v>
      </c>
      <c r="H2262" s="48" t="s">
        <v>12</v>
      </c>
      <c r="I2262" s="58" t="s">
        <v>12</v>
      </c>
      <c r="J2262" s="35">
        <v>1</v>
      </c>
      <c r="K2262" s="50">
        <v>6389</v>
      </c>
      <c r="L2262" s="37">
        <f>J2262*K2262</f>
        <v>6389</v>
      </c>
      <c r="M2262" s="36">
        <v>1</v>
      </c>
      <c r="N2262" s="52" t="s">
        <v>12</v>
      </c>
      <c r="O2262" s="60" t="s">
        <v>12</v>
      </c>
    </row>
    <row r="2263" spans="1:15" x14ac:dyDescent="0.25">
      <c r="A2263" s="7">
        <v>2251</v>
      </c>
      <c r="B2263" s="8" t="s">
        <v>4149</v>
      </c>
      <c r="C2263" s="9" t="s">
        <v>4150</v>
      </c>
      <c r="D2263" s="31">
        <v>1</v>
      </c>
      <c r="E2263" s="46">
        <v>12051</v>
      </c>
      <c r="F2263" s="55">
        <f>D2263*E2263</f>
        <v>12051</v>
      </c>
      <c r="G2263" s="32">
        <v>1</v>
      </c>
      <c r="H2263" s="48" t="s">
        <v>12</v>
      </c>
      <c r="I2263" s="58" t="s">
        <v>12</v>
      </c>
      <c r="J2263" s="35">
        <v>1</v>
      </c>
      <c r="K2263" s="50" t="s">
        <v>12</v>
      </c>
      <c r="L2263" s="37" t="s">
        <v>12</v>
      </c>
      <c r="M2263" s="36">
        <v>1</v>
      </c>
      <c r="N2263" s="52" t="s">
        <v>12</v>
      </c>
      <c r="O2263" s="60" t="s">
        <v>12</v>
      </c>
    </row>
    <row r="2264" spans="1:15" x14ac:dyDescent="0.25">
      <c r="A2264" s="10">
        <v>2252</v>
      </c>
      <c r="B2264" s="8" t="s">
        <v>4151</v>
      </c>
      <c r="C2264" s="9" t="s">
        <v>4152</v>
      </c>
      <c r="D2264" s="31">
        <v>1</v>
      </c>
      <c r="E2264" s="46" t="s">
        <v>12</v>
      </c>
      <c r="F2264" s="55" t="s">
        <v>12</v>
      </c>
      <c r="G2264" s="32">
        <v>1</v>
      </c>
      <c r="H2264" s="48" t="s">
        <v>12</v>
      </c>
      <c r="I2264" s="58" t="s">
        <v>12</v>
      </c>
      <c r="J2264" s="35">
        <v>1</v>
      </c>
      <c r="K2264" s="50">
        <v>4377</v>
      </c>
      <c r="L2264" s="37">
        <f>J2264*K2264</f>
        <v>4377</v>
      </c>
      <c r="M2264" s="36">
        <v>1</v>
      </c>
      <c r="N2264" s="52" t="s">
        <v>12</v>
      </c>
      <c r="O2264" s="60" t="s">
        <v>12</v>
      </c>
    </row>
    <row r="2265" spans="1:15" x14ac:dyDescent="0.25">
      <c r="A2265" s="7">
        <v>2253</v>
      </c>
      <c r="B2265" s="8" t="s">
        <v>4153</v>
      </c>
      <c r="C2265" s="9" t="s">
        <v>4154</v>
      </c>
      <c r="D2265" s="31">
        <v>1</v>
      </c>
      <c r="E2265" s="46" t="s">
        <v>12</v>
      </c>
      <c r="F2265" s="55" t="s">
        <v>12</v>
      </c>
      <c r="G2265" s="32">
        <v>1</v>
      </c>
      <c r="H2265" s="48" t="s">
        <v>12</v>
      </c>
      <c r="I2265" s="58" t="s">
        <v>12</v>
      </c>
      <c r="J2265" s="35">
        <v>1</v>
      </c>
      <c r="K2265" s="50">
        <v>5449</v>
      </c>
      <c r="L2265" s="37">
        <f>J2265*K2265</f>
        <v>5449</v>
      </c>
      <c r="M2265" s="36">
        <v>1</v>
      </c>
      <c r="N2265" s="52" t="s">
        <v>12</v>
      </c>
      <c r="O2265" s="60" t="s">
        <v>12</v>
      </c>
    </row>
    <row r="2266" spans="1:15" x14ac:dyDescent="0.25">
      <c r="A2266" s="10">
        <v>2254</v>
      </c>
      <c r="B2266" s="8" t="s">
        <v>4155</v>
      </c>
      <c r="C2266" s="9" t="s">
        <v>4156</v>
      </c>
      <c r="D2266" s="31">
        <v>1</v>
      </c>
      <c r="E2266" s="46" t="s">
        <v>12</v>
      </c>
      <c r="F2266" s="55" t="s">
        <v>12</v>
      </c>
      <c r="G2266" s="32">
        <v>1</v>
      </c>
      <c r="H2266" s="48" t="s">
        <v>12</v>
      </c>
      <c r="I2266" s="58" t="s">
        <v>12</v>
      </c>
      <c r="J2266" s="35">
        <v>1</v>
      </c>
      <c r="K2266" s="50">
        <v>10777</v>
      </c>
      <c r="L2266" s="37">
        <f>J2266*K2266</f>
        <v>10777</v>
      </c>
      <c r="M2266" s="36">
        <v>1</v>
      </c>
      <c r="N2266" s="52" t="s">
        <v>12</v>
      </c>
      <c r="O2266" s="60" t="s">
        <v>12</v>
      </c>
    </row>
    <row r="2267" spans="1:15" x14ac:dyDescent="0.25">
      <c r="A2267" s="7">
        <v>2255</v>
      </c>
      <c r="B2267" s="8" t="s">
        <v>4157</v>
      </c>
      <c r="C2267" s="9" t="s">
        <v>4158</v>
      </c>
      <c r="D2267" s="31">
        <v>1</v>
      </c>
      <c r="E2267" s="46" t="s">
        <v>12</v>
      </c>
      <c r="F2267" s="55" t="s">
        <v>12</v>
      </c>
      <c r="G2267" s="32">
        <v>1</v>
      </c>
      <c r="H2267" s="48" t="s">
        <v>12</v>
      </c>
      <c r="I2267" s="58" t="s">
        <v>12</v>
      </c>
      <c r="J2267" s="35">
        <v>1</v>
      </c>
      <c r="K2267" s="50" t="s">
        <v>12</v>
      </c>
      <c r="L2267" s="37" t="s">
        <v>12</v>
      </c>
      <c r="M2267" s="36">
        <v>1</v>
      </c>
      <c r="N2267" s="52">
        <v>337501</v>
      </c>
      <c r="O2267" s="60">
        <f t="shared" si="41"/>
        <v>337501</v>
      </c>
    </row>
    <row r="2268" spans="1:15" x14ac:dyDescent="0.25">
      <c r="A2268" s="10">
        <v>2256</v>
      </c>
      <c r="B2268" s="8" t="s">
        <v>4159</v>
      </c>
      <c r="C2268" s="9" t="s">
        <v>4160</v>
      </c>
      <c r="D2268" s="31">
        <v>1</v>
      </c>
      <c r="E2268" s="46" t="s">
        <v>12</v>
      </c>
      <c r="F2268" s="55" t="s">
        <v>12</v>
      </c>
      <c r="G2268" s="32">
        <v>1</v>
      </c>
      <c r="H2268" s="48" t="s">
        <v>12</v>
      </c>
      <c r="I2268" s="58" t="s">
        <v>12</v>
      </c>
      <c r="J2268" s="35">
        <v>1</v>
      </c>
      <c r="K2268" s="50" t="s">
        <v>12</v>
      </c>
      <c r="L2268" s="37" t="s">
        <v>12</v>
      </c>
      <c r="M2268" s="36">
        <v>1</v>
      </c>
      <c r="N2268" s="52">
        <v>59983</v>
      </c>
      <c r="O2268" s="60">
        <f t="shared" si="41"/>
        <v>59983</v>
      </c>
    </row>
    <row r="2269" spans="1:15" x14ac:dyDescent="0.25">
      <c r="A2269" s="7">
        <v>2257</v>
      </c>
      <c r="B2269" s="8" t="s">
        <v>4161</v>
      </c>
      <c r="C2269" s="9" t="s">
        <v>4162</v>
      </c>
      <c r="D2269" s="31">
        <v>1</v>
      </c>
      <c r="E2269" s="46" t="s">
        <v>12</v>
      </c>
      <c r="F2269" s="55" t="s">
        <v>12</v>
      </c>
      <c r="G2269" s="32">
        <v>1</v>
      </c>
      <c r="H2269" s="48" t="s">
        <v>12</v>
      </c>
      <c r="I2269" s="58" t="s">
        <v>12</v>
      </c>
      <c r="J2269" s="35">
        <v>1</v>
      </c>
      <c r="K2269" s="50">
        <v>89305</v>
      </c>
      <c r="L2269" s="37">
        <f>J2269*K2269</f>
        <v>89305</v>
      </c>
      <c r="M2269" s="36">
        <v>1</v>
      </c>
      <c r="N2269" s="52" t="s">
        <v>12</v>
      </c>
      <c r="O2269" s="60" t="s">
        <v>12</v>
      </c>
    </row>
    <row r="2270" spans="1:15" x14ac:dyDescent="0.25">
      <c r="A2270" s="10">
        <v>2258</v>
      </c>
      <c r="B2270" s="8" t="s">
        <v>4163</v>
      </c>
      <c r="C2270" s="9" t="s">
        <v>4164</v>
      </c>
      <c r="D2270" s="31">
        <v>1</v>
      </c>
      <c r="E2270" s="46" t="s">
        <v>12</v>
      </c>
      <c r="F2270" s="55" t="s">
        <v>12</v>
      </c>
      <c r="G2270" s="32">
        <v>1</v>
      </c>
      <c r="H2270" s="48">
        <v>132199</v>
      </c>
      <c r="I2270" s="58">
        <f>G2270*H2270</f>
        <v>132199</v>
      </c>
      <c r="J2270" s="35">
        <v>1</v>
      </c>
      <c r="K2270" s="50" t="s">
        <v>12</v>
      </c>
      <c r="L2270" s="37" t="s">
        <v>12</v>
      </c>
      <c r="M2270" s="36">
        <v>1</v>
      </c>
      <c r="N2270" s="52" t="s">
        <v>12</v>
      </c>
      <c r="O2270" s="60" t="s">
        <v>12</v>
      </c>
    </row>
    <row r="2271" spans="1:15" x14ac:dyDescent="0.25">
      <c r="A2271" s="7">
        <v>2259</v>
      </c>
      <c r="B2271" s="8" t="s">
        <v>4165</v>
      </c>
      <c r="C2271" s="9" t="s">
        <v>4166</v>
      </c>
      <c r="D2271" s="31">
        <v>1</v>
      </c>
      <c r="E2271" s="46">
        <v>7304</v>
      </c>
      <c r="F2271" s="55">
        <f>D2271*E2271</f>
        <v>7304</v>
      </c>
      <c r="G2271" s="32">
        <v>1</v>
      </c>
      <c r="H2271" s="48" t="s">
        <v>12</v>
      </c>
      <c r="I2271" s="58" t="s">
        <v>12</v>
      </c>
      <c r="J2271" s="35">
        <v>1</v>
      </c>
      <c r="K2271" s="50" t="s">
        <v>12</v>
      </c>
      <c r="L2271" s="37" t="s">
        <v>12</v>
      </c>
      <c r="M2271" s="36">
        <v>1</v>
      </c>
      <c r="N2271" s="52" t="s">
        <v>12</v>
      </c>
      <c r="O2271" s="60" t="s">
        <v>12</v>
      </c>
    </row>
    <row r="2272" spans="1:15" x14ac:dyDescent="0.25">
      <c r="A2272" s="10">
        <v>2260</v>
      </c>
      <c r="B2272" s="8" t="s">
        <v>4167</v>
      </c>
      <c r="C2272" s="9" t="s">
        <v>4168</v>
      </c>
      <c r="D2272" s="31">
        <v>1</v>
      </c>
      <c r="E2272" s="46" t="s">
        <v>12</v>
      </c>
      <c r="F2272" s="55" t="s">
        <v>12</v>
      </c>
      <c r="G2272" s="32">
        <v>1</v>
      </c>
      <c r="H2272" s="48" t="s">
        <v>12</v>
      </c>
      <c r="I2272" s="58" t="s">
        <v>12</v>
      </c>
      <c r="J2272" s="35">
        <v>1</v>
      </c>
      <c r="K2272" s="50" t="s">
        <v>12</v>
      </c>
      <c r="L2272" s="37" t="s">
        <v>12</v>
      </c>
      <c r="M2272" s="36">
        <v>1</v>
      </c>
      <c r="N2272" s="52">
        <v>6101</v>
      </c>
      <c r="O2272" s="60">
        <f t="shared" si="41"/>
        <v>6101</v>
      </c>
    </row>
    <row r="2273" spans="1:15" x14ac:dyDescent="0.25">
      <c r="A2273" s="7">
        <v>2261</v>
      </c>
      <c r="B2273" s="8">
        <v>904451380600</v>
      </c>
      <c r="C2273" s="9" t="s">
        <v>4169</v>
      </c>
      <c r="D2273" s="31">
        <v>1</v>
      </c>
      <c r="E2273" s="46">
        <v>2449</v>
      </c>
      <c r="F2273" s="55">
        <f>D2273*E2273</f>
        <v>2449</v>
      </c>
      <c r="G2273" s="32">
        <v>1</v>
      </c>
      <c r="H2273" s="48" t="s">
        <v>12</v>
      </c>
      <c r="I2273" s="58" t="s">
        <v>12</v>
      </c>
      <c r="J2273" s="35">
        <v>1</v>
      </c>
      <c r="K2273" s="50" t="s">
        <v>12</v>
      </c>
      <c r="L2273" s="37" t="s">
        <v>12</v>
      </c>
      <c r="M2273" s="36">
        <v>1</v>
      </c>
      <c r="N2273" s="52" t="s">
        <v>12</v>
      </c>
      <c r="O2273" s="60" t="s">
        <v>12</v>
      </c>
    </row>
    <row r="2274" spans="1:15" x14ac:dyDescent="0.25">
      <c r="A2274" s="10">
        <v>2262</v>
      </c>
      <c r="B2274" s="8" t="s">
        <v>4170</v>
      </c>
      <c r="C2274" s="9" t="s">
        <v>4171</v>
      </c>
      <c r="D2274" s="31">
        <v>1</v>
      </c>
      <c r="E2274" s="46">
        <v>22053</v>
      </c>
      <c r="F2274" s="55">
        <f>D2274*E2274</f>
        <v>22053</v>
      </c>
      <c r="G2274" s="32">
        <v>1</v>
      </c>
      <c r="H2274" s="48" t="s">
        <v>12</v>
      </c>
      <c r="I2274" s="58" t="s">
        <v>12</v>
      </c>
      <c r="J2274" s="35">
        <v>1</v>
      </c>
      <c r="K2274" s="50" t="s">
        <v>12</v>
      </c>
      <c r="L2274" s="37" t="s">
        <v>12</v>
      </c>
      <c r="M2274" s="36">
        <v>1</v>
      </c>
      <c r="N2274" s="52" t="s">
        <v>12</v>
      </c>
      <c r="O2274" s="60" t="s">
        <v>12</v>
      </c>
    </row>
    <row r="2275" spans="1:15" x14ac:dyDescent="0.25">
      <c r="A2275" s="7">
        <v>2263</v>
      </c>
      <c r="B2275" s="8" t="s">
        <v>4172</v>
      </c>
      <c r="C2275" s="9" t="s">
        <v>4173</v>
      </c>
      <c r="D2275" s="31">
        <v>1</v>
      </c>
      <c r="E2275" s="46">
        <v>22053</v>
      </c>
      <c r="F2275" s="55">
        <f>D2275*E2275</f>
        <v>22053</v>
      </c>
      <c r="G2275" s="32">
        <v>1</v>
      </c>
      <c r="H2275" s="48" t="s">
        <v>12</v>
      </c>
      <c r="I2275" s="58" t="s">
        <v>12</v>
      </c>
      <c r="J2275" s="35">
        <v>1</v>
      </c>
      <c r="K2275" s="50" t="s">
        <v>12</v>
      </c>
      <c r="L2275" s="37" t="s">
        <v>12</v>
      </c>
      <c r="M2275" s="36">
        <v>1</v>
      </c>
      <c r="N2275" s="52" t="s">
        <v>12</v>
      </c>
      <c r="O2275" s="60" t="s">
        <v>12</v>
      </c>
    </row>
    <row r="2276" spans="1:15" x14ac:dyDescent="0.25">
      <c r="A2276" s="10">
        <v>2264</v>
      </c>
      <c r="B2276" s="8" t="s">
        <v>4174</v>
      </c>
      <c r="C2276" s="9" t="s">
        <v>4175</v>
      </c>
      <c r="D2276" s="31">
        <v>1</v>
      </c>
      <c r="E2276" s="46">
        <v>13764</v>
      </c>
      <c r="F2276" s="55">
        <f>D2276*E2276</f>
        <v>13764</v>
      </c>
      <c r="G2276" s="32">
        <v>1</v>
      </c>
      <c r="H2276" s="48" t="s">
        <v>12</v>
      </c>
      <c r="I2276" s="58" t="s">
        <v>12</v>
      </c>
      <c r="J2276" s="35">
        <v>1</v>
      </c>
      <c r="K2276" s="50" t="s">
        <v>12</v>
      </c>
      <c r="L2276" s="37" t="s">
        <v>12</v>
      </c>
      <c r="M2276" s="36">
        <v>1</v>
      </c>
      <c r="N2276" s="52" t="s">
        <v>12</v>
      </c>
      <c r="O2276" s="60" t="s">
        <v>12</v>
      </c>
    </row>
    <row r="2277" spans="1:15" x14ac:dyDescent="0.25">
      <c r="A2277" s="7">
        <v>2265</v>
      </c>
      <c r="B2277" s="8">
        <v>901830680200</v>
      </c>
      <c r="C2277" s="9" t="s">
        <v>4176</v>
      </c>
      <c r="D2277" s="31">
        <v>1</v>
      </c>
      <c r="E2277" s="46" t="s">
        <v>12</v>
      </c>
      <c r="F2277" s="55" t="s">
        <v>12</v>
      </c>
      <c r="G2277" s="32">
        <v>1</v>
      </c>
      <c r="H2277" s="48" t="s">
        <v>12</v>
      </c>
      <c r="I2277" s="58" t="s">
        <v>12</v>
      </c>
      <c r="J2277" s="35">
        <v>1</v>
      </c>
      <c r="K2277" s="50" t="s">
        <v>12</v>
      </c>
      <c r="L2277" s="37" t="s">
        <v>12</v>
      </c>
      <c r="M2277" s="36">
        <v>1</v>
      </c>
      <c r="N2277" s="52">
        <v>7087</v>
      </c>
      <c r="O2277" s="60">
        <f t="shared" si="41"/>
        <v>7087</v>
      </c>
    </row>
    <row r="2278" spans="1:15" x14ac:dyDescent="0.25">
      <c r="A2278" s="10">
        <v>2266</v>
      </c>
      <c r="B2278" s="8">
        <v>956071020000</v>
      </c>
      <c r="C2278" s="9" t="s">
        <v>4177</v>
      </c>
      <c r="D2278" s="31">
        <v>1</v>
      </c>
      <c r="E2278" s="46" t="s">
        <v>12</v>
      </c>
      <c r="F2278" s="55" t="s">
        <v>12</v>
      </c>
      <c r="G2278" s="32">
        <v>1</v>
      </c>
      <c r="H2278" s="48" t="s">
        <v>12</v>
      </c>
      <c r="I2278" s="58" t="s">
        <v>12</v>
      </c>
      <c r="J2278" s="35">
        <v>1</v>
      </c>
      <c r="K2278" s="50" t="s">
        <v>12</v>
      </c>
      <c r="L2278" s="37" t="s">
        <v>12</v>
      </c>
      <c r="M2278" s="36">
        <v>1</v>
      </c>
      <c r="N2278" s="52">
        <v>1914</v>
      </c>
      <c r="O2278" s="60">
        <f t="shared" si="41"/>
        <v>1914</v>
      </c>
    </row>
    <row r="2279" spans="1:15" x14ac:dyDescent="0.25">
      <c r="A2279" s="7">
        <v>2267</v>
      </c>
      <c r="B2279" s="8" t="s">
        <v>4178</v>
      </c>
      <c r="C2279" s="9" t="s">
        <v>4179</v>
      </c>
      <c r="D2279" s="31">
        <v>1</v>
      </c>
      <c r="E2279" s="46" t="s">
        <v>12</v>
      </c>
      <c r="F2279" s="55" t="s">
        <v>12</v>
      </c>
      <c r="G2279" s="32">
        <v>1</v>
      </c>
      <c r="H2279" s="48">
        <v>1803898</v>
      </c>
      <c r="I2279" s="58">
        <f>G2279*H2279</f>
        <v>1803898</v>
      </c>
      <c r="J2279" s="35">
        <v>1</v>
      </c>
      <c r="K2279" s="50" t="s">
        <v>12</v>
      </c>
      <c r="L2279" s="37" t="s">
        <v>12</v>
      </c>
      <c r="M2279" s="36">
        <v>1</v>
      </c>
      <c r="N2279" s="52" t="s">
        <v>12</v>
      </c>
      <c r="O2279" s="60" t="s">
        <v>12</v>
      </c>
    </row>
    <row r="2280" spans="1:15" x14ac:dyDescent="0.25">
      <c r="A2280" s="10">
        <v>2268</v>
      </c>
      <c r="B2280" s="8" t="s">
        <v>4180</v>
      </c>
      <c r="C2280" s="9" t="s">
        <v>4181</v>
      </c>
      <c r="D2280" s="31">
        <v>1</v>
      </c>
      <c r="E2280" s="46" t="s">
        <v>12</v>
      </c>
      <c r="F2280" s="55" t="s">
        <v>12</v>
      </c>
      <c r="G2280" s="32">
        <v>1</v>
      </c>
      <c r="H2280" s="48">
        <v>1751986</v>
      </c>
      <c r="I2280" s="58">
        <f>G2280*H2280</f>
        <v>1751986</v>
      </c>
      <c r="J2280" s="35">
        <v>1</v>
      </c>
      <c r="K2280" s="50" t="s">
        <v>12</v>
      </c>
      <c r="L2280" s="37" t="s">
        <v>12</v>
      </c>
      <c r="M2280" s="36">
        <v>1</v>
      </c>
      <c r="N2280" s="52" t="s">
        <v>12</v>
      </c>
      <c r="O2280" s="60" t="s">
        <v>12</v>
      </c>
    </row>
    <row r="2281" spans="1:15" x14ac:dyDescent="0.25">
      <c r="A2281" s="7">
        <v>2269</v>
      </c>
      <c r="B2281" s="8" t="s">
        <v>4182</v>
      </c>
      <c r="C2281" s="9" t="s">
        <v>4183</v>
      </c>
      <c r="D2281" s="31">
        <v>1</v>
      </c>
      <c r="E2281" s="46" t="s">
        <v>12</v>
      </c>
      <c r="F2281" s="55" t="s">
        <v>12</v>
      </c>
      <c r="G2281" s="32">
        <v>1</v>
      </c>
      <c r="H2281" s="48" t="s">
        <v>12</v>
      </c>
      <c r="I2281" s="58" t="s">
        <v>12</v>
      </c>
      <c r="J2281" s="35">
        <v>1</v>
      </c>
      <c r="K2281" s="50" t="s">
        <v>12</v>
      </c>
      <c r="L2281" s="37" t="s">
        <v>12</v>
      </c>
      <c r="M2281" s="36">
        <v>1</v>
      </c>
      <c r="N2281" s="52">
        <v>1129309</v>
      </c>
      <c r="O2281" s="60">
        <f t="shared" si="41"/>
        <v>1129309</v>
      </c>
    </row>
    <row r="2282" spans="1:15" x14ac:dyDescent="0.25">
      <c r="A2282" s="10">
        <v>2270</v>
      </c>
      <c r="B2282" s="8" t="s">
        <v>4184</v>
      </c>
      <c r="C2282" s="9" t="s">
        <v>4185</v>
      </c>
      <c r="D2282" s="31">
        <v>1</v>
      </c>
      <c r="E2282" s="46" t="s">
        <v>12</v>
      </c>
      <c r="F2282" s="55" t="s">
        <v>12</v>
      </c>
      <c r="G2282" s="32">
        <v>1</v>
      </c>
      <c r="H2282" s="48" t="s">
        <v>12</v>
      </c>
      <c r="I2282" s="58" t="s">
        <v>12</v>
      </c>
      <c r="J2282" s="35">
        <v>1</v>
      </c>
      <c r="K2282" s="50">
        <v>270774</v>
      </c>
      <c r="L2282" s="37">
        <f t="shared" ref="L2282:L2287" si="42">J2282*K2282</f>
        <v>270774</v>
      </c>
      <c r="M2282" s="36">
        <v>1</v>
      </c>
      <c r="N2282" s="52" t="s">
        <v>12</v>
      </c>
      <c r="O2282" s="60" t="s">
        <v>12</v>
      </c>
    </row>
    <row r="2283" spans="1:15" x14ac:dyDescent="0.25">
      <c r="A2283" s="7">
        <v>2271</v>
      </c>
      <c r="B2283" s="8" t="s">
        <v>4186</v>
      </c>
      <c r="C2283" s="9" t="s">
        <v>4187</v>
      </c>
      <c r="D2283" s="31">
        <v>1</v>
      </c>
      <c r="E2283" s="46" t="s">
        <v>12</v>
      </c>
      <c r="F2283" s="55" t="s">
        <v>12</v>
      </c>
      <c r="G2283" s="32">
        <v>1</v>
      </c>
      <c r="H2283" s="48" t="s">
        <v>12</v>
      </c>
      <c r="I2283" s="58" t="s">
        <v>12</v>
      </c>
      <c r="J2283" s="35">
        <v>1</v>
      </c>
      <c r="K2283" s="50">
        <v>1926387</v>
      </c>
      <c r="L2283" s="37">
        <f t="shared" si="42"/>
        <v>1926387</v>
      </c>
      <c r="M2283" s="36">
        <v>1</v>
      </c>
      <c r="N2283" s="52" t="s">
        <v>12</v>
      </c>
      <c r="O2283" s="60" t="s">
        <v>12</v>
      </c>
    </row>
    <row r="2284" spans="1:15" x14ac:dyDescent="0.25">
      <c r="A2284" s="10">
        <v>2272</v>
      </c>
      <c r="B2284" s="8" t="s">
        <v>4188</v>
      </c>
      <c r="C2284" s="9" t="s">
        <v>4189</v>
      </c>
      <c r="D2284" s="31">
        <v>1</v>
      </c>
      <c r="E2284" s="46" t="s">
        <v>12</v>
      </c>
      <c r="F2284" s="55" t="s">
        <v>12</v>
      </c>
      <c r="G2284" s="32">
        <v>1</v>
      </c>
      <c r="H2284" s="48" t="s">
        <v>12</v>
      </c>
      <c r="I2284" s="58" t="s">
        <v>12</v>
      </c>
      <c r="J2284" s="35">
        <v>1</v>
      </c>
      <c r="K2284" s="50">
        <v>763354</v>
      </c>
      <c r="L2284" s="37">
        <f t="shared" si="42"/>
        <v>763354</v>
      </c>
      <c r="M2284" s="36">
        <v>1</v>
      </c>
      <c r="N2284" s="52" t="s">
        <v>12</v>
      </c>
      <c r="O2284" s="60" t="s">
        <v>12</v>
      </c>
    </row>
    <row r="2285" spans="1:15" x14ac:dyDescent="0.25">
      <c r="A2285" s="7">
        <v>2273</v>
      </c>
      <c r="B2285" s="8" t="s">
        <v>4190</v>
      </c>
      <c r="C2285" s="9" t="s">
        <v>4191</v>
      </c>
      <c r="D2285" s="31">
        <v>1</v>
      </c>
      <c r="E2285" s="46" t="s">
        <v>12</v>
      </c>
      <c r="F2285" s="55" t="s">
        <v>12</v>
      </c>
      <c r="G2285" s="32">
        <v>1</v>
      </c>
      <c r="H2285" s="48" t="s">
        <v>12</v>
      </c>
      <c r="I2285" s="58" t="s">
        <v>12</v>
      </c>
      <c r="J2285" s="35">
        <v>1</v>
      </c>
      <c r="K2285" s="50">
        <v>237966</v>
      </c>
      <c r="L2285" s="37">
        <f t="shared" si="42"/>
        <v>237966</v>
      </c>
      <c r="M2285" s="36">
        <v>1</v>
      </c>
      <c r="N2285" s="52" t="s">
        <v>12</v>
      </c>
      <c r="O2285" s="60" t="s">
        <v>12</v>
      </c>
    </row>
    <row r="2286" spans="1:15" x14ac:dyDescent="0.25">
      <c r="A2286" s="10">
        <v>2274</v>
      </c>
      <c r="B2286" s="8" t="s">
        <v>4192</v>
      </c>
      <c r="C2286" s="9" t="s">
        <v>4193</v>
      </c>
      <c r="D2286" s="31">
        <v>1</v>
      </c>
      <c r="E2286" s="46" t="s">
        <v>12</v>
      </c>
      <c r="F2286" s="55" t="s">
        <v>12</v>
      </c>
      <c r="G2286" s="32">
        <v>1</v>
      </c>
      <c r="H2286" s="48" t="s">
        <v>12</v>
      </c>
      <c r="I2286" s="58" t="s">
        <v>12</v>
      </c>
      <c r="J2286" s="35">
        <v>1</v>
      </c>
      <c r="K2286" s="50">
        <v>237966</v>
      </c>
      <c r="L2286" s="37">
        <f t="shared" si="42"/>
        <v>237966</v>
      </c>
      <c r="M2286" s="36">
        <v>1</v>
      </c>
      <c r="N2286" s="52" t="s">
        <v>12</v>
      </c>
      <c r="O2286" s="60" t="s">
        <v>12</v>
      </c>
    </row>
    <row r="2287" spans="1:15" x14ac:dyDescent="0.25">
      <c r="A2287" s="7">
        <v>2275</v>
      </c>
      <c r="B2287" s="8" t="s">
        <v>4194</v>
      </c>
      <c r="C2287" s="9" t="s">
        <v>4195</v>
      </c>
      <c r="D2287" s="31">
        <v>1</v>
      </c>
      <c r="E2287" s="46" t="s">
        <v>12</v>
      </c>
      <c r="F2287" s="55" t="s">
        <v>12</v>
      </c>
      <c r="G2287" s="32">
        <v>1</v>
      </c>
      <c r="H2287" s="48" t="s">
        <v>12</v>
      </c>
      <c r="I2287" s="58" t="s">
        <v>12</v>
      </c>
      <c r="J2287" s="35">
        <v>1</v>
      </c>
      <c r="K2287" s="50">
        <v>13817</v>
      </c>
      <c r="L2287" s="37">
        <f t="shared" si="42"/>
        <v>13817</v>
      </c>
      <c r="M2287" s="36">
        <v>1</v>
      </c>
      <c r="N2287" s="52">
        <v>13772</v>
      </c>
      <c r="O2287" s="60">
        <f t="shared" si="41"/>
        <v>13772</v>
      </c>
    </row>
    <row r="2288" spans="1:15" x14ac:dyDescent="0.25">
      <c r="A2288" s="10">
        <v>2276</v>
      </c>
      <c r="B2288" s="8" t="s">
        <v>4196</v>
      </c>
      <c r="C2288" s="9" t="s">
        <v>4197</v>
      </c>
      <c r="D2288" s="31">
        <v>1</v>
      </c>
      <c r="E2288" s="46">
        <v>19648</v>
      </c>
      <c r="F2288" s="55">
        <f t="shared" ref="F2288:F2293" si="43">D2288*E2288</f>
        <v>19648</v>
      </c>
      <c r="G2288" s="32">
        <v>1</v>
      </c>
      <c r="H2288" s="48" t="s">
        <v>12</v>
      </c>
      <c r="I2288" s="58" t="s">
        <v>12</v>
      </c>
      <c r="J2288" s="35">
        <v>1</v>
      </c>
      <c r="K2288" s="50" t="s">
        <v>12</v>
      </c>
      <c r="L2288" s="37" t="s">
        <v>12</v>
      </c>
      <c r="M2288" s="36">
        <v>1</v>
      </c>
      <c r="N2288" s="52" t="s">
        <v>12</v>
      </c>
      <c r="O2288" s="60" t="s">
        <v>12</v>
      </c>
    </row>
    <row r="2289" spans="1:15" x14ac:dyDescent="0.25">
      <c r="A2289" s="7">
        <v>2277</v>
      </c>
      <c r="B2289" s="8" t="s">
        <v>4198</v>
      </c>
      <c r="C2289" s="9" t="s">
        <v>4199</v>
      </c>
      <c r="D2289" s="31">
        <v>1</v>
      </c>
      <c r="E2289" s="46">
        <v>19798</v>
      </c>
      <c r="F2289" s="55">
        <f t="shared" si="43"/>
        <v>19798</v>
      </c>
      <c r="G2289" s="32">
        <v>1</v>
      </c>
      <c r="H2289" s="48" t="s">
        <v>12</v>
      </c>
      <c r="I2289" s="58" t="s">
        <v>12</v>
      </c>
      <c r="J2289" s="35">
        <v>1</v>
      </c>
      <c r="K2289" s="50" t="s">
        <v>12</v>
      </c>
      <c r="L2289" s="37" t="s">
        <v>12</v>
      </c>
      <c r="M2289" s="36">
        <v>1</v>
      </c>
      <c r="N2289" s="52" t="s">
        <v>12</v>
      </c>
      <c r="O2289" s="60" t="s">
        <v>12</v>
      </c>
    </row>
    <row r="2290" spans="1:15" x14ac:dyDescent="0.25">
      <c r="A2290" s="10">
        <v>2278</v>
      </c>
      <c r="B2290" s="8" t="s">
        <v>4200</v>
      </c>
      <c r="C2290" s="9" t="s">
        <v>4201</v>
      </c>
      <c r="D2290" s="31">
        <v>1</v>
      </c>
      <c r="E2290" s="46">
        <v>92605</v>
      </c>
      <c r="F2290" s="55">
        <f t="shared" si="43"/>
        <v>92605</v>
      </c>
      <c r="G2290" s="32">
        <v>1</v>
      </c>
      <c r="H2290" s="48" t="s">
        <v>12</v>
      </c>
      <c r="I2290" s="58" t="s">
        <v>12</v>
      </c>
      <c r="J2290" s="35">
        <v>1</v>
      </c>
      <c r="K2290" s="50" t="s">
        <v>12</v>
      </c>
      <c r="L2290" s="37" t="s">
        <v>12</v>
      </c>
      <c r="M2290" s="36">
        <v>1</v>
      </c>
      <c r="N2290" s="52" t="s">
        <v>12</v>
      </c>
      <c r="O2290" s="60" t="s">
        <v>12</v>
      </c>
    </row>
    <row r="2291" spans="1:15" x14ac:dyDescent="0.25">
      <c r="A2291" s="7">
        <v>2279</v>
      </c>
      <c r="B2291" s="8" t="s">
        <v>4202</v>
      </c>
      <c r="C2291" s="9" t="s">
        <v>4203</v>
      </c>
      <c r="D2291" s="31">
        <v>1</v>
      </c>
      <c r="E2291" s="46">
        <v>6551</v>
      </c>
      <c r="F2291" s="55">
        <f t="shared" si="43"/>
        <v>6551</v>
      </c>
      <c r="G2291" s="32">
        <v>1</v>
      </c>
      <c r="H2291" s="48" t="s">
        <v>12</v>
      </c>
      <c r="I2291" s="58" t="s">
        <v>12</v>
      </c>
      <c r="J2291" s="35">
        <v>1</v>
      </c>
      <c r="K2291" s="50" t="s">
        <v>12</v>
      </c>
      <c r="L2291" s="37" t="s">
        <v>12</v>
      </c>
      <c r="M2291" s="36">
        <v>1</v>
      </c>
      <c r="N2291" s="52" t="s">
        <v>12</v>
      </c>
      <c r="O2291" s="60" t="s">
        <v>12</v>
      </c>
    </row>
    <row r="2292" spans="1:15" x14ac:dyDescent="0.25">
      <c r="A2292" s="10">
        <v>2280</v>
      </c>
      <c r="B2292" s="8" t="s">
        <v>4204</v>
      </c>
      <c r="C2292" s="9" t="s">
        <v>4205</v>
      </c>
      <c r="D2292" s="31">
        <v>1</v>
      </c>
      <c r="E2292" s="46">
        <v>50260</v>
      </c>
      <c r="F2292" s="55">
        <f t="shared" si="43"/>
        <v>50260</v>
      </c>
      <c r="G2292" s="32">
        <v>1</v>
      </c>
      <c r="H2292" s="48" t="s">
        <v>12</v>
      </c>
      <c r="I2292" s="58" t="s">
        <v>12</v>
      </c>
      <c r="J2292" s="35">
        <v>1</v>
      </c>
      <c r="K2292" s="50" t="s">
        <v>12</v>
      </c>
      <c r="L2292" s="37" t="s">
        <v>12</v>
      </c>
      <c r="M2292" s="36">
        <v>1</v>
      </c>
      <c r="N2292" s="52" t="s">
        <v>12</v>
      </c>
      <c r="O2292" s="60" t="s">
        <v>12</v>
      </c>
    </row>
    <row r="2293" spans="1:15" x14ac:dyDescent="0.25">
      <c r="A2293" s="7">
        <v>2281</v>
      </c>
      <c r="B2293" s="8" t="s">
        <v>4206</v>
      </c>
      <c r="C2293" s="9" t="s">
        <v>4207</v>
      </c>
      <c r="D2293" s="31">
        <v>1</v>
      </c>
      <c r="E2293" s="46">
        <v>38437</v>
      </c>
      <c r="F2293" s="55">
        <f t="shared" si="43"/>
        <v>38437</v>
      </c>
      <c r="G2293" s="32">
        <v>1</v>
      </c>
      <c r="H2293" s="48" t="s">
        <v>12</v>
      </c>
      <c r="I2293" s="58" t="s">
        <v>12</v>
      </c>
      <c r="J2293" s="35">
        <v>1</v>
      </c>
      <c r="K2293" s="50" t="s">
        <v>12</v>
      </c>
      <c r="L2293" s="37" t="s">
        <v>12</v>
      </c>
      <c r="M2293" s="36">
        <v>1</v>
      </c>
      <c r="N2293" s="52" t="s">
        <v>12</v>
      </c>
      <c r="O2293" s="60" t="s">
        <v>12</v>
      </c>
    </row>
    <row r="2294" spans="1:15" x14ac:dyDescent="0.25">
      <c r="A2294" s="10">
        <v>2282</v>
      </c>
      <c r="B2294" s="8" t="s">
        <v>4208</v>
      </c>
      <c r="C2294" s="9" t="s">
        <v>4209</v>
      </c>
      <c r="D2294" s="31">
        <v>1</v>
      </c>
      <c r="E2294" s="46" t="s">
        <v>12</v>
      </c>
      <c r="F2294" s="55" t="s">
        <v>12</v>
      </c>
      <c r="G2294" s="32">
        <v>1</v>
      </c>
      <c r="H2294" s="48" t="s">
        <v>12</v>
      </c>
      <c r="I2294" s="58" t="s">
        <v>12</v>
      </c>
      <c r="J2294" s="35">
        <v>1</v>
      </c>
      <c r="K2294" s="50">
        <v>66946</v>
      </c>
      <c r="L2294" s="37">
        <f>J2294*K2294</f>
        <v>66946</v>
      </c>
      <c r="M2294" s="36">
        <v>1</v>
      </c>
      <c r="N2294" s="52" t="s">
        <v>12</v>
      </c>
      <c r="O2294" s="60" t="s">
        <v>12</v>
      </c>
    </row>
    <row r="2295" spans="1:15" x14ac:dyDescent="0.25">
      <c r="A2295" s="7">
        <v>2283</v>
      </c>
      <c r="B2295" s="8" t="s">
        <v>4210</v>
      </c>
      <c r="C2295" s="9" t="s">
        <v>4211</v>
      </c>
      <c r="D2295" s="31">
        <v>1</v>
      </c>
      <c r="E2295" s="46" t="s">
        <v>12</v>
      </c>
      <c r="F2295" s="55" t="s">
        <v>12</v>
      </c>
      <c r="G2295" s="32">
        <v>1</v>
      </c>
      <c r="H2295" s="48" t="s">
        <v>12</v>
      </c>
      <c r="I2295" s="58" t="s">
        <v>12</v>
      </c>
      <c r="J2295" s="35">
        <v>1</v>
      </c>
      <c r="K2295" s="50" t="s">
        <v>12</v>
      </c>
      <c r="L2295" s="37" t="s">
        <v>12</v>
      </c>
      <c r="M2295" s="36">
        <v>1</v>
      </c>
      <c r="N2295" s="52">
        <v>86123</v>
      </c>
      <c r="O2295" s="60">
        <f t="shared" si="41"/>
        <v>86123</v>
      </c>
    </row>
    <row r="2296" spans="1:15" x14ac:dyDescent="0.25">
      <c r="A2296" s="10">
        <v>2284</v>
      </c>
      <c r="B2296" s="8" t="s">
        <v>4212</v>
      </c>
      <c r="C2296" s="9" t="s">
        <v>4213</v>
      </c>
      <c r="D2296" s="31">
        <v>1</v>
      </c>
      <c r="E2296" s="46" t="s">
        <v>12</v>
      </c>
      <c r="F2296" s="55" t="s">
        <v>12</v>
      </c>
      <c r="G2296" s="32">
        <v>1</v>
      </c>
      <c r="H2296" s="48" t="s">
        <v>12</v>
      </c>
      <c r="I2296" s="58" t="s">
        <v>12</v>
      </c>
      <c r="J2296" s="35">
        <v>1</v>
      </c>
      <c r="K2296" s="50" t="s">
        <v>12</v>
      </c>
      <c r="L2296" s="37" t="s">
        <v>12</v>
      </c>
      <c r="M2296" s="36">
        <v>1</v>
      </c>
      <c r="N2296" s="52">
        <v>415743</v>
      </c>
      <c r="O2296" s="60">
        <f t="shared" si="41"/>
        <v>415743</v>
      </c>
    </row>
    <row r="2297" spans="1:15" x14ac:dyDescent="0.25">
      <c r="A2297" s="7">
        <v>2285</v>
      </c>
      <c r="B2297" s="8" t="s">
        <v>4214</v>
      </c>
      <c r="C2297" s="9" t="s">
        <v>4215</v>
      </c>
      <c r="D2297" s="31">
        <v>1</v>
      </c>
      <c r="E2297" s="46" t="s">
        <v>12</v>
      </c>
      <c r="F2297" s="55" t="s">
        <v>12</v>
      </c>
      <c r="G2297" s="32">
        <v>1</v>
      </c>
      <c r="H2297" s="48" t="s">
        <v>12</v>
      </c>
      <c r="I2297" s="58" t="s">
        <v>12</v>
      </c>
      <c r="J2297" s="35">
        <v>1</v>
      </c>
      <c r="K2297" s="50">
        <v>123737</v>
      </c>
      <c r="L2297" s="37">
        <f>J2297*K2297</f>
        <v>123737</v>
      </c>
      <c r="M2297" s="36">
        <v>1</v>
      </c>
      <c r="N2297" s="52" t="s">
        <v>12</v>
      </c>
      <c r="O2297" s="60" t="s">
        <v>12</v>
      </c>
    </row>
    <row r="2298" spans="1:15" x14ac:dyDescent="0.25">
      <c r="A2298" s="10">
        <v>2286</v>
      </c>
      <c r="B2298" s="8" t="s">
        <v>4216</v>
      </c>
      <c r="C2298" s="9" t="s">
        <v>4217</v>
      </c>
      <c r="D2298" s="31">
        <v>1</v>
      </c>
      <c r="E2298" s="46">
        <v>143454</v>
      </c>
      <c r="F2298" s="55">
        <f>D2298*E2298</f>
        <v>143454</v>
      </c>
      <c r="G2298" s="32">
        <v>1</v>
      </c>
      <c r="H2298" s="48" t="s">
        <v>12</v>
      </c>
      <c r="I2298" s="58" t="s">
        <v>12</v>
      </c>
      <c r="J2298" s="35">
        <v>1</v>
      </c>
      <c r="K2298" s="50" t="s">
        <v>12</v>
      </c>
      <c r="L2298" s="37" t="s">
        <v>12</v>
      </c>
      <c r="M2298" s="36">
        <v>1</v>
      </c>
      <c r="N2298" s="52" t="s">
        <v>12</v>
      </c>
      <c r="O2298" s="60" t="s">
        <v>12</v>
      </c>
    </row>
    <row r="2299" spans="1:15" x14ac:dyDescent="0.25">
      <c r="A2299" s="7">
        <v>2287</v>
      </c>
      <c r="B2299" s="8" t="s">
        <v>4218</v>
      </c>
      <c r="C2299" s="9" t="s">
        <v>4219</v>
      </c>
      <c r="D2299" s="31">
        <v>1</v>
      </c>
      <c r="E2299" s="46">
        <v>69977</v>
      </c>
      <c r="F2299" s="55">
        <f>D2299*E2299</f>
        <v>69977</v>
      </c>
      <c r="G2299" s="32">
        <v>1</v>
      </c>
      <c r="H2299" s="48" t="s">
        <v>12</v>
      </c>
      <c r="I2299" s="58" t="s">
        <v>12</v>
      </c>
      <c r="J2299" s="35">
        <v>1</v>
      </c>
      <c r="K2299" s="50" t="s">
        <v>12</v>
      </c>
      <c r="L2299" s="37" t="s">
        <v>12</v>
      </c>
      <c r="M2299" s="36">
        <v>1</v>
      </c>
      <c r="N2299" s="52" t="s">
        <v>12</v>
      </c>
      <c r="O2299" s="60" t="s">
        <v>12</v>
      </c>
    </row>
    <row r="2300" spans="1:15" x14ac:dyDescent="0.25">
      <c r="A2300" s="10">
        <v>2288</v>
      </c>
      <c r="B2300" s="8" t="s">
        <v>4220</v>
      </c>
      <c r="C2300" s="9" t="s">
        <v>4221</v>
      </c>
      <c r="D2300" s="31">
        <v>1</v>
      </c>
      <c r="E2300" s="46">
        <v>55974</v>
      </c>
      <c r="F2300" s="55">
        <f>D2300*E2300</f>
        <v>55974</v>
      </c>
      <c r="G2300" s="32">
        <v>1</v>
      </c>
      <c r="H2300" s="48" t="s">
        <v>12</v>
      </c>
      <c r="I2300" s="58" t="s">
        <v>12</v>
      </c>
      <c r="J2300" s="35">
        <v>1</v>
      </c>
      <c r="K2300" s="50" t="s">
        <v>12</v>
      </c>
      <c r="L2300" s="37" t="s">
        <v>12</v>
      </c>
      <c r="M2300" s="36">
        <v>1</v>
      </c>
      <c r="N2300" s="52" t="s">
        <v>12</v>
      </c>
      <c r="O2300" s="60" t="s">
        <v>12</v>
      </c>
    </row>
    <row r="2301" spans="1:15" x14ac:dyDescent="0.25">
      <c r="A2301" s="7">
        <v>2289</v>
      </c>
      <c r="B2301" s="8" t="s">
        <v>4222</v>
      </c>
      <c r="C2301" s="9" t="s">
        <v>4223</v>
      </c>
      <c r="D2301" s="31">
        <v>1</v>
      </c>
      <c r="E2301" s="46" t="s">
        <v>12</v>
      </c>
      <c r="F2301" s="55" t="s">
        <v>12</v>
      </c>
      <c r="G2301" s="32">
        <v>1</v>
      </c>
      <c r="H2301" s="48" t="s">
        <v>12</v>
      </c>
      <c r="I2301" s="58" t="s">
        <v>12</v>
      </c>
      <c r="J2301" s="35">
        <v>1</v>
      </c>
      <c r="K2301" s="50">
        <v>133390</v>
      </c>
      <c r="L2301" s="37">
        <f>J2301*K2301</f>
        <v>133390</v>
      </c>
      <c r="M2301" s="36">
        <v>1</v>
      </c>
      <c r="N2301" s="52" t="s">
        <v>12</v>
      </c>
      <c r="O2301" s="60" t="s">
        <v>12</v>
      </c>
    </row>
    <row r="2302" spans="1:15" x14ac:dyDescent="0.25">
      <c r="A2302" s="10">
        <v>2290</v>
      </c>
      <c r="B2302" s="8" t="s">
        <v>4224</v>
      </c>
      <c r="C2302" s="9" t="s">
        <v>4225</v>
      </c>
      <c r="D2302" s="31">
        <v>1</v>
      </c>
      <c r="E2302" s="46" t="s">
        <v>12</v>
      </c>
      <c r="F2302" s="55" t="s">
        <v>12</v>
      </c>
      <c r="G2302" s="32">
        <v>1</v>
      </c>
      <c r="H2302" s="48">
        <v>150732</v>
      </c>
      <c r="I2302" s="58">
        <f>G2302*H2302</f>
        <v>150732</v>
      </c>
      <c r="J2302" s="35">
        <v>1</v>
      </c>
      <c r="K2302" s="50" t="s">
        <v>12</v>
      </c>
      <c r="L2302" s="37" t="s">
        <v>12</v>
      </c>
      <c r="M2302" s="36">
        <v>1</v>
      </c>
      <c r="N2302" s="52" t="s">
        <v>12</v>
      </c>
      <c r="O2302" s="60" t="s">
        <v>12</v>
      </c>
    </row>
    <row r="2303" spans="1:15" x14ac:dyDescent="0.25">
      <c r="A2303" s="7">
        <v>2291</v>
      </c>
      <c r="B2303" s="8" t="s">
        <v>4226</v>
      </c>
      <c r="C2303" s="9" t="s">
        <v>4227</v>
      </c>
      <c r="D2303" s="31">
        <v>1</v>
      </c>
      <c r="E2303" s="46" t="s">
        <v>12</v>
      </c>
      <c r="F2303" s="55" t="s">
        <v>12</v>
      </c>
      <c r="G2303" s="32">
        <v>1</v>
      </c>
      <c r="H2303" s="48" t="s">
        <v>12</v>
      </c>
      <c r="I2303" s="58" t="s">
        <v>12</v>
      </c>
      <c r="J2303" s="35">
        <v>1</v>
      </c>
      <c r="K2303" s="50" t="s">
        <v>12</v>
      </c>
      <c r="L2303" s="37" t="s">
        <v>12</v>
      </c>
      <c r="M2303" s="36">
        <v>1</v>
      </c>
      <c r="N2303" s="52">
        <v>141251</v>
      </c>
      <c r="O2303" s="60">
        <f t="shared" si="41"/>
        <v>141251</v>
      </c>
    </row>
    <row r="2304" spans="1:15" x14ac:dyDescent="0.25">
      <c r="A2304" s="10">
        <v>2292</v>
      </c>
      <c r="B2304" s="8" t="s">
        <v>4228</v>
      </c>
      <c r="C2304" s="9" t="s">
        <v>4229</v>
      </c>
      <c r="D2304" s="31">
        <v>1</v>
      </c>
      <c r="E2304" s="46" t="s">
        <v>12</v>
      </c>
      <c r="F2304" s="55" t="s">
        <v>12</v>
      </c>
      <c r="G2304" s="32">
        <v>1</v>
      </c>
      <c r="H2304" s="48" t="s">
        <v>12</v>
      </c>
      <c r="I2304" s="58" t="s">
        <v>12</v>
      </c>
      <c r="J2304" s="35">
        <v>1</v>
      </c>
      <c r="K2304" s="50" t="s">
        <v>12</v>
      </c>
      <c r="L2304" s="37" t="s">
        <v>12</v>
      </c>
      <c r="M2304" s="36">
        <v>1</v>
      </c>
      <c r="N2304" s="52">
        <v>141251</v>
      </c>
      <c r="O2304" s="60">
        <f t="shared" si="41"/>
        <v>141251</v>
      </c>
    </row>
    <row r="2305" spans="1:15" x14ac:dyDescent="0.25">
      <c r="A2305" s="7">
        <v>2293</v>
      </c>
      <c r="B2305" s="8" t="s">
        <v>4230</v>
      </c>
      <c r="C2305" s="9" t="s">
        <v>4231</v>
      </c>
      <c r="D2305" s="31">
        <v>1</v>
      </c>
      <c r="E2305" s="46">
        <v>133510</v>
      </c>
      <c r="F2305" s="55">
        <f>D2305*E2305</f>
        <v>133510</v>
      </c>
      <c r="G2305" s="32">
        <v>1</v>
      </c>
      <c r="H2305" s="48" t="s">
        <v>12</v>
      </c>
      <c r="I2305" s="58" t="s">
        <v>12</v>
      </c>
      <c r="J2305" s="35">
        <v>1</v>
      </c>
      <c r="K2305" s="50" t="s">
        <v>12</v>
      </c>
      <c r="L2305" s="37" t="s">
        <v>12</v>
      </c>
      <c r="M2305" s="36">
        <v>1</v>
      </c>
      <c r="N2305" s="52" t="s">
        <v>12</v>
      </c>
      <c r="O2305" s="60" t="s">
        <v>12</v>
      </c>
    </row>
    <row r="2306" spans="1:15" x14ac:dyDescent="0.25">
      <c r="A2306" s="10">
        <v>2294</v>
      </c>
      <c r="B2306" s="8" t="s">
        <v>4232</v>
      </c>
      <c r="C2306" s="9" t="s">
        <v>4233</v>
      </c>
      <c r="D2306" s="31">
        <v>1</v>
      </c>
      <c r="E2306" s="46" t="s">
        <v>12</v>
      </c>
      <c r="F2306" s="55" t="s">
        <v>12</v>
      </c>
      <c r="G2306" s="32">
        <v>1</v>
      </c>
      <c r="H2306" s="48" t="s">
        <v>12</v>
      </c>
      <c r="I2306" s="58" t="s">
        <v>12</v>
      </c>
      <c r="J2306" s="35">
        <v>1</v>
      </c>
      <c r="K2306" s="50">
        <v>11357</v>
      </c>
      <c r="L2306" s="37">
        <f>J2306*K2306</f>
        <v>11357</v>
      </c>
      <c r="M2306" s="36">
        <v>1</v>
      </c>
      <c r="N2306" s="52" t="s">
        <v>12</v>
      </c>
      <c r="O2306" s="60" t="s">
        <v>12</v>
      </c>
    </row>
    <row r="2307" spans="1:15" x14ac:dyDescent="0.25">
      <c r="A2307" s="7">
        <v>2295</v>
      </c>
      <c r="B2307" s="8" t="s">
        <v>4234</v>
      </c>
      <c r="C2307" s="9" t="s">
        <v>4235</v>
      </c>
      <c r="D2307" s="31">
        <v>1</v>
      </c>
      <c r="E2307" s="46" t="s">
        <v>12</v>
      </c>
      <c r="F2307" s="55" t="s">
        <v>12</v>
      </c>
      <c r="G2307" s="32">
        <v>1</v>
      </c>
      <c r="H2307" s="48" t="s">
        <v>12</v>
      </c>
      <c r="I2307" s="58" t="s">
        <v>12</v>
      </c>
      <c r="J2307" s="35">
        <v>1</v>
      </c>
      <c r="K2307" s="50">
        <v>167206</v>
      </c>
      <c r="L2307" s="37">
        <f>J2307*K2307</f>
        <v>167206</v>
      </c>
      <c r="M2307" s="36">
        <v>1</v>
      </c>
      <c r="N2307" s="52" t="s">
        <v>12</v>
      </c>
      <c r="O2307" s="60" t="s">
        <v>12</v>
      </c>
    </row>
    <row r="2308" spans="1:15" x14ac:dyDescent="0.25">
      <c r="A2308" s="10">
        <v>2296</v>
      </c>
      <c r="B2308" s="8">
        <v>939000082400</v>
      </c>
      <c r="C2308" s="9" t="s">
        <v>4236</v>
      </c>
      <c r="D2308" s="31">
        <v>1</v>
      </c>
      <c r="E2308" s="46">
        <v>10504</v>
      </c>
      <c r="F2308" s="55">
        <f>D2308*E2308</f>
        <v>10504</v>
      </c>
      <c r="G2308" s="32">
        <v>1</v>
      </c>
      <c r="H2308" s="48" t="s">
        <v>12</v>
      </c>
      <c r="I2308" s="58" t="s">
        <v>12</v>
      </c>
      <c r="J2308" s="35">
        <v>1</v>
      </c>
      <c r="K2308" s="50" t="s">
        <v>12</v>
      </c>
      <c r="L2308" s="37" t="s">
        <v>12</v>
      </c>
      <c r="M2308" s="36">
        <v>1</v>
      </c>
      <c r="N2308" s="52" t="s">
        <v>12</v>
      </c>
      <c r="O2308" s="60" t="s">
        <v>12</v>
      </c>
    </row>
    <row r="2309" spans="1:15" x14ac:dyDescent="0.25">
      <c r="A2309" s="7">
        <v>2297</v>
      </c>
      <c r="B2309" s="8" t="s">
        <v>4237</v>
      </c>
      <c r="C2309" s="9" t="s">
        <v>4238</v>
      </c>
      <c r="D2309" s="31">
        <v>1</v>
      </c>
      <c r="E2309" s="46" t="s">
        <v>12</v>
      </c>
      <c r="F2309" s="55" t="s">
        <v>12</v>
      </c>
      <c r="G2309" s="32">
        <v>1</v>
      </c>
      <c r="H2309" s="48">
        <v>69740</v>
      </c>
      <c r="I2309" s="58">
        <f>G2309*H2309</f>
        <v>69740</v>
      </c>
      <c r="J2309" s="35">
        <v>1</v>
      </c>
      <c r="K2309" s="50" t="s">
        <v>12</v>
      </c>
      <c r="L2309" s="37" t="s">
        <v>12</v>
      </c>
      <c r="M2309" s="36">
        <v>1</v>
      </c>
      <c r="N2309" s="52" t="s">
        <v>12</v>
      </c>
      <c r="O2309" s="60" t="s">
        <v>12</v>
      </c>
    </row>
    <row r="2310" spans="1:15" x14ac:dyDescent="0.25">
      <c r="A2310" s="10">
        <v>2298</v>
      </c>
      <c r="B2310" s="8" t="s">
        <v>4239</v>
      </c>
      <c r="C2310" s="9" t="s">
        <v>4240</v>
      </c>
      <c r="D2310" s="31">
        <v>1</v>
      </c>
      <c r="E2310" s="46">
        <v>21151</v>
      </c>
      <c r="F2310" s="55">
        <f>D2310*E2310</f>
        <v>21151</v>
      </c>
      <c r="G2310" s="32">
        <v>1</v>
      </c>
      <c r="H2310" s="48" t="s">
        <v>12</v>
      </c>
      <c r="I2310" s="58" t="s">
        <v>12</v>
      </c>
      <c r="J2310" s="35">
        <v>1</v>
      </c>
      <c r="K2310" s="50" t="s">
        <v>12</v>
      </c>
      <c r="L2310" s="37" t="s">
        <v>12</v>
      </c>
      <c r="M2310" s="36">
        <v>1</v>
      </c>
      <c r="N2310" s="52" t="s">
        <v>12</v>
      </c>
      <c r="O2310" s="60" t="s">
        <v>12</v>
      </c>
    </row>
    <row r="2311" spans="1:15" x14ac:dyDescent="0.25">
      <c r="A2311" s="7">
        <v>2299</v>
      </c>
      <c r="B2311" s="8" t="s">
        <v>4241</v>
      </c>
      <c r="C2311" s="9" t="s">
        <v>4242</v>
      </c>
      <c r="D2311" s="31">
        <v>1</v>
      </c>
      <c r="E2311" s="46">
        <v>7453</v>
      </c>
      <c r="F2311" s="55">
        <f>D2311*E2311</f>
        <v>7453</v>
      </c>
      <c r="G2311" s="32">
        <v>1</v>
      </c>
      <c r="H2311" s="48" t="s">
        <v>12</v>
      </c>
      <c r="I2311" s="58" t="s">
        <v>12</v>
      </c>
      <c r="J2311" s="35">
        <v>1</v>
      </c>
      <c r="K2311" s="50" t="s">
        <v>12</v>
      </c>
      <c r="L2311" s="37" t="s">
        <v>12</v>
      </c>
      <c r="M2311" s="36">
        <v>1</v>
      </c>
      <c r="N2311" s="52" t="s">
        <v>12</v>
      </c>
      <c r="O2311" s="60" t="s">
        <v>12</v>
      </c>
    </row>
    <row r="2312" spans="1:15" x14ac:dyDescent="0.25">
      <c r="A2312" s="10">
        <v>2300</v>
      </c>
      <c r="B2312" s="8" t="s">
        <v>4243</v>
      </c>
      <c r="C2312" s="9" t="s">
        <v>4244</v>
      </c>
      <c r="D2312" s="31">
        <v>1</v>
      </c>
      <c r="E2312" s="46" t="s">
        <v>12</v>
      </c>
      <c r="F2312" s="55" t="s">
        <v>12</v>
      </c>
      <c r="G2312" s="32">
        <v>1</v>
      </c>
      <c r="H2312" s="48" t="s">
        <v>12</v>
      </c>
      <c r="I2312" s="58" t="s">
        <v>12</v>
      </c>
      <c r="J2312" s="35">
        <v>1</v>
      </c>
      <c r="K2312" s="50">
        <v>77766</v>
      </c>
      <c r="L2312" s="37">
        <f>J2312*K2312</f>
        <v>77766</v>
      </c>
      <c r="M2312" s="36">
        <v>1</v>
      </c>
      <c r="N2312" s="52" t="s">
        <v>12</v>
      </c>
      <c r="O2312" s="60" t="s">
        <v>12</v>
      </c>
    </row>
    <row r="2313" spans="1:15" x14ac:dyDescent="0.25">
      <c r="A2313" s="7">
        <v>2301</v>
      </c>
      <c r="B2313" s="8" t="s">
        <v>4245</v>
      </c>
      <c r="C2313" s="9" t="s">
        <v>4246</v>
      </c>
      <c r="D2313" s="31">
        <v>1</v>
      </c>
      <c r="E2313" s="46" t="s">
        <v>12</v>
      </c>
      <c r="F2313" s="55" t="s">
        <v>12</v>
      </c>
      <c r="G2313" s="32">
        <v>1</v>
      </c>
      <c r="H2313" s="48">
        <v>68266</v>
      </c>
      <c r="I2313" s="58">
        <f>G2313*H2313</f>
        <v>68266</v>
      </c>
      <c r="J2313" s="35">
        <v>1</v>
      </c>
      <c r="K2313" s="50" t="s">
        <v>12</v>
      </c>
      <c r="L2313" s="37" t="s">
        <v>12</v>
      </c>
      <c r="M2313" s="36">
        <v>1</v>
      </c>
      <c r="N2313" s="52" t="s">
        <v>12</v>
      </c>
      <c r="O2313" s="60" t="s">
        <v>12</v>
      </c>
    </row>
    <row r="2314" spans="1:15" x14ac:dyDescent="0.25">
      <c r="A2314" s="10">
        <v>2302</v>
      </c>
      <c r="B2314" s="8" t="s">
        <v>4247</v>
      </c>
      <c r="C2314" s="9" t="s">
        <v>4248</v>
      </c>
      <c r="D2314" s="31">
        <v>1</v>
      </c>
      <c r="E2314" s="46" t="s">
        <v>12</v>
      </c>
      <c r="F2314" s="55" t="s">
        <v>12</v>
      </c>
      <c r="G2314" s="32">
        <v>1</v>
      </c>
      <c r="H2314" s="48" t="s">
        <v>12</v>
      </c>
      <c r="I2314" s="58" t="s">
        <v>12</v>
      </c>
      <c r="J2314" s="35">
        <v>1</v>
      </c>
      <c r="K2314" s="50" t="s">
        <v>12</v>
      </c>
      <c r="L2314" s="37" t="s">
        <v>12</v>
      </c>
      <c r="M2314" s="36">
        <v>1</v>
      </c>
      <c r="N2314" s="52">
        <v>91822</v>
      </c>
      <c r="O2314" s="60">
        <f t="shared" si="41"/>
        <v>91822</v>
      </c>
    </row>
    <row r="2315" spans="1:15" x14ac:dyDescent="0.25">
      <c r="A2315" s="7">
        <v>2303</v>
      </c>
      <c r="B2315" s="8" t="s">
        <v>4249</v>
      </c>
      <c r="C2315" s="9" t="s">
        <v>4250</v>
      </c>
      <c r="D2315" s="31">
        <v>1</v>
      </c>
      <c r="E2315" s="46" t="s">
        <v>12</v>
      </c>
      <c r="F2315" s="55" t="s">
        <v>12</v>
      </c>
      <c r="G2315" s="32">
        <v>1</v>
      </c>
      <c r="H2315" s="48" t="s">
        <v>12</v>
      </c>
      <c r="I2315" s="58" t="s">
        <v>12</v>
      </c>
      <c r="J2315" s="35">
        <v>1</v>
      </c>
      <c r="K2315" s="50" t="s">
        <v>12</v>
      </c>
      <c r="L2315" s="37" t="s">
        <v>12</v>
      </c>
      <c r="M2315" s="36">
        <v>1</v>
      </c>
      <c r="N2315" s="52">
        <v>80289</v>
      </c>
      <c r="O2315" s="60">
        <f t="shared" si="41"/>
        <v>80289</v>
      </c>
    </row>
    <row r="2316" spans="1:15" x14ac:dyDescent="0.25">
      <c r="A2316" s="10">
        <v>2304</v>
      </c>
      <c r="B2316" s="8" t="s">
        <v>4251</v>
      </c>
      <c r="C2316" s="9" t="s">
        <v>4252</v>
      </c>
      <c r="D2316" s="31">
        <v>1</v>
      </c>
      <c r="E2316" s="46">
        <v>9902</v>
      </c>
      <c r="F2316" s="55">
        <f>D2316*E2316</f>
        <v>9902</v>
      </c>
      <c r="G2316" s="32">
        <v>1</v>
      </c>
      <c r="H2316" s="48" t="s">
        <v>12</v>
      </c>
      <c r="I2316" s="58" t="s">
        <v>12</v>
      </c>
      <c r="J2316" s="35">
        <v>1</v>
      </c>
      <c r="K2316" s="50" t="s">
        <v>12</v>
      </c>
      <c r="L2316" s="37" t="s">
        <v>12</v>
      </c>
      <c r="M2316" s="36">
        <v>1</v>
      </c>
      <c r="N2316" s="52" t="s">
        <v>12</v>
      </c>
      <c r="O2316" s="60" t="s">
        <v>12</v>
      </c>
    </row>
    <row r="2317" spans="1:15" x14ac:dyDescent="0.25">
      <c r="A2317" s="7">
        <v>2305</v>
      </c>
      <c r="B2317" s="8" t="s">
        <v>4253</v>
      </c>
      <c r="C2317" s="9" t="s">
        <v>4254</v>
      </c>
      <c r="D2317" s="31">
        <v>1</v>
      </c>
      <c r="E2317" s="46">
        <v>9902</v>
      </c>
      <c r="F2317" s="55">
        <f>D2317*E2317</f>
        <v>9902</v>
      </c>
      <c r="G2317" s="32">
        <v>1</v>
      </c>
      <c r="H2317" s="48" t="s">
        <v>12</v>
      </c>
      <c r="I2317" s="58" t="s">
        <v>12</v>
      </c>
      <c r="J2317" s="35">
        <v>1</v>
      </c>
      <c r="K2317" s="50" t="s">
        <v>12</v>
      </c>
      <c r="L2317" s="37" t="s">
        <v>12</v>
      </c>
      <c r="M2317" s="36">
        <v>1</v>
      </c>
      <c r="N2317" s="52" t="s">
        <v>12</v>
      </c>
      <c r="O2317" s="60" t="s">
        <v>12</v>
      </c>
    </row>
    <row r="2318" spans="1:15" x14ac:dyDescent="0.25">
      <c r="A2318" s="10">
        <v>2306</v>
      </c>
      <c r="B2318" s="8" t="s">
        <v>4255</v>
      </c>
      <c r="C2318" s="9" t="s">
        <v>4256</v>
      </c>
      <c r="D2318" s="31">
        <v>1</v>
      </c>
      <c r="E2318" s="46">
        <v>5950</v>
      </c>
      <c r="F2318" s="55">
        <f>D2318*E2318</f>
        <v>5950</v>
      </c>
      <c r="G2318" s="32">
        <v>1</v>
      </c>
      <c r="H2318" s="48" t="s">
        <v>12</v>
      </c>
      <c r="I2318" s="58" t="s">
        <v>12</v>
      </c>
      <c r="J2318" s="35">
        <v>1</v>
      </c>
      <c r="K2318" s="50" t="s">
        <v>12</v>
      </c>
      <c r="L2318" s="37" t="s">
        <v>12</v>
      </c>
      <c r="M2318" s="36">
        <v>1</v>
      </c>
      <c r="N2318" s="52" t="s">
        <v>12</v>
      </c>
      <c r="O2318" s="60" t="s">
        <v>12</v>
      </c>
    </row>
    <row r="2319" spans="1:15" x14ac:dyDescent="0.25">
      <c r="A2319" s="7">
        <v>2307</v>
      </c>
      <c r="B2319" s="8" t="s">
        <v>4257</v>
      </c>
      <c r="C2319" s="9" t="s">
        <v>4258</v>
      </c>
      <c r="D2319" s="31">
        <v>1</v>
      </c>
      <c r="E2319" s="46">
        <v>21151</v>
      </c>
      <c r="F2319" s="55">
        <f>D2319*E2319</f>
        <v>21151</v>
      </c>
      <c r="G2319" s="32">
        <v>1</v>
      </c>
      <c r="H2319" s="48" t="s">
        <v>12</v>
      </c>
      <c r="I2319" s="58" t="s">
        <v>12</v>
      </c>
      <c r="J2319" s="35">
        <v>1</v>
      </c>
      <c r="K2319" s="50" t="s">
        <v>12</v>
      </c>
      <c r="L2319" s="37" t="s">
        <v>12</v>
      </c>
      <c r="M2319" s="36">
        <v>1</v>
      </c>
      <c r="N2319" s="52" t="s">
        <v>12</v>
      </c>
      <c r="O2319" s="60" t="s">
        <v>12</v>
      </c>
    </row>
    <row r="2320" spans="1:15" x14ac:dyDescent="0.25">
      <c r="A2320" s="10">
        <v>2308</v>
      </c>
      <c r="B2320" s="8" t="s">
        <v>4259</v>
      </c>
      <c r="C2320" s="9" t="s">
        <v>4260</v>
      </c>
      <c r="D2320" s="31">
        <v>1</v>
      </c>
      <c r="E2320" s="46" t="s">
        <v>12</v>
      </c>
      <c r="F2320" s="55" t="s">
        <v>12</v>
      </c>
      <c r="G2320" s="32">
        <v>1</v>
      </c>
      <c r="H2320" s="48" t="s">
        <v>12</v>
      </c>
      <c r="I2320" s="58" t="s">
        <v>12</v>
      </c>
      <c r="J2320" s="35">
        <v>1</v>
      </c>
      <c r="K2320" s="50">
        <v>58297</v>
      </c>
      <c r="L2320" s="37">
        <f>J2320*K2320</f>
        <v>58297</v>
      </c>
      <c r="M2320" s="36">
        <v>1</v>
      </c>
      <c r="N2320" s="52" t="s">
        <v>12</v>
      </c>
      <c r="O2320" s="60" t="s">
        <v>12</v>
      </c>
    </row>
    <row r="2321" spans="1:15" x14ac:dyDescent="0.25">
      <c r="A2321" s="7">
        <v>2309</v>
      </c>
      <c r="B2321" s="8" t="s">
        <v>4261</v>
      </c>
      <c r="C2321" s="9" t="s">
        <v>4262</v>
      </c>
      <c r="D2321" s="31">
        <v>1</v>
      </c>
      <c r="E2321" s="46">
        <v>629875</v>
      </c>
      <c r="F2321" s="55">
        <f>D2321*E2321</f>
        <v>629875</v>
      </c>
      <c r="G2321" s="32">
        <v>1</v>
      </c>
      <c r="H2321" s="48" t="s">
        <v>12</v>
      </c>
      <c r="I2321" s="58" t="s">
        <v>12</v>
      </c>
      <c r="J2321" s="35">
        <v>1</v>
      </c>
      <c r="K2321" s="50" t="s">
        <v>12</v>
      </c>
      <c r="L2321" s="37" t="s">
        <v>12</v>
      </c>
      <c r="M2321" s="36">
        <v>1</v>
      </c>
      <c r="N2321" s="52" t="s">
        <v>12</v>
      </c>
      <c r="O2321" s="60" t="s">
        <v>12</v>
      </c>
    </row>
    <row r="2322" spans="1:15" x14ac:dyDescent="0.25">
      <c r="A2322" s="10">
        <v>2310</v>
      </c>
      <c r="B2322" s="8" t="s">
        <v>4263</v>
      </c>
      <c r="C2322" s="9" t="s">
        <v>4264</v>
      </c>
      <c r="D2322" s="31">
        <v>1</v>
      </c>
      <c r="E2322" s="46" t="s">
        <v>12</v>
      </c>
      <c r="F2322" s="55" t="s">
        <v>12</v>
      </c>
      <c r="G2322" s="32">
        <v>1</v>
      </c>
      <c r="H2322" s="48">
        <v>1141446</v>
      </c>
      <c r="I2322" s="58">
        <f>G2322*H2322</f>
        <v>1141446</v>
      </c>
      <c r="J2322" s="35">
        <v>1</v>
      </c>
      <c r="K2322" s="50" t="s">
        <v>12</v>
      </c>
      <c r="L2322" s="37" t="s">
        <v>12</v>
      </c>
      <c r="M2322" s="36">
        <v>1</v>
      </c>
      <c r="N2322" s="52" t="s">
        <v>12</v>
      </c>
      <c r="O2322" s="60" t="s">
        <v>12</v>
      </c>
    </row>
    <row r="2323" spans="1:15" x14ac:dyDescent="0.25">
      <c r="A2323" s="7">
        <v>2311</v>
      </c>
      <c r="B2323" s="8" t="s">
        <v>4265</v>
      </c>
      <c r="C2323" s="9" t="s">
        <v>4266</v>
      </c>
      <c r="D2323" s="31">
        <v>1</v>
      </c>
      <c r="E2323" s="46">
        <v>411526</v>
      </c>
      <c r="F2323" s="55">
        <f>D2323*E2323</f>
        <v>411526</v>
      </c>
      <c r="G2323" s="32">
        <v>1</v>
      </c>
      <c r="H2323" s="48" t="s">
        <v>12</v>
      </c>
      <c r="I2323" s="58" t="s">
        <v>12</v>
      </c>
      <c r="J2323" s="35">
        <v>1</v>
      </c>
      <c r="K2323" s="50" t="s">
        <v>12</v>
      </c>
      <c r="L2323" s="37" t="s">
        <v>12</v>
      </c>
      <c r="M2323" s="36">
        <v>1</v>
      </c>
      <c r="N2323" s="52" t="s">
        <v>12</v>
      </c>
      <c r="O2323" s="60" t="s">
        <v>12</v>
      </c>
    </row>
    <row r="2324" spans="1:15" x14ac:dyDescent="0.25">
      <c r="A2324" s="10">
        <v>2312</v>
      </c>
      <c r="B2324" s="8" t="s">
        <v>4267</v>
      </c>
      <c r="C2324" s="9" t="s">
        <v>4268</v>
      </c>
      <c r="D2324" s="31">
        <v>1</v>
      </c>
      <c r="E2324" s="46" t="s">
        <v>12</v>
      </c>
      <c r="F2324" s="55" t="s">
        <v>12</v>
      </c>
      <c r="G2324" s="32">
        <v>1</v>
      </c>
      <c r="H2324" s="48" t="s">
        <v>12</v>
      </c>
      <c r="I2324" s="58" t="s">
        <v>12</v>
      </c>
      <c r="J2324" s="35">
        <v>1</v>
      </c>
      <c r="K2324" s="50" t="s">
        <v>12</v>
      </c>
      <c r="L2324" s="37" t="s">
        <v>12</v>
      </c>
      <c r="M2324" s="36">
        <v>1</v>
      </c>
      <c r="N2324" s="52">
        <v>1916423</v>
      </c>
      <c r="O2324" s="60">
        <f t="shared" ref="O2324:O2337" si="44">M2324*N2324</f>
        <v>1916423</v>
      </c>
    </row>
    <row r="2325" spans="1:15" x14ac:dyDescent="0.25">
      <c r="A2325" s="7">
        <v>2313</v>
      </c>
      <c r="B2325" s="8" t="s">
        <v>4269</v>
      </c>
      <c r="C2325" s="9" t="s">
        <v>4270</v>
      </c>
      <c r="D2325" s="31">
        <v>1</v>
      </c>
      <c r="E2325" s="46" t="s">
        <v>12</v>
      </c>
      <c r="F2325" s="55" t="s">
        <v>12</v>
      </c>
      <c r="G2325" s="32">
        <v>1</v>
      </c>
      <c r="H2325" s="48" t="s">
        <v>12</v>
      </c>
      <c r="I2325" s="58" t="s">
        <v>12</v>
      </c>
      <c r="J2325" s="35">
        <v>1</v>
      </c>
      <c r="K2325" s="50">
        <v>605439</v>
      </c>
      <c r="L2325" s="37">
        <f>J2325*K2325</f>
        <v>605439</v>
      </c>
      <c r="M2325" s="36">
        <v>1</v>
      </c>
      <c r="N2325" s="52" t="s">
        <v>12</v>
      </c>
      <c r="O2325" s="60" t="s">
        <v>12</v>
      </c>
    </row>
    <row r="2326" spans="1:15" x14ac:dyDescent="0.25">
      <c r="A2326" s="10">
        <v>2314</v>
      </c>
      <c r="B2326" s="8" t="s">
        <v>4271</v>
      </c>
      <c r="C2326" s="9" t="s">
        <v>4272</v>
      </c>
      <c r="D2326" s="31">
        <v>1</v>
      </c>
      <c r="E2326" s="46">
        <v>438439</v>
      </c>
      <c r="F2326" s="55">
        <f>D2326*E2326</f>
        <v>438439</v>
      </c>
      <c r="G2326" s="32">
        <v>1</v>
      </c>
      <c r="H2326" s="48" t="s">
        <v>12</v>
      </c>
      <c r="I2326" s="58" t="s">
        <v>12</v>
      </c>
      <c r="J2326" s="35">
        <v>1</v>
      </c>
      <c r="K2326" s="50" t="s">
        <v>12</v>
      </c>
      <c r="L2326" s="37" t="s">
        <v>12</v>
      </c>
      <c r="M2326" s="36">
        <v>1</v>
      </c>
      <c r="N2326" s="52" t="s">
        <v>12</v>
      </c>
      <c r="O2326" s="60" t="s">
        <v>12</v>
      </c>
    </row>
    <row r="2327" spans="1:15" x14ac:dyDescent="0.25">
      <c r="A2327" s="7">
        <v>2315</v>
      </c>
      <c r="B2327" s="8" t="s">
        <v>4273</v>
      </c>
      <c r="C2327" s="9" t="s">
        <v>4274</v>
      </c>
      <c r="D2327" s="31">
        <v>1</v>
      </c>
      <c r="E2327" s="46" t="s">
        <v>12</v>
      </c>
      <c r="F2327" s="55" t="s">
        <v>12</v>
      </c>
      <c r="G2327" s="32">
        <v>1</v>
      </c>
      <c r="H2327" s="48" t="s">
        <v>12</v>
      </c>
      <c r="I2327" s="58" t="s">
        <v>12</v>
      </c>
      <c r="J2327" s="35">
        <v>1</v>
      </c>
      <c r="K2327" s="50">
        <v>399412</v>
      </c>
      <c r="L2327" s="37">
        <f>J2327*K2327</f>
        <v>399412</v>
      </c>
      <c r="M2327" s="36">
        <v>1</v>
      </c>
      <c r="N2327" s="52" t="s">
        <v>12</v>
      </c>
      <c r="O2327" s="60" t="s">
        <v>12</v>
      </c>
    </row>
    <row r="2328" spans="1:15" x14ac:dyDescent="0.25">
      <c r="A2328" s="10">
        <v>2316</v>
      </c>
      <c r="B2328" s="8" t="s">
        <v>4275</v>
      </c>
      <c r="C2328" s="9" t="s">
        <v>4276</v>
      </c>
      <c r="D2328" s="31">
        <v>1</v>
      </c>
      <c r="E2328" s="46" t="s">
        <v>12</v>
      </c>
      <c r="F2328" s="55" t="s">
        <v>12</v>
      </c>
      <c r="G2328" s="32">
        <v>1</v>
      </c>
      <c r="H2328" s="48">
        <v>1884376</v>
      </c>
      <c r="I2328" s="58">
        <f t="shared" ref="I2328:I2335" si="45">G2328*H2328</f>
        <v>1884376</v>
      </c>
      <c r="J2328" s="35">
        <v>1</v>
      </c>
      <c r="K2328" s="50" t="s">
        <v>12</v>
      </c>
      <c r="L2328" s="37" t="s">
        <v>12</v>
      </c>
      <c r="M2328" s="36">
        <v>1</v>
      </c>
      <c r="N2328" s="52" t="s">
        <v>12</v>
      </c>
      <c r="O2328" s="60" t="s">
        <v>12</v>
      </c>
    </row>
    <row r="2329" spans="1:15" x14ac:dyDescent="0.25">
      <c r="A2329" s="7">
        <v>2317</v>
      </c>
      <c r="B2329" s="8" t="s">
        <v>4277</v>
      </c>
      <c r="C2329" s="9" t="s">
        <v>4278</v>
      </c>
      <c r="D2329" s="31">
        <v>1</v>
      </c>
      <c r="E2329" s="46" t="s">
        <v>12</v>
      </c>
      <c r="F2329" s="55" t="s">
        <v>12</v>
      </c>
      <c r="G2329" s="32">
        <v>1</v>
      </c>
      <c r="H2329" s="48">
        <v>1884376</v>
      </c>
      <c r="I2329" s="58">
        <f t="shared" si="45"/>
        <v>1884376</v>
      </c>
      <c r="J2329" s="35">
        <v>1</v>
      </c>
      <c r="K2329" s="50" t="s">
        <v>12</v>
      </c>
      <c r="L2329" s="37" t="s">
        <v>12</v>
      </c>
      <c r="M2329" s="36">
        <v>1</v>
      </c>
      <c r="N2329" s="52" t="s">
        <v>12</v>
      </c>
      <c r="O2329" s="60" t="s">
        <v>12</v>
      </c>
    </row>
    <row r="2330" spans="1:15" x14ac:dyDescent="0.25">
      <c r="A2330" s="10">
        <v>2318</v>
      </c>
      <c r="B2330" s="8" t="s">
        <v>4279</v>
      </c>
      <c r="C2330" s="9" t="s">
        <v>4280</v>
      </c>
      <c r="D2330" s="31">
        <v>1</v>
      </c>
      <c r="E2330" s="46" t="s">
        <v>12</v>
      </c>
      <c r="F2330" s="55" t="s">
        <v>12</v>
      </c>
      <c r="G2330" s="32">
        <v>1</v>
      </c>
      <c r="H2330" s="48">
        <v>1884376</v>
      </c>
      <c r="I2330" s="58">
        <f t="shared" si="45"/>
        <v>1884376</v>
      </c>
      <c r="J2330" s="35">
        <v>1</v>
      </c>
      <c r="K2330" s="50" t="s">
        <v>12</v>
      </c>
      <c r="L2330" s="37" t="s">
        <v>12</v>
      </c>
      <c r="M2330" s="36">
        <v>1</v>
      </c>
      <c r="N2330" s="52" t="s">
        <v>12</v>
      </c>
      <c r="O2330" s="60" t="s">
        <v>12</v>
      </c>
    </row>
    <row r="2331" spans="1:15" x14ac:dyDescent="0.25">
      <c r="A2331" s="7">
        <v>2319</v>
      </c>
      <c r="B2331" s="8" t="s">
        <v>4281</v>
      </c>
      <c r="C2331" s="9" t="s">
        <v>4282</v>
      </c>
      <c r="D2331" s="31">
        <v>1</v>
      </c>
      <c r="E2331" s="46" t="s">
        <v>12</v>
      </c>
      <c r="F2331" s="55" t="s">
        <v>12</v>
      </c>
      <c r="G2331" s="32">
        <v>1</v>
      </c>
      <c r="H2331" s="48">
        <v>1884376</v>
      </c>
      <c r="I2331" s="58">
        <f t="shared" si="45"/>
        <v>1884376</v>
      </c>
      <c r="J2331" s="35">
        <v>1</v>
      </c>
      <c r="K2331" s="50" t="s">
        <v>12</v>
      </c>
      <c r="L2331" s="37" t="s">
        <v>12</v>
      </c>
      <c r="M2331" s="36">
        <v>1</v>
      </c>
      <c r="N2331" s="52" t="s">
        <v>12</v>
      </c>
      <c r="O2331" s="60" t="s">
        <v>12</v>
      </c>
    </row>
    <row r="2332" spans="1:15" x14ac:dyDescent="0.25">
      <c r="A2332" s="10">
        <v>2320</v>
      </c>
      <c r="B2332" s="8" t="s">
        <v>4283</v>
      </c>
      <c r="C2332" s="9" t="s">
        <v>4284</v>
      </c>
      <c r="D2332" s="31">
        <v>1</v>
      </c>
      <c r="E2332" s="46" t="s">
        <v>12</v>
      </c>
      <c r="F2332" s="55" t="s">
        <v>12</v>
      </c>
      <c r="G2332" s="32">
        <v>1</v>
      </c>
      <c r="H2332" s="48">
        <v>1571281</v>
      </c>
      <c r="I2332" s="58">
        <f t="shared" si="45"/>
        <v>1571281</v>
      </c>
      <c r="J2332" s="35">
        <v>1</v>
      </c>
      <c r="K2332" s="50" t="s">
        <v>12</v>
      </c>
      <c r="L2332" s="37" t="s">
        <v>12</v>
      </c>
      <c r="M2332" s="36">
        <v>1</v>
      </c>
      <c r="N2332" s="52" t="s">
        <v>12</v>
      </c>
      <c r="O2332" s="60" t="s">
        <v>12</v>
      </c>
    </row>
    <row r="2333" spans="1:15" x14ac:dyDescent="0.25">
      <c r="A2333" s="7">
        <v>2321</v>
      </c>
      <c r="B2333" s="8" t="s">
        <v>4285</v>
      </c>
      <c r="C2333" s="9" t="s">
        <v>4286</v>
      </c>
      <c r="D2333" s="31">
        <v>1</v>
      </c>
      <c r="E2333" s="46" t="s">
        <v>12</v>
      </c>
      <c r="F2333" s="55" t="s">
        <v>12</v>
      </c>
      <c r="G2333" s="32">
        <v>1</v>
      </c>
      <c r="H2333" s="48">
        <v>1126960</v>
      </c>
      <c r="I2333" s="58">
        <f t="shared" si="45"/>
        <v>1126960</v>
      </c>
      <c r="J2333" s="35">
        <v>1</v>
      </c>
      <c r="K2333" s="50" t="s">
        <v>12</v>
      </c>
      <c r="L2333" s="37" t="s">
        <v>12</v>
      </c>
      <c r="M2333" s="36">
        <v>1</v>
      </c>
      <c r="N2333" s="52" t="s">
        <v>12</v>
      </c>
      <c r="O2333" s="60" t="s">
        <v>12</v>
      </c>
    </row>
    <row r="2334" spans="1:15" x14ac:dyDescent="0.25">
      <c r="A2334" s="10">
        <v>2322</v>
      </c>
      <c r="B2334" s="8" t="s">
        <v>4287</v>
      </c>
      <c r="C2334" s="9" t="s">
        <v>4288</v>
      </c>
      <c r="D2334" s="31">
        <v>1</v>
      </c>
      <c r="E2334" s="46" t="s">
        <v>12</v>
      </c>
      <c r="F2334" s="55" t="s">
        <v>12</v>
      </c>
      <c r="G2334" s="32">
        <v>1</v>
      </c>
      <c r="H2334" s="48">
        <v>291988</v>
      </c>
      <c r="I2334" s="58">
        <f t="shared" si="45"/>
        <v>291988</v>
      </c>
      <c r="J2334" s="35">
        <v>1</v>
      </c>
      <c r="K2334" s="50" t="s">
        <v>12</v>
      </c>
      <c r="L2334" s="37" t="s">
        <v>12</v>
      </c>
      <c r="M2334" s="36">
        <v>1</v>
      </c>
      <c r="N2334" s="52" t="s">
        <v>12</v>
      </c>
      <c r="O2334" s="60" t="s">
        <v>12</v>
      </c>
    </row>
    <row r="2335" spans="1:15" x14ac:dyDescent="0.25">
      <c r="A2335" s="7">
        <v>2323</v>
      </c>
      <c r="B2335" s="8" t="s">
        <v>4289</v>
      </c>
      <c r="C2335" s="9" t="s">
        <v>4290</v>
      </c>
      <c r="D2335" s="31">
        <v>1</v>
      </c>
      <c r="E2335" s="46" t="s">
        <v>12</v>
      </c>
      <c r="F2335" s="55" t="s">
        <v>12</v>
      </c>
      <c r="G2335" s="32">
        <v>1</v>
      </c>
      <c r="H2335" s="48">
        <v>268010</v>
      </c>
      <c r="I2335" s="58">
        <f t="shared" si="45"/>
        <v>268010</v>
      </c>
      <c r="J2335" s="35">
        <v>1</v>
      </c>
      <c r="K2335" s="50" t="s">
        <v>12</v>
      </c>
      <c r="L2335" s="37" t="s">
        <v>12</v>
      </c>
      <c r="M2335" s="36">
        <v>1</v>
      </c>
      <c r="N2335" s="52" t="s">
        <v>12</v>
      </c>
      <c r="O2335" s="60" t="s">
        <v>12</v>
      </c>
    </row>
    <row r="2336" spans="1:15" x14ac:dyDescent="0.25">
      <c r="A2336" s="10">
        <v>2324</v>
      </c>
      <c r="B2336" s="8" t="s">
        <v>4291</v>
      </c>
      <c r="C2336" s="9" t="s">
        <v>4292</v>
      </c>
      <c r="D2336" s="31">
        <v>1</v>
      </c>
      <c r="E2336" s="46" t="s">
        <v>12</v>
      </c>
      <c r="F2336" s="55" t="s">
        <v>12</v>
      </c>
      <c r="G2336" s="32">
        <v>1</v>
      </c>
      <c r="H2336" s="48" t="s">
        <v>12</v>
      </c>
      <c r="I2336" s="58" t="s">
        <v>12</v>
      </c>
      <c r="J2336" s="35">
        <v>1</v>
      </c>
      <c r="K2336" s="50">
        <v>96548</v>
      </c>
      <c r="L2336" s="37">
        <f>J2336*K2336</f>
        <v>96548</v>
      </c>
      <c r="M2336" s="36">
        <v>1</v>
      </c>
      <c r="N2336" s="52" t="s">
        <v>12</v>
      </c>
      <c r="O2336" s="60" t="s">
        <v>12</v>
      </c>
    </row>
    <row r="2337" spans="1:15" ht="15.75" thickBot="1" x14ac:dyDescent="0.3">
      <c r="A2337" s="41">
        <v>2325</v>
      </c>
      <c r="B2337" s="42" t="s">
        <v>4293</v>
      </c>
      <c r="C2337" s="43" t="s">
        <v>4294</v>
      </c>
      <c r="D2337" s="38">
        <v>1</v>
      </c>
      <c r="E2337" s="47" t="s">
        <v>12</v>
      </c>
      <c r="F2337" s="61" t="s">
        <v>12</v>
      </c>
      <c r="G2337" s="44">
        <v>1</v>
      </c>
      <c r="H2337" s="49" t="s">
        <v>12</v>
      </c>
      <c r="I2337" s="62" t="s">
        <v>12</v>
      </c>
      <c r="J2337" s="39">
        <v>1</v>
      </c>
      <c r="K2337" s="51" t="s">
        <v>12</v>
      </c>
      <c r="L2337" s="45" t="s">
        <v>12</v>
      </c>
      <c r="M2337" s="40">
        <v>1</v>
      </c>
      <c r="N2337" s="53">
        <v>57978</v>
      </c>
      <c r="O2337" s="63">
        <f t="shared" si="44"/>
        <v>57978</v>
      </c>
    </row>
    <row r="2338" spans="1:15" ht="16.5" x14ac:dyDescent="0.25">
      <c r="D2338" s="83" t="s">
        <v>5156</v>
      </c>
      <c r="E2338" s="88">
        <f>SUM(E13:E2337)</f>
        <v>52793273</v>
      </c>
      <c r="H2338" s="88">
        <f>SUM(H13:H2337)</f>
        <v>179730568</v>
      </c>
      <c r="K2338" s="88">
        <f>SUM(K13:K2337)</f>
        <v>88362049</v>
      </c>
      <c r="N2338" s="88">
        <f>SUM(N13:N2337)</f>
        <v>86381626</v>
      </c>
    </row>
    <row r="2339" spans="1:15" ht="16.5" x14ac:dyDescent="0.25">
      <c r="D2339" s="83"/>
    </row>
    <row r="2340" spans="1:15" ht="16.5" x14ac:dyDescent="0.25">
      <c r="D2340" s="84" t="s">
        <v>5157</v>
      </c>
      <c r="E2340" s="86">
        <f>E2338+H2338+K2338+N2338</f>
        <v>407267516</v>
      </c>
    </row>
    <row r="2341" spans="1:15" ht="16.5" x14ac:dyDescent="0.25">
      <c r="D2341" s="84" t="s">
        <v>5158</v>
      </c>
      <c r="E2341" s="85">
        <f>ROUND((E2340*0.19),0)</f>
        <v>77380828</v>
      </c>
    </row>
    <row r="2342" spans="1:15" ht="16.5" x14ac:dyDescent="0.25">
      <c r="D2342" s="84" t="s">
        <v>5159</v>
      </c>
      <c r="E2342" s="85">
        <f>E2340+E2341</f>
        <v>484648344</v>
      </c>
    </row>
  </sheetData>
  <autoFilter ref="A12:AA2337" xr:uid="{7FE9ED9A-74D6-445C-BF93-8AD9943C7A46}"/>
  <mergeCells count="19">
    <mergeCell ref="M11:O11"/>
    <mergeCell ref="A11:A12"/>
    <mergeCell ref="B11:B12"/>
    <mergeCell ref="C11:C12"/>
    <mergeCell ref="D11:F11"/>
    <mergeCell ref="G11:I11"/>
    <mergeCell ref="J11:L11"/>
    <mergeCell ref="A10:O10"/>
    <mergeCell ref="A1:O1"/>
    <mergeCell ref="A2:O2"/>
    <mergeCell ref="A3:O3"/>
    <mergeCell ref="P3:AA3"/>
    <mergeCell ref="A4:O4"/>
    <mergeCell ref="P4:AA4"/>
    <mergeCell ref="A5:AA5"/>
    <mergeCell ref="A6:O6"/>
    <mergeCell ref="A7:O7"/>
    <mergeCell ref="A8:O8"/>
    <mergeCell ref="A9:O9"/>
  </mergeCells>
  <conditionalFormatting sqref="B11:B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1A-PRESUPUESTO OFICIAL</vt:lpstr>
      <vt:lpstr>1-B 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Castañeda Menes</dc:creator>
  <cp:lastModifiedBy>Oscar Eduardo Castañeda Menes</cp:lastModifiedBy>
  <dcterms:created xsi:type="dcterms:W3CDTF">2018-02-23T22:53:43Z</dcterms:created>
  <dcterms:modified xsi:type="dcterms:W3CDTF">2018-05-04T15:24:19Z</dcterms:modified>
</cp:coreProperties>
</file>