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nternoredpedu-my.sharepoint.com/personal/jecely_educacionbogota_edu_co/Documents/GABRIEL BETANCOURT MEJIA IED/2025/CONTRATACION/PROCESOS DE INVITACION PUBLICA/RE-CGBM-023-2025 MATERIAL BIBLIOGRAFICO/"/>
    </mc:Choice>
  </mc:AlternateContent>
  <xr:revisionPtr revIDLastSave="284" documentId="8_{3F18137D-B890-4359-A5CF-FB359FCFB4C9}" xr6:coauthVersionLast="47" xr6:coauthVersionMax="47" xr10:uidLastSave="{2D6AB682-24EC-48AA-9EAB-B52369CBF46A}"/>
  <bookViews>
    <workbookView xWindow="-120" yWindow="-120" windowWidth="29040" windowHeight="15840" xr2:uid="{00000000-000D-0000-FFFF-FFFF00000000}"/>
  </bookViews>
  <sheets>
    <sheet name="ANEXO No 2  PROPUESTA ECONOMICA" sheetId="1" r:id="rId1"/>
  </sheets>
  <definedNames>
    <definedName name="_xlnm.Print_Area" localSheetId="0">'ANEXO No 2  PROPUESTA ECONOMICA'!$B$5:$K$52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0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tc={5A5D4DB5-2C7C-4BD5-B108-DCC9B50F2E96}</author>
  </authors>
  <commentList>
    <comment ref="D6" authorId="0" shapeId="0" xr:uid="{5A5D4DB5-2C7C-4BD5-B108-DCC9B50F2E96}">
      <text>
        <r>
          <rPr>
            <sz val="10"/>
            <rFont val="Arial"/>
            <family val="2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DELIGENCIAR</t>
        </r>
      </text>
    </comment>
  </commentList>
</comments>
</file>

<file path=xl/sharedStrings.xml><?xml version="1.0" encoding="utf-8"?>
<sst xmlns="http://schemas.openxmlformats.org/spreadsheetml/2006/main" count="109" uniqueCount="70">
  <si>
    <t>Por favor diligenciar la propuesta económica sobre este formato</t>
  </si>
  <si>
    <t>PROPONENTE:</t>
  </si>
  <si>
    <t>DESCRIPCION DEL OBJETO:</t>
  </si>
  <si>
    <t>DESCRIPCIÓN DEL SERVICIO</t>
  </si>
  <si>
    <t>UNIDAD DE MEDIDA</t>
  </si>
  <si>
    <t>CANTIDAD</t>
  </si>
  <si>
    <t>Valor estimado + iva</t>
  </si>
  <si>
    <t>VALOR UNITARIO</t>
  </si>
  <si>
    <t>IVA UNITARIO</t>
  </si>
  <si>
    <t>VALOR UNITARIO INCLUIDO IVA</t>
  </si>
  <si>
    <t>SUBTOTAL</t>
  </si>
  <si>
    <t>A todo costo por parte del contratista</t>
  </si>
  <si>
    <t xml:space="preserve">* Se debe verificar el % de IVA a aplicar por ítem cotizado según corresponda. 
</t>
  </si>
  <si>
    <t>TOTAL</t>
  </si>
  <si>
    <t>NOTAS:</t>
  </si>
  <si>
    <r>
      <t>a)</t>
    </r>
    <r>
      <rPr>
        <sz val="12"/>
        <rFont val="Times New Roman"/>
        <family val="1"/>
      </rPr>
      <t xml:space="preserve">   </t>
    </r>
    <r>
      <rPr>
        <sz val="12"/>
        <rFont val="Century Gothic"/>
        <family val="2"/>
      </rPr>
      <t>El presente formato es inmodificable. Cualquier modificación implicará una causal de rechazo.</t>
    </r>
  </si>
  <si>
    <t>b)   El proponente no podrá superar el valor estimado del presupuesto oficial, ni por ítem ni en su totalidad. El incumplimiento de esta disposición será causal de rechazo.</t>
  </si>
  <si>
    <t>FIRMA</t>
  </si>
  <si>
    <t>NOMBRE DEL REPRESENTANTE LEGAL</t>
  </si>
  <si>
    <t>C.C. REP LEGAL</t>
  </si>
  <si>
    <t>NOMBRE DE LA EMPRESA</t>
  </si>
  <si>
    <t>NIT</t>
  </si>
  <si>
    <t>DIRECCION</t>
  </si>
  <si>
    <t>CORREO ELECTRONICO</t>
  </si>
  <si>
    <t>TELEFONO</t>
  </si>
  <si>
    <t>INVITACION PUBLICA No</t>
  </si>
  <si>
    <t>ITEM</t>
  </si>
  <si>
    <t xml:space="preserve">UN </t>
  </si>
  <si>
    <r>
      <rPr>
        <b/>
        <sz val="18"/>
        <rFont val="Arial"/>
        <family val="2"/>
      </rPr>
      <t>COLEGIO GABRIEL BETANCOURT MEJIA IED</t>
    </r>
    <r>
      <rPr>
        <b/>
        <sz val="14"/>
        <rFont val="Arial"/>
        <family val="2"/>
      </rPr>
      <t xml:space="preserve">
NIT No. 900143276-4  DANE 111001104281
</t>
    </r>
    <r>
      <rPr>
        <b/>
        <sz val="16"/>
        <rFont val="Arial"/>
        <family val="2"/>
      </rPr>
      <t>ANEXO 2:   FORMATO PROPUESTA ECONOMICA</t>
    </r>
    <r>
      <rPr>
        <b/>
        <sz val="12"/>
        <rFont val="Arial"/>
        <family val="2"/>
      </rPr>
      <t xml:space="preserve">
CONTRATACIÓN REGIMEN ESPECIAL LEY 715 ART. 13</t>
    </r>
  </si>
  <si>
    <t>Atlas Norma. El mundo y Colombia. Nueva edición</t>
  </si>
  <si>
    <t>CARTILLA: MANUAL ARCO EJERCICIO CALCULO 1</t>
  </si>
  <si>
    <t>CARTILLA: MANUAL ARCO EJERCICIO CALCULO 2</t>
  </si>
  <si>
    <t>CARTILLA: MANUAL ARCO EJERCICIO CALCULO 3</t>
  </si>
  <si>
    <t>CARTILLA: MANUAL ARCO EJERCICIO CALCULO 4</t>
  </si>
  <si>
    <t>CARTILLA: MANUAL ARCO EJERCICIO CALCULO 5</t>
  </si>
  <si>
    <t>CARTILLA: MANUAL ARCO EJERCICIO CALCULO 6</t>
  </si>
  <si>
    <t>CARTILLA: MANUAL ARCO MATEMATICAS 5</t>
  </si>
  <si>
    <t>CARTILLA: MANUAL ARCO MATEMATICAS 6</t>
  </si>
  <si>
    <t>CARTILLA: MANUAL ARCO 0 ERRORES EN CALCULO</t>
  </si>
  <si>
    <t>CARTILLA: MANUAL ARCO 0 ERRORES CALCULO 4</t>
  </si>
  <si>
    <t>CARTILLA: MANUAL ARCO TEST DE CALCULO BASICO NIV</t>
  </si>
  <si>
    <t>CARTILLA: MANUAL ARCO 0 ERRORES TABLA MULTIPLICAR</t>
  </si>
  <si>
    <t>CARTILLA: INICIACION ARCO-ISBN TAB. NARANJA  GRANDE</t>
  </si>
  <si>
    <t>Libro: Cantar, Oir y Escribir</t>
  </si>
  <si>
    <t>CARTILLAS-MANUALES(MINIARCO)INDIVIDUALES</t>
  </si>
  <si>
    <t>Libro "aprendizaje basado en proyectos para stem"</t>
  </si>
  <si>
    <t>Libro: "Cuentos que Curan. Conocernos Mejor con el Poder Terapéutico de los Cuentos: Érase una vez la Vida"</t>
  </si>
  <si>
    <t>Libro: EL PAÍS CHIQUITO</t>
  </si>
  <si>
    <t>Libro: EL CANTO DEL MANATÍ</t>
  </si>
  <si>
    <t>Libro: MIRANDA Y LA FLAUTA TRAVERSA</t>
  </si>
  <si>
    <t>Libro: MITOS Y RECUERDOS</t>
  </si>
  <si>
    <t>Libro: LA DUENDA</t>
  </si>
  <si>
    <t>Libro: EL HERMANO DEL LOBO</t>
  </si>
  <si>
    <t>Libro: FUERA DE NORMA</t>
  </si>
  <si>
    <t>Libro: COMO QUISIERA DECIRTE</t>
  </si>
  <si>
    <t>Libro: LA OTREDAD</t>
  </si>
  <si>
    <t>Libro: MOMO</t>
  </si>
  <si>
    <t>Libro: LA MONA RISA</t>
  </si>
  <si>
    <t>Libro: CUENTOS  (TOMAS CARRASQUILLA)</t>
  </si>
  <si>
    <t>Libro: AÑO QUE NOS VOLVIMOS TODOS UN POCO LOCOS</t>
  </si>
  <si>
    <t>Libro: EL FOTOGRAFO DE CRISTALES</t>
  </si>
  <si>
    <t>Libro: TEMPLE</t>
  </si>
  <si>
    <t>Libro: LA MUDA</t>
  </si>
  <si>
    <t>Libro: "Rebelión en la granja" autor: George Orwell</t>
  </si>
  <si>
    <t>Libro: "El avaro"/ "El médico a palos"/"El enfermo imaginario". Autior: Moliere</t>
  </si>
  <si>
    <t>LIBRO: "EL PAPEL DEL TRABAJO EN LA TRANSFORMACION DEL MONO EN HOMBRE"</t>
  </si>
  <si>
    <t>LIBRO: "LA REVOLUCION INDUSTRIAL".  Editorial
Panamericana</t>
  </si>
  <si>
    <t>ATLAS ORIGENES. Atlas histórico y geográfico universal (LIBRERÍA PANAMERICANA)</t>
  </si>
  <si>
    <t xml:space="preserve"> CONTRATAR PARA EL SUMINISTRO DE MATERIAL BIBLIOGRÁFICO EDUCATIVO. TODOS LOS
 MATERIALES DEBEN SER ORIGINALES (EDICIONES AUTÉNTICAS, NO COPIAS O REPRODUCCIONES NO
 AUTORIZADAS)YCUMPLIRCONLANORMATÉCNICACOLOMBIANANTC4724:1999"PRESENTACIÓNDELIBROSY
 TEXTO ESCOLAR. EDUCACIÓN BÁSICA Y MEDIA", LA CUAL ESTABLECE LOS REQUISITOS PARA LAS
 CARACTERÍSTICASFÍSICASDELOSLIBROSYTEXTOSESCOLARESDESTINADOSALAEDUCACIÓNBÁSICAY
 MEDIA EN COLOMBIA, GARANTIZANDO SU CALIDAD, DURABILIDAD Y ADECUACIÓN PARA USO EDUCATIVO.</t>
  </si>
  <si>
    <t>RE-CGBM-023-2025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</si>
</sst>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6" formatCode="&quot;$&quot;\ #,##0;[Red]\-&quot;$&quot;\ #,##0"/>
    <numFmt numFmtId="164" formatCode="_-&quot;$&quot;* #,##0_-;\-&quot;$&quot;* #,##0_-;_-&quot;$&quot;* &quot;-&quot;_-;_-@_-"/>
    <numFmt numFmtId="165" formatCode="&quot;$&quot;\ #,##0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indexed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4"/>
      <name val="Tahoma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Century Gothic"/>
      <family val="2"/>
    </font>
    <font>
      <sz val="12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FF000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sz val="11"/>
      <color indexed="8"/>
      <name val="Arial"/>
      <family val="2"/>
    </font>
    <font>
      <sz val="12"/>
      <color rgb="FF000000"/>
      <name val="Arial"/>
      <family val="2"/>
    </font>
    <font>
      <b/>
      <sz val="12"/>
      <name val="Tahoma"/>
      <family val="2"/>
    </font>
    <font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6">
    <xf numFmtId="0" fontId="0" fillId="0" borderId="0"/>
    <xf numFmtId="0" fontId="7" fillId="0" borderId="0"/>
    <xf numFmtId="164" fontId="8" fillId="0" borderId="0" applyFont="0" applyFill="0" applyBorder="0" applyAlignment="0" applyProtection="0"/>
    <xf numFmtId="0" fontId="2" fillId="0" borderId="0"/>
    <xf numFmtId="0" fontId="5" fillId="0" borderId="0"/>
    <xf numFmtId="0" fontId="1" fillId="0" borderId="0"/>
  </cellStyleXfs>
  <cellXfs count="76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2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5" fillId="0" borderId="0" xfId="0" applyFont="1"/>
    <xf numFmtId="0" fontId="9" fillId="4" borderId="0" xfId="0" applyFont="1" applyFill="1" applyAlignment="1">
      <alignment horizontal="left" vertical="center" wrapText="1"/>
    </xf>
    <xf numFmtId="0" fontId="9" fillId="4" borderId="3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165" fontId="15" fillId="0" borderId="4" xfId="0" applyNumberFormat="1" applyFont="1" applyBorder="1" applyAlignment="1">
      <alignment horizontal="right" vertical="center" wrapText="1"/>
    </xf>
    <xf numFmtId="165" fontId="16" fillId="0" borderId="5" xfId="0" applyNumberFormat="1" applyFont="1" applyBorder="1" applyAlignment="1">
      <alignment horizontal="right" vertical="center" wrapText="1"/>
    </xf>
    <xf numFmtId="3" fontId="0" fillId="0" borderId="0" xfId="0" applyNumberFormat="1" applyAlignment="1">
      <alignment vertical="center" wrapText="1"/>
    </xf>
    <xf numFmtId="3" fontId="0" fillId="0" borderId="0" xfId="0" applyNumberFormat="1"/>
    <xf numFmtId="164" fontId="15" fillId="0" borderId="4" xfId="2" applyFont="1" applyFill="1" applyBorder="1" applyAlignment="1">
      <alignment vertical="center"/>
    </xf>
    <xf numFmtId="0" fontId="14" fillId="4" borderId="4" xfId="5" applyFont="1" applyFill="1" applyBorder="1" applyAlignment="1">
      <alignment horizontal="right"/>
    </xf>
    <xf numFmtId="0" fontId="20" fillId="2" borderId="25" xfId="0" applyFont="1" applyFill="1" applyBorder="1" applyAlignment="1">
      <alignment horizontal="right" vertical="center" wrapText="1"/>
    </xf>
    <xf numFmtId="0" fontId="20" fillId="2" borderId="32" xfId="0" applyFont="1" applyFill="1" applyBorder="1" applyAlignment="1">
      <alignment horizontal="right" vertical="center" wrapText="1"/>
    </xf>
    <xf numFmtId="0" fontId="20" fillId="2" borderId="9" xfId="0" applyFont="1" applyFill="1" applyBorder="1" applyAlignment="1">
      <alignment horizontal="right" vertical="center" wrapText="1"/>
    </xf>
    <xf numFmtId="165" fontId="15" fillId="0" borderId="35" xfId="0" applyNumberFormat="1" applyFont="1" applyBorder="1" applyAlignment="1">
      <alignment horizontal="right" vertical="center" wrapText="1"/>
    </xf>
    <xf numFmtId="0" fontId="15" fillId="5" borderId="4" xfId="0" applyFont="1" applyFill="1" applyBorder="1" applyAlignment="1">
      <alignment horizontal="center" vertical="center" wrapText="1"/>
    </xf>
    <xf numFmtId="164" fontId="15" fillId="5" borderId="4" xfId="2" applyFont="1" applyFill="1" applyBorder="1" applyAlignment="1" applyProtection="1">
      <alignment horizontal="center" vertical="center" wrapText="1"/>
    </xf>
    <xf numFmtId="0" fontId="15" fillId="5" borderId="4" xfId="0" applyFont="1" applyFill="1" applyBorder="1" applyAlignment="1">
      <alignment horizontal="left" vertical="center" wrapText="1"/>
    </xf>
    <xf numFmtId="0" fontId="15" fillId="5" borderId="8" xfId="0" applyFont="1" applyFill="1" applyBorder="1" applyAlignment="1">
      <alignment horizontal="center" vertical="center"/>
    </xf>
    <xf numFmtId="0" fontId="15" fillId="5" borderId="35" xfId="0" applyFont="1" applyFill="1" applyBorder="1" applyAlignment="1">
      <alignment horizontal="center" vertical="center" wrapText="1"/>
    </xf>
    <xf numFmtId="0" fontId="11" fillId="5" borderId="35" xfId="5" applyFont="1" applyFill="1" applyBorder="1" applyAlignment="1">
      <alignment horizontal="center" vertical="center" wrapText="1"/>
    </xf>
    <xf numFmtId="6" fontId="21" fillId="5" borderId="35" xfId="0" applyNumberFormat="1" applyFont="1" applyFill="1" applyBorder="1" applyAlignment="1">
      <alignment horizontal="center" vertical="center" wrapText="1"/>
    </xf>
    <xf numFmtId="0" fontId="12" fillId="5" borderId="34" xfId="0" applyFont="1" applyFill="1" applyBorder="1" applyAlignment="1">
      <alignment vertical="center" wrapText="1"/>
    </xf>
    <xf numFmtId="0" fontId="22" fillId="5" borderId="13" xfId="0" applyFont="1" applyFill="1" applyBorder="1" applyAlignment="1">
      <alignment horizontal="center" vertical="center" wrapText="1"/>
    </xf>
    <xf numFmtId="0" fontId="22" fillId="5" borderId="14" xfId="0" applyFont="1" applyFill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2" borderId="15" xfId="0" applyFont="1" applyFill="1" applyBorder="1" applyAlignment="1">
      <alignment horizontal="center" vertical="center" wrapText="1"/>
    </xf>
    <xf numFmtId="0" fontId="23" fillId="4" borderId="0" xfId="0" applyFont="1" applyFill="1"/>
    <xf numFmtId="0" fontId="14" fillId="4" borderId="0" xfId="5" applyFont="1" applyFill="1" applyAlignment="1">
      <alignment horizontal="left" vertical="top"/>
    </xf>
    <xf numFmtId="0" fontId="23" fillId="4" borderId="0" xfId="0" applyFont="1" applyFill="1" applyAlignment="1">
      <alignment horizontal="center"/>
    </xf>
    <xf numFmtId="0" fontId="14" fillId="4" borderId="31" xfId="5" applyFont="1" applyFill="1" applyBorder="1" applyAlignment="1">
      <alignment horizontal="center"/>
    </xf>
    <xf numFmtId="0" fontId="14" fillId="4" borderId="30" xfId="5" applyFont="1" applyFill="1" applyBorder="1" applyAlignment="1">
      <alignment horizontal="center"/>
    </xf>
    <xf numFmtId="0" fontId="15" fillId="5" borderId="4" xfId="0" applyFont="1" applyFill="1" applyBorder="1" applyAlignment="1">
      <alignment vertical="center" wrapText="1"/>
    </xf>
    <xf numFmtId="0" fontId="0" fillId="0" borderId="16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24" xfId="0" applyBorder="1" applyAlignment="1">
      <alignment horizont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13" fillId="0" borderId="1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left" vertical="center" wrapText="1"/>
    </xf>
    <xf numFmtId="0" fontId="12" fillId="0" borderId="24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5" fillId="0" borderId="23" xfId="0" applyFont="1" applyBorder="1" applyAlignment="1">
      <alignment horizontal="left" vertical="center" wrapText="1"/>
    </xf>
    <xf numFmtId="0" fontId="17" fillId="0" borderId="22" xfId="0" applyFont="1" applyBorder="1" applyAlignment="1">
      <alignment horizontal="left" vertical="center" wrapText="1"/>
    </xf>
    <xf numFmtId="0" fontId="17" fillId="0" borderId="28" xfId="0" applyFont="1" applyBorder="1" applyAlignment="1">
      <alignment horizontal="left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2" fillId="3" borderId="37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/>
    </xf>
    <xf numFmtId="0" fontId="12" fillId="3" borderId="20" xfId="0" applyFont="1" applyFill="1" applyBorder="1" applyAlignment="1">
      <alignment horizontal="center" vertical="center"/>
    </xf>
    <xf numFmtId="165" fontId="12" fillId="2" borderId="38" xfId="0" applyNumberFormat="1" applyFont="1" applyFill="1" applyBorder="1" applyAlignment="1">
      <alignment horizontal="right" vertical="center"/>
    </xf>
    <xf numFmtId="165" fontId="12" fillId="2" borderId="21" xfId="0" applyNumberFormat="1" applyFont="1" applyFill="1" applyBorder="1" applyAlignment="1">
      <alignment horizontal="right" vertical="center"/>
    </xf>
    <xf numFmtId="0" fontId="11" fillId="2" borderId="29" xfId="0" applyFont="1" applyFill="1" applyBorder="1" applyAlignment="1">
      <alignment horizontal="center" vertical="center" wrapText="1"/>
    </xf>
    <xf numFmtId="0" fontId="11" fillId="2" borderId="30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</cellXfs>
  <cellStyles count="6">
    <cellStyle name="Moneda [0]" xfId="2" builtinId="7"/>
    <cellStyle name="Normal" xfId="0" builtinId="0"/>
    <cellStyle name="Normal 2" xfId="1" xr:uid="{00000000-0005-0000-0000-000003000000}"/>
    <cellStyle name="Normal 2 4" xfId="3" xr:uid="{00000000-0005-0000-0000-000004000000}"/>
    <cellStyle name="Normal 3" xfId="5" xr:uid="{00000000-0005-0000-0000-000005000000}"/>
    <cellStyle name="Normal 4" xfId="4" xr:uid="{00000000-0005-0000-0000-000006000000}"/>
  </cellStyles>
  <dxfs count="0"/>
  <tableStyles count="1" defaultTableStyle="TableStyleMedium9" defaultPivotStyle="PivotStyleLight16">
    <tableStyle name="Invisible" pivot="0" table="0" count="0" xr9:uid="{48D6105E-F735-4F22-B424-0C3D4C59AE9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443933</xdr:colOff>
      <xdr:row>2</xdr:row>
      <xdr:rowOff>1</xdr:rowOff>
    </xdr:from>
    <xdr:to>
      <xdr:col>2</xdr:col>
      <xdr:colOff>3301687</xdr:colOff>
      <xdr:row>3</xdr:row>
      <xdr:rowOff>639536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A4B0512-879F-46C1-98EE-2F93B46039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6076" y="367394"/>
          <a:ext cx="2857754" cy="83003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JORGE ENRIQUE CELY ALVAREZ" id="{5826ACE0-FED2-4315-820A-AE480E1C68CE}" userId="S::jecely@educacionbogota.edu.co::76c9013f-594f-4fbc-96b5-0f384b44618d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6" dT="2025-03-03T23:58:38.59" personId="{5826ACE0-FED2-4315-820A-AE480E1C68CE}" id="{5A5D4DB5-2C7C-4BD5-B108-DCC9B50F2E96}">
    <text>DELIGENCIAR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1:R67"/>
  <sheetViews>
    <sheetView tabSelected="1" zoomScale="70" zoomScaleNormal="70" workbookViewId="0">
      <selection activeCell="N12" sqref="N12"/>
    </sheetView>
  </sheetViews>
  <sheetFormatPr baseColWidth="10" defaultColWidth="11.42578125" defaultRowHeight="12.75" x14ac:dyDescent="0.2"/>
  <cols>
    <col min="1" max="1" width="5.5703125" customWidth="1"/>
    <col min="2" max="2" width="7.85546875" customWidth="1"/>
    <col min="3" max="3" width="82" customWidth="1"/>
    <col min="4" max="4" width="16.42578125" style="2" customWidth="1"/>
    <col min="5" max="6" width="14.7109375" style="2" customWidth="1"/>
    <col min="7" max="7" width="17.5703125" customWidth="1"/>
    <col min="8" max="8" width="19.28515625" customWidth="1"/>
    <col min="9" max="9" width="12.140625" customWidth="1"/>
    <col min="10" max="10" width="27.5703125" customWidth="1"/>
  </cols>
  <sheetData>
    <row r="1" spans="2:11" ht="13.5" thickBot="1" x14ac:dyDescent="0.25"/>
    <row r="2" spans="2:11" ht="15" customHeight="1" x14ac:dyDescent="0.2">
      <c r="B2" s="41"/>
      <c r="C2" s="46" t="s">
        <v>28</v>
      </c>
      <c r="D2" s="47"/>
      <c r="E2" s="47"/>
      <c r="F2" s="47"/>
      <c r="G2" s="47"/>
      <c r="H2" s="47"/>
      <c r="I2" s="47"/>
      <c r="J2" s="48"/>
    </row>
    <row r="3" spans="2:11" ht="15" customHeight="1" x14ac:dyDescent="0.2">
      <c r="B3" s="42"/>
      <c r="C3" s="49"/>
      <c r="D3" s="50"/>
      <c r="E3" s="50"/>
      <c r="F3" s="50"/>
      <c r="G3" s="50"/>
      <c r="H3" s="50"/>
      <c r="I3" s="50"/>
      <c r="J3" s="51"/>
    </row>
    <row r="4" spans="2:11" ht="89.25" customHeight="1" thickBot="1" x14ac:dyDescent="0.25">
      <c r="B4" s="42"/>
      <c r="C4" s="52"/>
      <c r="D4" s="53"/>
      <c r="E4" s="53"/>
      <c r="F4" s="53"/>
      <c r="G4" s="53"/>
      <c r="H4" s="53"/>
      <c r="I4" s="53"/>
      <c r="J4" s="54"/>
    </row>
    <row r="5" spans="2:11" ht="30" customHeight="1" thickBot="1" x14ac:dyDescent="0.25">
      <c r="B5" s="42"/>
      <c r="C5" s="57" t="s">
        <v>0</v>
      </c>
      <c r="D5" s="58"/>
      <c r="E5" s="58"/>
      <c r="F5" s="58"/>
      <c r="G5" s="58"/>
      <c r="H5" s="58"/>
      <c r="I5" s="58"/>
      <c r="J5" s="59"/>
      <c r="K5" s="8"/>
    </row>
    <row r="6" spans="2:11" s="1" customFormat="1" ht="39.75" customHeight="1" x14ac:dyDescent="0.2">
      <c r="B6" s="42"/>
      <c r="C6" s="18" t="s">
        <v>1</v>
      </c>
      <c r="D6" s="63"/>
      <c r="E6" s="63"/>
      <c r="F6" s="63"/>
      <c r="G6" s="63"/>
      <c r="H6" s="63"/>
      <c r="I6" s="63"/>
      <c r="J6" s="64"/>
    </row>
    <row r="7" spans="2:11" s="1" customFormat="1" ht="39.75" customHeight="1" x14ac:dyDescent="0.2">
      <c r="B7" s="42"/>
      <c r="C7" s="19" t="s">
        <v>25</v>
      </c>
      <c r="D7" s="73" t="s">
        <v>69</v>
      </c>
      <c r="E7" s="74"/>
      <c r="F7" s="74"/>
      <c r="G7" s="74"/>
      <c r="H7" s="74"/>
      <c r="I7" s="74"/>
      <c r="J7" s="75"/>
    </row>
    <row r="8" spans="2:11" s="1" customFormat="1" ht="123.75" customHeight="1" thickBot="1" x14ac:dyDescent="0.25">
      <c r="B8" s="43"/>
      <c r="C8" s="20" t="s">
        <v>2</v>
      </c>
      <c r="D8" s="60" t="s">
        <v>68</v>
      </c>
      <c r="E8" s="61"/>
      <c r="F8" s="61"/>
      <c r="G8" s="61"/>
      <c r="H8" s="61"/>
      <c r="I8" s="61"/>
      <c r="J8" s="62"/>
    </row>
    <row r="9" spans="2:11" s="1" customFormat="1" ht="79.5" thickBot="1" x14ac:dyDescent="0.25">
      <c r="B9" s="29" t="s">
        <v>26</v>
      </c>
      <c r="C9" s="30" t="s">
        <v>3</v>
      </c>
      <c r="D9" s="31" t="s">
        <v>4</v>
      </c>
      <c r="E9" s="31" t="s">
        <v>5</v>
      </c>
      <c r="F9" s="31" t="s">
        <v>6</v>
      </c>
      <c r="G9" s="32" t="s">
        <v>7</v>
      </c>
      <c r="H9" s="33" t="s">
        <v>8</v>
      </c>
      <c r="I9" s="32" t="s">
        <v>9</v>
      </c>
      <c r="J9" s="34" t="s">
        <v>10</v>
      </c>
    </row>
    <row r="10" spans="2:11" s="1" customFormat="1" ht="15.75" x14ac:dyDescent="0.2">
      <c r="B10" s="25">
        <v>1</v>
      </c>
      <c r="C10" s="40" t="s">
        <v>29</v>
      </c>
      <c r="D10" s="27" t="s">
        <v>27</v>
      </c>
      <c r="E10" s="26">
        <v>9</v>
      </c>
      <c r="F10" s="28">
        <v>1116900</v>
      </c>
      <c r="G10" s="16"/>
      <c r="H10" s="12"/>
      <c r="I10" s="21"/>
      <c r="J10" s="13"/>
    </row>
    <row r="11" spans="2:11" s="1" customFormat="1" ht="15.75" x14ac:dyDescent="0.2">
      <c r="B11" s="25">
        <v>2</v>
      </c>
      <c r="C11" s="40" t="s">
        <v>30</v>
      </c>
      <c r="D11" s="27" t="s">
        <v>27</v>
      </c>
      <c r="E11" s="26">
        <v>1</v>
      </c>
      <c r="F11" s="28">
        <v>15000</v>
      </c>
      <c r="G11" s="16"/>
      <c r="H11" s="12"/>
      <c r="I11" s="21"/>
      <c r="J11" s="13"/>
    </row>
    <row r="12" spans="2:11" s="1" customFormat="1" ht="15.75" x14ac:dyDescent="0.2">
      <c r="B12" s="25">
        <v>3</v>
      </c>
      <c r="C12" s="40" t="s">
        <v>31</v>
      </c>
      <c r="D12" s="27" t="s">
        <v>27</v>
      </c>
      <c r="E12" s="26">
        <v>1</v>
      </c>
      <c r="F12" s="28">
        <v>15000</v>
      </c>
      <c r="G12" s="16"/>
      <c r="H12" s="12"/>
      <c r="I12" s="21"/>
      <c r="J12" s="13"/>
    </row>
    <row r="13" spans="2:11" s="1" customFormat="1" ht="15.75" x14ac:dyDescent="0.2">
      <c r="B13" s="25">
        <v>4</v>
      </c>
      <c r="C13" s="40" t="s">
        <v>32</v>
      </c>
      <c r="D13" s="27" t="s">
        <v>27</v>
      </c>
      <c r="E13" s="26">
        <v>1</v>
      </c>
      <c r="F13" s="28">
        <v>15000</v>
      </c>
      <c r="G13" s="16"/>
      <c r="H13" s="12"/>
      <c r="I13" s="21"/>
      <c r="J13" s="13"/>
    </row>
    <row r="14" spans="2:11" s="1" customFormat="1" ht="15.75" x14ac:dyDescent="0.2">
      <c r="B14" s="25">
        <v>5</v>
      </c>
      <c r="C14" s="40" t="s">
        <v>33</v>
      </c>
      <c r="D14" s="27" t="s">
        <v>27</v>
      </c>
      <c r="E14" s="26">
        <v>1</v>
      </c>
      <c r="F14" s="28">
        <v>15000</v>
      </c>
      <c r="G14" s="16"/>
      <c r="H14" s="12"/>
      <c r="I14" s="21"/>
      <c r="J14" s="13"/>
    </row>
    <row r="15" spans="2:11" s="1" customFormat="1" ht="15.75" x14ac:dyDescent="0.2">
      <c r="B15" s="25">
        <v>6</v>
      </c>
      <c r="C15" s="40" t="s">
        <v>34</v>
      </c>
      <c r="D15" s="27" t="s">
        <v>27</v>
      </c>
      <c r="E15" s="26">
        <v>1</v>
      </c>
      <c r="F15" s="28">
        <v>15000</v>
      </c>
      <c r="G15" s="16"/>
      <c r="H15" s="12"/>
      <c r="I15" s="21"/>
      <c r="J15" s="13"/>
    </row>
    <row r="16" spans="2:11" s="1" customFormat="1" ht="15.75" x14ac:dyDescent="0.2">
      <c r="B16" s="25">
        <v>7</v>
      </c>
      <c r="C16" s="40" t="s">
        <v>35</v>
      </c>
      <c r="D16" s="27" t="s">
        <v>27</v>
      </c>
      <c r="E16" s="26">
        <v>1</v>
      </c>
      <c r="F16" s="28">
        <v>15000</v>
      </c>
      <c r="G16" s="16"/>
      <c r="H16" s="12"/>
      <c r="I16" s="21"/>
      <c r="J16" s="13"/>
    </row>
    <row r="17" spans="2:10" s="1" customFormat="1" ht="15.75" x14ac:dyDescent="0.2">
      <c r="B17" s="25">
        <v>8</v>
      </c>
      <c r="C17" s="40" t="s">
        <v>36</v>
      </c>
      <c r="D17" s="27" t="s">
        <v>27</v>
      </c>
      <c r="E17" s="26">
        <v>1</v>
      </c>
      <c r="F17" s="28">
        <v>15000</v>
      </c>
      <c r="G17" s="16"/>
      <c r="H17" s="12"/>
      <c r="I17" s="21"/>
      <c r="J17" s="13"/>
    </row>
    <row r="18" spans="2:10" s="1" customFormat="1" ht="15.75" x14ac:dyDescent="0.2">
      <c r="B18" s="25">
        <v>9</v>
      </c>
      <c r="C18" s="40" t="s">
        <v>37</v>
      </c>
      <c r="D18" s="27" t="s">
        <v>27</v>
      </c>
      <c r="E18" s="26">
        <v>1</v>
      </c>
      <c r="F18" s="28">
        <v>15000</v>
      </c>
      <c r="G18" s="16"/>
      <c r="H18" s="12"/>
      <c r="I18" s="21"/>
      <c r="J18" s="13"/>
    </row>
    <row r="19" spans="2:10" s="1" customFormat="1" ht="15.75" x14ac:dyDescent="0.2">
      <c r="B19" s="25">
        <v>10</v>
      </c>
      <c r="C19" s="40" t="s">
        <v>38</v>
      </c>
      <c r="D19" s="27" t="s">
        <v>27</v>
      </c>
      <c r="E19" s="26">
        <v>1</v>
      </c>
      <c r="F19" s="28">
        <v>15000</v>
      </c>
      <c r="G19" s="16"/>
      <c r="H19" s="12"/>
      <c r="I19" s="21"/>
      <c r="J19" s="13"/>
    </row>
    <row r="20" spans="2:10" s="1" customFormat="1" ht="15.75" x14ac:dyDescent="0.2">
      <c r="B20" s="25">
        <v>11</v>
      </c>
      <c r="C20" s="40" t="s">
        <v>39</v>
      </c>
      <c r="D20" s="27" t="s">
        <v>27</v>
      </c>
      <c r="E20" s="26">
        <v>1</v>
      </c>
      <c r="F20" s="28">
        <v>15000</v>
      </c>
      <c r="G20" s="16"/>
      <c r="H20" s="12"/>
      <c r="I20" s="21"/>
      <c r="J20" s="13"/>
    </row>
    <row r="21" spans="2:10" s="1" customFormat="1" ht="15.75" x14ac:dyDescent="0.2">
      <c r="B21" s="25">
        <v>12</v>
      </c>
      <c r="C21" s="40" t="s">
        <v>40</v>
      </c>
      <c r="D21" s="27" t="s">
        <v>27</v>
      </c>
      <c r="E21" s="26">
        <v>1</v>
      </c>
      <c r="F21" s="28">
        <v>15000</v>
      </c>
      <c r="G21" s="16"/>
      <c r="H21" s="12"/>
      <c r="I21" s="21"/>
      <c r="J21" s="13"/>
    </row>
    <row r="22" spans="2:10" s="1" customFormat="1" ht="15.75" x14ac:dyDescent="0.2">
      <c r="B22" s="25">
        <v>13</v>
      </c>
      <c r="C22" s="40" t="s">
        <v>41</v>
      </c>
      <c r="D22" s="27" t="s">
        <v>27</v>
      </c>
      <c r="E22" s="26">
        <v>1</v>
      </c>
      <c r="F22" s="28">
        <v>15000</v>
      </c>
      <c r="G22" s="16"/>
      <c r="H22" s="12"/>
      <c r="I22" s="21"/>
      <c r="J22" s="13"/>
    </row>
    <row r="23" spans="2:10" s="1" customFormat="1" ht="15.75" x14ac:dyDescent="0.2">
      <c r="B23" s="25">
        <v>14</v>
      </c>
      <c r="C23" s="40" t="s">
        <v>42</v>
      </c>
      <c r="D23" s="27" t="s">
        <v>27</v>
      </c>
      <c r="E23" s="26">
        <v>14</v>
      </c>
      <c r="F23" s="28">
        <v>980000</v>
      </c>
      <c r="G23" s="16"/>
      <c r="H23" s="12"/>
      <c r="I23" s="21"/>
      <c r="J23" s="13"/>
    </row>
    <row r="24" spans="2:10" s="1" customFormat="1" ht="15.75" x14ac:dyDescent="0.2">
      <c r="B24" s="25">
        <v>15</v>
      </c>
      <c r="C24" s="40" t="s">
        <v>43</v>
      </c>
      <c r="D24" s="27" t="s">
        <v>27</v>
      </c>
      <c r="E24" s="26">
        <v>10</v>
      </c>
      <c r="F24" s="28">
        <v>143000</v>
      </c>
      <c r="G24" s="16"/>
      <c r="H24" s="12"/>
      <c r="I24" s="21"/>
      <c r="J24" s="13"/>
    </row>
    <row r="25" spans="2:10" s="1" customFormat="1" ht="15.75" x14ac:dyDescent="0.2">
      <c r="B25" s="25">
        <v>16</v>
      </c>
      <c r="C25" s="40" t="s">
        <v>44</v>
      </c>
      <c r="D25" s="27" t="s">
        <v>27</v>
      </c>
      <c r="E25" s="26">
        <v>48</v>
      </c>
      <c r="F25" s="28">
        <v>768000</v>
      </c>
      <c r="G25" s="16"/>
      <c r="H25" s="12"/>
      <c r="I25" s="21"/>
      <c r="J25" s="13"/>
    </row>
    <row r="26" spans="2:10" s="1" customFormat="1" ht="15.75" x14ac:dyDescent="0.2">
      <c r="B26" s="25">
        <v>17</v>
      </c>
      <c r="C26" s="40" t="s">
        <v>45</v>
      </c>
      <c r="D26" s="27" t="s">
        <v>27</v>
      </c>
      <c r="E26" s="26">
        <v>5</v>
      </c>
      <c r="F26" s="28">
        <v>654500</v>
      </c>
      <c r="G26" s="16"/>
      <c r="H26" s="12"/>
      <c r="I26" s="21"/>
      <c r="J26" s="13"/>
    </row>
    <row r="27" spans="2:10" s="1" customFormat="1" ht="30" x14ac:dyDescent="0.2">
      <c r="B27" s="25">
        <v>18</v>
      </c>
      <c r="C27" s="40" t="s">
        <v>46</v>
      </c>
      <c r="D27" s="27" t="s">
        <v>27</v>
      </c>
      <c r="E27" s="26">
        <v>1</v>
      </c>
      <c r="F27" s="28">
        <v>71810</v>
      </c>
      <c r="G27" s="16"/>
      <c r="H27" s="12"/>
      <c r="I27" s="21"/>
      <c r="J27" s="13"/>
    </row>
    <row r="28" spans="2:10" s="1" customFormat="1" ht="15.75" x14ac:dyDescent="0.2">
      <c r="B28" s="25">
        <v>19</v>
      </c>
      <c r="C28" s="40" t="s">
        <v>47</v>
      </c>
      <c r="D28" s="27" t="s">
        <v>27</v>
      </c>
      <c r="E28" s="26">
        <v>6</v>
      </c>
      <c r="F28" s="28">
        <v>169614</v>
      </c>
      <c r="G28" s="16"/>
      <c r="H28" s="12"/>
      <c r="I28" s="21"/>
      <c r="J28" s="13"/>
    </row>
    <row r="29" spans="2:10" s="1" customFormat="1" ht="15.75" x14ac:dyDescent="0.2">
      <c r="B29" s="25">
        <v>20</v>
      </c>
      <c r="C29" s="40" t="s">
        <v>48</v>
      </c>
      <c r="D29" s="27" t="s">
        <v>27</v>
      </c>
      <c r="E29" s="26">
        <v>6</v>
      </c>
      <c r="F29" s="28">
        <v>174474</v>
      </c>
      <c r="G29" s="16"/>
      <c r="H29" s="12"/>
      <c r="I29" s="21"/>
      <c r="J29" s="13"/>
    </row>
    <row r="30" spans="2:10" s="1" customFormat="1" ht="15.75" x14ac:dyDescent="0.2">
      <c r="B30" s="25">
        <v>21</v>
      </c>
      <c r="C30" s="40" t="s">
        <v>49</v>
      </c>
      <c r="D30" s="27" t="s">
        <v>27</v>
      </c>
      <c r="E30" s="26">
        <v>6</v>
      </c>
      <c r="F30" s="28">
        <v>174474</v>
      </c>
      <c r="G30" s="16"/>
      <c r="H30" s="12"/>
      <c r="I30" s="21"/>
      <c r="J30" s="13"/>
    </row>
    <row r="31" spans="2:10" s="1" customFormat="1" ht="15.75" x14ac:dyDescent="0.2">
      <c r="B31" s="25">
        <v>22</v>
      </c>
      <c r="C31" s="40" t="s">
        <v>50</v>
      </c>
      <c r="D31" s="27" t="s">
        <v>27</v>
      </c>
      <c r="E31" s="26">
        <v>6</v>
      </c>
      <c r="F31" s="28">
        <v>174474</v>
      </c>
      <c r="G31" s="16"/>
      <c r="H31" s="12"/>
      <c r="I31" s="21"/>
      <c r="J31" s="13"/>
    </row>
    <row r="32" spans="2:10" s="1" customFormat="1" ht="15.75" x14ac:dyDescent="0.2">
      <c r="B32" s="25">
        <v>23</v>
      </c>
      <c r="C32" s="40" t="s">
        <v>51</v>
      </c>
      <c r="D32" s="27" t="s">
        <v>27</v>
      </c>
      <c r="E32" s="26">
        <v>6</v>
      </c>
      <c r="F32" s="28">
        <v>174474</v>
      </c>
      <c r="G32" s="16"/>
      <c r="H32" s="12"/>
      <c r="I32" s="21"/>
      <c r="J32" s="13"/>
    </row>
    <row r="33" spans="2:10" s="1" customFormat="1" ht="15.75" x14ac:dyDescent="0.2">
      <c r="B33" s="25">
        <v>24</v>
      </c>
      <c r="C33" s="40" t="s">
        <v>52</v>
      </c>
      <c r="D33" s="27" t="s">
        <v>27</v>
      </c>
      <c r="E33" s="26">
        <v>6</v>
      </c>
      <c r="F33" s="28">
        <v>184194</v>
      </c>
      <c r="G33" s="16"/>
      <c r="H33" s="12"/>
      <c r="I33" s="21"/>
      <c r="J33" s="13"/>
    </row>
    <row r="34" spans="2:10" s="1" customFormat="1" ht="15.75" x14ac:dyDescent="0.2">
      <c r="B34" s="25">
        <v>25</v>
      </c>
      <c r="C34" s="40" t="s">
        <v>53</v>
      </c>
      <c r="D34" s="27" t="s">
        <v>27</v>
      </c>
      <c r="E34" s="26">
        <v>6</v>
      </c>
      <c r="F34" s="28">
        <v>179334</v>
      </c>
      <c r="G34" s="16"/>
      <c r="H34" s="12"/>
      <c r="I34" s="21"/>
      <c r="J34" s="13"/>
    </row>
    <row r="35" spans="2:10" s="1" customFormat="1" ht="15.75" x14ac:dyDescent="0.2">
      <c r="B35" s="25">
        <v>26</v>
      </c>
      <c r="C35" s="40" t="s">
        <v>54</v>
      </c>
      <c r="D35" s="27" t="s">
        <v>27</v>
      </c>
      <c r="E35" s="26">
        <v>6</v>
      </c>
      <c r="F35" s="28">
        <v>179334</v>
      </c>
      <c r="G35" s="16"/>
      <c r="H35" s="12"/>
      <c r="I35" s="21"/>
      <c r="J35" s="13"/>
    </row>
    <row r="36" spans="2:10" s="1" customFormat="1" ht="15.75" x14ac:dyDescent="0.2">
      <c r="B36" s="25">
        <v>27</v>
      </c>
      <c r="C36" s="40" t="s">
        <v>55</v>
      </c>
      <c r="D36" s="27" t="s">
        <v>27</v>
      </c>
      <c r="E36" s="26">
        <v>6</v>
      </c>
      <c r="F36" s="28">
        <v>184194</v>
      </c>
      <c r="G36" s="16"/>
      <c r="H36" s="12"/>
      <c r="I36" s="21"/>
      <c r="J36" s="13"/>
    </row>
    <row r="37" spans="2:10" s="1" customFormat="1" ht="15.75" x14ac:dyDescent="0.2">
      <c r="B37" s="25">
        <v>28</v>
      </c>
      <c r="C37" s="40" t="s">
        <v>56</v>
      </c>
      <c r="D37" s="27" t="s">
        <v>27</v>
      </c>
      <c r="E37" s="26">
        <v>6</v>
      </c>
      <c r="F37" s="28">
        <v>203634</v>
      </c>
      <c r="G37" s="16"/>
      <c r="H37" s="12"/>
      <c r="I37" s="21"/>
      <c r="J37" s="13"/>
    </row>
    <row r="38" spans="2:10" s="1" customFormat="1" ht="15.75" x14ac:dyDescent="0.2">
      <c r="B38" s="25">
        <v>29</v>
      </c>
      <c r="C38" s="40" t="s">
        <v>57</v>
      </c>
      <c r="D38" s="27" t="s">
        <v>27</v>
      </c>
      <c r="E38" s="26">
        <v>6</v>
      </c>
      <c r="F38" s="28">
        <v>203634</v>
      </c>
      <c r="G38" s="16"/>
      <c r="H38" s="12"/>
      <c r="I38" s="21"/>
      <c r="J38" s="13"/>
    </row>
    <row r="39" spans="2:10" s="1" customFormat="1" ht="15.75" x14ac:dyDescent="0.2">
      <c r="B39" s="25">
        <v>30</v>
      </c>
      <c r="C39" s="40" t="s">
        <v>58</v>
      </c>
      <c r="D39" s="27" t="s">
        <v>27</v>
      </c>
      <c r="E39" s="26">
        <v>6</v>
      </c>
      <c r="F39" s="28">
        <v>203634</v>
      </c>
      <c r="G39" s="16"/>
      <c r="H39" s="12"/>
      <c r="I39" s="21"/>
      <c r="J39" s="13"/>
    </row>
    <row r="40" spans="2:10" s="1" customFormat="1" ht="15.75" x14ac:dyDescent="0.2">
      <c r="B40" s="25">
        <v>31</v>
      </c>
      <c r="C40" s="40" t="s">
        <v>59</v>
      </c>
      <c r="D40" s="27" t="s">
        <v>27</v>
      </c>
      <c r="E40" s="26">
        <v>6</v>
      </c>
      <c r="F40" s="28">
        <v>203634</v>
      </c>
      <c r="G40" s="16"/>
      <c r="H40" s="12"/>
      <c r="I40" s="21"/>
      <c r="J40" s="13"/>
    </row>
    <row r="41" spans="2:10" s="1" customFormat="1" ht="15.75" x14ac:dyDescent="0.2">
      <c r="B41" s="25">
        <v>32</v>
      </c>
      <c r="C41" s="40" t="s">
        <v>60</v>
      </c>
      <c r="D41" s="27" t="s">
        <v>27</v>
      </c>
      <c r="E41" s="26">
        <v>6</v>
      </c>
      <c r="F41" s="28">
        <v>203634</v>
      </c>
      <c r="G41" s="16"/>
      <c r="H41" s="12"/>
      <c r="I41" s="21"/>
      <c r="J41" s="13"/>
    </row>
    <row r="42" spans="2:10" s="1" customFormat="1" ht="15.75" x14ac:dyDescent="0.2">
      <c r="B42" s="25">
        <v>33</v>
      </c>
      <c r="C42" s="40" t="s">
        <v>61</v>
      </c>
      <c r="D42" s="27" t="s">
        <v>27</v>
      </c>
      <c r="E42" s="26">
        <v>6</v>
      </c>
      <c r="F42" s="28">
        <v>203634</v>
      </c>
      <c r="G42" s="16"/>
      <c r="H42" s="12"/>
      <c r="I42" s="21"/>
      <c r="J42" s="13"/>
    </row>
    <row r="43" spans="2:10" s="1" customFormat="1" ht="15.75" x14ac:dyDescent="0.2">
      <c r="B43" s="25">
        <v>34</v>
      </c>
      <c r="C43" s="40" t="s">
        <v>62</v>
      </c>
      <c r="D43" s="27" t="s">
        <v>27</v>
      </c>
      <c r="E43" s="26">
        <v>6</v>
      </c>
      <c r="F43" s="28">
        <v>203634</v>
      </c>
      <c r="G43" s="16"/>
      <c r="H43" s="12"/>
      <c r="I43" s="21"/>
      <c r="J43" s="13"/>
    </row>
    <row r="44" spans="2:10" s="1" customFormat="1" ht="15.75" x14ac:dyDescent="0.2">
      <c r="B44" s="25">
        <v>35</v>
      </c>
      <c r="C44" s="40" t="s">
        <v>63</v>
      </c>
      <c r="D44" s="27" t="s">
        <v>27</v>
      </c>
      <c r="E44" s="26">
        <v>40</v>
      </c>
      <c r="F44" s="28">
        <v>840000</v>
      </c>
      <c r="G44" s="16"/>
      <c r="H44" s="12"/>
      <c r="I44" s="21"/>
      <c r="J44" s="13"/>
    </row>
    <row r="45" spans="2:10" s="1" customFormat="1" ht="15.75" x14ac:dyDescent="0.2">
      <c r="B45" s="25">
        <v>36</v>
      </c>
      <c r="C45" s="40" t="s">
        <v>64</v>
      </c>
      <c r="D45" s="27" t="s">
        <v>27</v>
      </c>
      <c r="E45" s="26">
        <v>40</v>
      </c>
      <c r="F45" s="28">
        <v>896000</v>
      </c>
      <c r="G45" s="16"/>
      <c r="H45" s="12"/>
      <c r="I45" s="21"/>
      <c r="J45" s="13"/>
    </row>
    <row r="46" spans="2:10" s="1" customFormat="1" ht="30" x14ac:dyDescent="0.2">
      <c r="B46" s="25">
        <v>37</v>
      </c>
      <c r="C46" s="40" t="s">
        <v>65</v>
      </c>
      <c r="D46" s="27" t="s">
        <v>27</v>
      </c>
      <c r="E46" s="26">
        <v>40</v>
      </c>
      <c r="F46" s="28">
        <v>304000</v>
      </c>
      <c r="G46" s="16"/>
      <c r="H46" s="12"/>
      <c r="I46" s="21"/>
      <c r="J46" s="13"/>
    </row>
    <row r="47" spans="2:10" s="1" customFormat="1" ht="30" x14ac:dyDescent="0.2">
      <c r="B47" s="25">
        <v>38</v>
      </c>
      <c r="C47" s="40" t="s">
        <v>66</v>
      </c>
      <c r="D47" s="27" t="s">
        <v>27</v>
      </c>
      <c r="E47" s="26">
        <v>40</v>
      </c>
      <c r="F47" s="28">
        <v>896000</v>
      </c>
      <c r="G47" s="16"/>
      <c r="H47" s="12"/>
      <c r="I47" s="21"/>
      <c r="J47" s="13"/>
    </row>
    <row r="48" spans="2:10" s="1" customFormat="1" ht="30" x14ac:dyDescent="0.2">
      <c r="B48" s="25">
        <v>39</v>
      </c>
      <c r="C48" s="40" t="s">
        <v>67</v>
      </c>
      <c r="D48" s="27" t="s">
        <v>27</v>
      </c>
      <c r="E48" s="26">
        <v>25</v>
      </c>
      <c r="F48" s="28">
        <v>2072500</v>
      </c>
      <c r="G48" s="16"/>
      <c r="H48" s="12"/>
      <c r="I48" s="21"/>
      <c r="J48" s="13"/>
    </row>
    <row r="49" spans="2:18" s="1" customFormat="1" ht="15.75" x14ac:dyDescent="0.2">
      <c r="B49" s="25"/>
      <c r="C49" s="24" t="s">
        <v>11</v>
      </c>
      <c r="D49" s="27" t="s">
        <v>27</v>
      </c>
      <c r="E49" s="22"/>
      <c r="F49" s="23"/>
      <c r="G49" s="16"/>
      <c r="H49" s="12"/>
      <c r="I49" s="12"/>
      <c r="J49" s="13"/>
      <c r="L49" s="14"/>
      <c r="M49" s="14"/>
      <c r="N49" s="14"/>
      <c r="O49" s="14"/>
      <c r="P49" s="14"/>
      <c r="Q49" s="14"/>
      <c r="R49" s="14"/>
    </row>
    <row r="50" spans="2:18" ht="27" customHeight="1" x14ac:dyDescent="0.2">
      <c r="B50" s="25"/>
      <c r="C50" s="55" t="s">
        <v>12</v>
      </c>
      <c r="D50" s="65" t="s">
        <v>13</v>
      </c>
      <c r="E50" s="66"/>
      <c r="F50" s="66"/>
      <c r="G50" s="66"/>
      <c r="H50" s="66"/>
      <c r="I50" s="67"/>
      <c r="J50" s="71">
        <f>SUM(J10:J48)</f>
        <v>0</v>
      </c>
      <c r="L50" s="15"/>
      <c r="M50" s="15"/>
      <c r="N50" s="15"/>
      <c r="O50" s="15"/>
      <c r="P50" s="15"/>
      <c r="Q50" s="15"/>
      <c r="R50" s="15"/>
    </row>
    <row r="51" spans="2:18" ht="17.25" customHeight="1" thickBot="1" x14ac:dyDescent="0.25">
      <c r="B51" s="25"/>
      <c r="C51" s="56"/>
      <c r="D51" s="68"/>
      <c r="E51" s="69"/>
      <c r="F51" s="69"/>
      <c r="G51" s="69"/>
      <c r="H51" s="69"/>
      <c r="I51" s="70"/>
      <c r="J51" s="72"/>
      <c r="L51" s="15"/>
      <c r="M51" s="15"/>
      <c r="N51" s="15"/>
      <c r="O51" s="15"/>
      <c r="P51" s="15"/>
      <c r="Q51" s="15"/>
      <c r="R51" s="15"/>
    </row>
    <row r="53" spans="2:18" s="7" customFormat="1" ht="22.5" customHeight="1" x14ac:dyDescent="0.2">
      <c r="C53" s="5" t="s">
        <v>14</v>
      </c>
      <c r="D53" s="6"/>
      <c r="E53" s="6"/>
      <c r="F53" s="6"/>
    </row>
    <row r="54" spans="2:18" ht="15" x14ac:dyDescent="0.2">
      <c r="C54" s="3"/>
      <c r="D54" s="4"/>
      <c r="E54" s="4"/>
      <c r="F54" s="4"/>
      <c r="G54" s="3"/>
      <c r="H54" s="3"/>
      <c r="I54" s="3"/>
      <c r="J54" s="3"/>
    </row>
    <row r="55" spans="2:18" ht="17.25" x14ac:dyDescent="0.2">
      <c r="C55" s="45" t="s">
        <v>15</v>
      </c>
      <c r="D55" s="45"/>
      <c r="E55" s="45"/>
      <c r="F55" s="45"/>
      <c r="G55" s="45"/>
      <c r="H55" s="45"/>
      <c r="I55" s="45"/>
      <c r="J55" s="45"/>
    </row>
    <row r="56" spans="2:18" ht="15" x14ac:dyDescent="0.2">
      <c r="C56" s="3"/>
      <c r="D56" s="4"/>
      <c r="E56" s="4"/>
      <c r="F56" s="4"/>
      <c r="G56" s="3"/>
      <c r="H56" s="3"/>
      <c r="I56" s="3"/>
      <c r="J56" s="3"/>
    </row>
    <row r="57" spans="2:18" ht="17.25" x14ac:dyDescent="0.2">
      <c r="C57" s="44" t="s">
        <v>16</v>
      </c>
      <c r="D57" s="44"/>
      <c r="E57" s="44"/>
      <c r="F57" s="44"/>
      <c r="G57" s="44"/>
      <c r="H57" s="44"/>
      <c r="I57" s="44"/>
      <c r="J57" s="44"/>
    </row>
    <row r="59" spans="2:18" ht="72" customHeight="1" x14ac:dyDescent="0.2">
      <c r="C59" s="9"/>
      <c r="D59" s="10"/>
      <c r="E59" s="10"/>
      <c r="F59" s="10"/>
      <c r="G59" s="10"/>
      <c r="H59" s="10"/>
      <c r="I59" s="11"/>
    </row>
    <row r="60" spans="2:18" ht="20.25" customHeight="1" x14ac:dyDescent="0.25">
      <c r="C60" s="35"/>
      <c r="D60" s="36" t="s">
        <v>17</v>
      </c>
      <c r="E60" s="37"/>
      <c r="F60" s="37"/>
      <c r="G60" s="35"/>
      <c r="H60" s="35"/>
    </row>
    <row r="61" spans="2:18" ht="36" customHeight="1" x14ac:dyDescent="0.3">
      <c r="C61" s="17" t="s">
        <v>18</v>
      </c>
      <c r="D61" s="38"/>
      <c r="E61" s="38"/>
      <c r="F61" s="38"/>
      <c r="G61" s="38"/>
      <c r="H61" s="38"/>
    </row>
    <row r="62" spans="2:18" ht="36" customHeight="1" x14ac:dyDescent="0.3">
      <c r="C62" s="17" t="s">
        <v>19</v>
      </c>
      <c r="D62" s="39"/>
      <c r="E62" s="39"/>
      <c r="F62" s="39"/>
      <c r="G62" s="39"/>
      <c r="H62" s="39"/>
    </row>
    <row r="63" spans="2:18" ht="36" customHeight="1" x14ac:dyDescent="0.3">
      <c r="C63" s="17" t="s">
        <v>20</v>
      </c>
      <c r="D63" s="39"/>
      <c r="E63" s="39"/>
      <c r="F63" s="39"/>
      <c r="G63" s="39"/>
      <c r="H63" s="39"/>
    </row>
    <row r="64" spans="2:18" ht="36" customHeight="1" x14ac:dyDescent="0.3">
      <c r="C64" s="17" t="s">
        <v>21</v>
      </c>
      <c r="D64" s="39"/>
      <c r="E64" s="39"/>
      <c r="F64" s="39"/>
      <c r="G64" s="39"/>
      <c r="H64" s="39"/>
    </row>
    <row r="65" spans="3:8" ht="36" customHeight="1" x14ac:dyDescent="0.3">
      <c r="C65" s="17" t="s">
        <v>22</v>
      </c>
      <c r="D65" s="39"/>
      <c r="E65" s="39"/>
      <c r="F65" s="39"/>
      <c r="G65" s="39"/>
      <c r="H65" s="39"/>
    </row>
    <row r="66" spans="3:8" ht="36" customHeight="1" x14ac:dyDescent="0.3">
      <c r="C66" s="17" t="s">
        <v>23</v>
      </c>
      <c r="D66" s="39"/>
      <c r="E66" s="39"/>
      <c r="F66" s="39"/>
      <c r="G66" s="39"/>
      <c r="H66" s="39"/>
    </row>
    <row r="67" spans="3:8" ht="36" customHeight="1" x14ac:dyDescent="0.3">
      <c r="C67" s="17" t="s">
        <v>24</v>
      </c>
      <c r="D67" s="39"/>
      <c r="E67" s="39"/>
      <c r="F67" s="39"/>
      <c r="G67" s="39"/>
      <c r="H67" s="39"/>
    </row>
  </sheetData>
  <mergeCells count="11">
    <mergeCell ref="B2:B8"/>
    <mergeCell ref="C57:J57"/>
    <mergeCell ref="C55:J55"/>
    <mergeCell ref="C2:J4"/>
    <mergeCell ref="C50:C51"/>
    <mergeCell ref="C5:J5"/>
    <mergeCell ref="D8:J8"/>
    <mergeCell ref="D6:J6"/>
    <mergeCell ref="D50:I51"/>
    <mergeCell ref="J50:J51"/>
    <mergeCell ref="D7:J7"/>
  </mergeCells>
  <phoneticPr fontId="4" type="noConversion"/>
  <printOptions horizontalCentered="1" verticalCentered="1"/>
  <pageMargins left="0" right="0" top="0" bottom="0" header="0" footer="0"/>
  <pageSetup scale="60" orientation="landscape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No 2  PROPUESTA ECONOMICA</vt:lpstr>
      <vt:lpstr>'ANEXO No 2  PROPUESTA ECONOMICA'!Área_de_impresión</vt:lpstr>
    </vt:vector>
  </TitlesOfParts>
  <Manager/>
  <Company>DANE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ellanoss</dc:creator>
  <cp:keywords/>
  <dc:description/>
  <cp:lastModifiedBy>PAGADURIA</cp:lastModifiedBy>
  <cp:revision/>
  <cp:lastPrinted>2025-08-12T17:03:09Z</cp:lastPrinted>
  <dcterms:created xsi:type="dcterms:W3CDTF">2012-03-05T20:09:33Z</dcterms:created>
  <dcterms:modified xsi:type="dcterms:W3CDTF">2025-09-05T22:07:20Z</dcterms:modified>
  <cp:category/>
  <cp:contentStatus/>
</cp:coreProperties>
</file>