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EDICO QUIRURGICOS\2025\PRECONTRACTUAL 2025\INVITACION DIRECTA (IMCOLMEDICA)\"/>
    </mc:Choice>
  </mc:AlternateContent>
  <xr:revisionPtr revIDLastSave="0" documentId="13_ncr:1_{33566344-4831-438E-A78E-37E975D5D2CE}" xr6:coauthVersionLast="44" xr6:coauthVersionMax="44" xr10:uidLastSave="{00000000-0000-0000-0000-000000000000}"/>
  <bookViews>
    <workbookView xWindow="-120" yWindow="-120" windowWidth="29040" windowHeight="15840" xr2:uid="{8D2D9692-96E0-4F96-A64B-2F27886297DF}"/>
  </bookViews>
  <sheets>
    <sheet name="ANEXO TECNICO" sheetId="1" r:id="rId1"/>
  </sheets>
  <externalReferences>
    <externalReference r:id="rId2"/>
  </externalReferences>
  <definedNames>
    <definedName name="_xlnm._FilterDatabase" localSheetId="0" hidden="1">'ANEXO TECNICO'!$A$5:$T$12</definedName>
    <definedName name="IDUNIMED">[1]MAESTROS!$M$2:$M$40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T11" i="1" l="1"/>
  <c r="S10" i="1"/>
  <c r="T10" i="1" s="1"/>
  <c r="S9" i="1"/>
  <c r="T9" i="1" s="1"/>
  <c r="S8" i="1"/>
  <c r="T8" i="1" s="1"/>
  <c r="S7" i="1"/>
  <c r="T7" i="1" s="1"/>
  <c r="S6" i="1" l="1"/>
  <c r="T6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ADMMQU01</author>
  </authors>
  <commentList>
    <comment ref="K5" authorId="0" shapeId="0" xr:uid="{573FD08B-3C84-422B-A061-46EF3B853EEF}">
      <text>
        <r>
          <rPr>
            <b/>
            <sz val="9"/>
            <color indexed="81"/>
            <rFont val="Tahoma"/>
            <family val="2"/>
          </rPr>
          <t>ADMMQU01:</t>
        </r>
        <r>
          <rPr>
            <sz val="9"/>
            <color indexed="81"/>
            <rFont val="Tahoma"/>
            <family val="2"/>
          </rPr>
          <t xml:space="preserve">
SI NO REQUIERE INVIMA DE COLOCARLO EN EL ANEXO Y APORTAR DOCUMENTO QUE SOPORTE
</t>
        </r>
      </text>
    </comment>
    <comment ref="T5" authorId="0" shapeId="0" xr:uid="{95CE7F39-C090-4DBD-95DF-63EADE0CF78E}">
      <text>
        <r>
          <rPr>
            <b/>
            <sz val="9"/>
            <color indexed="81"/>
            <rFont val="Tahoma"/>
            <family val="2"/>
          </rPr>
          <t>ADMMQU01:</t>
        </r>
        <r>
          <rPr>
            <sz val="9"/>
            <color indexed="81"/>
            <rFont val="Tahoma"/>
            <family val="2"/>
          </rPr>
          <t xml:space="preserve">
EL VALOR DEBE SER IGUAL AL OFERTADO EN SECOP
</t>
        </r>
      </text>
    </comment>
  </commentList>
</comments>
</file>

<file path=xl/sharedStrings.xml><?xml version="1.0" encoding="utf-8"?>
<sst xmlns="http://schemas.openxmlformats.org/spreadsheetml/2006/main" count="51" uniqueCount="36">
  <si>
    <t>SUBRED INTEGRADA DE SERVICIOS DE SALUD SUR E.S.E</t>
  </si>
  <si>
    <t>INFORMACION PARA DILIGENCIAR PROVEEDOR (OBLIGATORIO DILIGENCIAR TODOS LOS CAMPOS) NO ADICIONAR CAMPOS O DAÑAR EL FORMATO ESTABLECIDO.</t>
  </si>
  <si>
    <t>ANEXO TECNICO ECONOMICO No 1</t>
  </si>
  <si>
    <t>ITEM</t>
  </si>
  <si>
    <t>GRUPO TERAPEUTICO</t>
  </si>
  <si>
    <t>DESCRIPCION</t>
  </si>
  <si>
    <t>UNIDAD DE MEDIDA</t>
  </si>
  <si>
    <t xml:space="preserve">REGISTRO INVIMA </t>
  </si>
  <si>
    <t>FECHA DE REGISTRO INVIMA</t>
  </si>
  <si>
    <t>MARCA</t>
  </si>
  <si>
    <t>CLASIFICACION DEL RIESGO</t>
  </si>
  <si>
    <t>VIDA UTIL</t>
  </si>
  <si>
    <t>PRESENTACION</t>
  </si>
  <si>
    <t>VALOR UNITARIO</t>
  </si>
  <si>
    <t>IVA</t>
  </si>
  <si>
    <t>VALOR UNITARIO + IVA</t>
  </si>
  <si>
    <t>VALOR UNITARIO + IVA X CONSUMO</t>
  </si>
  <si>
    <t>APOYO TECNOLOGICO</t>
  </si>
  <si>
    <t>CUAL</t>
  </si>
  <si>
    <t>CUANTOS</t>
  </si>
  <si>
    <t>OBSERVACION</t>
  </si>
  <si>
    <t>NOTA: LA INFORMACION DEBE SER DILIGENCIADA EN SU TOTALIDAD, EL VALOR DE LA OFERTA DEBE SER IGUAL A LA OFERTA DEL SECOP, NO ELIMINAR NI AGREGAR CELDAS, NO CAMBIAR EL ORDEN DE LOS INSUMOS, EL ANEXO DEBE SER ENTREGADO EN FORMATO EXCEL</t>
  </si>
  <si>
    <t>REQUIERE MUESTRA?</t>
  </si>
  <si>
    <t>VALOR TOTAL</t>
  </si>
  <si>
    <t>CANTIDAD ESTIMADA</t>
  </si>
  <si>
    <t>UNIDAD</t>
  </si>
  <si>
    <t>NO</t>
  </si>
  <si>
    <t>CIRUGIA</t>
  </si>
  <si>
    <t>ENFERMERIA</t>
  </si>
  <si>
    <t xml:space="preserve">CATETER N° 24G X 9 CM MONOLUMEN PEDIATRICO  </t>
  </si>
  <si>
    <t xml:space="preserve">ESPARADRAPO DE  TELA VARIOS TAMAÑOS   </t>
  </si>
  <si>
    <t xml:space="preserve"> CANULA DE TRAQUEOSTOMIA PEDIATRICA NO FENESTRADA SIN BALON Nº 4.0    </t>
  </si>
  <si>
    <t>ESTERILIZACION</t>
  </si>
  <si>
    <t xml:space="preserve"> SUTURA NO ABSORBIBLE SEDA NEGRA TRENZADA 5/0 CURVA CORTANTE DE 13MM A 16MM HEBRA 45 CM   SOBRE </t>
  </si>
  <si>
    <t>CATGUT CROMADO 1 90CM AGUJA RED 1/2 CIR 40-43MM BP1 ATRAUMATICA</t>
  </si>
  <si>
    <t>SOBRE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</si>
</sst>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  <numFmt numFmtId="165" formatCode="_-* #,##0_-;\-* #,##0_-;_-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 Narrow"/>
      <family val="2"/>
    </font>
    <font>
      <b/>
      <sz val="8"/>
      <color theme="1"/>
      <name val="Arial Narrow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8"/>
      <name val="Arial Narrow"/>
      <family val="2"/>
    </font>
    <font>
      <sz val="8"/>
      <color theme="1"/>
      <name val="Calibri"/>
      <family val="2"/>
      <scheme val="minor"/>
    </font>
    <font>
      <sz val="8"/>
      <color rgb="FF000000"/>
      <name val="Arial"/>
      <family val="2"/>
    </font>
    <font>
      <sz val="7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4">
    <xf numFmtId="0" fontId="0" fillId="0" borderId="0" xfId="0"/>
    <xf numFmtId="0" fontId="2" fillId="0" borderId="0" xfId="0" applyFont="1" applyAlignment="1" applyProtection="1">
      <alignment vertical="center" wrapText="1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41" fontId="3" fillId="5" borderId="0" xfId="1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Protection="1">
      <protection locked="0"/>
    </xf>
    <xf numFmtId="0" fontId="6" fillId="5" borderId="2" xfId="0" applyFont="1" applyFill="1" applyBorder="1" applyAlignment="1">
      <alignment horizontal="center" wrapText="1"/>
    </xf>
    <xf numFmtId="41" fontId="3" fillId="2" borderId="2" xfId="1" applyFont="1" applyFill="1" applyBorder="1" applyAlignment="1" applyProtection="1">
      <alignment horizontal="center" vertical="center" wrapText="1"/>
      <protection locked="0"/>
    </xf>
    <xf numFmtId="42" fontId="3" fillId="2" borderId="2" xfId="2" applyFont="1" applyFill="1" applyBorder="1" applyAlignment="1" applyProtection="1">
      <alignment horizontal="center" vertical="center" wrapText="1"/>
      <protection locked="0"/>
    </xf>
    <xf numFmtId="164" fontId="2" fillId="0" borderId="4" xfId="4" applyNumberFormat="1" applyFont="1" applyFill="1" applyBorder="1"/>
    <xf numFmtId="164" fontId="2" fillId="0" borderId="1" xfId="4" applyNumberFormat="1" applyFont="1" applyFill="1" applyBorder="1"/>
    <xf numFmtId="165" fontId="2" fillId="0" borderId="1" xfId="3" applyNumberFormat="1" applyFont="1" applyFill="1" applyBorder="1"/>
    <xf numFmtId="41" fontId="3" fillId="0" borderId="2" xfId="1" applyFont="1" applyFill="1" applyBorder="1" applyAlignment="1" applyProtection="1">
      <alignment horizontal="center" vertical="center" wrapText="1"/>
      <protection locked="0"/>
    </xf>
    <xf numFmtId="42" fontId="3" fillId="0" borderId="2" xfId="2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>
      <alignment wrapText="1"/>
    </xf>
    <xf numFmtId="42" fontId="2" fillId="0" borderId="0" xfId="2" applyFont="1" applyProtection="1">
      <protection locked="0"/>
    </xf>
    <xf numFmtId="0" fontId="7" fillId="0" borderId="1" xfId="0" applyFont="1" applyBorder="1" applyAlignment="1"/>
    <xf numFmtId="1" fontId="2" fillId="0" borderId="0" xfId="1" applyNumberFormat="1" applyFont="1" applyAlignment="1" applyProtection="1">
      <alignment vertical="center" wrapText="1"/>
      <protection locked="0"/>
    </xf>
    <xf numFmtId="1" fontId="2" fillId="0" borderId="0" xfId="0" applyNumberFormat="1" applyFont="1" applyAlignment="1" applyProtection="1">
      <protection locked="0"/>
    </xf>
    <xf numFmtId="0" fontId="2" fillId="0" borderId="0" xfId="0" applyFont="1" applyAlignment="1" applyProtection="1">
      <alignment wrapText="1"/>
      <protection locked="0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42" fontId="2" fillId="0" borderId="6" xfId="2" applyFont="1" applyBorder="1" applyProtection="1">
      <protection locked="0"/>
    </xf>
    <xf numFmtId="42" fontId="3" fillId="0" borderId="7" xfId="2" applyFont="1" applyBorder="1" applyProtection="1">
      <protection locked="0"/>
    </xf>
    <xf numFmtId="41" fontId="3" fillId="3" borderId="1" xfId="1" applyFont="1" applyFill="1" applyBorder="1" applyAlignment="1" applyProtection="1">
      <alignment horizontal="center" vertical="center" wrapText="1"/>
      <protection locked="0"/>
    </xf>
    <xf numFmtId="1" fontId="3" fillId="4" borderId="1" xfId="1" applyNumberFormat="1" applyFont="1" applyFill="1" applyBorder="1" applyAlignment="1" applyProtection="1">
      <alignment horizontal="center" vertical="center" wrapText="1"/>
      <protection locked="0"/>
    </xf>
    <xf numFmtId="0" fontId="6" fillId="5" borderId="1" xfId="0" applyFont="1" applyFill="1" applyBorder="1" applyAlignment="1">
      <alignment horizontal="center" wrapText="1"/>
    </xf>
    <xf numFmtId="0" fontId="9" fillId="0" borderId="1" xfId="0" applyFont="1" applyBorder="1" applyAlignment="1">
      <alignment horizontal="center" vertical="center" wrapText="1"/>
    </xf>
    <xf numFmtId="0" fontId="3" fillId="0" borderId="0" xfId="0" applyFont="1" applyAlignment="1" applyProtection="1">
      <alignment horizontal="center"/>
      <protection locked="0"/>
    </xf>
    <xf numFmtId="0" fontId="3" fillId="0" borderId="5" xfId="0" applyFont="1" applyBorder="1" applyAlignment="1" applyProtection="1">
      <alignment horizontal="center"/>
      <protection locked="0"/>
    </xf>
    <xf numFmtId="0" fontId="3" fillId="2" borderId="0" xfId="0" applyFont="1" applyFill="1" applyAlignment="1" applyProtection="1">
      <alignment horizontal="center" vertical="center" wrapText="1"/>
      <protection locked="0"/>
    </xf>
    <xf numFmtId="42" fontId="3" fillId="2" borderId="0" xfId="2" applyFont="1" applyFill="1" applyAlignment="1" applyProtection="1">
      <alignment horizontal="center" vertical="center" wrapText="1"/>
      <protection locked="0"/>
    </xf>
    <xf numFmtId="41" fontId="3" fillId="5" borderId="3" xfId="1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</cellXfs>
  <cellStyles count="5">
    <cellStyle name="Millares" xfId="3" builtinId="3"/>
    <cellStyle name="Millares [0]" xfId="1" builtinId="6"/>
    <cellStyle name="Moneda" xfId="4" builtinId="4"/>
    <cellStyle name="Moneda [0]" xfId="2" builtinId="7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132.48\compartida%20%20etapa%20precontractual%20%202017\ESTEPHANY\ESTEPHANY%20DEF\SEPTIEMBRE%202022\ANEXO%20MEDICO%20QUIRURGICOS%202022%20FINAL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ISTENCIAS 2-02-23"/>
      <sheetName val="CONT"/>
      <sheetName val="VH01"/>
      <sheetName val="FARM"/>
      <sheetName val="EXIST"/>
      <sheetName val="SUM 2022"/>
      <sheetName val="SUM 2021"/>
      <sheetName val="T DES 2022"/>
      <sheetName val="T DES 2021"/>
      <sheetName val="BASE"/>
      <sheetName val="MAESTROS"/>
      <sheetName val="PEDIDO"/>
      <sheetName val="existencias  08-02"/>
      <sheetName val="existencias 09-02-23"/>
      <sheetName val="existencias 3-04 23 tarde"/>
      <sheetName val="existencias 29-03-23"/>
      <sheetName val="existencias 30-03-23"/>
      <sheetName val="existencias 10-01"/>
      <sheetName val="existencias 6-1-23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2">
          <cell r="M2" t="str">
            <v>BL</v>
          </cell>
        </row>
        <row r="3">
          <cell r="M3" t="str">
            <v>BT</v>
          </cell>
        </row>
        <row r="4">
          <cell r="M4" t="str">
            <v>CJ</v>
          </cell>
        </row>
        <row r="5">
          <cell r="M5" t="str">
            <v>CO</v>
          </cell>
        </row>
        <row r="6">
          <cell r="M6" t="str">
            <v>FC</v>
          </cell>
        </row>
        <row r="7">
          <cell r="M7" t="str">
            <v>FR</v>
          </cell>
        </row>
        <row r="8">
          <cell r="M8" t="str">
            <v>GA</v>
          </cell>
        </row>
        <row r="9">
          <cell r="M9" t="str">
            <v>GL</v>
          </cell>
        </row>
        <row r="10">
          <cell r="M10" t="str">
            <v>HJ</v>
          </cell>
        </row>
        <row r="11">
          <cell r="M11" t="str">
            <v>MTS</v>
          </cell>
        </row>
        <row r="12">
          <cell r="M12" t="str">
            <v>PAQ</v>
          </cell>
        </row>
        <row r="13">
          <cell r="M13" t="str">
            <v>PQ</v>
          </cell>
        </row>
        <row r="14">
          <cell r="M14" t="str">
            <v>PR</v>
          </cell>
        </row>
        <row r="15">
          <cell r="M15" t="str">
            <v>RLL</v>
          </cell>
        </row>
        <row r="16">
          <cell r="M16" t="str">
            <v>TR</v>
          </cell>
        </row>
        <row r="17">
          <cell r="M17" t="str">
            <v>UN</v>
          </cell>
        </row>
        <row r="18">
          <cell r="M18" t="str">
            <v xml:space="preserve">UN </v>
          </cell>
        </row>
        <row r="19">
          <cell r="M19" t="str">
            <v>CAJA</v>
          </cell>
        </row>
        <row r="20">
          <cell r="M20" t="str">
            <v>CAJA X 10</v>
          </cell>
        </row>
        <row r="21">
          <cell r="M21" t="str">
            <v>CAJA X 100</v>
          </cell>
        </row>
        <row r="22">
          <cell r="M22" t="str">
            <v>CAJA X 140</v>
          </cell>
        </row>
        <row r="23">
          <cell r="M23" t="str">
            <v>CAJA X 250</v>
          </cell>
        </row>
        <row r="24">
          <cell r="M24" t="str">
            <v>CAJA X 50</v>
          </cell>
        </row>
        <row r="25">
          <cell r="M25" t="str">
            <v>CAJA X 500</v>
          </cell>
        </row>
        <row r="26">
          <cell r="M26" t="str">
            <v>FRASCO</v>
          </cell>
        </row>
        <row r="27">
          <cell r="M27" t="str">
            <v>GALON</v>
          </cell>
        </row>
        <row r="28">
          <cell r="M28" t="str">
            <v>GARRAFA</v>
          </cell>
        </row>
        <row r="29">
          <cell r="M29" t="str">
            <v>GARRAFA X 5 GALONES</v>
          </cell>
        </row>
        <row r="30">
          <cell r="M30" t="str">
            <v>PAQUETE X 100</v>
          </cell>
        </row>
        <row r="31">
          <cell r="M31" t="str">
            <v>PAQUETE X 50</v>
          </cell>
        </row>
        <row r="32">
          <cell r="M32" t="str">
            <v>PAQUETE X 500</v>
          </cell>
        </row>
        <row r="33">
          <cell r="M33" t="str">
            <v xml:space="preserve">PAR </v>
          </cell>
        </row>
        <row r="34">
          <cell r="M34" t="str">
            <v>PLEGADO</v>
          </cell>
        </row>
        <row r="35">
          <cell r="M35" t="str">
            <v>ROLLO</v>
          </cell>
        </row>
        <row r="36">
          <cell r="M36" t="str">
            <v>TUBO</v>
          </cell>
        </row>
        <row r="37">
          <cell r="M37" t="str">
            <v>UN</v>
          </cell>
        </row>
        <row r="38">
          <cell r="M38" t="str">
            <v>UNIDAD</v>
          </cell>
        </row>
        <row r="39">
          <cell r="M39" t="str">
            <v>CAJA X 30</v>
          </cell>
        </row>
        <row r="40">
          <cell r="M40" t="str">
            <v>CAJA X 240</v>
          </cell>
        </row>
      </sheetData>
      <sheetData sheetId="1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CE3BAA-3D98-40E6-B0FB-10A7D5648B32}">
  <dimension ref="A1:T13"/>
  <sheetViews>
    <sheetView tabSelected="1" zoomScale="75" zoomScaleNormal="75" workbookViewId="0">
      <selection activeCell="A11" sqref="A11"/>
    </sheetView>
  </sheetViews>
  <sheetFormatPr baseColWidth="10" defaultColWidth="11.42578125" defaultRowHeight="32.25" customHeight="1" x14ac:dyDescent="0.25"/>
  <cols>
    <col min="1" max="1" width="5.5703125" style="4" bestFit="1" customWidth="1"/>
    <col min="2" max="2" width="18.5703125" style="18" customWidth="1"/>
    <col min="3" max="3" width="79" style="4" customWidth="1"/>
    <col min="4" max="4" width="10.42578125" style="4" customWidth="1"/>
    <col min="5" max="5" width="13.42578125" style="17" customWidth="1"/>
    <col min="6" max="6" width="10.5703125" style="4" customWidth="1"/>
    <col min="7" max="7" width="14.85546875" style="4" customWidth="1"/>
    <col min="8" max="8" width="15.7109375" style="4" customWidth="1"/>
    <col min="9" max="9" width="29" style="4" customWidth="1"/>
    <col min="10" max="10" width="18.85546875" style="4" customWidth="1"/>
    <col min="11" max="11" width="13.85546875" style="4" customWidth="1"/>
    <col min="12" max="13" width="11.42578125" style="4"/>
    <col min="14" max="14" width="13" style="4" customWidth="1"/>
    <col min="15" max="15" width="11.42578125" style="4"/>
    <col min="16" max="16" width="13.28515625" style="4" customWidth="1"/>
    <col min="17" max="18" width="11.42578125" style="14" customWidth="1"/>
    <col min="19" max="19" width="16.7109375" style="14" customWidth="1"/>
    <col min="20" max="20" width="16.42578125" style="14" customWidth="1"/>
    <col min="21" max="16384" width="11.42578125" style="4"/>
  </cols>
  <sheetData>
    <row r="1" spans="1:20" ht="32.25" customHeight="1" x14ac:dyDescent="0.25">
      <c r="A1" s="27" t="s">
        <v>2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</row>
    <row r="2" spans="1:20" ht="32.25" customHeight="1" x14ac:dyDescent="0.25">
      <c r="A2" s="27" t="s">
        <v>0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</row>
    <row r="4" spans="1:20" ht="32.25" customHeight="1" x14ac:dyDescent="0.25">
      <c r="A4" s="1"/>
      <c r="B4" s="1"/>
      <c r="C4" s="1"/>
      <c r="D4" s="2"/>
      <c r="E4" s="16"/>
      <c r="F4" s="31" t="s">
        <v>17</v>
      </c>
      <c r="G4" s="31"/>
      <c r="H4" s="31"/>
      <c r="I4" s="31"/>
      <c r="J4" s="3"/>
      <c r="K4" s="29" t="s">
        <v>1</v>
      </c>
      <c r="L4" s="29"/>
      <c r="M4" s="29"/>
      <c r="N4" s="29"/>
      <c r="O4" s="29"/>
      <c r="P4" s="29"/>
      <c r="Q4" s="30"/>
      <c r="R4" s="30"/>
      <c r="S4" s="30"/>
      <c r="T4" s="30"/>
    </row>
    <row r="5" spans="1:20" ht="60" customHeight="1" x14ac:dyDescent="0.25">
      <c r="A5" s="23" t="s">
        <v>3</v>
      </c>
      <c r="B5" s="23" t="s">
        <v>4</v>
      </c>
      <c r="C5" s="23" t="s">
        <v>5</v>
      </c>
      <c r="D5" s="23" t="s">
        <v>6</v>
      </c>
      <c r="E5" s="24" t="s">
        <v>24</v>
      </c>
      <c r="F5" s="25" t="s">
        <v>17</v>
      </c>
      <c r="G5" s="5" t="s">
        <v>18</v>
      </c>
      <c r="H5" s="5" t="s">
        <v>19</v>
      </c>
      <c r="I5" s="5" t="s">
        <v>20</v>
      </c>
      <c r="J5" s="5" t="s">
        <v>22</v>
      </c>
      <c r="K5" s="6" t="s">
        <v>7</v>
      </c>
      <c r="L5" s="6" t="s">
        <v>8</v>
      </c>
      <c r="M5" s="6" t="s">
        <v>9</v>
      </c>
      <c r="N5" s="6" t="s">
        <v>10</v>
      </c>
      <c r="O5" s="6" t="s">
        <v>11</v>
      </c>
      <c r="P5" s="6" t="s">
        <v>12</v>
      </c>
      <c r="Q5" s="7" t="s">
        <v>13</v>
      </c>
      <c r="R5" s="7" t="s">
        <v>14</v>
      </c>
      <c r="S5" s="7" t="s">
        <v>15</v>
      </c>
      <c r="T5" s="7" t="s">
        <v>16</v>
      </c>
    </row>
    <row r="6" spans="1:20" ht="40.5" customHeight="1" x14ac:dyDescent="0.25">
      <c r="A6" s="13">
        <v>1</v>
      </c>
      <c r="B6" s="32" t="s">
        <v>28</v>
      </c>
      <c r="C6" s="33" t="s">
        <v>29</v>
      </c>
      <c r="D6" s="32" t="s">
        <v>25</v>
      </c>
      <c r="E6" s="26">
        <v>2</v>
      </c>
      <c r="F6" s="19" t="s">
        <v>26</v>
      </c>
      <c r="G6" s="19"/>
      <c r="H6" s="19"/>
      <c r="I6" s="19"/>
      <c r="J6" s="15" t="s">
        <v>26</v>
      </c>
      <c r="K6" s="8"/>
      <c r="L6" s="9"/>
      <c r="M6" s="9"/>
      <c r="N6" s="10"/>
      <c r="O6" s="11"/>
      <c r="P6" s="11"/>
      <c r="Q6" s="12"/>
      <c r="R6" s="12">
        <v>0</v>
      </c>
      <c r="S6" s="12">
        <f t="shared" ref="S6" si="0">+Q6+R6</f>
        <v>0</v>
      </c>
      <c r="T6" s="12">
        <f t="shared" ref="T6" si="1">+S6*E6</f>
        <v>0</v>
      </c>
    </row>
    <row r="7" spans="1:20" ht="40.5" customHeight="1" x14ac:dyDescent="0.25">
      <c r="A7" s="13">
        <v>2</v>
      </c>
      <c r="B7" s="32" t="s">
        <v>28</v>
      </c>
      <c r="C7" s="33" t="s">
        <v>30</v>
      </c>
      <c r="D7" s="32" t="s">
        <v>25</v>
      </c>
      <c r="E7" s="26">
        <v>800</v>
      </c>
      <c r="F7" s="19" t="s">
        <v>26</v>
      </c>
      <c r="G7" s="19"/>
      <c r="H7" s="19"/>
      <c r="I7" s="19"/>
      <c r="J7" s="15" t="s">
        <v>26</v>
      </c>
      <c r="K7" s="8"/>
      <c r="L7" s="9"/>
      <c r="M7" s="9"/>
      <c r="N7" s="10"/>
      <c r="O7" s="11"/>
      <c r="P7" s="11"/>
      <c r="Q7" s="12"/>
      <c r="R7" s="12">
        <v>0</v>
      </c>
      <c r="S7" s="12">
        <f t="shared" ref="S7:S10" si="2">+Q7+R7</f>
        <v>0</v>
      </c>
      <c r="T7" s="12">
        <f t="shared" ref="T7:T10" si="3">+S7*E7</f>
        <v>0</v>
      </c>
    </row>
    <row r="8" spans="1:20" ht="40.5" customHeight="1" x14ac:dyDescent="0.25">
      <c r="A8" s="13">
        <v>3</v>
      </c>
      <c r="B8" s="32" t="s">
        <v>27</v>
      </c>
      <c r="C8" s="33" t="s">
        <v>31</v>
      </c>
      <c r="D8" s="32" t="s">
        <v>25</v>
      </c>
      <c r="E8" s="26">
        <v>1</v>
      </c>
      <c r="F8" s="19" t="s">
        <v>26</v>
      </c>
      <c r="G8" s="19"/>
      <c r="H8" s="19"/>
      <c r="I8" s="19"/>
      <c r="J8" s="15" t="s">
        <v>26</v>
      </c>
      <c r="K8" s="8"/>
      <c r="L8" s="9"/>
      <c r="M8" s="9"/>
      <c r="N8" s="10"/>
      <c r="O8" s="11"/>
      <c r="P8" s="11"/>
      <c r="Q8" s="12"/>
      <c r="R8" s="12">
        <v>0</v>
      </c>
      <c r="S8" s="12">
        <f t="shared" si="2"/>
        <v>0</v>
      </c>
      <c r="T8" s="12">
        <f t="shared" si="3"/>
        <v>0</v>
      </c>
    </row>
    <row r="9" spans="1:20" ht="40.5" customHeight="1" x14ac:dyDescent="0.25">
      <c r="A9" s="13">
        <v>4</v>
      </c>
      <c r="B9" s="32" t="s">
        <v>32</v>
      </c>
      <c r="C9" s="33" t="s">
        <v>33</v>
      </c>
      <c r="D9" s="32" t="s">
        <v>35</v>
      </c>
      <c r="E9" s="26">
        <v>12</v>
      </c>
      <c r="F9" s="19" t="s">
        <v>26</v>
      </c>
      <c r="G9" s="19"/>
      <c r="H9" s="19"/>
      <c r="I9" s="19"/>
      <c r="J9" s="15" t="s">
        <v>26</v>
      </c>
      <c r="K9" s="8"/>
      <c r="L9" s="9"/>
      <c r="M9" s="9"/>
      <c r="N9" s="10"/>
      <c r="O9" s="11"/>
      <c r="P9" s="11"/>
      <c r="Q9" s="12"/>
      <c r="R9" s="12">
        <v>0</v>
      </c>
      <c r="S9" s="12">
        <f t="shared" si="2"/>
        <v>0</v>
      </c>
      <c r="T9" s="12">
        <f t="shared" si="3"/>
        <v>0</v>
      </c>
    </row>
    <row r="10" spans="1:20" ht="40.5" customHeight="1" x14ac:dyDescent="0.25">
      <c r="A10" s="13">
        <v>5</v>
      </c>
      <c r="B10" s="32" t="s">
        <v>32</v>
      </c>
      <c r="C10" s="33" t="s">
        <v>34</v>
      </c>
      <c r="D10" s="32" t="s">
        <v>25</v>
      </c>
      <c r="E10" s="26">
        <v>60</v>
      </c>
      <c r="F10" s="19" t="s">
        <v>26</v>
      </c>
      <c r="G10" s="19"/>
      <c r="H10" s="19"/>
      <c r="I10" s="19"/>
      <c r="J10" s="15" t="s">
        <v>26</v>
      </c>
      <c r="K10" s="8"/>
      <c r="L10" s="9"/>
      <c r="M10" s="9"/>
      <c r="N10" s="10"/>
      <c r="O10" s="11"/>
      <c r="P10" s="11"/>
      <c r="Q10" s="12"/>
      <c r="R10" s="12">
        <v>0</v>
      </c>
      <c r="S10" s="12">
        <f t="shared" si="2"/>
        <v>0</v>
      </c>
      <c r="T10" s="12">
        <f t="shared" si="3"/>
        <v>0</v>
      </c>
    </row>
    <row r="11" spans="1:20" ht="32.25" customHeight="1" x14ac:dyDescent="0.25">
      <c r="F11" s="20"/>
      <c r="G11" s="20"/>
      <c r="H11" s="20"/>
      <c r="I11" s="20"/>
      <c r="R11" s="21"/>
      <c r="S11" s="22" t="s">
        <v>23</v>
      </c>
      <c r="T11" s="22">
        <f>SUM(T6:T10)</f>
        <v>0</v>
      </c>
    </row>
    <row r="12" spans="1:20" ht="32.25" customHeight="1" x14ac:dyDescent="0.25">
      <c r="A12" s="27" t="s">
        <v>21</v>
      </c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8"/>
      <c r="S12" s="4"/>
      <c r="T12" s="4"/>
    </row>
    <row r="13" spans="1:20" ht="32.25" customHeight="1" x14ac:dyDescent="0.25">
      <c r="S13" s="4"/>
      <c r="T13" s="4"/>
    </row>
  </sheetData>
  <autoFilter ref="A5:T12" xr:uid="{3F37C9AA-5B5D-4E65-ABD6-30AD1BA742F7}"/>
  <mergeCells count="5">
    <mergeCell ref="A12:R12"/>
    <mergeCell ref="A1:T1"/>
    <mergeCell ref="A2:T2"/>
    <mergeCell ref="K4:T4"/>
    <mergeCell ref="F4:I4"/>
  </mergeCells>
  <conditionalFormatting sqref="C4">
    <cfRule type="duplicateValues" dxfId="0" priority="8"/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TECNICO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ADMMQU01</dc:creator>
  <cp:lastModifiedBy>ADMMQU01</cp:lastModifiedBy>
  <dcterms:created xsi:type="dcterms:W3CDTF">2022-09-29T16:04:44Z</dcterms:created>
  <dcterms:modified xsi:type="dcterms:W3CDTF">2025-09-01T19:58:39Z</dcterms:modified>
</cp:coreProperties>
</file>