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I:\CALARCA\2025\PROCESOS\15. VIAS\VIAS V FINAL\"/>
    </mc:Choice>
  </mc:AlternateContent>
  <xr:revisionPtr revIDLastSave="0" documentId="8_{80DE0A7C-9818-4162-B736-8A5AC83948FA}" xr6:coauthVersionLast="36" xr6:coauthVersionMax="36" xr10:uidLastSave="{00000000-0000-0000-0000-000000000000}"/>
  <bookViews>
    <workbookView xWindow="0" yWindow="0" windowWidth="20490" windowHeight="7425" xr2:uid="{378F8D2C-3E50-484B-9B4B-D0ED7FC36408}"/>
  </bookViews>
  <sheets>
    <sheet name="FORMATO OFERTA ECONÓ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'FORMATO OFERTA ECONÓMICA'!$I$12:$I$36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'FORMATO OFERTA ECONÓMICA'!$A$1:$M$55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dillo">[46]BASE!#REF!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imen">'[49]CANT-3.001'!#REF!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E2CAM20">'[49]CANT-3.001'!#REF!</definedName>
    <definedName name="CBE2VER001">'[49]CANT-3.001'!#REF!</definedName>
    <definedName name="CBE764B">'[49]CANT-3.001'!#REF!</definedName>
    <definedName name="CBEALL001">'[49]CANT-3.001'!#REF!</definedName>
    <definedName name="CBEALV001">'[49]CANT-3.001'!#REF!</definedName>
    <definedName name="CBECAM16">'[49]CANT-3.001'!#REF!</definedName>
    <definedName name="CBECAM17">'[49]CANT-3.001'!#REF!</definedName>
    <definedName name="CBECAM18">'[49]CANT-3.001'!#REF!</definedName>
    <definedName name="CBECAM19">'[49]CANT-3.001'!#REF!</definedName>
    <definedName name="CBECAM20">'[49]CANT-3.001'!#REF!</definedName>
    <definedName name="CBECAM21">'[49]CANT-3.001'!#REF!</definedName>
    <definedName name="CBEMH762">'[49]CANT-3.001'!#REF!</definedName>
    <definedName name="CBEMH764">'[49]CANT-3.001'!#REF!</definedName>
    <definedName name="CBEMH764B">'[49]CANT-3.001'!#REF!</definedName>
    <definedName name="CBEVER001">'[49]CANT-3.001'!#REF!</definedName>
    <definedName name="CBEVER002">'[49]CANT-3.001'!#REF!</definedName>
    <definedName name="CBEVER003">'[49]CANT-3.001'!#REF!</definedName>
    <definedName name="CBEVER004">'[49]CANT-3.001'!#REF!</definedName>
    <definedName name="CBEVER005">'[49]CANT-3.001'!#REF!</definedName>
    <definedName name="CBEVER006">'[49]CANT-3.001'!#REF!</definedName>
    <definedName name="CBEVER007">'[49]CANT-3.001'!#REF!</definedName>
    <definedName name="CBEVER008">'[49]CANT-3.001'!#REF!</definedName>
    <definedName name="CBEVER009">'[49]CANT-3.001'!#REF!</definedName>
    <definedName name="CBLES">#REF!</definedName>
    <definedName name="CBLES1">#REF!</definedName>
    <definedName name="CBRDISEÑO">[51]SECTORIZACIÓN!$A$12:$G$20</definedName>
    <definedName name="CBSALL001">'[49]CANT-3.001'!#REF!</definedName>
    <definedName name="CBSALV001">'[49]CANT-3.001'!#REF!</definedName>
    <definedName name="CBSCAM16">'[49]CANT-3.001'!#REF!</definedName>
    <definedName name="CBSCAM17">'[49]CANT-3.001'!#REF!</definedName>
    <definedName name="CBSCAM18">'[49]CANT-3.001'!#REF!</definedName>
    <definedName name="CBSCAM19">'[49]CANT-3.001'!#REF!</definedName>
    <definedName name="CBSCAM20">'[49]CANT-3.001'!#REF!</definedName>
    <definedName name="CBSMH762">'[49]CANT-3.001'!#REF!</definedName>
    <definedName name="CBSMH764">'[49]CANT-3.001'!#REF!</definedName>
    <definedName name="CBSVER001">'[49]CANT-3.001'!#REF!</definedName>
    <definedName name="CBSVER002">'[49]CANT-3.001'!#REF!</definedName>
    <definedName name="CBSVER003">'[49]CANT-3.001'!#REF!</definedName>
    <definedName name="CBSVER004">'[49]CANT-3.001'!#REF!</definedName>
    <definedName name="CBSVER005">'[49]CANT-3.001'!#REF!</definedName>
    <definedName name="CBSVER006">'[49]CANT-3.001'!#REF!</definedName>
    <definedName name="CBSVER007">'[49]CANT-3.001'!#REF!</definedName>
    <definedName name="CBSVER008">'[49]CANT-3.001'!#REF!</definedName>
    <definedName name="CBSVER009">'[49]CANT-3.001'!#REF!</definedName>
    <definedName name="CBWorkbookPriority" hidden="1">-1602700874</definedName>
    <definedName name="CC">[52]Personalizar!$G$22:$G$25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>#REF!</definedName>
    <definedName name="cd">[54]Hoja1!$C$81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[55]Insum!$A$3:$H$63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ALL001">'[49]CANT-3.001'!#REF!</definedName>
    <definedName name="CTALV001">'[49]CANT-3.001'!#REF!</definedName>
    <definedName name="CTCAM16">'[49]CANT-3.001'!#REF!</definedName>
    <definedName name="CTCAM17">'[49]CANT-3.001'!#REF!</definedName>
    <definedName name="CTCAM18">'[49]CANT-3.001'!#REF!</definedName>
    <definedName name="CTCAM19">'[49]CANT-3.001'!#REF!</definedName>
    <definedName name="CTCAM20">'[49]CANT-3.001'!#REF!</definedName>
    <definedName name="CTCAM21">'[49]CANT-3.001'!#REF!</definedName>
    <definedName name="CTE">#REF!</definedName>
    <definedName name="CTMH762">'[49]CANT-3.001'!#REF!</definedName>
    <definedName name="CTMH764">'[49]CANT-3.001'!#REF!</definedName>
    <definedName name="CTMH764B">'[49]CANT-3.001'!#REF!</definedName>
    <definedName name="CTR">'[3]7422CW00'!#REF!</definedName>
    <definedName name="CTRPAG">'[3]7422CW00'!#REF!</definedName>
    <definedName name="CTVER001">'[49]CANT-3.001'!#REF!</definedName>
    <definedName name="CTVER002">'[49]CANT-3.001'!#REF!</definedName>
    <definedName name="CTVER003">'[49]CANT-3.001'!#REF!</definedName>
    <definedName name="CTVER004">'[49]CANT-3.001'!#REF!</definedName>
    <definedName name="CTVER005">'[49]CANT-3.001'!#REF!</definedName>
    <definedName name="CTVER006">'[49]CANT-3.001'!#REF!</definedName>
    <definedName name="CTVER007">'[49]CANT-3.001'!#REF!</definedName>
    <definedName name="CTVER008">'[49]CANT-3.001'!#REF!</definedName>
    <definedName name="CTVER009">'[49]CANT-3.001'!#REF!</definedName>
    <definedName name="CUADRILLAS">'[62]TABLA SALARIAL'!$B$48:$H$62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[52]!Customize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'[63]46'!$D$3:$CK$429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'[65]BASE-LISTAS'!$B$24:$B$29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[66]Cronograma!#REF!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[66]Cronograma!#REF!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'[70]Info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[71]Equipo!$A$7:$A$65536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[72]Estructura!$C$7:$E$2570</definedName>
    <definedName name="ESTRUCTURA" hidden="1">{#N/A,#N/A,TRUE,"INGENIERIA";#N/A,#N/A,TRUE,"COMPRAS";#N/A,#N/A,TRUE,"DIRECCION";#N/A,#N/A,TRUE,"RESUMEN"}</definedName>
    <definedName name="ESTRUCTURAS">[73]Hoja3!$B$7:$B$15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'[74]Análisis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'[75]Itemes Renovación'!#REF!</definedName>
    <definedName name="FareWellStmnt">[52]!FareWellStmnt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[76]Tablas!$B$1:$B$65536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'[77]7422CW00'!#REF!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[52]!FinePrint</definedName>
    <definedName name="FM">1.18</definedName>
    <definedName name="fnic">[56]Hoja1!$C$13</definedName>
    <definedName name="FO">1.32</definedName>
    <definedName name="FORDESCR">'[3]7422CW00'!#REF!</definedName>
    <definedName name="FORM_C3">[78]Hoja1!$A$33:$N$51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'[77]7422CW00'!#REF!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[79]BASE!$C$4:$H$255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'[80]1'!$N$41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[81]TABLAS!$A$1:$A$65536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[82]INSUMOS!$A$1:$E$65536</definedName>
    <definedName name="Insumos_auxiliares">[83]Insumos!#REF!</definedName>
    <definedName name="Insumos_basicos">#REF!</definedName>
    <definedName name="Int">#REF!</definedName>
    <definedName name="InTap">[20]Interc.tapones!$E$1:$E$65536</definedName>
    <definedName name="INTER">[73]Hoja3!$F$7:$F$9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'[84]PR 1'!$A$2:$N$655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[56]Hoja1!$C$19</definedName>
    <definedName name="isscs">[56]Hoja1!$C$21</definedName>
    <definedName name="isseps">[56]Hoja1!$C$20</definedName>
    <definedName name="ITEM">[79]BASE!$C$4:$H$255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macerokg">[46]TRANSPORTE!$K$8</definedName>
    <definedName name="Kmagregados">[46]TRANSPORTE!$K$11</definedName>
    <definedName name="Kmarena">[46]TRANSPORTE!$K$12</definedName>
    <definedName name="Kmbase">[46]TRANSPORTE!$K$24</definedName>
    <definedName name="Kmdemolición">[46]TRANSPORTE!$K$25</definedName>
    <definedName name="Kmexcavación">[46]TRANSPORTE!$K$26</definedName>
    <definedName name="Kmpiedraciclopeo">[46]TRANSPORTE!$K$38</definedName>
    <definedName name="Kmprom">[46]BASE!#REF!</definedName>
    <definedName name="Kmrelleno">[46]TRANSPORTE!$K$27</definedName>
    <definedName name="Kmsubbase">[46]TRANSPORTE!$K$29</definedName>
    <definedName name="Kmtuberia">[46]TRANSPORTE!$K$40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[85]LISTADO!#REF!</definedName>
    <definedName name="LICITACION">#REF!</definedName>
    <definedName name="LINEA">[86]CONT_ADI!#REF!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[87]TOTALES!$D$7:$D$654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[88]tub!$C$1:$J$39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[55]Insum!$A$68:$H$98</definedName>
    <definedName name="mar">'[37]Res-Accide-10'!#REF!</definedName>
    <definedName name="MARCO_H">#REF!</definedName>
    <definedName name="marina">'[89]Informe Semanal 1'!#REF!</definedName>
    <definedName name="masor" hidden="1">{"via1",#N/A,TRUE,"general";"via2",#N/A,TRUE,"general";"via3",#N/A,TRUE,"general"}</definedName>
    <definedName name="MAT">#REF!</definedName>
    <definedName name="MATERIAL">'[90]TABLA MATERIALES'!$A$3:$D$654</definedName>
    <definedName name="materiales">[71]materiales!$A$7:$A$1317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'[91]CCP,LEYES,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[52]!Nada</definedName>
    <definedName name="Nafta_2">'[93] ASR+Nafta'!$K$19:$AS$19</definedName>
    <definedName name="Nafta2">'[93] ASR+Nafta'!$K$19:$AS$19</definedName>
    <definedName name="Nafta3">'[93]Todos+Nafta'!$K$19:$AS$19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DATE(YEAR([94]!Loan_Start),MONTH([94]!Loan_Start)+Payment_Number,DAY([94]!Loan_Start))</definedName>
    <definedName name="obras11" hidden="1">#REF!</definedName>
    <definedName name="obras111">DATE(YEAR([95]!Loan_Start),MONTH([95]!Loan_Start)+Payment_Number,DAY([95]!Loan_Start))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[71]otros!$A$6:$A$1235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DATE(YEAR([95]!Loan_Start),MONTH([95]!Loan_Start)+Payment_Number,DAY([95]!Loan_Start))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'[77]7422CW00'!#REF!</definedName>
    <definedName name="pintura">'[77]7422CW00'!#REF!</definedName>
    <definedName name="pintyura">[96]STRSUMM0!#REF!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'[97]Hoja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'[89]Informe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[98]!absc</definedName>
    <definedName name="prueba1">[98]!absc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vp">#REF!</definedName>
    <definedName name="PW">#REF!</definedName>
    <definedName name="Pwf">'[99]ORITO 02 '!$A$12</definedName>
    <definedName name="Pwf_actual">'[99]ORITO 02 '!$E$6</definedName>
    <definedName name="Pwf_i">[47]medelo!$A$66:$A$83</definedName>
    <definedName name="Pwf_min">'[99]ORITO 02 '!$E$8</definedName>
    <definedName name="Pwfd">#REF!</definedName>
    <definedName name="Q">#REF!</definedName>
    <definedName name="Q_actual">'[99]ORITO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'[93] ASR+Nafta'!$E$9:$E$21</definedName>
    <definedName name="Recall_3">'[93]Todos+Nafta'!$E$9:$E$21</definedName>
    <definedName name="Recorder">#REF!</definedName>
    <definedName name="recursos">[100]RECURSOS!$A$8:$A$204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AL">[92]Tablas!$I$6:$I$10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[101]Ingenieria!#REF!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'[102]Form5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'[67]ASPECTOS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'FORMATO OFERTA ECONÓMICA'!$K$38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'FORMATO OFERTA ECONÓMICA'!$K$50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'FORMATO OFERTA ECONÓMICA'!$K$50</definedName>
    <definedName name="solver_pre" localSheetId="0" hidden="1">0.000001</definedName>
    <definedName name="solver_rel1" localSheetId="0" hidden="1">2</definedName>
    <definedName name="solver_rhs1" localSheetId="0" hidden="1">'FORMATO OFERTA ECONÓMICA'!$K$51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'[103]PxQ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[104]Hoja3!$B$4:$F$28</definedName>
    <definedName name="TABLAMATERIALES">'[62]INFORME MATERIALES'!$A:$E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[105]TARIFAS!$A$1:$F$52</definedName>
    <definedName name="TarifaSalud">[40]EMPRESA!$F$26</definedName>
    <definedName name="Tasa">#REF!</definedName>
    <definedName name="TASA_DE_CAMBIO">#REF!</definedName>
    <definedName name="Tasa1">'[106]Bases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[92]Tablas!$U$6:$U$15</definedName>
    <definedName name="TipoNeces">[92]Tablas!$Q$6:$Q$8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[107]desmonte!$E$48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[108]Tablas!$B$2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'[80]1'!$N$42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'[77]7422CW00'!#REF!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[92]Tablas!$A$6:$A$26</definedName>
    <definedName name="VigenciaDolares">#REF!</definedName>
    <definedName name="VigenciaPesos">#REF!</definedName>
    <definedName name="VIGFUTURA">[92]Tablas!$J$6:$J$8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2" i="1" l="1"/>
  <c r="K34" i="1"/>
  <c r="K33" i="1"/>
  <c r="K35" i="1" s="1"/>
  <c r="I29" i="1"/>
  <c r="I30" i="1" s="1"/>
  <c r="K30" i="1" s="1"/>
  <c r="I28" i="1"/>
  <c r="K28" i="1" s="1"/>
  <c r="I25" i="1"/>
  <c r="K25" i="1" s="1"/>
  <c r="I24" i="1"/>
  <c r="K24" i="1" s="1"/>
  <c r="K21" i="1"/>
  <c r="I21" i="1"/>
  <c r="I20" i="1"/>
  <c r="K20" i="1" s="1"/>
  <c r="I19" i="1"/>
  <c r="K19" i="1" s="1"/>
  <c r="K22" i="1" s="1"/>
  <c r="I16" i="1"/>
  <c r="K16" i="1" s="1"/>
  <c r="I15" i="1"/>
  <c r="K15" i="1" s="1"/>
  <c r="K17" i="1" l="1"/>
  <c r="K26" i="1"/>
  <c r="K29" i="1"/>
  <c r="K31" i="1" s="1"/>
  <c r="K45" i="1" l="1"/>
</calcChain>
</file>

<file path=xl/sharedStrings.xml><?xml version="1.0" encoding="utf-8"?>
<sst xmlns="http://schemas.openxmlformats.org/spreadsheetml/2006/main" count="65" uniqueCount="52">
  <si>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</si>
  <si>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</si>
  <si>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</si>
  <si>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</si>
  <si>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</si>
  <si>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</si>
  <si>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</si>
  <si>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</si>
  <si>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</si>
  <si>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</si>
  <si>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</si>
  <si>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</si>
  <si>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</si>
  <si>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</si>
  <si>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</si>
  <si>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</si>
  <si>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</si>
  <si>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</si>
  <si>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</si>
  <si>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 xml:space="preserve">Localización y replanteo </t>
  </si>
  <si>
    <t>M2</t>
  </si>
  <si>
    <t>Cerramiento provisional con guadua cada 2m y tela preventiva h=2 m.</t>
  </si>
  <si>
    <t>ML</t>
  </si>
  <si>
    <t>Subtotal</t>
  </si>
  <si>
    <t>DEMOLICIONES</t>
  </si>
  <si>
    <t>Corte de pavimento rigido con cortadora de concreto</t>
  </si>
  <si>
    <t>Demolición de pavimento rigido o flexible hasta 25 cm</t>
  </si>
  <si>
    <t>Cargue Y Transporte De Escombros Inc. Disposición En Botadero</t>
  </si>
  <si>
    <t>M3</t>
  </si>
  <si>
    <t>Excavación en material común seco manual (Rango de profundidad 0-2m).</t>
  </si>
  <si>
    <t>Cargue manual y retiro de material sobrante, incluye disposición final.</t>
  </si>
  <si>
    <t>Suministro, instalación y compactado de sub-base granular triturada tipo INVIAS (SBG-50) para vías, incluye transporte.</t>
  </si>
  <si>
    <t>Pavimento en concreto plastico premezclado MR 42 con TMN 1" acelerado a 3 dias E=20cm, incluye antisol, fondo y sello de juntas, formaleta, no incluye refuerzo.</t>
  </si>
  <si>
    <t>Acero de refuerzo</t>
  </si>
  <si>
    <t>KG</t>
  </si>
  <si>
    <t>Reductor de Velocidad en Asfalto. Tipo parabolico Ancho Base 3,60 m Altura 0,10 m. Incluye Pintura de tráfico y microesferas reflectivas</t>
  </si>
  <si>
    <t>Baranda En Tuberia Galvanizada De 2" Con 3 Hilos Horizontales, Altura De 0.90 - 1.00 M, Con Parales Cada 2.00 M Rellenos En Concreto, Inc. Anclaje, Instalacion, Wash Primer Y Esmalte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</si>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</sst>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&quot;$&quot;\ #,##0.00_);\(&quot;$&quot;\ #,##0.00\)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"/>
    <numFmt numFmtId="168" formatCode="#,##0.000"/>
    <numFmt numFmtId="169" formatCode="_-&quot;$&quot;* #,##0.00_-;\-&quot;$&quot;* #,##0.00_-;_-&quot;$&quot;* &quot;-&quot;??_-;_-@_-"/>
    <numFmt numFmtId="170" formatCode="_-[$$-240A]* #,##0.00_-;\-[$$-240A]* #,##0.00_-;_-[$$-240A]* &quot;-&quot;??_-;_-@_-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0.0%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.00_ ;_ * \-#,##0.00_ ;_ * &quot;-&quot;??_ ;_ @_ "/>
    <numFmt numFmtId="179" formatCode="_ * #,##0_ ;_ * \-#,##0_ ;_ * &quot;-&quot;??_ ;_ @_ 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7">
    <xf numFmtId="0" fontId="0" fillId="0" borderId="0"/>
    <xf numFmtId="17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</cellStyleXfs>
  <cellXfs count="150">
    <xf numFmtId="0" fontId="0" fillId="0" borderId="0" xfId="0"/>
    <xf numFmtId="0" fontId="3" fillId="0" borderId="0" xfId="4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4" applyFont="1"/>
    <xf numFmtId="0" fontId="3" fillId="0" borderId="4" xfId="4" applyFont="1" applyBorder="1"/>
    <xf numFmtId="0" fontId="3" fillId="0" borderId="8" xfId="4" applyFont="1" applyBorder="1"/>
    <xf numFmtId="0" fontId="5" fillId="0" borderId="9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3" fillId="0" borderId="13" xfId="4" applyFont="1" applyBorder="1"/>
    <xf numFmtId="0" fontId="3" fillId="2" borderId="0" xfId="4" applyFont="1" applyFill="1"/>
    <xf numFmtId="0" fontId="3" fillId="2" borderId="13" xfId="4" applyFont="1" applyFill="1" applyBorder="1"/>
    <xf numFmtId="0" fontId="3" fillId="2" borderId="8" xfId="4" applyFont="1" applyFill="1" applyBorder="1"/>
    <xf numFmtId="0" fontId="7" fillId="2" borderId="0" xfId="4" applyFont="1" applyFill="1"/>
    <xf numFmtId="0" fontId="9" fillId="0" borderId="29" xfId="7" applyFont="1" applyBorder="1" applyAlignment="1">
      <alignment horizontal="center" vertical="center" wrapText="1"/>
    </xf>
    <xf numFmtId="0" fontId="9" fillId="5" borderId="31" xfId="6" applyFont="1" applyFill="1" applyBorder="1" applyAlignment="1">
      <alignment vertical="center"/>
    </xf>
    <xf numFmtId="0" fontId="9" fillId="5" borderId="32" xfId="6" applyFont="1" applyFill="1" applyBorder="1" applyAlignment="1">
      <alignment vertical="center"/>
    </xf>
    <xf numFmtId="164" fontId="9" fillId="5" borderId="33" xfId="6" applyNumberFormat="1" applyFont="1" applyFill="1" applyBorder="1" applyAlignment="1">
      <alignment vertical="center"/>
    </xf>
    <xf numFmtId="0" fontId="3" fillId="0" borderId="34" xfId="6" applyFont="1" applyBorder="1" applyAlignment="1">
      <alignment horizontal="center" vertical="center"/>
    </xf>
    <xf numFmtId="0" fontId="3" fillId="0" borderId="17" xfId="7" applyFont="1" applyBorder="1" applyAlignment="1">
      <alignment horizontal="center" vertical="center"/>
    </xf>
    <xf numFmtId="0" fontId="3" fillId="0" borderId="17" xfId="7" applyFont="1" applyBorder="1" applyAlignment="1">
      <alignment horizontal="left" vertical="center" wrapText="1"/>
    </xf>
    <xf numFmtId="4" fontId="3" fillId="0" borderId="17" xfId="8" applyNumberFormat="1" applyFont="1" applyBorder="1" applyAlignment="1">
      <alignment vertical="center" wrapText="1"/>
    </xf>
    <xf numFmtId="164" fontId="3" fillId="0" borderId="17" xfId="9" applyNumberFormat="1" applyFont="1" applyBorder="1" applyAlignment="1">
      <alignment horizontal="right" vertical="center" wrapText="1"/>
    </xf>
    <xf numFmtId="164" fontId="3" fillId="0" borderId="35" xfId="9" applyNumberFormat="1" applyFont="1" applyBorder="1" applyAlignment="1">
      <alignment horizontal="right" vertical="center" wrapText="1"/>
    </xf>
    <xf numFmtId="0" fontId="3" fillId="0" borderId="22" xfId="6" applyFont="1" applyBorder="1" applyAlignment="1">
      <alignment horizontal="left" vertical="center"/>
    </xf>
    <xf numFmtId="0" fontId="3" fillId="0" borderId="23" xfId="7" applyFont="1" applyBorder="1" applyAlignment="1">
      <alignment horizontal="center" vertical="center"/>
    </xf>
    <xf numFmtId="0" fontId="3" fillId="0" borderId="23" xfId="7" applyFont="1" applyBorder="1" applyAlignment="1">
      <alignment horizontal="left" vertical="center" wrapText="1"/>
    </xf>
    <xf numFmtId="164" fontId="3" fillId="0" borderId="36" xfId="9" applyNumberFormat="1" applyFont="1" applyBorder="1" applyAlignment="1">
      <alignment horizontal="right" vertical="center" wrapText="1"/>
    </xf>
    <xf numFmtId="167" fontId="9" fillId="0" borderId="37" xfId="8" applyNumberFormat="1" applyFont="1" applyBorder="1" applyAlignment="1">
      <alignment horizontal="right" vertical="center"/>
    </xf>
    <xf numFmtId="4" fontId="9" fillId="5" borderId="32" xfId="6" applyNumberFormat="1" applyFont="1" applyFill="1" applyBorder="1" applyAlignment="1">
      <alignment vertical="center"/>
    </xf>
    <xf numFmtId="0" fontId="9" fillId="5" borderId="33" xfId="6" applyFont="1" applyFill="1" applyBorder="1" applyAlignment="1">
      <alignment vertical="center"/>
    </xf>
    <xf numFmtId="0" fontId="3" fillId="0" borderId="17" xfId="7" applyFont="1" applyBorder="1" applyAlignment="1">
      <alignment horizontal="left" vertical="center"/>
    </xf>
    <xf numFmtId="0" fontId="3" fillId="0" borderId="17" xfId="10" applyFont="1" applyBorder="1" applyAlignment="1">
      <alignment horizontal="center" vertical="center"/>
    </xf>
    <xf numFmtId="0" fontId="3" fillId="0" borderId="17" xfId="10" applyFont="1" applyBorder="1" applyAlignment="1">
      <alignment horizontal="left" vertical="center" wrapText="1"/>
    </xf>
    <xf numFmtId="0" fontId="3" fillId="0" borderId="23" xfId="4" applyFont="1" applyBorder="1"/>
    <xf numFmtId="0" fontId="3" fillId="0" borderId="23" xfId="4" applyFont="1" applyBorder="1" applyAlignment="1">
      <alignment horizontal="center"/>
    </xf>
    <xf numFmtId="0" fontId="3" fillId="0" borderId="17" xfId="6" applyFont="1" applyBorder="1" applyAlignment="1">
      <alignment horizontal="center" vertical="center"/>
    </xf>
    <xf numFmtId="0" fontId="3" fillId="0" borderId="17" xfId="6" applyFont="1" applyBorder="1" applyAlignment="1">
      <alignment horizontal="left" vertical="center" wrapText="1"/>
    </xf>
    <xf numFmtId="0" fontId="3" fillId="0" borderId="38" xfId="6" applyFont="1" applyBorder="1" applyAlignment="1">
      <alignment horizontal="left" vertical="center"/>
    </xf>
    <xf numFmtId="0" fontId="3" fillId="0" borderId="0" xfId="6" applyFont="1" applyAlignment="1">
      <alignment horizontal="center" vertical="center"/>
    </xf>
    <xf numFmtId="0" fontId="3" fillId="0" borderId="0" xfId="6" applyFont="1" applyAlignment="1">
      <alignment horizontal="left" vertical="center" wrapText="1"/>
    </xf>
    <xf numFmtId="164" fontId="3" fillId="0" borderId="39" xfId="9" applyNumberFormat="1" applyFont="1" applyBorder="1" applyAlignment="1">
      <alignment horizontal="right" vertical="center" wrapText="1"/>
    </xf>
    <xf numFmtId="167" fontId="9" fillId="0" borderId="40" xfId="8" applyNumberFormat="1" applyFont="1" applyBorder="1" applyAlignment="1">
      <alignment horizontal="right" vertical="center"/>
    </xf>
    <xf numFmtId="168" fontId="3" fillId="0" borderId="17" xfId="8" applyNumberFormat="1" applyFont="1" applyBorder="1" applyAlignment="1">
      <alignment vertical="center" wrapText="1"/>
    </xf>
    <xf numFmtId="2" fontId="3" fillId="0" borderId="23" xfId="6" applyNumberFormat="1" applyFont="1" applyBorder="1" applyAlignment="1">
      <alignment horizontal="center" vertical="center"/>
    </xf>
    <xf numFmtId="0" fontId="3" fillId="0" borderId="23" xfId="6" applyFont="1" applyBorder="1" applyAlignment="1">
      <alignment horizontal="left" vertical="center"/>
    </xf>
    <xf numFmtId="0" fontId="3" fillId="0" borderId="23" xfId="6" applyFont="1" applyBorder="1" applyAlignment="1">
      <alignment horizontal="center" vertical="center"/>
    </xf>
    <xf numFmtId="169" fontId="7" fillId="0" borderId="0" xfId="2" applyFont="1"/>
    <xf numFmtId="0" fontId="3" fillId="0" borderId="23" xfId="6" applyFont="1" applyBorder="1" applyAlignment="1">
      <alignment horizontal="left" vertical="center" wrapText="1"/>
    </xf>
    <xf numFmtId="0" fontId="3" fillId="0" borderId="0" xfId="11" applyFont="1"/>
    <xf numFmtId="0" fontId="3" fillId="0" borderId="4" xfId="11" applyFont="1" applyBorder="1"/>
    <xf numFmtId="170" fontId="9" fillId="5" borderId="33" xfId="6" applyNumberFormat="1" applyFont="1" applyFill="1" applyBorder="1" applyAlignment="1">
      <alignment vertical="center"/>
    </xf>
    <xf numFmtId="0" fontId="3" fillId="0" borderId="8" xfId="11" applyFont="1" applyBorder="1"/>
    <xf numFmtId="0" fontId="11" fillId="0" borderId="0" xfId="11" applyFont="1"/>
    <xf numFmtId="49" fontId="9" fillId="0" borderId="0" xfId="12" applyNumberFormat="1" applyFont="1" applyAlignment="1">
      <alignment horizontal="right" vertical="center"/>
    </xf>
    <xf numFmtId="171" fontId="9" fillId="0" borderId="0" xfId="12" applyNumberFormat="1" applyFont="1" applyAlignment="1">
      <alignment vertical="center"/>
    </xf>
    <xf numFmtId="0" fontId="3" fillId="0" borderId="0" xfId="13" applyFont="1"/>
    <xf numFmtId="0" fontId="3" fillId="0" borderId="0" xfId="13" applyFont="1" applyAlignment="1">
      <alignment horizontal="center"/>
    </xf>
    <xf numFmtId="0" fontId="12" fillId="0" borderId="44" xfId="13" applyFont="1" applyBorder="1" applyAlignment="1">
      <alignment horizontal="right" vertical="center"/>
    </xf>
    <xf numFmtId="173" fontId="3" fillId="0" borderId="27" xfId="14" applyNumberFormat="1" applyFont="1" applyBorder="1" applyAlignment="1">
      <alignment vertical="center"/>
    </xf>
    <xf numFmtId="0" fontId="3" fillId="0" borderId="19" xfId="13" applyFont="1" applyBorder="1" applyAlignment="1">
      <alignment horizontal="left" vertical="center"/>
    </xf>
    <xf numFmtId="174" fontId="3" fillId="0" borderId="20" xfId="14" applyNumberFormat="1" applyFont="1" applyBorder="1" applyAlignment="1">
      <alignment horizontal="center" vertical="center"/>
    </xf>
    <xf numFmtId="0" fontId="9" fillId="0" borderId="20" xfId="13" applyFont="1" applyBorder="1" applyAlignment="1">
      <alignment vertical="center"/>
    </xf>
    <xf numFmtId="0" fontId="9" fillId="0" borderId="45" xfId="13" applyFont="1" applyBorder="1" applyAlignment="1">
      <alignment horizontal="right" vertical="center"/>
    </xf>
    <xf numFmtId="173" fontId="3" fillId="0" borderId="18" xfId="14" applyNumberFormat="1" applyFont="1" applyBorder="1" applyAlignment="1">
      <alignment vertical="center"/>
    </xf>
    <xf numFmtId="0" fontId="3" fillId="0" borderId="0" xfId="7" applyFont="1" applyAlignment="1">
      <alignment horizontal="center" vertical="center"/>
    </xf>
    <xf numFmtId="9" fontId="3" fillId="0" borderId="20" xfId="14" applyNumberFormat="1" applyFont="1" applyBorder="1" applyAlignment="1">
      <alignment horizontal="center" vertical="center"/>
    </xf>
    <xf numFmtId="173" fontId="3" fillId="0" borderId="20" xfId="14" applyNumberFormat="1" applyFont="1" applyBorder="1" applyAlignment="1">
      <alignment vertical="center"/>
    </xf>
    <xf numFmtId="0" fontId="3" fillId="0" borderId="45" xfId="13" applyFont="1" applyBorder="1" applyAlignment="1">
      <alignment vertical="center"/>
    </xf>
    <xf numFmtId="0" fontId="9" fillId="0" borderId="19" xfId="13" applyFont="1" applyBorder="1" applyAlignment="1">
      <alignment horizontal="left" vertical="center"/>
    </xf>
    <xf numFmtId="173" fontId="9" fillId="0" borderId="18" xfId="14" applyNumberFormat="1" applyFont="1" applyBorder="1" applyAlignment="1">
      <alignment vertical="center"/>
    </xf>
    <xf numFmtId="0" fontId="3" fillId="0" borderId="19" xfId="13" applyFont="1" applyBorder="1" applyAlignment="1">
      <alignment horizontal="left" vertical="center" wrapText="1"/>
    </xf>
    <xf numFmtId="0" fontId="3" fillId="0" borderId="45" xfId="13" applyFont="1" applyBorder="1" applyAlignment="1">
      <alignment horizontal="right" vertical="center"/>
    </xf>
    <xf numFmtId="0" fontId="3" fillId="0" borderId="0" xfId="13" applyFont="1" applyAlignment="1">
      <alignment horizontal="center" vertical="center" wrapText="1"/>
    </xf>
    <xf numFmtId="0" fontId="9" fillId="0" borderId="46" xfId="13" applyFont="1" applyBorder="1" applyAlignment="1">
      <alignment horizontal="left" vertical="center"/>
    </xf>
    <xf numFmtId="9" fontId="3" fillId="0" borderId="47" xfId="14" applyNumberFormat="1" applyFont="1" applyBorder="1" applyAlignment="1">
      <alignment horizontal="center" vertical="center"/>
    </xf>
    <xf numFmtId="173" fontId="9" fillId="0" borderId="47" xfId="14" applyNumberFormat="1" applyFont="1" applyBorder="1" applyAlignment="1">
      <alignment vertical="center"/>
    </xf>
    <xf numFmtId="0" fontId="3" fillId="0" borderId="48" xfId="13" applyFont="1" applyBorder="1" applyAlignment="1">
      <alignment vertical="center"/>
    </xf>
    <xf numFmtId="2" fontId="3" fillId="0" borderId="0" xfId="13" applyNumberFormat="1" applyFont="1"/>
    <xf numFmtId="173" fontId="3" fillId="0" borderId="0" xfId="14" applyNumberFormat="1" applyFont="1" applyBorder="1"/>
    <xf numFmtId="39" fontId="9" fillId="0" borderId="0" xfId="14" applyNumberFormat="1" applyFont="1" applyBorder="1" applyAlignment="1">
      <alignment vertical="center"/>
    </xf>
    <xf numFmtId="0" fontId="9" fillId="0" borderId="42" xfId="15" applyFont="1" applyBorder="1" applyAlignment="1">
      <alignment vertical="center"/>
    </xf>
    <xf numFmtId="175" fontId="3" fillId="0" borderId="8" xfId="11" applyNumberFormat="1" applyFont="1" applyBorder="1"/>
    <xf numFmtId="171" fontId="9" fillId="4" borderId="35" xfId="16" applyNumberFormat="1" applyFont="1" applyFill="1" applyBorder="1" applyAlignment="1">
      <alignment horizontal="center" vertical="center"/>
    </xf>
    <xf numFmtId="177" fontId="3" fillId="0" borderId="8" xfId="11" applyNumberFormat="1" applyFont="1" applyBorder="1"/>
    <xf numFmtId="171" fontId="9" fillId="4" borderId="17" xfId="16" applyNumberFormat="1" applyFont="1" applyFill="1" applyBorder="1" applyAlignment="1">
      <alignment horizontal="center" vertical="center"/>
    </xf>
    <xf numFmtId="9" fontId="3" fillId="3" borderId="18" xfId="3" applyFont="1" applyFill="1" applyBorder="1" applyAlignment="1">
      <alignment horizontal="center" vertical="center"/>
    </xf>
    <xf numFmtId="0" fontId="13" fillId="0" borderId="0" xfId="11" applyFont="1"/>
    <xf numFmtId="0" fontId="3" fillId="0" borderId="55" xfId="11" applyFont="1" applyBorder="1"/>
    <xf numFmtId="0" fontId="3" fillId="0" borderId="56" xfId="4" applyFont="1" applyBorder="1"/>
    <xf numFmtId="0" fontId="3" fillId="0" borderId="56" xfId="4" applyFont="1" applyBorder="1" applyAlignment="1">
      <alignment horizontal="center"/>
    </xf>
    <xf numFmtId="179" fontId="3" fillId="0" borderId="56" xfId="1" applyNumberFormat="1" applyFont="1" applyBorder="1"/>
    <xf numFmtId="0" fontId="3" fillId="0" borderId="57" xfId="4" applyFont="1" applyBorder="1"/>
    <xf numFmtId="0" fontId="3" fillId="0" borderId="0" xfId="4" applyFont="1" applyAlignment="1">
      <alignment horizontal="center"/>
    </xf>
    <xf numFmtId="0" fontId="7" fillId="0" borderId="0" xfId="4" applyFont="1" applyAlignment="1">
      <alignment horizontal="center"/>
    </xf>
    <xf numFmtId="0" fontId="3" fillId="4" borderId="16" xfId="5" applyFont="1" applyFill="1" applyBorder="1" applyAlignment="1">
      <alignment vertical="center" wrapText="1"/>
    </xf>
    <xf numFmtId="0" fontId="3" fillId="4" borderId="17" xfId="5" applyFont="1" applyFill="1" applyBorder="1" applyAlignment="1">
      <alignment vertical="center" wrapText="1"/>
    </xf>
    <xf numFmtId="0" fontId="9" fillId="4" borderId="17" xfId="5" applyFont="1" applyFill="1" applyBorder="1" applyAlignment="1">
      <alignment horizontal="center" vertical="center" wrapText="1"/>
    </xf>
    <xf numFmtId="0" fontId="9" fillId="4" borderId="17" xfId="5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3" fontId="9" fillId="4" borderId="17" xfId="5" applyNumberFormat="1" applyFont="1" applyFill="1" applyBorder="1" applyAlignment="1">
      <alignment horizontal="center" vertical="center" wrapText="1"/>
    </xf>
    <xf numFmtId="3" fontId="9" fillId="4" borderId="17" xfId="5" applyNumberFormat="1" applyFont="1" applyFill="1" applyBorder="1" applyAlignment="1">
      <alignment horizontal="center" vertical="center"/>
    </xf>
    <xf numFmtId="0" fontId="3" fillId="2" borderId="29" xfId="5" applyFont="1" applyFill="1" applyBorder="1" applyAlignment="1">
      <alignment horizontal="center" vertical="center" wrapText="1"/>
    </xf>
    <xf numFmtId="0" fontId="3" fillId="2" borderId="30" xfId="5" applyFont="1" applyFill="1" applyBorder="1" applyAlignment="1">
      <alignment horizontal="center" vertical="center" wrapText="1"/>
    </xf>
    <xf numFmtId="0" fontId="9" fillId="5" borderId="31" xfId="6" applyFont="1" applyFill="1" applyBorder="1" applyAlignment="1">
      <alignment horizontal="right" vertical="center"/>
    </xf>
    <xf numFmtId="0" fontId="9" fillId="5" borderId="32" xfId="6" applyFont="1" applyFill="1" applyBorder="1" applyAlignment="1">
      <alignment horizontal="right" vertical="center"/>
    </xf>
    <xf numFmtId="0" fontId="9" fillId="5" borderId="41" xfId="6" applyFont="1" applyFill="1" applyBorder="1" applyAlignment="1">
      <alignment horizontal="right" vertical="center"/>
    </xf>
    <xf numFmtId="0" fontId="3" fillId="0" borderId="42" xfId="13" applyFont="1" applyBorder="1" applyAlignment="1">
      <alignment horizontal="left" vertical="center" wrapText="1"/>
    </xf>
    <xf numFmtId="0" fontId="3" fillId="0" borderId="43" xfId="13" applyFont="1" applyBorder="1" applyAlignment="1">
      <alignment horizontal="left" vertical="center" wrapText="1"/>
    </xf>
    <xf numFmtId="0" fontId="3" fillId="0" borderId="44" xfId="13" applyFont="1" applyBorder="1" applyAlignment="1">
      <alignment horizontal="left" vertical="center" wrapText="1"/>
    </xf>
    <xf numFmtId="0" fontId="3" fillId="0" borderId="43" xfId="15" applyFont="1" applyBorder="1" applyAlignment="1">
      <alignment horizontal="center" vertical="center"/>
    </xf>
    <xf numFmtId="0" fontId="3" fillId="0" borderId="49" xfId="15" applyFont="1" applyBorder="1" applyAlignment="1">
      <alignment horizontal="center" vertical="center"/>
    </xf>
    <xf numFmtId="3" fontId="9" fillId="4" borderId="50" xfId="5" applyNumberFormat="1" applyFont="1" applyFill="1" applyBorder="1" applyAlignment="1">
      <alignment horizontal="center" vertical="center" wrapText="1"/>
    </xf>
    <xf numFmtId="0" fontId="9" fillId="5" borderId="22" xfId="6" applyFont="1" applyFill="1" applyBorder="1" applyAlignment="1">
      <alignment horizontal="left" vertical="center"/>
    </xf>
    <xf numFmtId="0" fontId="9" fillId="5" borderId="23" xfId="6" applyFont="1" applyFill="1" applyBorder="1" applyAlignment="1">
      <alignment horizontal="left" vertical="center"/>
    </xf>
    <xf numFmtId="0" fontId="9" fillId="5" borderId="24" xfId="6" applyFont="1" applyFill="1" applyBorder="1" applyAlignment="1">
      <alignment horizontal="left" vertical="center"/>
    </xf>
    <xf numFmtId="0" fontId="9" fillId="2" borderId="25" xfId="6" applyFont="1" applyFill="1" applyBorder="1" applyAlignment="1">
      <alignment horizontal="center" vertical="center" wrapText="1"/>
    </xf>
    <xf numFmtId="0" fontId="9" fillId="2" borderId="28" xfId="6" applyFont="1" applyFill="1" applyBorder="1" applyAlignment="1">
      <alignment horizontal="center" vertical="center" wrapText="1"/>
    </xf>
    <xf numFmtId="0" fontId="9" fillId="2" borderId="26" xfId="6" applyFont="1" applyFill="1" applyBorder="1" applyAlignment="1">
      <alignment horizontal="center" vertical="center" wrapText="1"/>
    </xf>
    <xf numFmtId="0" fontId="9" fillId="2" borderId="29" xfId="6" applyFont="1" applyFill="1" applyBorder="1" applyAlignment="1">
      <alignment horizontal="center" vertical="center" wrapText="1"/>
    </xf>
    <xf numFmtId="0" fontId="9" fillId="0" borderId="26" xfId="7" applyFont="1" applyBorder="1" applyAlignment="1">
      <alignment horizontal="center" vertical="center" wrapText="1"/>
    </xf>
    <xf numFmtId="4" fontId="9" fillId="2" borderId="26" xfId="6" applyNumberFormat="1" applyFont="1" applyFill="1" applyBorder="1" applyAlignment="1">
      <alignment horizontal="center" vertical="center" wrapText="1"/>
    </xf>
    <xf numFmtId="4" fontId="9" fillId="2" borderId="29" xfId="6" applyNumberFormat="1" applyFont="1" applyFill="1" applyBorder="1" applyAlignment="1">
      <alignment horizontal="center" vertical="center" wrapText="1"/>
    </xf>
    <xf numFmtId="4" fontId="9" fillId="2" borderId="27" xfId="6" applyNumberFormat="1" applyFont="1" applyFill="1" applyBorder="1" applyAlignment="1">
      <alignment horizontal="center" vertical="center" wrapText="1"/>
    </xf>
    <xf numFmtId="4" fontId="9" fillId="2" borderId="30" xfId="6" applyNumberFormat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/>
    </xf>
    <xf numFmtId="0" fontId="3" fillId="0" borderId="2" xfId="4" applyFont="1" applyBorder="1" applyAlignment="1">
      <alignment horizontal="center"/>
    </xf>
    <xf numFmtId="0" fontId="3" fillId="0" borderId="3" xfId="4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9" fillId="0" borderId="10" xfId="5" applyFont="1" applyBorder="1" applyAlignment="1">
      <alignment horizontal="center"/>
    </xf>
    <xf numFmtId="0" fontId="9" fillId="0" borderId="11" xfId="5" applyFont="1" applyBorder="1" applyAlignment="1">
      <alignment horizontal="center"/>
    </xf>
    <xf numFmtId="0" fontId="9" fillId="0" borderId="12" xfId="5" applyFont="1" applyBorder="1" applyAlignment="1">
      <alignment horizontal="center"/>
    </xf>
    <xf numFmtId="0" fontId="3" fillId="0" borderId="14" xfId="5" applyFont="1" applyBorder="1" applyAlignment="1">
      <alignment horizontal="center"/>
    </xf>
    <xf numFmtId="0" fontId="3" fillId="0" borderId="15" xfId="5" applyFont="1" applyBorder="1" applyAlignment="1">
      <alignment horizontal="center"/>
    </xf>
    <xf numFmtId="0" fontId="3" fillId="3" borderId="16" xfId="4" applyFont="1" applyFill="1" applyBorder="1" applyAlignment="1">
      <alignment horizontal="left" wrapText="1"/>
    </xf>
    <xf numFmtId="0" fontId="3" fillId="3" borderId="17" xfId="4" applyFont="1" applyFill="1" applyBorder="1" applyAlignment="1">
      <alignment horizontal="left" wrapText="1"/>
    </xf>
    <xf numFmtId="0" fontId="3" fillId="3" borderId="18" xfId="4" applyFont="1" applyFill="1" applyBorder="1" applyAlignment="1">
      <alignment horizontal="left" wrapText="1"/>
    </xf>
    <xf numFmtId="0" fontId="3" fillId="4" borderId="19" xfId="4" applyFont="1" applyFill="1" applyBorder="1" applyAlignment="1">
      <alignment horizontal="center" wrapText="1"/>
    </xf>
    <xf numFmtId="0" fontId="3" fillId="4" borderId="20" xfId="4" applyFont="1" applyFill="1" applyBorder="1" applyAlignment="1">
      <alignment horizontal="center" wrapText="1"/>
    </xf>
    <xf numFmtId="0" fontId="3" fillId="4" borderId="21" xfId="4" applyFont="1" applyFill="1" applyBorder="1" applyAlignment="1">
      <alignment horizontal="center" wrapText="1"/>
    </xf>
  </cellXfs>
  <cellStyles count="17">
    <cellStyle name="Millares" xfId="1" builtinId="3"/>
    <cellStyle name="Millares 2" xfId="8" xr:uid="{1D52C37B-2B3E-45CA-83FF-71B6D83D7A67}"/>
    <cellStyle name="Millares_FORMULARIO 4 - M-OFERENTE PPTA ECONOMICA" xfId="16" xr:uid="{8D2C9384-6E16-4130-B248-852F67CCD195}"/>
    <cellStyle name="Moneda" xfId="2" builtinId="4"/>
    <cellStyle name="Moneda 2" xfId="9" xr:uid="{9832B1AC-3906-45EC-A854-A2666AABC016}"/>
    <cellStyle name="Moneda 2 2 2 2 2" xfId="14" xr:uid="{0F6639EF-2E72-4193-BFEF-49A9CBCADF3A}"/>
    <cellStyle name="Normal" xfId="0" builtinId="0"/>
    <cellStyle name="Normal 2" xfId="6" xr:uid="{82AFC5D1-D763-4497-9768-E4D48C9D9BD1}"/>
    <cellStyle name="Normal 2 10 2 2" xfId="10" xr:uid="{BD9CAB7C-177E-48D1-BB8D-A2BC071C597A}"/>
    <cellStyle name="Normal 2 10 3" xfId="7" xr:uid="{8F361DDA-DCD7-44E6-B339-F306F161060B}"/>
    <cellStyle name="Normal 2 2" xfId="15" xr:uid="{E83A7EED-6586-4775-A216-67C5E52D3F9A}"/>
    <cellStyle name="Normal 3" xfId="4" xr:uid="{658DDEA8-E4B1-4E64-B5E1-3003DBB81ADC}"/>
    <cellStyle name="Normal 3 11" xfId="5" xr:uid="{B2657C6A-EF1E-4550-B5C2-608CE2F2E3E0}"/>
    <cellStyle name="Normal 3 2" xfId="11" xr:uid="{5DEC247D-0AF1-4A11-8D92-EA52C7A2580B}"/>
    <cellStyle name="Normal 3 2 2" xfId="13" xr:uid="{3BC982F7-B373-410A-9141-BF6EC62429DD}"/>
    <cellStyle name="Normal_PTO OFICIAL PREPLIEGO (CORREGIDO) 2" xfId="12" xr:uid="{B89D3CB7-FDBE-47AE-A5AD-D1F574787BE8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sharedStrings" Target="sharedString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c3562ca1bff5cd3/Escritorio/Sebas/Empresas%20publicas%20de%20Calarc&#225;-EMCA/6.%20BASE%20DE%20APU%20Y%20ESPECIFICACIONES/BASE%20PRECIOS%20UNITARIOS%20-%20APROBADOS%20JUNTA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CCE-EICP-FM-25%20Formulario1%20Formulario%20de%20Presupuesto%20Oficial%20%20Menor%20Cuantia%20v3%2030-07-2024%20Red%20Vial.xlsx?B616EB52" TargetMode="External"/><Relationship Id="rId1" Type="http://schemas.openxmlformats.org/officeDocument/2006/relationships/externalLinkPath" Target="file:///\\B616EB52\CCE-EICP-FM-25%20Formulario1%20Formulario%20de%20Presupuesto%20Oficial%20%20Menor%20Cuantia%20v3%2030-07-2024%20Red%20Vial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ULTIMOS\MOVILIDAD\UNITARIOS%20U%20del%20Q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LIQUIDACION"/>
      <sheetName val="Hoja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$_Directo"/>
      <sheetName val="prog_"/>
      <sheetName val="APUS NUEVOS-1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C21_G115"/>
      <sheetName val="original_sist"/>
      <sheetName val="1"/>
      <sheetName val="1. MODELO 60KB"/>
      <sheetName val="Modelo Financiero Determ. "/>
      <sheetName val="CAPEX POSOS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TRSUMM0"/>
      <sheetName val="1. MODELO 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Curva_&quot;S&quot;_General"/>
      <sheetName val="mto_electr_"/>
      <sheetName val="M_O_"/>
      <sheetName val="MOD-DEV.XLS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Paral. 1"/>
      <sheetName val="Paral. 2"/>
      <sheetName val="Paral. 3"/>
      <sheetName val="Paral.4"/>
      <sheetName val="Lista ICCU"/>
      <sheetName val="BASE DE DATOS DE PRECIOS"/>
      <sheetName val="Accidentalidad"/>
      <sheetName val="Causa Posible"/>
      <sheetName val="Base de Datos"/>
      <sheetName val="Elementos Involucrados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LISTA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ARIFAS_MATERIALES"/>
      <sheetName val="TARIFAS_EQUIPOS_"/>
      <sheetName val="TARIFA_SALARIOS"/>
      <sheetName val="Tramo_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ARIFAS_MATERIALES1"/>
      <sheetName val="TARIFAS_EQUIPOS_1"/>
      <sheetName val="TARIFA_SALARIOS1"/>
      <sheetName val="Tramo_21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ARIFAS_MATERIALES3"/>
      <sheetName val="TARIFAS_EQUIPOS_3"/>
      <sheetName val="TARIFA_SALARIOS3"/>
      <sheetName val="Tramo_23"/>
      <sheetName val="INSUMOS"/>
      <sheetName val="EQUIPOS"/>
      <sheetName val="TRANS"/>
      <sheetName val="CUADRI"/>
      <sheetName val="EQUI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_x0000_㈀㰰⌀_x0000_㈀㰮⌀_x0000_䰀଒v_x0000__x0000__x0000_頀"/>
      <sheetName val="AI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????j0$?#???j_$?#???LÓu????"/>
      <sheetName val="MATERIALES Y RECURSOS"/>
      <sheetName val="CORTE DE OBRA N° 1"/>
      <sheetName val="memoria"/>
      <sheetName val="memoria 1"/>
      <sheetName val="REAJUSTESACTA1PROV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Listas de apoyo Social"/>
      <sheetName val="Listas de apoyo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sistividad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&quot;PAGA&quot;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ase de datos cuadrill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/>
      <sheetData sheetId="1624"/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 refreshError="1"/>
      <sheetData sheetId="1923" refreshError="1"/>
      <sheetData sheetId="1924" refreshError="1"/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 refreshError="1"/>
      <sheetData sheetId="1937" refreshError="1"/>
      <sheetData sheetId="1938" refreshError="1"/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 refreshError="1"/>
      <sheetData sheetId="1950" refreshError="1"/>
      <sheetData sheetId="1951">
        <row r="2">
          <cell r="A2">
            <v>0</v>
          </cell>
        </row>
      </sheetData>
      <sheetData sheetId="1952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/>
      <sheetData sheetId="1979"/>
      <sheetData sheetId="1980" refreshError="1"/>
      <sheetData sheetId="1981" refreshError="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>
        <row r="2">
          <cell r="A2">
            <v>0</v>
          </cell>
        </row>
      </sheetData>
      <sheetData sheetId="2006" refreshError="1"/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/>
      <sheetData sheetId="2019">
        <row r="2">
          <cell r="A2" t="str">
            <v>FORMULARIO N° 4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B2">
            <v>0</v>
          </cell>
        </row>
      </sheetData>
      <sheetData sheetId="2024"/>
      <sheetData sheetId="2025"/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 t="str">
            <v>Locación</v>
          </cell>
        </row>
      </sheetData>
      <sheetData sheetId="2047" refreshError="1"/>
      <sheetData sheetId="2048" refreshError="1"/>
      <sheetData sheetId="2049" refreshError="1"/>
      <sheetData sheetId="2050" refreshError="1"/>
      <sheetData sheetId="2051">
        <row r="2">
          <cell r="A2">
            <v>0</v>
          </cell>
        </row>
      </sheetData>
      <sheetData sheetId="2052" refreshError="1"/>
      <sheetData sheetId="2053" refreshError="1"/>
      <sheetData sheetId="2054" refreshError="1"/>
      <sheetData sheetId="2055" refreshError="1"/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 refreshError="1"/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/>
      <sheetData sheetId="2599">
        <row r="2">
          <cell r="A2">
            <v>0</v>
          </cell>
        </row>
      </sheetData>
      <sheetData sheetId="2600"/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/>
      <sheetData sheetId="2613"/>
      <sheetData sheetId="2614"/>
      <sheetData sheetId="2615"/>
      <sheetData sheetId="2616"/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>
        <row r="2">
          <cell r="A2">
            <v>0</v>
          </cell>
        </row>
      </sheetData>
      <sheetData sheetId="2631"/>
      <sheetData sheetId="2632" refreshError="1"/>
      <sheetData sheetId="2633" refreshError="1"/>
      <sheetData sheetId="2634" refreshError="1"/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/>
      <sheetData sheetId="3048">
        <row r="2">
          <cell r="A2">
            <v>0</v>
          </cell>
        </row>
      </sheetData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>
        <row r="2">
          <cell r="A2">
            <v>0</v>
          </cell>
        </row>
      </sheetData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>
        <row r="2">
          <cell r="A2">
            <v>0</v>
          </cell>
        </row>
      </sheetData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/>
      <sheetData sheetId="3118"/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/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/>
      <sheetData sheetId="3418">
        <row r="2">
          <cell r="A2">
            <v>0</v>
          </cell>
        </row>
      </sheetData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>
        <row r="2">
          <cell r="A2">
            <v>0</v>
          </cell>
        </row>
      </sheetData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>
        <row r="2">
          <cell r="A2">
            <v>0</v>
          </cell>
        </row>
      </sheetData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/>
      <sheetData sheetId="3488"/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/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/>
      <sheetData sheetId="3786"/>
      <sheetData sheetId="3787"/>
      <sheetData sheetId="3788">
        <row r="2">
          <cell r="A2">
            <v>0</v>
          </cell>
        </row>
      </sheetData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>
        <row r="2">
          <cell r="A2">
            <v>0</v>
          </cell>
        </row>
      </sheetData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>
        <row r="2">
          <cell r="A2">
            <v>0</v>
          </cell>
        </row>
      </sheetData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/>
      <sheetData sheetId="3858"/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/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>
        <row r="2">
          <cell r="A2">
            <v>0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>
        <row r="2">
          <cell r="A2">
            <v>0</v>
          </cell>
        </row>
      </sheetData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>
        <row r="2">
          <cell r="A2">
            <v>0</v>
          </cell>
        </row>
      </sheetData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>
        <row r="2">
          <cell r="A2">
            <v>0</v>
          </cell>
        </row>
      </sheetData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>
        <row r="2">
          <cell r="A2">
            <v>0</v>
          </cell>
        </row>
      </sheetData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>
        <row r="2">
          <cell r="A2">
            <v>0</v>
          </cell>
        </row>
      </sheetData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>
        <row r="2">
          <cell r="A2">
            <v>0</v>
          </cell>
        </row>
      </sheetData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>
        <row r="2">
          <cell r="A2">
            <v>0</v>
          </cell>
        </row>
      </sheetData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>
        <row r="2">
          <cell r="A2">
            <v>0</v>
          </cell>
        </row>
      </sheetData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>
        <row r="2">
          <cell r="A2">
            <v>0</v>
          </cell>
        </row>
      </sheetData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>
        <row r="2">
          <cell r="A2">
            <v>0</v>
          </cell>
        </row>
      </sheetData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>
        <row r="2">
          <cell r="A2">
            <v>0</v>
          </cell>
        </row>
      </sheetData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>
        <row r="2">
          <cell r="A2">
            <v>0</v>
          </cell>
        </row>
      </sheetData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>
        <row r="2">
          <cell r="A2">
            <v>0</v>
          </cell>
        </row>
      </sheetData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>
        <row r="2">
          <cell r="A2">
            <v>0</v>
          </cell>
        </row>
      </sheetData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>
        <row r="2">
          <cell r="A2">
            <v>0</v>
          </cell>
        </row>
      </sheetData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>
        <row r="2">
          <cell r="A2">
            <v>0</v>
          </cell>
        </row>
      </sheetData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>
        <row r="2">
          <cell r="A2">
            <v>0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>
        <row r="2">
          <cell r="A2">
            <v>0</v>
          </cell>
        </row>
      </sheetData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2">
          <cell r="A2">
            <v>0</v>
          </cell>
        </row>
      </sheetData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/>
      <sheetData sheetId="4783"/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/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>
        <row r="2">
          <cell r="A2">
            <v>0</v>
          </cell>
        </row>
      </sheetData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>
        <row r="2">
          <cell r="A2">
            <v>0</v>
          </cell>
        </row>
      </sheetData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>
        <row r="2">
          <cell r="A2">
            <v>0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>
        <row r="2">
          <cell r="A2">
            <v>0</v>
          </cell>
        </row>
      </sheetData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>
        <row r="2">
          <cell r="A2">
            <v>0</v>
          </cell>
        </row>
      </sheetData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>
        <row r="2">
          <cell r="A2">
            <v>0</v>
          </cell>
        </row>
      </sheetData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>
        <row r="2">
          <cell r="A2">
            <v>0</v>
          </cell>
        </row>
      </sheetData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>
        <row r="2">
          <cell r="A2">
            <v>0</v>
          </cell>
        </row>
      </sheetData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/>
      <sheetData sheetId="5338"/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/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/>
      <sheetData sheetId="5583"/>
      <sheetData sheetId="5584"/>
      <sheetData sheetId="5585"/>
      <sheetData sheetId="5586"/>
      <sheetData sheetId="5587"/>
      <sheetData sheetId="5588"/>
      <sheetData sheetId="5589" refreshError="1"/>
      <sheetData sheetId="5590">
        <row r="2">
          <cell r="A2">
            <v>0</v>
          </cell>
        </row>
      </sheetData>
      <sheetData sheetId="5591"/>
      <sheetData sheetId="5592">
        <row r="2">
          <cell r="A2">
            <v>0</v>
          </cell>
        </row>
      </sheetData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>
        <row r="2">
          <cell r="B2">
            <v>0</v>
          </cell>
        </row>
      </sheetData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>
        <row r="2">
          <cell r="A2">
            <v>0</v>
          </cell>
        </row>
      </sheetData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>
        <row r="2">
          <cell r="A2">
            <v>0</v>
          </cell>
        </row>
      </sheetData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>
        <row r="2">
          <cell r="B2">
            <v>0</v>
          </cell>
        </row>
      </sheetData>
      <sheetData sheetId="5645"/>
      <sheetData sheetId="5646"/>
      <sheetData sheetId="5647"/>
      <sheetData sheetId="5648"/>
      <sheetData sheetId="5649"/>
      <sheetData sheetId="5650"/>
      <sheetData sheetId="5651">
        <row r="2">
          <cell r="B2">
            <v>0</v>
          </cell>
        </row>
      </sheetData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>
        <row r="2">
          <cell r="A2">
            <v>0</v>
          </cell>
        </row>
      </sheetData>
      <sheetData sheetId="5662"/>
      <sheetData sheetId="5663">
        <row r="2">
          <cell r="A2">
            <v>0</v>
          </cell>
        </row>
      </sheetData>
      <sheetData sheetId="5664"/>
      <sheetData sheetId="5665"/>
      <sheetData sheetId="5666"/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>
        <row r="2">
          <cell r="B2">
            <v>0</v>
          </cell>
        </row>
      </sheetData>
      <sheetData sheetId="5679"/>
      <sheetData sheetId="5680"/>
      <sheetData sheetId="5681"/>
      <sheetData sheetId="5682"/>
      <sheetData sheetId="5683"/>
      <sheetData sheetId="5684"/>
      <sheetData sheetId="5685">
        <row r="2">
          <cell r="A2">
            <v>0</v>
          </cell>
        </row>
      </sheetData>
      <sheetData sheetId="5686"/>
      <sheetData sheetId="5687">
        <row r="2">
          <cell r="A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>
        <row r="2">
          <cell r="B2">
            <v>0</v>
          </cell>
        </row>
      </sheetData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>
        <row r="2">
          <cell r="B2" t="str">
            <v>Patrimonio
neto
personal</v>
          </cell>
        </row>
      </sheetData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>
        <row r="2">
          <cell r="A2">
            <v>0</v>
          </cell>
        </row>
      </sheetData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>
        <row r="5">
          <cell r="B5">
            <v>0</v>
          </cell>
        </row>
      </sheetData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TARIFAS"/>
      <sheetName val="BS.DATOS"/>
      <sheetName val="INFORMACIÓN REFERENCIA"/>
      <sheetName val="CALCULO POI"/>
      <sheetName val="BD COSTOS UNIDAD CONSTRUCTIVA"/>
      <sheetName val="CALCULO COSTOS DE OPERACIÓN"/>
      <sheetName val="INPUTS"/>
      <sheetName val="REFERENCIAS"/>
      <sheetName val="DEMANDABASEAND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Constantes Generales"/>
      <sheetName val="[EST0798.XLS]__cceficiente_sh_2"/>
      <sheetName val="[EST0798.XLS]__cceficiente_sh_3"/>
      <sheetName val="[EST0798.XLS]__cceficiente_sh_4"/>
      <sheetName val="[EST0798.XLS]__cceficiente_sh_5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PRECIOS (2)"/>
      <sheetName val="A. P. U."/>
      <sheetName val="PES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CCIDENTES DE 19"/>
      <sheetName val="\Users\aljipego\Downloads\Víncu"/>
      <sheetName val="TARIF200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Apertura"/>
      <sheetName val="Negociación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derrumb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Base Granular"/>
      <sheetName val="Material filtrante"/>
      <sheetName val="Material de Cobertura"/>
      <sheetName val="Geiotextil para Filtros"/>
      <sheetName val="Tuberia de 36"/>
      <sheetName val="Concreto D"/>
      <sheetName val="Concreto F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Maquinaria"/>
      <sheetName val="TRANSPORTE  X ESTACION DE DERRU"/>
      <sheetName val="Mejoramiento suelo existente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UADRO PRODUCTOS "/>
      <sheetName val="OBRA TOT (2)"/>
      <sheetName val="INTERV."/>
      <sheetName val="Cronograma2020"/>
      <sheetName val="PO Y CRONOGRAMA EJE CAFETERO RE"/>
      <sheetName val="PU (2)"/>
      <sheetName val="INSUMOS (2)"/>
      <sheetName val="ITEM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1">
          <cell r="A1" t="str">
            <v>ADMINISTRACION</v>
          </cell>
        </row>
      </sheetData>
      <sheetData sheetId="220"/>
      <sheetData sheetId="221">
        <row r="1">
          <cell r="A1" t="str">
            <v>ADMINISTRACION</v>
          </cell>
        </row>
      </sheetData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>
        <row r="1">
          <cell r="A1" t="str">
            <v>ITEM</v>
          </cell>
        </row>
      </sheetData>
      <sheetData sheetId="230">
        <row r="1">
          <cell r="A1" t="str">
            <v>EQUIPO</v>
          </cell>
        </row>
      </sheetData>
      <sheetData sheetId="231">
        <row r="1">
          <cell r="A1" t="str">
            <v>ADMINISTRACION</v>
          </cell>
        </row>
      </sheetData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>
        <row r="1">
          <cell r="A1" t="str">
            <v>ITEM</v>
          </cell>
        </row>
      </sheetData>
      <sheetData sheetId="243">
        <row r="1">
          <cell r="A1" t="str">
            <v>EQUIPO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1">
          <cell r="A1" t="str">
            <v>ADMINISTRACION</v>
          </cell>
        </row>
      </sheetData>
      <sheetData sheetId="267"/>
      <sheetData sheetId="268"/>
      <sheetData sheetId="269"/>
      <sheetData sheetId="270"/>
      <sheetData sheetId="271"/>
      <sheetData sheetId="272">
        <row r="1">
          <cell r="A1" t="str">
            <v>ITEM</v>
          </cell>
        </row>
      </sheetData>
      <sheetData sheetId="273">
        <row r="1">
          <cell r="A1" t="str">
            <v>EQUIPO</v>
          </cell>
        </row>
      </sheetData>
      <sheetData sheetId="274">
        <row r="1">
          <cell r="A1" t="str">
            <v>ADMINISTRACION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>
        <row r="33">
          <cell r="C33">
            <v>0.77967625899280601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>
        <row r="33">
          <cell r="C33">
            <v>0.77967625899280601</v>
          </cell>
        </row>
      </sheetData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1">
          <cell r="A1" t="str">
            <v>ITEM</v>
          </cell>
        </row>
      </sheetData>
      <sheetData sheetId="469">
        <row r="1">
          <cell r="A1" t="str">
            <v>EQUIPO</v>
          </cell>
        </row>
      </sheetData>
      <sheetData sheetId="470">
        <row r="1">
          <cell r="A1" t="str">
            <v>ADMINISTRACION</v>
          </cell>
        </row>
      </sheetData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>
        <row r="1">
          <cell r="A1" t="str">
            <v>ITEM</v>
          </cell>
        </row>
      </sheetData>
      <sheetData sheetId="482">
        <row r="1">
          <cell r="A1" t="str">
            <v>EQUIPO</v>
          </cell>
        </row>
      </sheetData>
      <sheetData sheetId="483">
        <row r="1">
          <cell r="A1" t="str">
            <v>ADMINISTRACION</v>
          </cell>
        </row>
      </sheetData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>
        <row r="1">
          <cell r="A1" t="str">
            <v>ADMINISTRACION</v>
          </cell>
        </row>
      </sheetData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>
        <row r="168">
          <cell r="D168">
            <v>10046</v>
          </cell>
        </row>
      </sheetData>
      <sheetData sheetId="573"/>
      <sheetData sheetId="574">
        <row r="1">
          <cell r="A1" t="str">
            <v>ABRAZADERA DE SALIDA TIPO 1</v>
          </cell>
        </row>
      </sheetData>
      <sheetData sheetId="575"/>
      <sheetData sheetId="576"/>
      <sheetData sheetId="577"/>
      <sheetData sheetId="578"/>
      <sheetData sheetId="579">
        <row r="33">
          <cell r="C33">
            <v>0.77967625899280601</v>
          </cell>
        </row>
      </sheetData>
      <sheetData sheetId="580"/>
      <sheetData sheetId="58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>
        <row r="168">
          <cell r="D168">
            <v>10046</v>
          </cell>
        </row>
      </sheetData>
      <sheetData sheetId="621">
        <row r="51">
          <cell r="D51">
            <v>698</v>
          </cell>
        </row>
      </sheetData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>
        <row r="1">
          <cell r="A1" t="str">
            <v>INSTITUTO NACIONAL DE VIAS</v>
          </cell>
        </row>
      </sheetData>
      <sheetData sheetId="638"/>
      <sheetData sheetId="639"/>
      <sheetData sheetId="640">
        <row r="1">
          <cell r="A1" t="str">
            <v>ITEM</v>
          </cell>
        </row>
      </sheetData>
      <sheetData sheetId="641">
        <row r="1">
          <cell r="A1" t="str">
            <v>EQUIPO</v>
          </cell>
        </row>
      </sheetData>
      <sheetData sheetId="642">
        <row r="1">
          <cell r="A1" t="str">
            <v>ADMINISTRACION</v>
          </cell>
        </row>
      </sheetData>
      <sheetData sheetId="643">
        <row r="52">
          <cell r="H52">
            <v>117768</v>
          </cell>
        </row>
      </sheetData>
      <sheetData sheetId="644"/>
      <sheetData sheetId="645"/>
      <sheetData sheetId="646">
        <row r="52">
          <cell r="H52">
            <v>117768</v>
          </cell>
        </row>
      </sheetData>
      <sheetData sheetId="647"/>
      <sheetData sheetId="648" refreshError="1"/>
      <sheetData sheetId="649"/>
      <sheetData sheetId="650"/>
      <sheetData sheetId="651"/>
      <sheetData sheetId="652">
        <row r="33">
          <cell r="C33">
            <v>0.77967625899280601</v>
          </cell>
        </row>
      </sheetData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>
        <row r="1">
          <cell r="A1" t="str">
            <v>ITEM</v>
          </cell>
        </row>
      </sheetData>
      <sheetData sheetId="905">
        <row r="1">
          <cell r="A1" t="str">
            <v>EQUIPO</v>
          </cell>
        </row>
      </sheetData>
      <sheetData sheetId="906">
        <row r="1">
          <cell r="A1" t="str">
            <v>ADMINISTRACION</v>
          </cell>
        </row>
      </sheetData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>
        <row r="1">
          <cell r="A1" t="str">
            <v>ITEM</v>
          </cell>
        </row>
      </sheetData>
      <sheetData sheetId="935">
        <row r="1">
          <cell r="A1" t="str">
            <v>EQUIPO</v>
          </cell>
        </row>
      </sheetData>
      <sheetData sheetId="936">
        <row r="1">
          <cell r="A1" t="str">
            <v>ADMINISTRACION</v>
          </cell>
        </row>
      </sheetData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>
        <row r="1">
          <cell r="A1" t="str">
            <v>ITEM</v>
          </cell>
        </row>
      </sheetData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 refreshError="1"/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/>
      <sheetData sheetId="959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>
        <row r="1">
          <cell r="A1" t="str">
            <v>ITEM</v>
          </cell>
        </row>
      </sheetData>
      <sheetData sheetId="968">
        <row r="1">
          <cell r="A1" t="str">
            <v>EQUIPO</v>
          </cell>
        </row>
      </sheetData>
      <sheetData sheetId="969">
        <row r="1">
          <cell r="A1" t="str">
            <v>ADMINISTRACION</v>
          </cell>
        </row>
      </sheetData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/>
      <sheetData sheetId="1343" refreshError="1"/>
      <sheetData sheetId="1344"/>
      <sheetData sheetId="1345"/>
      <sheetData sheetId="1346"/>
      <sheetData sheetId="1347"/>
      <sheetData sheetId="1348"/>
      <sheetData sheetId="1349" refreshError="1"/>
      <sheetData sheetId="1350" refreshError="1"/>
      <sheetData sheetId="1351"/>
      <sheetData sheetId="1352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 refreshError="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>
        <row r="1">
          <cell r="A1" t="str">
            <v>INSTITUTO NACIONAL DE VIAS</v>
          </cell>
        </row>
      </sheetData>
      <sheetData sheetId="2145" refreshError="1"/>
      <sheetData sheetId="2146" refreshError="1"/>
      <sheetData sheetId="2147" refreshError="1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 refreshError="1"/>
      <sheetData sheetId="2160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/>
      <sheetData sheetId="2194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/>
      <sheetData sheetId="2234"/>
      <sheetData sheetId="2235"/>
      <sheetData sheetId="2236"/>
      <sheetData sheetId="2237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>
        <row r="1">
          <cell r="B1" t="str">
            <v>CTO-102-2002</v>
          </cell>
        </row>
      </sheetData>
      <sheetData sheetId="2374"/>
      <sheetData sheetId="2375"/>
      <sheetData sheetId="2376"/>
      <sheetData sheetId="2377" refreshError="1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/>
      <sheetData sheetId="2396" refreshError="1"/>
      <sheetData sheetId="2397" refreshError="1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>
        <row r="1">
          <cell r="A1" t="str">
            <v>Nombre</v>
          </cell>
        </row>
      </sheetData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>
        <row r="168">
          <cell r="D168">
            <v>0.16</v>
          </cell>
        </row>
      </sheetData>
      <sheetData sheetId="3452"/>
      <sheetData sheetId="3453">
        <row r="7">
          <cell r="B7">
            <v>1</v>
          </cell>
        </row>
      </sheetData>
      <sheetData sheetId="3454">
        <row r="33">
          <cell r="G33">
            <v>0.59504299999999999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>
        <row r="5">
          <cell r="A5">
            <v>1</v>
          </cell>
        </row>
      </sheetData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>
        <row r="8">
          <cell r="A8">
            <v>2.1</v>
          </cell>
        </row>
      </sheetData>
      <sheetData sheetId="4183">
        <row r="8">
          <cell r="A8">
            <v>3.1</v>
          </cell>
        </row>
      </sheetData>
      <sheetData sheetId="4184"/>
      <sheetData sheetId="4185"/>
      <sheetData sheetId="4186"/>
      <sheetData sheetId="4187"/>
      <sheetData sheetId="4188"/>
      <sheetData sheetId="4189">
        <row r="3">
          <cell r="A3">
            <v>1</v>
          </cell>
        </row>
      </sheetData>
      <sheetData sheetId="4190"/>
      <sheetData sheetId="4191"/>
      <sheetData sheetId="4192"/>
      <sheetData sheetId="4193"/>
      <sheetData sheetId="4194"/>
      <sheetData sheetId="4195"/>
      <sheetData sheetId="4196">
        <row r="1">
          <cell r="A1" t="str">
            <v>LISTADO DE INSUMOS GENERAL</v>
          </cell>
        </row>
      </sheetData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8">
          <cell r="A8">
            <v>2.1</v>
          </cell>
        </row>
      </sheetData>
      <sheetData sheetId="4213">
        <row r="8">
          <cell r="A8">
            <v>3.1</v>
          </cell>
        </row>
      </sheetData>
      <sheetData sheetId="4214"/>
      <sheetData sheetId="4215"/>
      <sheetData sheetId="4216"/>
      <sheetData sheetId="4217"/>
      <sheetData sheetId="4218">
        <row r="3">
          <cell r="A3">
            <v>1</v>
          </cell>
        </row>
      </sheetData>
      <sheetData sheetId="4219"/>
      <sheetData sheetId="4220"/>
      <sheetData sheetId="4221"/>
      <sheetData sheetId="4222"/>
      <sheetData sheetId="4223"/>
      <sheetData sheetId="4224" refreshError="1"/>
      <sheetData sheetId="4225">
        <row r="1">
          <cell r="A1" t="str">
            <v>LISTADO DE INSUMOS GENERAL</v>
          </cell>
        </row>
      </sheetData>
      <sheetData sheetId="4226" refreshError="1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 refreshError="1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>
        <row r="1">
          <cell r="C1">
            <v>0.2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 refreshError="1"/>
      <sheetData sheetId="5157" refreshError="1"/>
      <sheetData sheetId="5158" refreshError="1"/>
      <sheetData sheetId="5159" refreshError="1"/>
      <sheetData sheetId="5160"/>
      <sheetData sheetId="5161"/>
      <sheetData sheetId="5162" refreshError="1"/>
      <sheetData sheetId="5163" refreshError="1"/>
      <sheetData sheetId="5164"/>
      <sheetData sheetId="5165"/>
      <sheetData sheetId="5166"/>
      <sheetData sheetId="5167"/>
      <sheetData sheetId="5168">
        <row r="47">
          <cell r="H47">
            <v>17098.051632633331</v>
          </cell>
        </row>
      </sheetData>
      <sheetData sheetId="5169">
        <row r="47">
          <cell r="H47">
            <v>13407.454219619998</v>
          </cell>
        </row>
      </sheetData>
      <sheetData sheetId="5170">
        <row r="47">
          <cell r="H47">
            <v>13178.048204541665</v>
          </cell>
        </row>
      </sheetData>
      <sheetData sheetId="5171">
        <row r="47">
          <cell r="H47">
            <v>17098.051632633331</v>
          </cell>
        </row>
      </sheetData>
      <sheetData sheetId="5172">
        <row r="47">
          <cell r="H47">
            <v>13407.454219619998</v>
          </cell>
        </row>
      </sheetData>
      <sheetData sheetId="5173">
        <row r="47">
          <cell r="H47">
            <v>13178.048204541665</v>
          </cell>
        </row>
      </sheetData>
      <sheetData sheetId="5174">
        <row r="47">
          <cell r="H47">
            <v>19729.199486104168</v>
          </cell>
        </row>
      </sheetData>
      <sheetData sheetId="5175">
        <row r="47">
          <cell r="H47">
            <v>38405.002915416662</v>
          </cell>
        </row>
      </sheetData>
      <sheetData sheetId="5176">
        <row r="47">
          <cell r="H47">
            <v>41159.979021230996</v>
          </cell>
        </row>
      </sheetData>
      <sheetData sheetId="5177">
        <row r="47">
          <cell r="H47">
            <v>16020</v>
          </cell>
        </row>
      </sheetData>
      <sheetData sheetId="5178">
        <row r="47">
          <cell r="H47">
            <v>11675</v>
          </cell>
        </row>
      </sheetData>
      <sheetData sheetId="5179">
        <row r="47">
          <cell r="H47">
            <v>382683.1643235588</v>
          </cell>
        </row>
      </sheetData>
      <sheetData sheetId="5180">
        <row r="47">
          <cell r="H47">
            <v>27108.482479999999</v>
          </cell>
        </row>
      </sheetData>
      <sheetData sheetId="5181">
        <row r="47">
          <cell r="H47">
            <v>18945.0351992</v>
          </cell>
        </row>
      </sheetData>
      <sheetData sheetId="5182">
        <row r="47">
          <cell r="H47">
            <v>88016.225274879995</v>
          </cell>
        </row>
      </sheetData>
      <sheetData sheetId="5183">
        <row r="47">
          <cell r="H47">
            <v>11296.680928966078</v>
          </cell>
        </row>
      </sheetData>
      <sheetData sheetId="5184">
        <row r="47">
          <cell r="H47">
            <v>19660.483631249997</v>
          </cell>
        </row>
      </sheetData>
      <sheetData sheetId="5185">
        <row r="47">
          <cell r="H47">
            <v>19660.483631249997</v>
          </cell>
        </row>
      </sheetData>
      <sheetData sheetId="5186">
        <row r="47">
          <cell r="H47">
            <v>19660.483631249997</v>
          </cell>
        </row>
      </sheetData>
      <sheetData sheetId="5187">
        <row r="47">
          <cell r="H47">
            <v>39947.116768272004</v>
          </cell>
        </row>
      </sheetData>
      <sheetData sheetId="5188">
        <row r="47">
          <cell r="H47">
            <v>37450.421970255004</v>
          </cell>
        </row>
      </sheetData>
      <sheetData sheetId="5189">
        <row r="47">
          <cell r="H47">
            <v>5631.4338221939006</v>
          </cell>
        </row>
      </sheetData>
      <sheetData sheetId="5190">
        <row r="47">
          <cell r="H47">
            <v>29691.867138751997</v>
          </cell>
        </row>
      </sheetData>
      <sheetData sheetId="5191">
        <row r="47">
          <cell r="H47">
            <v>10601.359883464</v>
          </cell>
        </row>
      </sheetData>
      <sheetData sheetId="5192">
        <row r="47">
          <cell r="H47">
            <v>16440.07876665</v>
          </cell>
        </row>
      </sheetData>
      <sheetData sheetId="5193">
        <row r="47">
          <cell r="H47">
            <v>7502.6541280530009</v>
          </cell>
        </row>
      </sheetData>
      <sheetData sheetId="5194">
        <row r="47">
          <cell r="H47">
            <v>63269.394041350002</v>
          </cell>
        </row>
      </sheetData>
      <sheetData sheetId="5195">
        <row r="47">
          <cell r="H47">
            <v>38708.912732384997</v>
          </cell>
        </row>
      </sheetData>
      <sheetData sheetId="5196">
        <row r="47">
          <cell r="H47">
            <v>30140.654422727453</v>
          </cell>
        </row>
      </sheetData>
      <sheetData sheetId="5197">
        <row r="47">
          <cell r="H47">
            <v>39628.094655192057</v>
          </cell>
        </row>
      </sheetData>
      <sheetData sheetId="5198">
        <row r="47">
          <cell r="H47">
            <v>38729.542446049003</v>
          </cell>
        </row>
      </sheetData>
      <sheetData sheetId="5199">
        <row r="47">
          <cell r="H47">
            <v>7116.936965586</v>
          </cell>
        </row>
      </sheetData>
      <sheetData sheetId="5200">
        <row r="47">
          <cell r="H47">
            <v>9391.2743470000005</v>
          </cell>
        </row>
      </sheetData>
      <sheetData sheetId="5201">
        <row r="47">
          <cell r="H47">
            <v>8500.0189065630984</v>
          </cell>
        </row>
      </sheetData>
      <sheetData sheetId="5202">
        <row r="47">
          <cell r="H47">
            <v>32499.094423904498</v>
          </cell>
        </row>
      </sheetData>
      <sheetData sheetId="5203">
        <row r="47">
          <cell r="H47">
            <v>51817.028777055006</v>
          </cell>
        </row>
      </sheetData>
      <sheetData sheetId="5204">
        <row r="47">
          <cell r="H47">
            <v>55430.1575333</v>
          </cell>
        </row>
      </sheetData>
      <sheetData sheetId="5205">
        <row r="47">
          <cell r="H47">
            <v>25786.003498499998</v>
          </cell>
        </row>
      </sheetData>
      <sheetData sheetId="5206">
        <row r="47">
          <cell r="H47">
            <v>21993.806973733335</v>
          </cell>
        </row>
      </sheetData>
      <sheetData sheetId="5207"/>
      <sheetData sheetId="5208"/>
      <sheetData sheetId="5209"/>
      <sheetData sheetId="5210">
        <row r="47">
          <cell r="H47">
            <v>21941.348275</v>
          </cell>
        </row>
      </sheetData>
      <sheetData sheetId="5211">
        <row r="47">
          <cell r="H47">
            <v>576269.26239999989</v>
          </cell>
        </row>
      </sheetData>
      <sheetData sheetId="5212">
        <row r="48">
          <cell r="H48">
            <v>640370.66537874995</v>
          </cell>
        </row>
      </sheetData>
      <sheetData sheetId="5213">
        <row r="47">
          <cell r="H47">
            <v>21941.348275</v>
          </cell>
        </row>
      </sheetData>
      <sheetData sheetId="5214">
        <row r="47">
          <cell r="H47">
            <v>576269.26239999989</v>
          </cell>
        </row>
      </sheetData>
      <sheetData sheetId="5215">
        <row r="47">
          <cell r="H47">
            <v>9078.6352040999991</v>
          </cell>
        </row>
      </sheetData>
      <sheetData sheetId="5216">
        <row r="49">
          <cell r="H49">
            <v>83961.133243064003</v>
          </cell>
        </row>
      </sheetData>
      <sheetData sheetId="5217">
        <row r="47">
          <cell r="H47">
            <v>14670.136122054002</v>
          </cell>
        </row>
      </sheetData>
      <sheetData sheetId="5218">
        <row r="47">
          <cell r="H47">
            <v>9078.6352040999991</v>
          </cell>
        </row>
      </sheetData>
      <sheetData sheetId="5219">
        <row r="51">
          <cell r="H51">
            <v>117309.4992738</v>
          </cell>
        </row>
      </sheetData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 refreshError="1"/>
      <sheetData sheetId="5337" refreshError="1"/>
      <sheetData sheetId="5338"/>
      <sheetData sheetId="5339" refreshError="1"/>
      <sheetData sheetId="5340" refreshError="1"/>
      <sheetData sheetId="5341" refreshError="1"/>
      <sheetData sheetId="5342" refreshError="1"/>
      <sheetData sheetId="5343"/>
      <sheetData sheetId="5344"/>
      <sheetData sheetId="5345"/>
      <sheetData sheetId="5346" refreshError="1"/>
      <sheetData sheetId="5347" refreshError="1"/>
      <sheetData sheetId="5348" refreshError="1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>
        <row r="1">
          <cell r="C1">
            <v>0.2</v>
          </cell>
        </row>
      </sheetData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/>
      <sheetData sheetId="5688"/>
      <sheetData sheetId="5689" refreshError="1"/>
      <sheetData sheetId="5690"/>
      <sheetData sheetId="5691" refreshError="1"/>
      <sheetData sheetId="5692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/>
      <sheetData sheetId="5728"/>
      <sheetData sheetId="5729"/>
      <sheetData sheetId="5730"/>
      <sheetData sheetId="573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>
        <row r="1">
          <cell r="A1" t="str">
            <v>ITEM</v>
          </cell>
        </row>
      </sheetData>
      <sheetData sheetId="5793">
        <row r="1">
          <cell r="A1" t="str">
            <v>EQUIPO</v>
          </cell>
        </row>
      </sheetData>
      <sheetData sheetId="5794">
        <row r="1">
          <cell r="A1" t="str">
            <v>ADMINISTRACION</v>
          </cell>
        </row>
      </sheetData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/>
      <sheetData sheetId="590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/>
      <sheetData sheetId="5969"/>
      <sheetData sheetId="5970" refreshError="1"/>
      <sheetData sheetId="5971" refreshError="1"/>
      <sheetData sheetId="5972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>
        <row r="1">
          <cell r="A1" t="str">
            <v>INSTITUTO NACIONAL DE VIAS</v>
          </cell>
        </row>
      </sheetData>
      <sheetData sheetId="6053" refreshError="1"/>
      <sheetData sheetId="6054" refreshError="1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>
        <row r="1">
          <cell r="A1" t="str">
            <v>INSTITUTO NACIONAL DE VIAS</v>
          </cell>
        </row>
      </sheetData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/>
      <sheetData sheetId="6115"/>
      <sheetData sheetId="6116"/>
      <sheetData sheetId="6117">
        <row r="45">
          <cell r="B45" t="str">
            <v>P-002</v>
          </cell>
        </row>
      </sheetData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1">
          <cell r="A1" t="str">
            <v>Name</v>
          </cell>
        </row>
      </sheetData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/>
      <sheetData sheetId="6149"/>
      <sheetData sheetId="6150"/>
      <sheetData sheetId="6151"/>
      <sheetData sheetId="6152" refreshError="1"/>
      <sheetData sheetId="6153" refreshError="1"/>
      <sheetData sheetId="6154"/>
      <sheetData sheetId="6155"/>
      <sheetData sheetId="6156"/>
      <sheetData sheetId="6157"/>
      <sheetData sheetId="6158"/>
      <sheetData sheetId="6159"/>
      <sheetData sheetId="6160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/>
      <sheetData sheetId="6167"/>
      <sheetData sheetId="616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Users\avargase\AppData\Local\M"/>
      <sheetName val="\Documents and Settings\Pedro "/>
      <sheetName val="\Users\USUARIO\Downloads\a  aaI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LISTADO "/>
      <sheetName val="M.O."/>
      <sheetName val=" ACTA FINAL + MODIFICATORIA "/>
      <sheetName val="_aCCIDENTES_DE_1995___1996_xl_4"/>
      <sheetName val="_aCCIDENTES_DE_1995___1996_xl_3"/>
      <sheetName val="ACTA No.1 "/>
      <sheetName val="_aCCIDENTES_DE_1995___1996_xl_5"/>
      <sheetName val="PLAN DE INVERSION ANTICIPO"/>
      <sheetName val="inv mensual"/>
      <sheetName val="borrador flujo inv"/>
      <sheetName val="social-ambiental"/>
      <sheetName val="AU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C2-AG96"/>
      <sheetName val="MURO PR25+221-235"/>
      <sheetName val="MURO PR25+261-267"/>
      <sheetName val="Base_Muestras"/>
      <sheetName val="Formulario_N°_4"/>
      <sheetName val="ESTADO VÍA-CRIT.TECNICO"/>
      <sheetName val="_aCCIDENTES_DE_1995___1996_xl_6"/>
      <sheetName val="_aCCIDENTES_DE_1995___1996_xl_8"/>
      <sheetName val="_aCCIDENTES_DE_1995___1996_xl_7"/>
      <sheetName val="_aCCIDENTES_DE_1995___1996_xl_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0"/>
      <sheetName val="_aCCIDENTES_DE_1995___1996_x_15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Tabla CONPES 3714"/>
      <sheetName val="MAT"/>
      <sheetName val="HER"/>
      <sheetName val="PER"/>
      <sheetName val="TRANS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FORME SEMANAL"/>
      <sheetName val="SISOMA"/>
      <sheetName val="\E\a  aaInformación GRUPO 4\A M"/>
      <sheetName val="aCCIDENTES%2520DE%25201995%2520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PU (2)"/>
      <sheetName val="liquidacio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_Escritorio_amv 2011_a  aaInfo"/>
      <sheetName val="_Users_cmeza_Documents_INVIAS_D"/>
      <sheetName val="_Documents and Settings_jviteri"/>
      <sheetName val="_aCCIDENTES DE 1995 - 1996.xls_"/>
      <sheetName val="_Users_Administrador_Desktop_AM"/>
      <sheetName val="_Users_avargase_AppData_Local_M"/>
      <sheetName val="_Mini HP Enero 2015_Proyectos i"/>
      <sheetName val="_C_Users_avargase_AppData_Local"/>
      <sheetName val="_Volumes_USB PIOLIN_Escritorio_"/>
      <sheetName val="__Sistemas_serv1_xx_Documents a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21"/>
      <sheetName val="_aCCIDENTES_DE_1995___1996_x_22"/>
      <sheetName val="_aCCIDENTES_DE_1995___1996_x_28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ANALISIS RESUMIDOS"/>
      <sheetName val="_E_a  aaInformación GRUPO 4_A M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7"/>
      <sheetName val="_aCCIDENTES_DE_1995___1996_x_36"/>
      <sheetName val="_aCCIDENTES_DE_1995___1996_x_38"/>
      <sheetName val="_aCCIDENTES_DE_1995___1996_x_39"/>
      <sheetName val="_aCCIDENTES_DE_1995___1996_x_40"/>
      <sheetName val="_aCCIDENTES_DE_1995___1996_x_4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/>
      <sheetData sheetId="530" refreshError="1"/>
      <sheetData sheetId="531" refreshError="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/>
      <sheetData sheetId="584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/>
      <sheetData sheetId="761" refreshError="1"/>
      <sheetData sheetId="762"/>
      <sheetData sheetId="763"/>
      <sheetData sheetId="764"/>
      <sheetData sheetId="765"/>
      <sheetData sheetId="766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 refreshError="1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46W9"/>
      <sheetName val="Present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  <sheetName val="Sheet1"/>
      <sheetName val="TARIFAS"/>
      <sheetName val="PrecRec"/>
      <sheetName val="PESOS"/>
      <sheetName val="Sanitari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EST2"/>
      <sheetName val="Hoja2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4"/>
      <sheetName val="_aCCIDENTES_DE_1995___1996_xl_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ACTA GENERA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_a  aaInformación GRUPO 4_A MIn"/>
      <sheetName val="aCCIDENTES_DE_1995_-_1996"/>
      <sheetName val="\a__aaInformación_GRUPO_4\A_MIn"/>
      <sheetName val="aCCIDENTES_DE_1995_-_1996_xls"/>
      <sheetName val="ACTA_DE_MODIFICACION__(2)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precios-básicos2002"/>
      <sheetName val="APU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 DE 1995 - 1996.xls_"/>
      <sheetName val="_Users_avargase_AppData_Local_M"/>
      <sheetName val="__Escritorio_amv 2011_a  aaInfo"/>
      <sheetName val="_Mini HP Enero 2015_Proyectos i"/>
      <sheetName val="_C_Users_avargase_AppData_Local"/>
      <sheetName val="_Volumes_USB PIOLIN_Escritorio_"/>
      <sheetName val="aactividad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REQUISITOS INF INTERVENTORÍA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_PR28+886-892_4D_"/>
      <sheetName val="MURO_PR28+895-899_5"/>
      <sheetName val="BASES"/>
      <sheetName val="aCCIDENTES_DE_1995_-_19963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Materiales"/>
      <sheetName val="Cuadrillas"/>
      <sheetName val="Concretos y morteros"/>
      <sheetName val="Equipo"/>
      <sheetName val="Datos iniciales "/>
      <sheetName val="Transporte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CONT_ADI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__cceficien_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RECIOS"/>
      <sheetName val="[a  aaInformación]__cceficien_6"/>
      <sheetName val="[a  aaInformación]__cceficien_3"/>
      <sheetName val="[a  aaInformación]//cceficiente"/>
      <sheetName val="[a  aaInformación]__cceficien_5"/>
      <sheetName val="[a  aaInformación]__cceficien_4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precios-básicos200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ITEMS"/>
      <sheetName val="PLAN DE INVERSION ANTICIPO"/>
      <sheetName val="inv mensual"/>
      <sheetName val="borrador flujo inv"/>
      <sheetName val="social-ambiental"/>
      <sheetName val="AU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AJIZAL 3335"/>
      <sheetName val="SABANETA 3335"/>
      <sheetName val="Datos Generales"/>
      <sheetName val="Hoja 1 "/>
      <sheetName val="Emboquillar"/>
      <sheetName val="Acometidacobrerígido"/>
      <sheetName val="Acometidatoma"/>
      <sheetName val="Acometidahasta1&quot;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_NIVEL_DE_CRITICIDAD"/>
      <sheetName val="REQUISITOS_MINIMOS"/>
      <sheetName val="FACTORES_DE_EVALUACION"/>
      <sheetName val="EVALUACION_DEL_RIESGO"/>
      <sheetName val="MATRIZ_RIESGO_Y_EXPOSICION"/>
      <sheetName val="FACTOR_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1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COMPARATIVO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equipos"/>
      <sheetName val="indice alfabetico"/>
      <sheetName val="materiales"/>
      <sheetName val="otros"/>
      <sheetName val="strsumm0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NEXO 7"/>
      <sheetName val="DATOS"/>
      <sheetName val="precios-básicos2002"/>
      <sheetName val="INDICMICROEMP"/>
      <sheetName val="MC SF GAVIONES"/>
      <sheetName val="SEGUIMIENTO"/>
      <sheetName val="CRONOGRAMA"/>
      <sheetName val="VIVIEND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>
        <row r="2">
          <cell r="R2">
            <v>0</v>
          </cell>
        </row>
      </sheetData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Hoja1 (2)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INTERVENTORIA GMM-178-04"/>
      <sheetName val="MI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ENERO_"/>
      <sheetName val="FEBRERO_"/>
      <sheetName val="_MARZO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Listado"/>
      <sheetName val="BHA"/>
      <sheetName val="PDM RUN"/>
      <sheetName val="GRAFICA-SEMANAL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Soporte Valores 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ESTADO RED"/>
      <sheetName val="CARRETERAS"/>
      <sheetName val="GENERALIDAD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ACLARATORIA"/>
      <sheetName val="BASE"/>
      <sheetName val="INSUMOS"/>
      <sheetName val="MANO DE OBRA"/>
      <sheetName val="EQUIPOS"/>
      <sheetName val="TRANSPORTE"/>
      <sheetName val="MOD APU"/>
      <sheetName val="GNL.001"/>
      <sheetName val="GNL.002"/>
      <sheetName val="GNL.003"/>
      <sheetName val="GNL.004"/>
      <sheetName val="GNL.005"/>
      <sheetName val="GNL.006"/>
      <sheetName val="GNL.007"/>
      <sheetName val="GNL.008"/>
      <sheetName val="GNL.009"/>
      <sheetName val="GNL.010"/>
      <sheetName val="GNL.011"/>
      <sheetName val="GNL.012"/>
      <sheetName val="GNL.013"/>
      <sheetName val="GNL.014"/>
      <sheetName val="GNL.015"/>
      <sheetName val="GNL.016"/>
      <sheetName val="GNL.017"/>
      <sheetName val="GNL.018"/>
      <sheetName val="GNL.019"/>
      <sheetName val="GNL.020"/>
      <sheetName val="GNL.021"/>
      <sheetName val="GNL.022"/>
      <sheetName val="GNL.023"/>
      <sheetName val="GNL.024"/>
      <sheetName val="GNL.025"/>
      <sheetName val="GNL.026"/>
      <sheetName val="PRL.001"/>
      <sheetName val="PRL.002"/>
      <sheetName val="PRL.003"/>
      <sheetName val="PRL.004"/>
      <sheetName val="PRL.005"/>
      <sheetName val="PRL.006"/>
      <sheetName val="PRL.007"/>
      <sheetName val="PRL.008"/>
      <sheetName val="PRL.009"/>
      <sheetName val="PRL.010"/>
      <sheetName val="PRL.011"/>
      <sheetName val="PRL.012"/>
      <sheetName val="PRL.013"/>
      <sheetName val="DES.001"/>
      <sheetName val="DES.002"/>
      <sheetName val="DES.003"/>
      <sheetName val="DES.004"/>
      <sheetName val="DES.005"/>
      <sheetName val="DES.006"/>
      <sheetName val="DES.007"/>
      <sheetName val="DES.008"/>
      <sheetName val="DES.009"/>
      <sheetName val="DES.010"/>
      <sheetName val="DES.011"/>
      <sheetName val="DES.012"/>
      <sheetName val="DES.013"/>
      <sheetName val="DES.014"/>
      <sheetName val="DES.015"/>
      <sheetName val="DES.016"/>
      <sheetName val="DES.017"/>
      <sheetName val="DES.018"/>
      <sheetName val="DES.019"/>
      <sheetName val="CRD.001"/>
      <sheetName val="CRD.002"/>
      <sheetName val="CRD.003"/>
      <sheetName val="CRD.004"/>
      <sheetName val="CRD.005"/>
      <sheetName val="CRD.006"/>
      <sheetName val="CRD.007"/>
      <sheetName val="CRD.008"/>
      <sheetName val="CRD.009"/>
      <sheetName val="CRD.010"/>
      <sheetName val="CRD.011"/>
      <sheetName val="CRD.012"/>
      <sheetName val="CRD.013"/>
      <sheetName val="CRD.014"/>
      <sheetName val="CRD.015"/>
      <sheetName val="CRD.016"/>
      <sheetName val="CRD.017"/>
      <sheetName val="CRD.018"/>
      <sheetName val="CRD.019"/>
      <sheetName val="CRD.020"/>
      <sheetName val="CRD.021"/>
      <sheetName val="CRD.022"/>
      <sheetName val="CRD.023"/>
      <sheetName val="CRD.024"/>
      <sheetName val="CRD.025"/>
      <sheetName val="CRD.026"/>
      <sheetName val="EXL.001"/>
      <sheetName val="EXL.002"/>
      <sheetName val="EXL.003"/>
      <sheetName val="EXL.004"/>
      <sheetName val="EXL.005"/>
      <sheetName val="EXL.006"/>
      <sheetName val="EXL.007"/>
      <sheetName val="EXL.008"/>
      <sheetName val="EXL.009"/>
      <sheetName val="EXL.010"/>
      <sheetName val="EXL.011"/>
      <sheetName val="EXL.012"/>
      <sheetName val="EXL.013"/>
      <sheetName val="EXL.014"/>
      <sheetName val="EXL.015"/>
      <sheetName val="CON.001"/>
      <sheetName val="OCN.001"/>
      <sheetName val="OCN.002"/>
      <sheetName val="OCN.003"/>
      <sheetName val="OCN.004"/>
      <sheetName val="OCN.005"/>
      <sheetName val="OCN.006"/>
      <sheetName val="OCN.007"/>
      <sheetName val="OCN.008"/>
      <sheetName val="OCN.009"/>
      <sheetName val="OCN.010"/>
      <sheetName val="OCN.011"/>
      <sheetName val="OCN.012"/>
      <sheetName val="OCN.013"/>
      <sheetName val="OCN.014"/>
      <sheetName val="OCN.015"/>
      <sheetName val="OCN.016"/>
      <sheetName val="OCN.017"/>
      <sheetName val="OCN.018"/>
      <sheetName val="OCN.019"/>
      <sheetName val="OCN.020"/>
      <sheetName val="OCN.021"/>
      <sheetName val="OCN.022"/>
      <sheetName val="OCN.023"/>
      <sheetName val="OCN.024"/>
      <sheetName val="OCN.025"/>
      <sheetName val="OCN.026"/>
      <sheetName val="OCN.027"/>
      <sheetName val="OCN.028"/>
      <sheetName val="OCN.029"/>
      <sheetName val="OCN.030"/>
      <sheetName val="OCN.31"/>
      <sheetName val="ALC.001"/>
      <sheetName val="ALC.002"/>
      <sheetName val="ALC.003"/>
      <sheetName val="ALC.004"/>
      <sheetName val="ALC.005"/>
      <sheetName val="ALC.006"/>
      <sheetName val="ALC.007"/>
      <sheetName val="ALC.008"/>
      <sheetName val="ALC.009"/>
      <sheetName val="ALC.010"/>
      <sheetName val="ALC.011"/>
      <sheetName val="ALC.012"/>
      <sheetName val="ALC.013"/>
      <sheetName val="ALC.014"/>
      <sheetName val="ALC.015"/>
      <sheetName val="ALC.016"/>
      <sheetName val="ALC.017"/>
      <sheetName val="ALC.018"/>
      <sheetName val="ALC.019"/>
      <sheetName val="ALC.020"/>
      <sheetName val="ALC.021"/>
      <sheetName val="ALC.022"/>
      <sheetName val="ALC.023"/>
      <sheetName val="ALC.024"/>
      <sheetName val="ALC.025"/>
      <sheetName val="ALC.026"/>
      <sheetName val="ALC.027"/>
      <sheetName val="ALC.028"/>
      <sheetName val="ALC.029"/>
      <sheetName val="ALC.030"/>
      <sheetName val="ALC.031"/>
      <sheetName val="ALC.032"/>
      <sheetName val="ALC.033"/>
      <sheetName val="ALC.034"/>
      <sheetName val="ALC.035"/>
      <sheetName val="ALC.036"/>
      <sheetName val="ALC.037"/>
      <sheetName val="ALC.038"/>
      <sheetName val="ACU.001"/>
      <sheetName val="ACU.002"/>
      <sheetName val="ACU.003"/>
      <sheetName val="ACU.004"/>
      <sheetName val="ACU.005"/>
      <sheetName val="ACU.006"/>
      <sheetName val="ACU.007"/>
      <sheetName val="ACU.008"/>
      <sheetName val="ACU.009"/>
      <sheetName val="ACU.010"/>
      <sheetName val="ACU.011"/>
      <sheetName val="ACU.012"/>
      <sheetName val="ACU.013"/>
      <sheetName val="ACU.014"/>
      <sheetName val="ACU.015"/>
      <sheetName val="ACU.016"/>
      <sheetName val="ACU.017"/>
      <sheetName val="ACU.018"/>
      <sheetName val="ACU.019"/>
      <sheetName val="ACU.020"/>
      <sheetName val="ACU.021"/>
      <sheetName val="ACU.022"/>
      <sheetName val="ACU.023"/>
      <sheetName val="ACU.024"/>
      <sheetName val="ACU.025"/>
      <sheetName val="ACU.026"/>
      <sheetName val="ACU.027"/>
      <sheetName val="ACU.028"/>
      <sheetName val="ACU.029"/>
      <sheetName val="ACU.030"/>
      <sheetName val="ACU.031"/>
      <sheetName val="ACU.032"/>
      <sheetName val="ACU.033"/>
      <sheetName val="ACU.034"/>
      <sheetName val="ACU.035"/>
      <sheetName val="ACU.036"/>
      <sheetName val="ACU.037"/>
      <sheetName val="ACU.038"/>
      <sheetName val="ACU.039"/>
      <sheetName val="ACU.040"/>
      <sheetName val="ACU.041"/>
      <sheetName val="ACU.042"/>
      <sheetName val="ACU.043"/>
      <sheetName val="ACU.044"/>
      <sheetName val="ACU.045"/>
      <sheetName val="ACU.046"/>
      <sheetName val="ACU.047"/>
      <sheetName val="ACU.048"/>
      <sheetName val="ACU.049"/>
      <sheetName val="ACU.050"/>
      <sheetName val="ACU.051"/>
      <sheetName val="ACU.052"/>
      <sheetName val="ACU.053"/>
      <sheetName val="ACU.054"/>
      <sheetName val="ACU.055"/>
      <sheetName val="ACU.056"/>
      <sheetName val="ACU.057"/>
      <sheetName val="ACU.058"/>
      <sheetName val="ACU.059"/>
      <sheetName val="ACU.060"/>
      <sheetName val="ACU.061"/>
      <sheetName val="ACU.062"/>
      <sheetName val="ACU.063"/>
      <sheetName val="ACU.064"/>
      <sheetName val="ACU.065"/>
      <sheetName val="ACU.066"/>
      <sheetName val="ACU.067"/>
      <sheetName val="ACU.068"/>
      <sheetName val="ACU.069"/>
      <sheetName val="ACU.070"/>
      <sheetName val="ACU.071"/>
      <sheetName val="ACU.072"/>
      <sheetName val="ACU.073"/>
      <sheetName val="ACU.074"/>
      <sheetName val="ACU.075"/>
      <sheetName val="ACU.076"/>
      <sheetName val="ACU.077"/>
      <sheetName val="ACU.078"/>
      <sheetName val="ACU.079"/>
      <sheetName val="ACU.080"/>
      <sheetName val="ACU.081"/>
      <sheetName val="ACU.082"/>
      <sheetName val="ACU.083"/>
      <sheetName val="ACU.084"/>
      <sheetName val="ACU.085"/>
      <sheetName val="ACU.086"/>
      <sheetName val="ACU.087"/>
      <sheetName val="ACU.088"/>
      <sheetName val="ACU.089"/>
      <sheetName val="ACU.090"/>
      <sheetName val="ACU.091"/>
      <sheetName val="ACU.092"/>
      <sheetName val="ACU.093"/>
      <sheetName val="ACU.094"/>
      <sheetName val="ACU.095"/>
      <sheetName val="ACU.096"/>
      <sheetName val="ACU.097"/>
      <sheetName val="ACU.098"/>
      <sheetName val="ACU.099"/>
      <sheetName val="ACU.100"/>
      <sheetName val="ACU.101"/>
      <sheetName val="ACU.102"/>
      <sheetName val="ACU.103"/>
      <sheetName val="ACU.104"/>
      <sheetName val="ACU.105"/>
      <sheetName val="ACU.106"/>
      <sheetName val="ACU.107"/>
      <sheetName val="ACU.108"/>
      <sheetName val="ACU.109"/>
      <sheetName val="ACU.110"/>
      <sheetName val="ACU.111"/>
      <sheetName val="ACU.112"/>
      <sheetName val="ACU.113"/>
      <sheetName val="ACU.114"/>
      <sheetName val="ACU.115"/>
      <sheetName val="ACU.116"/>
      <sheetName val="ACU.117"/>
      <sheetName val="ACU.118"/>
      <sheetName val="ACU.119"/>
      <sheetName val="ACU.120"/>
      <sheetName val="ACU.121"/>
      <sheetName val="OBL.001"/>
      <sheetName val="OBL.002"/>
      <sheetName val="OBL.003"/>
      <sheetName val="OBL.004"/>
      <sheetName val="OBL.005"/>
      <sheetName val="OBL.006"/>
      <sheetName val="OBL.007"/>
      <sheetName val="OBL.008"/>
      <sheetName val="OBL.009"/>
      <sheetName val="OBL.010"/>
      <sheetName val="OBL.011"/>
      <sheetName val="OBL.012"/>
      <sheetName val="OBL.013"/>
      <sheetName val="OBL.014"/>
      <sheetName val="OBL.015"/>
      <sheetName val="OBL.016"/>
      <sheetName val="OBL.017"/>
      <sheetName val="OBL.018"/>
      <sheetName val="OBL.019"/>
      <sheetName val="OBL.020"/>
      <sheetName val="OBL.021"/>
      <sheetName val="OBL.022"/>
      <sheetName val="OBL.023"/>
      <sheetName val="OBL.024"/>
      <sheetName val="OBL.025"/>
      <sheetName val="OBL.026"/>
      <sheetName val="OBL.027"/>
      <sheetName val="OBL.028"/>
      <sheetName val="OBL.029"/>
      <sheetName val="OBL.030"/>
      <sheetName val="OBL.031"/>
      <sheetName val="OBL.032"/>
      <sheetName val="OBL.033"/>
      <sheetName val="OBL.034"/>
      <sheetName val="OBL.035"/>
      <sheetName val="OBL.036"/>
      <sheetName val="OBL.037"/>
      <sheetName val="APU PRUEB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K8">
            <v>15</v>
          </cell>
        </row>
        <row r="11">
          <cell r="K11">
            <v>35</v>
          </cell>
        </row>
        <row r="12">
          <cell r="K12">
            <v>35</v>
          </cell>
        </row>
        <row r="24">
          <cell r="K24">
            <v>35</v>
          </cell>
        </row>
        <row r="25">
          <cell r="K25">
            <v>7</v>
          </cell>
        </row>
        <row r="26">
          <cell r="K26">
            <v>7</v>
          </cell>
        </row>
        <row r="27">
          <cell r="K27">
            <v>10</v>
          </cell>
        </row>
        <row r="29">
          <cell r="K29">
            <v>35</v>
          </cell>
        </row>
        <row r="38">
          <cell r="K38">
            <v>30</v>
          </cell>
        </row>
        <row r="40">
          <cell r="K40">
            <v>30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AIU"/>
      <sheetName val="CANT-1.001"/>
      <sheetName val="CANT-1.002"/>
      <sheetName val="CANT-2.001"/>
      <sheetName val="CANT-2.002"/>
      <sheetName val="CANT-2.003"/>
      <sheetName val="CANT-3.001"/>
      <sheetName val="CANT-3.002"/>
      <sheetName val="CANT-4.001"/>
      <sheetName val="CANT-4.002"/>
    </sheetNames>
    <sheetDataSet>
      <sheetData sheetId="0"/>
      <sheetData sheetId="1"/>
      <sheetData sheetId="2">
        <row r="20">
          <cell r="T20">
            <v>431.34</v>
          </cell>
        </row>
      </sheetData>
      <sheetData sheetId="3">
        <row r="20">
          <cell r="T20">
            <v>299.39999999999998</v>
          </cell>
        </row>
      </sheetData>
      <sheetData sheetId="4">
        <row r="20">
          <cell r="T20">
            <v>235.4</v>
          </cell>
        </row>
      </sheetData>
      <sheetData sheetId="5">
        <row r="21">
          <cell r="T21">
            <v>431.34</v>
          </cell>
        </row>
      </sheetData>
      <sheetData sheetId="6">
        <row r="21">
          <cell r="T21">
            <v>112.15</v>
          </cell>
        </row>
      </sheetData>
      <sheetData sheetId="7">
        <row r="20">
          <cell r="T20">
            <v>129.4</v>
          </cell>
        </row>
      </sheetData>
      <sheetData sheetId="8">
        <row r="20">
          <cell r="T20">
            <v>168.22</v>
          </cell>
        </row>
      </sheetData>
      <sheetData sheetId="9">
        <row r="20">
          <cell r="T20">
            <v>129.4</v>
          </cell>
        </row>
      </sheetData>
      <sheetData sheetId="10">
        <row r="20">
          <cell r="T20">
            <v>431.34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FLUJOS"/>
      <sheetName val="HOJA BAS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BASE"/>
      <sheetName val="Civil work"/>
      <sheetName val="LISTADO APU"/>
      <sheetName val="310 B  (2)"/>
      <sheetName val="Index"/>
      <sheetName val="NPV Summary"/>
      <sheetName val="Equip Data"/>
      <sheetName val="Royalties"/>
      <sheetName val="Title"/>
      <sheetName val="COSTOS OFICINA"/>
      <sheetName val="COSTOS CAMPAMENTO"/>
      <sheetName val="calidad"/>
      <sheetName val="Capitulos"/>
      <sheetName val="Maqui Equip"/>
      <sheetName val="Hoja6"/>
      <sheetName val="General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ersonalizar"/>
      <sheetName val="cantidades finales"/>
      <sheetName val="1_Preliminares"/>
      <sheetName val="Insumos"/>
      <sheetName val="M.Obra"/>
      <sheetName val="FACTORES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REACTA Y CONTRATISTA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  <sheetName val="NUEVOS_DATOS"/>
      <sheetName val="DATOS_CONTRATO"/>
      <sheetName val="REPORTE-TIEMPO__"/>
      <sheetName val="CARTA_TERM_CTO"/>
      <sheetName val="EXAMEN_RETIRO"/>
      <sheetName val="INF-AFILIACION_(1)"/>
      <sheetName val="LISTA_BANCO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cost codes"/>
      <sheetName val="DATOS CONTRATO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Modelo"/>
      <sheetName val="glvc"/>
      <sheetName val="BASE"/>
      <sheetName val="PE_02"/>
      <sheetName val="PE-02"/>
      <sheetName val="Listado"/>
      <sheetName val="PESOS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ASSUMPTIONS"/>
      <sheetName val="W_REV"/>
      <sheetName val="W_OPEX"/>
      <sheetName val="TARIFAS"/>
      <sheetName val="A. P. U."/>
      <sheetName val="Tabla"/>
      <sheetName val="cantidades pH3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Datos (No eliminar)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GENERAL PRESUPUESTO"/>
      <sheetName val="PLANTILLA"/>
      <sheetName val="PRELIMINARES"/>
      <sheetName val="ADECUACION TERRENO"/>
      <sheetName val="CONFORMACION VIAS"/>
      <sheetName val="ACABADOS VIAS"/>
      <sheetName val="MOBILIARIO"/>
      <sheetName val="SEÑALIZACION PINTURA"/>
      <sheetName val="ZONA VERDE Y JARDINES"/>
      <sheetName val="TABLA SALARIAL"/>
      <sheetName val="INFORME MATERIALES"/>
      <sheetName val="TABLAS MEZC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8">
          <cell r="B48" t="str">
            <v>CUAD A</v>
          </cell>
          <cell r="C48">
            <v>0</v>
          </cell>
          <cell r="D48">
            <v>0</v>
          </cell>
          <cell r="E48">
            <v>2</v>
          </cell>
          <cell r="F48" t="str">
            <v>(00f+0En+2Ay)</v>
          </cell>
          <cell r="G48" t="str">
            <v>h/Cuad</v>
          </cell>
          <cell r="H48">
            <v>12304.004643194443</v>
          </cell>
        </row>
        <row r="49">
          <cell r="B49" t="str">
            <v>CUAD B</v>
          </cell>
          <cell r="C49">
            <v>0</v>
          </cell>
          <cell r="D49">
            <v>1</v>
          </cell>
          <cell r="E49">
            <v>1</v>
          </cell>
          <cell r="F49" t="str">
            <v>(00f+1En+1Ay)</v>
          </cell>
          <cell r="G49" t="str">
            <v>h/Cuad</v>
          </cell>
          <cell r="H49">
            <v>13480.420446597222</v>
          </cell>
        </row>
        <row r="50">
          <cell r="B50" t="str">
            <v>CUAD C</v>
          </cell>
          <cell r="C50">
            <v>0</v>
          </cell>
          <cell r="D50">
            <v>1</v>
          </cell>
          <cell r="E50">
            <v>2</v>
          </cell>
          <cell r="F50" t="str">
            <v>(00f+1En+2Ay)</v>
          </cell>
          <cell r="G50" t="str">
            <v>h/Cuad</v>
          </cell>
          <cell r="H50">
            <v>19632.422768194443</v>
          </cell>
        </row>
        <row r="51">
          <cell r="B51" t="str">
            <v>CUAD D</v>
          </cell>
          <cell r="C51">
            <v>1</v>
          </cell>
          <cell r="D51">
            <v>0</v>
          </cell>
          <cell r="E51">
            <v>1</v>
          </cell>
          <cell r="F51" t="str">
            <v>(10f+0En+1Ay)</v>
          </cell>
          <cell r="G51" t="str">
            <v>h/Cuad</v>
          </cell>
          <cell r="H51">
            <v>15788.816279930554</v>
          </cell>
        </row>
        <row r="52">
          <cell r="B52" t="str">
            <v>CUAD E</v>
          </cell>
          <cell r="C52">
            <v>1</v>
          </cell>
          <cell r="D52">
            <v>1</v>
          </cell>
          <cell r="E52">
            <v>1</v>
          </cell>
          <cell r="F52" t="str">
            <v>(10f+1En+1Ay)</v>
          </cell>
          <cell r="G52" t="str">
            <v>h/Cuad</v>
          </cell>
          <cell r="H52">
            <v>23117.234404930554</v>
          </cell>
        </row>
        <row r="53">
          <cell r="B53" t="str">
            <v>CUAD F</v>
          </cell>
          <cell r="C53">
            <v>1</v>
          </cell>
          <cell r="D53">
            <v>0</v>
          </cell>
          <cell r="E53">
            <v>2</v>
          </cell>
          <cell r="F53" t="str">
            <v>(10f+0En+2Ay)</v>
          </cell>
          <cell r="G53" t="str">
            <v>h/Cuad</v>
          </cell>
          <cell r="H53">
            <v>21940.818601527775</v>
          </cell>
        </row>
        <row r="54">
          <cell r="B54" t="str">
            <v>CUAD G</v>
          </cell>
          <cell r="C54">
            <v>1</v>
          </cell>
          <cell r="D54">
            <v>0</v>
          </cell>
          <cell r="E54">
            <v>3</v>
          </cell>
          <cell r="F54" t="str">
            <v>(10f+0En+3Ay)</v>
          </cell>
          <cell r="G54" t="str">
            <v>h/Cuad</v>
          </cell>
          <cell r="H54">
            <v>28092.820923124997</v>
          </cell>
        </row>
        <row r="55">
          <cell r="B55" t="str">
            <v>CUAD H</v>
          </cell>
          <cell r="C55">
            <v>1</v>
          </cell>
          <cell r="D55">
            <v>0</v>
          </cell>
          <cell r="E55">
            <v>4</v>
          </cell>
          <cell r="F55" t="str">
            <v>(10f+0En+4Ay)</v>
          </cell>
          <cell r="G55" t="str">
            <v>h/Cuad</v>
          </cell>
          <cell r="H55">
            <v>34244.823244722218</v>
          </cell>
        </row>
        <row r="56">
          <cell r="B56" t="str">
            <v>CUAD I</v>
          </cell>
          <cell r="C56">
            <v>0</v>
          </cell>
          <cell r="D56">
            <v>0</v>
          </cell>
          <cell r="E56">
            <v>4</v>
          </cell>
          <cell r="F56" t="str">
            <v>(00f+0En+4Ay)</v>
          </cell>
          <cell r="G56" t="str">
            <v>h/Cuad</v>
          </cell>
          <cell r="H56">
            <v>24608.009286388886</v>
          </cell>
        </row>
        <row r="57">
          <cell r="B57" t="str">
            <v>CUAD J</v>
          </cell>
          <cell r="C57">
            <v>1</v>
          </cell>
          <cell r="D57">
            <v>0</v>
          </cell>
          <cell r="E57">
            <v>7</v>
          </cell>
          <cell r="F57" t="str">
            <v>(10f+0En+7Ay)</v>
          </cell>
          <cell r="G57" t="str">
            <v>h/Cuad</v>
          </cell>
          <cell r="H57">
            <v>52700.830209513886</v>
          </cell>
        </row>
        <row r="58">
          <cell r="B58" t="str">
            <v>CUAD K</v>
          </cell>
          <cell r="C58">
            <v>1</v>
          </cell>
          <cell r="D58">
            <v>1</v>
          </cell>
          <cell r="E58">
            <v>2</v>
          </cell>
          <cell r="F58" t="str">
            <v>(10f+1En+2Ay)</v>
          </cell>
          <cell r="G58" t="str">
            <v>h/Cuad</v>
          </cell>
          <cell r="H58">
            <v>29269.236726527775</v>
          </cell>
        </row>
        <row r="59">
          <cell r="B59" t="str">
            <v>CUAD L</v>
          </cell>
          <cell r="C59">
            <v>1</v>
          </cell>
          <cell r="D59">
            <v>1</v>
          </cell>
          <cell r="E59">
            <v>3</v>
          </cell>
          <cell r="F59" t="str">
            <v>(10f+1En+3Ay)</v>
          </cell>
          <cell r="G59" t="str">
            <v>h/Cuad</v>
          </cell>
          <cell r="H59">
            <v>35421.239048124997</v>
          </cell>
        </row>
        <row r="60">
          <cell r="B60" t="str">
            <v>AY</v>
          </cell>
          <cell r="C60">
            <v>0</v>
          </cell>
          <cell r="D60">
            <v>0</v>
          </cell>
          <cell r="E60">
            <v>0</v>
          </cell>
          <cell r="F60" t="str">
            <v>(Ayudante)</v>
          </cell>
          <cell r="G60" t="str">
            <v>h/Homb</v>
          </cell>
          <cell r="H60">
            <v>6152.0023215972215</v>
          </cell>
        </row>
        <row r="61">
          <cell r="B61" t="str">
            <v>OF</v>
          </cell>
          <cell r="C61">
            <v>0</v>
          </cell>
          <cell r="D61">
            <v>0</v>
          </cell>
          <cell r="E61">
            <v>0</v>
          </cell>
          <cell r="F61" t="str">
            <v>(Oficial)</v>
          </cell>
          <cell r="G61" t="str">
            <v>h/Homb</v>
          </cell>
          <cell r="H61">
            <v>9636.8139583333323</v>
          </cell>
        </row>
        <row r="62">
          <cell r="B62" t="str">
            <v>AY ENT</v>
          </cell>
          <cell r="C62">
            <v>0</v>
          </cell>
          <cell r="D62">
            <v>0</v>
          </cell>
          <cell r="E62">
            <v>0</v>
          </cell>
          <cell r="F62" t="str">
            <v>(Entendido)</v>
          </cell>
          <cell r="G62" t="str">
            <v>h/Homb</v>
          </cell>
          <cell r="H62">
            <v>7328.4181250000001</v>
          </cell>
        </row>
      </sheetData>
      <sheetData sheetId="10">
        <row r="1">
          <cell r="A1" t="str">
            <v>COD LIT</v>
          </cell>
          <cell r="B1" t="str">
            <v>CONSEC</v>
          </cell>
          <cell r="C1" t="str">
            <v>MATERIAL</v>
          </cell>
          <cell r="D1" t="str">
            <v>UND</v>
          </cell>
          <cell r="E1" t="str">
            <v>VALOR EN OBRA</v>
          </cell>
        </row>
        <row r="2">
          <cell r="A2" t="str">
            <v>ACE-Ala</v>
          </cell>
          <cell r="B2">
            <v>1</v>
          </cell>
          <cell r="C2" t="str">
            <v>Alambre negro cal#18 0,009kg/ml</v>
          </cell>
          <cell r="D2" t="str">
            <v>Kg</v>
          </cell>
          <cell r="E2">
            <v>3016</v>
          </cell>
        </row>
        <row r="3">
          <cell r="A3" t="str">
            <v>ACE-Ala</v>
          </cell>
          <cell r="B3">
            <v>2</v>
          </cell>
          <cell r="C3" t="str">
            <v>Alambre galvanizado cal.6(proalamb) 0,164kg/ml</v>
          </cell>
          <cell r="D3" t="str">
            <v>Kg</v>
          </cell>
          <cell r="E3">
            <v>3100</v>
          </cell>
        </row>
        <row r="4">
          <cell r="A4" t="str">
            <v>ACE-Ala</v>
          </cell>
          <cell r="B4">
            <v>3</v>
          </cell>
          <cell r="C4" t="str">
            <v>Alambre galvanizado cal.8(proalamb) 0,109kg/ml</v>
          </cell>
          <cell r="D4" t="str">
            <v>Kg</v>
          </cell>
          <cell r="E4">
            <v>3100</v>
          </cell>
        </row>
        <row r="5">
          <cell r="A5" t="str">
            <v>ACE-Ala</v>
          </cell>
          <cell r="B5">
            <v>4</v>
          </cell>
          <cell r="C5" t="str">
            <v>Alambre galvanizado  cal. 10(proalamb) 0,071kg/ml</v>
          </cell>
          <cell r="D5" t="str">
            <v>Kg</v>
          </cell>
          <cell r="E5">
            <v>3100</v>
          </cell>
        </row>
        <row r="6">
          <cell r="A6" t="str">
            <v>ACE-Ala</v>
          </cell>
          <cell r="B6">
            <v>5</v>
          </cell>
          <cell r="C6" t="str">
            <v>Alambre galvanizado cal. 12(proalamb) 0,047kg/ml</v>
          </cell>
          <cell r="D6" t="str">
            <v>Kg</v>
          </cell>
          <cell r="E6">
            <v>3100</v>
          </cell>
        </row>
        <row r="7">
          <cell r="A7" t="str">
            <v>ACE-Ala</v>
          </cell>
          <cell r="B7">
            <v>6</v>
          </cell>
          <cell r="C7" t="str">
            <v>Alambre galvanizado cal.14(proalamb) 0,027kg/ml</v>
          </cell>
          <cell r="D7" t="str">
            <v>Kg</v>
          </cell>
          <cell r="E7">
            <v>3100</v>
          </cell>
        </row>
        <row r="8">
          <cell r="A8" t="str">
            <v>ACE-Ala</v>
          </cell>
          <cell r="B8">
            <v>7</v>
          </cell>
          <cell r="C8" t="str">
            <v>Alambre galvanizado cal.18(proalam) 0,009kg/ml</v>
          </cell>
          <cell r="D8" t="str">
            <v>Kg</v>
          </cell>
          <cell r="E8">
            <v>4050</v>
          </cell>
        </row>
        <row r="9">
          <cell r="A9" t="str">
            <v>ACE-Ala</v>
          </cell>
          <cell r="B9">
            <v>8</v>
          </cell>
          <cell r="C9" t="str">
            <v>Alambre galvanizado cal.6 x kl 0,164kg/ml</v>
          </cell>
          <cell r="D9" t="str">
            <v>Kg</v>
          </cell>
          <cell r="E9">
            <v>3823</v>
          </cell>
        </row>
        <row r="10">
          <cell r="A10" t="str">
            <v>ACE-Ala</v>
          </cell>
          <cell r="B10">
            <v>9</v>
          </cell>
          <cell r="C10" t="str">
            <v>Alambre galvanizado cal.10 x kl 0,071kg/ml</v>
          </cell>
          <cell r="D10" t="str">
            <v>Kg</v>
          </cell>
          <cell r="E10">
            <v>3823</v>
          </cell>
        </row>
        <row r="11">
          <cell r="A11" t="str">
            <v>ACE-Ala</v>
          </cell>
          <cell r="B11">
            <v>10</v>
          </cell>
          <cell r="C11" t="str">
            <v>Alambre galvanizado cal.12 x kl 0,047kg/ml</v>
          </cell>
          <cell r="D11" t="str">
            <v>Kg</v>
          </cell>
          <cell r="E11">
            <v>3823</v>
          </cell>
        </row>
        <row r="12">
          <cell r="A12" t="str">
            <v>ACE-Ala</v>
          </cell>
          <cell r="B12">
            <v>11</v>
          </cell>
          <cell r="C12" t="str">
            <v>Alambre galvanizado cal.14 x kl 0,027kg/ml</v>
          </cell>
          <cell r="D12" t="str">
            <v>Kg</v>
          </cell>
          <cell r="E12">
            <v>3823</v>
          </cell>
        </row>
        <row r="13">
          <cell r="A13" t="str">
            <v>ACE-Ala</v>
          </cell>
          <cell r="B13">
            <v>12</v>
          </cell>
          <cell r="C13" t="str">
            <v>Alambre galvanizado cal.16 x kl 0,017kg/ml</v>
          </cell>
          <cell r="D13" t="str">
            <v>Kg</v>
          </cell>
          <cell r="E13">
            <v>4709</v>
          </cell>
        </row>
        <row r="14">
          <cell r="A14" t="str">
            <v>ACE-Ala</v>
          </cell>
          <cell r="B14">
            <v>13</v>
          </cell>
          <cell r="C14" t="str">
            <v>Alambre galvanizado cal.18 x kl 0,009kg/ml</v>
          </cell>
          <cell r="D14" t="str">
            <v>Kg</v>
          </cell>
          <cell r="E14">
            <v>4945</v>
          </cell>
        </row>
        <row r="15">
          <cell r="A15" t="str">
            <v>ACE-Ala</v>
          </cell>
          <cell r="B15">
            <v>14</v>
          </cell>
          <cell r="C15" t="str">
            <v>Alambre galvanizado cal.20 x kl 0,005kg/ml</v>
          </cell>
          <cell r="D15" t="str">
            <v>Kg</v>
          </cell>
          <cell r="E15">
            <v>5402</v>
          </cell>
        </row>
        <row r="16">
          <cell r="A16" t="str">
            <v>ACE-Ala</v>
          </cell>
          <cell r="B16">
            <v>15</v>
          </cell>
          <cell r="C16" t="str">
            <v xml:space="preserve">Alambre galvanizado cerc. Elec cal.14 x kl </v>
          </cell>
          <cell r="D16" t="str">
            <v>Kg</v>
          </cell>
          <cell r="E16">
            <v>4526</v>
          </cell>
        </row>
        <row r="17">
          <cell r="A17" t="str">
            <v>ACE-Ala</v>
          </cell>
          <cell r="B17">
            <v>16</v>
          </cell>
          <cell r="C17" t="str">
            <v xml:space="preserve">Alambre galvanizado cerc. Elec cal12.5 x kl </v>
          </cell>
          <cell r="D17" t="str">
            <v>Kg</v>
          </cell>
          <cell r="E17">
            <v>4526</v>
          </cell>
        </row>
        <row r="18">
          <cell r="A18" t="str">
            <v>ACE-Ala</v>
          </cell>
          <cell r="B18">
            <v>17</v>
          </cell>
          <cell r="C18" t="str">
            <v xml:space="preserve">Alambre de pua cal.12,5 x 330 mts x 34 kls  IOWA </v>
          </cell>
          <cell r="D18" t="str">
            <v>Roll</v>
          </cell>
          <cell r="E18">
            <v>135514</v>
          </cell>
        </row>
        <row r="19">
          <cell r="A19" t="str">
            <v>ACE-Ala</v>
          </cell>
          <cell r="B19">
            <v>18</v>
          </cell>
          <cell r="C19" t="str">
            <v xml:space="preserve">Alambre de pua cal.12,5 x 350 mts x 36 kls IOWA </v>
          </cell>
          <cell r="D19" t="str">
            <v>Roll</v>
          </cell>
          <cell r="E19">
            <v>143486</v>
          </cell>
        </row>
        <row r="20">
          <cell r="A20" t="str">
            <v>ACE-Ala</v>
          </cell>
          <cell r="B20">
            <v>19</v>
          </cell>
          <cell r="C20" t="str">
            <v xml:space="preserve">Alambre de pua cal.14 x 350 x mts x 27 kls IOWA </v>
          </cell>
          <cell r="D20" t="str">
            <v>Roll</v>
          </cell>
          <cell r="E20">
            <v>109611</v>
          </cell>
        </row>
        <row r="21">
          <cell r="A21" t="str">
            <v>ACE-Ala</v>
          </cell>
          <cell r="B21">
            <v>20</v>
          </cell>
          <cell r="C21" t="str">
            <v xml:space="preserve">Alambre de pua cal.14 x 500 mts x 38 kls IOWA </v>
          </cell>
          <cell r="D21" t="str">
            <v>Roll</v>
          </cell>
          <cell r="E21">
            <v>154268</v>
          </cell>
        </row>
        <row r="22">
          <cell r="A22" t="str">
            <v>ACE-Ala</v>
          </cell>
          <cell r="B22">
            <v>21</v>
          </cell>
          <cell r="C22" t="str">
            <v xml:space="preserve">Alambre de pua cal. 14 x 200 x 15.5 kls IMPERIAL </v>
          </cell>
          <cell r="D22" t="str">
            <v>Roll</v>
          </cell>
          <cell r="E22">
            <v>60450</v>
          </cell>
        </row>
        <row r="23">
          <cell r="A23" t="str">
            <v>ACE-Ala</v>
          </cell>
          <cell r="B23">
            <v>22</v>
          </cell>
          <cell r="C23" t="str">
            <v xml:space="preserve">Alambre de pua cal.14 x 350 x mts x 27 kls </v>
          </cell>
          <cell r="D23" t="str">
            <v>Roll</v>
          </cell>
          <cell r="E23">
            <v>116188</v>
          </cell>
        </row>
        <row r="24">
          <cell r="A24" t="str">
            <v>ACE-Ala</v>
          </cell>
          <cell r="B24">
            <v>23</v>
          </cell>
          <cell r="C24" t="str">
            <v xml:space="preserve">Alambre de pua cal. 16.5 x 400 x 15.3 kls IMPERIAL </v>
          </cell>
          <cell r="D24" t="str">
            <v>Roll</v>
          </cell>
          <cell r="E24">
            <v>60250</v>
          </cell>
        </row>
        <row r="25">
          <cell r="A25" t="str">
            <v>ACE-Ala</v>
          </cell>
          <cell r="B25">
            <v>24</v>
          </cell>
          <cell r="C25" t="str">
            <v xml:space="preserve">Alambre de pua cal.16.5 x 400 x 15.3 kls PUMA </v>
          </cell>
          <cell r="D25" t="str">
            <v>Roll</v>
          </cell>
          <cell r="E25">
            <v>77081</v>
          </cell>
        </row>
        <row r="26">
          <cell r="A26" t="str">
            <v>ACE-Ala</v>
          </cell>
          <cell r="B26">
            <v>25</v>
          </cell>
          <cell r="C26" t="str">
            <v xml:space="preserve">Concertina 18" acero inoxidable </v>
          </cell>
          <cell r="D26" t="str">
            <v>Roll</v>
          </cell>
          <cell r="E26">
            <v>68000</v>
          </cell>
        </row>
        <row r="27">
          <cell r="A27" t="str">
            <v>ACE-Ala</v>
          </cell>
          <cell r="B27">
            <v>26</v>
          </cell>
          <cell r="C27" t="str">
            <v>Alambre de púas cal16,5x400mx16k  MOTTO</v>
          </cell>
          <cell r="D27" t="str">
            <v>Roll</v>
          </cell>
          <cell r="E27">
            <v>99900</v>
          </cell>
        </row>
        <row r="28">
          <cell r="A28" t="str">
            <v>ACE-Ala</v>
          </cell>
          <cell r="B28">
            <v>27</v>
          </cell>
          <cell r="C28" t="str">
            <v>Alambre de púas cal14x200mx16k  FINQUERO</v>
          </cell>
          <cell r="D28" t="str">
            <v>Roll</v>
          </cell>
          <cell r="E28">
            <v>66900</v>
          </cell>
        </row>
        <row r="29">
          <cell r="A29" t="str">
            <v>ACE-Cer</v>
          </cell>
          <cell r="B29">
            <v>1</v>
          </cell>
          <cell r="C29" t="str">
            <v xml:space="preserve">Tubo cerramiento gal.1" cal. 16 x 6 mts </v>
          </cell>
          <cell r="D29" t="str">
            <v>Tub</v>
          </cell>
          <cell r="E29">
            <v>24725</v>
          </cell>
        </row>
        <row r="30">
          <cell r="A30" t="str">
            <v>ACE-Cer</v>
          </cell>
          <cell r="B30">
            <v>2</v>
          </cell>
          <cell r="C30" t="str">
            <v xml:space="preserve">Tubo cerramiento gal.1" cal.18 x 6 mts </v>
          </cell>
          <cell r="D30" t="str">
            <v>Tub</v>
          </cell>
          <cell r="E30">
            <v>21160</v>
          </cell>
        </row>
        <row r="31">
          <cell r="A31" t="str">
            <v>ACE-Cer</v>
          </cell>
          <cell r="B31">
            <v>3</v>
          </cell>
          <cell r="C31" t="str">
            <v xml:space="preserve">Tubo cerramiento gal.1½" cal.16 x 6mts </v>
          </cell>
          <cell r="D31" t="str">
            <v>Tub</v>
          </cell>
          <cell r="E31">
            <v>36060</v>
          </cell>
        </row>
        <row r="32">
          <cell r="A32" t="str">
            <v>ACE-Cer</v>
          </cell>
          <cell r="B32">
            <v>4</v>
          </cell>
          <cell r="C32" t="str">
            <v xml:space="preserve">Tubo cerramiento gal.1½" cal.18x6mts </v>
          </cell>
          <cell r="D32" t="str">
            <v>Tub</v>
          </cell>
          <cell r="E32">
            <v>29335</v>
          </cell>
        </row>
        <row r="33">
          <cell r="A33" t="str">
            <v>ACE-Cer</v>
          </cell>
          <cell r="B33">
            <v>5</v>
          </cell>
          <cell r="C33" t="str">
            <v xml:space="preserve">Tubo cerramiento gal.1¼" cal.16 x 6 mts </v>
          </cell>
          <cell r="D33" t="str">
            <v>Tub</v>
          </cell>
          <cell r="E33">
            <v>31475</v>
          </cell>
        </row>
        <row r="34">
          <cell r="A34" t="str">
            <v>ACE-Cer</v>
          </cell>
          <cell r="B34">
            <v>6</v>
          </cell>
          <cell r="C34" t="str">
            <v xml:space="preserve">Tubo cerramiento gal.1¼" cal.18x 6 mts </v>
          </cell>
          <cell r="D34" t="str">
            <v>Tub</v>
          </cell>
          <cell r="E34">
            <v>25455</v>
          </cell>
        </row>
        <row r="35">
          <cell r="A35" t="str">
            <v>ACE-Cer</v>
          </cell>
          <cell r="B35">
            <v>7</v>
          </cell>
          <cell r="C35" t="str">
            <v xml:space="preserve">Tubo cerramiento gal.2" cal. 18 x 6 mts </v>
          </cell>
          <cell r="D35" t="str">
            <v>Tub</v>
          </cell>
          <cell r="E35">
            <v>38025</v>
          </cell>
        </row>
        <row r="36">
          <cell r="A36" t="str">
            <v>ACE-Cer</v>
          </cell>
          <cell r="B36">
            <v>8</v>
          </cell>
          <cell r="C36" t="str">
            <v xml:space="preserve">Tubo cerramiento gal.2" cal.16 x 6 mts </v>
          </cell>
          <cell r="D36" t="str">
            <v>Tub</v>
          </cell>
          <cell r="E36">
            <v>46495</v>
          </cell>
        </row>
        <row r="37">
          <cell r="A37" t="str">
            <v>ACE-Cer</v>
          </cell>
          <cell r="B37">
            <v>9</v>
          </cell>
          <cell r="C37" t="str">
            <v xml:space="preserve">Tubo cerramiento gal 4" cal. 2.3mm x 6 mts </v>
          </cell>
          <cell r="D37" t="str">
            <v>Tub</v>
          </cell>
          <cell r="E37">
            <v>149945</v>
          </cell>
        </row>
        <row r="38">
          <cell r="A38" t="str">
            <v>ACE-Cer</v>
          </cell>
          <cell r="B38">
            <v>10</v>
          </cell>
          <cell r="C38" t="str">
            <v>Malla eslabonada 2¼x2¼" Desnuda 1,20x10,00m cal12</v>
          </cell>
          <cell r="D38" t="str">
            <v>Roll</v>
          </cell>
          <cell r="E38">
            <v>99900</v>
          </cell>
        </row>
        <row r="39">
          <cell r="A39" t="str">
            <v>ACE-Cer</v>
          </cell>
          <cell r="B39">
            <v>11</v>
          </cell>
          <cell r="C39" t="str">
            <v>Malla eslabonada 2¼x2¼" Desnuda 1,50x10,00m cal12</v>
          </cell>
          <cell r="D39" t="str">
            <v>Roll</v>
          </cell>
          <cell r="E39">
            <v>124899.99999999999</v>
          </cell>
        </row>
        <row r="40">
          <cell r="A40" t="str">
            <v>ACE-Cer</v>
          </cell>
          <cell r="B40">
            <v>12</v>
          </cell>
          <cell r="C40" t="str">
            <v>Malla eslabonada 2¼x2¼" Desnuda 1,80x10,00m cal12</v>
          </cell>
          <cell r="D40" t="str">
            <v>Roll</v>
          </cell>
          <cell r="E40">
            <v>139900</v>
          </cell>
        </row>
        <row r="41">
          <cell r="A41" t="str">
            <v>ACE-Cer</v>
          </cell>
          <cell r="B41">
            <v>13</v>
          </cell>
          <cell r="C41" t="str">
            <v>Malla eslabonada 2¼x2¼" Desnuda 2,00x10,00m cal13</v>
          </cell>
          <cell r="D41" t="str">
            <v>Roll</v>
          </cell>
          <cell r="E41">
            <v>159900</v>
          </cell>
        </row>
        <row r="42">
          <cell r="A42" t="str">
            <v>ACE-Cer</v>
          </cell>
          <cell r="B42">
            <v>14</v>
          </cell>
          <cell r="C42" t="str">
            <v>Malla eslabonada 2¼x2¼" Plastific 1,20x10,00m cal12</v>
          </cell>
          <cell r="D42" t="str">
            <v>Roll</v>
          </cell>
          <cell r="E42">
            <v>159900</v>
          </cell>
        </row>
        <row r="43">
          <cell r="A43" t="str">
            <v>ACE-Cer</v>
          </cell>
          <cell r="B43">
            <v>15</v>
          </cell>
          <cell r="C43" t="str">
            <v>Malla eslabonada 2¼x2¼" Plastific 1,80x10,00m cal12</v>
          </cell>
          <cell r="D43" t="str">
            <v>Roll</v>
          </cell>
          <cell r="E43">
            <v>239900</v>
          </cell>
        </row>
        <row r="44">
          <cell r="A44" t="str">
            <v>ACE-Cer</v>
          </cell>
          <cell r="B44">
            <v>16</v>
          </cell>
          <cell r="C44" t="str">
            <v>Defensa par muro Pino recto 1,8mmx1m</v>
          </cell>
          <cell r="D44" t="str">
            <v>Un</v>
          </cell>
          <cell r="E44">
            <v>4600</v>
          </cell>
        </row>
        <row r="45">
          <cell r="A45" t="str">
            <v>ACE-Cer</v>
          </cell>
          <cell r="B45">
            <v>17</v>
          </cell>
          <cell r="C45" t="str">
            <v>Defensa par muro Doble Pino recto 1,8mmx1m</v>
          </cell>
          <cell r="D45" t="str">
            <v>Un</v>
          </cell>
          <cell r="E45">
            <v>15900</v>
          </cell>
        </row>
        <row r="46">
          <cell r="A46" t="str">
            <v>ACE-Cer</v>
          </cell>
          <cell r="B46">
            <v>18</v>
          </cell>
          <cell r="C46" t="str">
            <v>Angeo Mosquitero Ancho=55cm Color gris</v>
          </cell>
          <cell r="D46" t="str">
            <v>ml</v>
          </cell>
          <cell r="E46">
            <v>4300</v>
          </cell>
        </row>
        <row r="47">
          <cell r="A47" t="str">
            <v>ACE-Cer</v>
          </cell>
          <cell r="B47">
            <v>19</v>
          </cell>
          <cell r="C47" t="str">
            <v>Angeo Mosquitero Ancho=55cm Color negro</v>
          </cell>
          <cell r="D47" t="str">
            <v>ml</v>
          </cell>
          <cell r="E47">
            <v>3700</v>
          </cell>
        </row>
        <row r="48">
          <cell r="A48" t="str">
            <v>ACE-Cer</v>
          </cell>
          <cell r="B48">
            <v>20</v>
          </cell>
          <cell r="C48" t="str">
            <v>Angeo Mosquitero Ancho=81cm Color gris</v>
          </cell>
          <cell r="D48" t="str">
            <v>ml</v>
          </cell>
          <cell r="E48">
            <v>5700</v>
          </cell>
        </row>
        <row r="49">
          <cell r="A49" t="str">
            <v>ACE-Cer</v>
          </cell>
          <cell r="B49">
            <v>21</v>
          </cell>
          <cell r="C49" t="str">
            <v>Angeo Mosquitero Ancho=81cm Color negro</v>
          </cell>
          <cell r="D49" t="str">
            <v>ml</v>
          </cell>
          <cell r="E49">
            <v>5900</v>
          </cell>
        </row>
        <row r="50">
          <cell r="A50" t="str">
            <v>ACE-Cer</v>
          </cell>
          <cell r="B50">
            <v>22</v>
          </cell>
          <cell r="C50" t="str">
            <v>Angeo Mosquitero Ancho=100cm Color gris</v>
          </cell>
          <cell r="D50" t="str">
            <v>ml</v>
          </cell>
          <cell r="E50">
            <v>6900</v>
          </cell>
        </row>
        <row r="51">
          <cell r="A51" t="str">
            <v>ACE-Cer</v>
          </cell>
          <cell r="B51">
            <v>23</v>
          </cell>
          <cell r="C51" t="str">
            <v>Angeo Mosquitero Ancho=100cm Color negro</v>
          </cell>
          <cell r="D51" t="str">
            <v>ml</v>
          </cell>
          <cell r="E51">
            <v>6900</v>
          </cell>
        </row>
        <row r="52">
          <cell r="A52" t="str">
            <v>ACE-Cer</v>
          </cell>
          <cell r="B52">
            <v>24</v>
          </cell>
          <cell r="C52" t="str">
            <v>Angeo Mosquitero Ancho=122cm Color gris</v>
          </cell>
          <cell r="D52" t="str">
            <v>ml</v>
          </cell>
          <cell r="E52">
            <v>7900</v>
          </cell>
        </row>
        <row r="53">
          <cell r="A53" t="str">
            <v>ACE-Cer</v>
          </cell>
          <cell r="B53">
            <v>25</v>
          </cell>
          <cell r="C53" t="str">
            <v>Angeo Mosquitero Ancho=122cm Color negro</v>
          </cell>
          <cell r="D53" t="str">
            <v>ml</v>
          </cell>
          <cell r="E53">
            <v>7900</v>
          </cell>
        </row>
        <row r="54">
          <cell r="A54" t="str">
            <v>ACE-Cer</v>
          </cell>
          <cell r="B54">
            <v>26</v>
          </cell>
          <cell r="C54" t="str">
            <v xml:space="preserve">Malla anjeo plastico verde 16x14 0.90x30 mts rollo </v>
          </cell>
          <cell r="D54" t="str">
            <v>Roll</v>
          </cell>
          <cell r="E54">
            <v>36960</v>
          </cell>
        </row>
        <row r="55">
          <cell r="A55" t="str">
            <v>ACE-Cer</v>
          </cell>
          <cell r="B55">
            <v>27</v>
          </cell>
          <cell r="C55" t="str">
            <v xml:space="preserve">Malla anjeo plastico verde 16x14 1.20x30 mts rollo </v>
          </cell>
          <cell r="D55" t="str">
            <v>Roll</v>
          </cell>
          <cell r="E55">
            <v>46191.999999999993</v>
          </cell>
        </row>
        <row r="56">
          <cell r="A56" t="str">
            <v>ACE-Cer</v>
          </cell>
          <cell r="B56">
            <v>28</v>
          </cell>
          <cell r="C56" t="str">
            <v xml:space="preserve">Malla pajarito Huec 1/2" 0.90x5.00 mts alamb galv </v>
          </cell>
          <cell r="D56" t="str">
            <v>Roll</v>
          </cell>
          <cell r="E56">
            <v>23900</v>
          </cell>
        </row>
        <row r="57">
          <cell r="A57" t="str">
            <v>ACE-Cer</v>
          </cell>
          <cell r="B57">
            <v>29</v>
          </cell>
          <cell r="C57" t="str">
            <v xml:space="preserve">Malla pajarito Huec 1/2" 0.90x10.00 mts alamb galv </v>
          </cell>
          <cell r="D57" t="str">
            <v>Roll</v>
          </cell>
          <cell r="E57">
            <v>42900</v>
          </cell>
        </row>
        <row r="58">
          <cell r="A58" t="str">
            <v>ACE-Cer</v>
          </cell>
          <cell r="B58">
            <v>30</v>
          </cell>
          <cell r="C58" t="str">
            <v xml:space="preserve">Malla pajarito Huec 1/2" 1.00x5.00 mts alamb galv </v>
          </cell>
          <cell r="D58" t="str">
            <v>Roll</v>
          </cell>
          <cell r="E58">
            <v>26900</v>
          </cell>
        </row>
        <row r="59">
          <cell r="A59" t="str">
            <v>ACE-Cer</v>
          </cell>
          <cell r="B59">
            <v>31</v>
          </cell>
          <cell r="C59" t="str">
            <v xml:space="preserve">Malla pajarito Huec 1/2" 1.00x10.00 mts alamb galv </v>
          </cell>
          <cell r="D59" t="str">
            <v>Roll</v>
          </cell>
          <cell r="E59">
            <v>48900</v>
          </cell>
        </row>
        <row r="60">
          <cell r="A60" t="str">
            <v>ACE-Cer</v>
          </cell>
          <cell r="B60">
            <v>32</v>
          </cell>
          <cell r="C60" t="str">
            <v>Malla para gallinero Hex Huec 1/4" 0,90x10,00 mts alamb galv</v>
          </cell>
          <cell r="D60" t="str">
            <v>Roll</v>
          </cell>
          <cell r="E60">
            <v>10500</v>
          </cell>
        </row>
        <row r="61">
          <cell r="A61" t="str">
            <v>ACE-Cer</v>
          </cell>
          <cell r="B61">
            <v>33</v>
          </cell>
          <cell r="C61" t="str">
            <v>Malla para gallinero Hex Huec 1/4" 0,90x36,00 mts alamb galv</v>
          </cell>
          <cell r="D61" t="str">
            <v>Roll</v>
          </cell>
          <cell r="E61">
            <v>36900</v>
          </cell>
        </row>
        <row r="62">
          <cell r="A62" t="str">
            <v>ACE-Cer</v>
          </cell>
          <cell r="B62">
            <v>34</v>
          </cell>
          <cell r="C62" t="str">
            <v>Malla para gallinero Hex Huec 1/4" 1,50x10,00 mts alamb galv</v>
          </cell>
          <cell r="D62" t="str">
            <v>Roll</v>
          </cell>
          <cell r="E62">
            <v>17400</v>
          </cell>
        </row>
        <row r="63">
          <cell r="A63" t="str">
            <v>ACE-Cer</v>
          </cell>
          <cell r="B63">
            <v>35</v>
          </cell>
          <cell r="C63" t="str">
            <v>Malla para gallinero Hex Huec 1/4" 1,50x36,00 mts alamb galv</v>
          </cell>
          <cell r="D63" t="str">
            <v>Roll</v>
          </cell>
          <cell r="E63">
            <v>59900</v>
          </cell>
        </row>
        <row r="64">
          <cell r="A64" t="str">
            <v>ACE-Cer</v>
          </cell>
          <cell r="B64">
            <v>36</v>
          </cell>
          <cell r="C64" t="str">
            <v>Malla para gallinero Hex Huec 1/4" 1,80x10,00 mts alamb galv</v>
          </cell>
          <cell r="D64" t="str">
            <v>Roll</v>
          </cell>
          <cell r="E64">
            <v>21000</v>
          </cell>
        </row>
        <row r="65">
          <cell r="A65" t="str">
            <v>ACE-Cer</v>
          </cell>
          <cell r="B65">
            <v>37</v>
          </cell>
          <cell r="C65" t="str">
            <v>Malla para gallinero Hex Huec 1/4" 1,80x36,00 mts alamb galv</v>
          </cell>
          <cell r="D65" t="str">
            <v>Roll</v>
          </cell>
          <cell r="E65">
            <v>64900</v>
          </cell>
        </row>
        <row r="66">
          <cell r="A66" t="str">
            <v>ACE-Cer</v>
          </cell>
          <cell r="B66">
            <v>38</v>
          </cell>
          <cell r="C66" t="str">
            <v>Malla mosquito Huec 14x14 0,90x5,00 mts</v>
          </cell>
          <cell r="D66" t="str">
            <v>Roll</v>
          </cell>
          <cell r="E66">
            <v>49900</v>
          </cell>
        </row>
        <row r="67">
          <cell r="A67" t="str">
            <v>ACE-Cer</v>
          </cell>
          <cell r="B67">
            <v>39</v>
          </cell>
          <cell r="C67" t="str">
            <v>Malla mosquito Huec 14x14 0,90x10,00 mts</v>
          </cell>
          <cell r="D67" t="str">
            <v>Roll</v>
          </cell>
          <cell r="E67">
            <v>91900</v>
          </cell>
        </row>
        <row r="68">
          <cell r="A68" t="str">
            <v>ACE-Cer</v>
          </cell>
          <cell r="B68">
            <v>40</v>
          </cell>
          <cell r="C68" t="str">
            <v>Polisombra retencion luz 33% Ancho 4,00m</v>
          </cell>
          <cell r="D68" t="str">
            <v>ml</v>
          </cell>
          <cell r="E68">
            <v>3899.9999999999995</v>
          </cell>
        </row>
        <row r="69">
          <cell r="A69" t="str">
            <v>ACE-Cer</v>
          </cell>
          <cell r="B69">
            <v>41</v>
          </cell>
          <cell r="C69" t="str">
            <v>Polisombra retencion luz 65% Ancho 7,20m</v>
          </cell>
          <cell r="D69" t="str">
            <v>ml</v>
          </cell>
          <cell r="E69">
            <v>10900</v>
          </cell>
        </row>
        <row r="70">
          <cell r="A70" t="str">
            <v>ACE-Cer</v>
          </cell>
          <cell r="B70">
            <v>42</v>
          </cell>
          <cell r="C70" t="str">
            <v>Polisombra retencion luz 80% Ancho 4,00m</v>
          </cell>
          <cell r="D70" t="str">
            <v>ml</v>
          </cell>
          <cell r="E70">
            <v>7900</v>
          </cell>
        </row>
        <row r="71">
          <cell r="A71" t="str">
            <v>ACE-Cer</v>
          </cell>
          <cell r="B71">
            <v>43</v>
          </cell>
          <cell r="C71" t="str">
            <v>Malla cerram perm baja seg Poliprop 30x27mm Ancho 2,00m</v>
          </cell>
          <cell r="D71" t="str">
            <v>ml</v>
          </cell>
          <cell r="E71">
            <v>17300</v>
          </cell>
        </row>
        <row r="72">
          <cell r="A72" t="str">
            <v>ACE-Cer</v>
          </cell>
          <cell r="B72">
            <v>44</v>
          </cell>
          <cell r="C72" t="str">
            <v>Malla Insectos Huec 2x2mm Poliprop Ancho 1,00m</v>
          </cell>
          <cell r="D72" t="str">
            <v>ml</v>
          </cell>
          <cell r="E72">
            <v>6300</v>
          </cell>
        </row>
        <row r="73">
          <cell r="A73" t="str">
            <v>ACE-Cer</v>
          </cell>
          <cell r="B73">
            <v>45</v>
          </cell>
          <cell r="C73" t="str">
            <v>Malla Insectos Huec 2x2mm Poliprop Ancho 1,20m</v>
          </cell>
          <cell r="D73" t="str">
            <v>ml</v>
          </cell>
          <cell r="E73">
            <v>8400</v>
          </cell>
        </row>
        <row r="74">
          <cell r="A74" t="str">
            <v>ACE-Cer</v>
          </cell>
          <cell r="B74">
            <v>46</v>
          </cell>
          <cell r="C74" t="str">
            <v>Malla Gallinero Huec 25x30mm Poliprop Ancho 1,80m</v>
          </cell>
          <cell r="D74" t="str">
            <v>ml</v>
          </cell>
          <cell r="E74">
            <v>2500</v>
          </cell>
        </row>
        <row r="75">
          <cell r="A75" t="str">
            <v>ACE-Cer</v>
          </cell>
          <cell r="B75">
            <v>47</v>
          </cell>
          <cell r="C75" t="str">
            <v>Malla Diamante Huec 11x11mm Poliprop Ancho 1,00m</v>
          </cell>
          <cell r="D75" t="str">
            <v>ml</v>
          </cell>
          <cell r="E75">
            <v>8100</v>
          </cell>
        </row>
        <row r="76">
          <cell r="A76" t="str">
            <v>ACE-Cer</v>
          </cell>
          <cell r="B76">
            <v>48</v>
          </cell>
          <cell r="C76" t="str">
            <v>Malla Diamante Huec 3x3mm Poliprop Ancho 1,00m</v>
          </cell>
          <cell r="D76" t="str">
            <v>ml</v>
          </cell>
          <cell r="E76">
            <v>7600.0000000000009</v>
          </cell>
        </row>
        <row r="77">
          <cell r="A77" t="str">
            <v>ACE-Cer</v>
          </cell>
          <cell r="B77">
            <v>49</v>
          </cell>
          <cell r="C77" t="str">
            <v>Malla Cuadrada verde Huec 15x15mm Poliprop Ancho 1,00m</v>
          </cell>
          <cell r="D77" t="str">
            <v>ml</v>
          </cell>
          <cell r="E77">
            <v>6900</v>
          </cell>
        </row>
        <row r="78">
          <cell r="A78" t="str">
            <v>ACE-Cer</v>
          </cell>
          <cell r="B78">
            <v>50</v>
          </cell>
          <cell r="C78" t="str">
            <v>Tela Blanca para Cerramiento Ancho 2,10m</v>
          </cell>
          <cell r="D78" t="str">
            <v>ml</v>
          </cell>
          <cell r="E78">
            <v>1600</v>
          </cell>
        </row>
        <row r="79">
          <cell r="A79" t="str">
            <v>ACE-Cer</v>
          </cell>
          <cell r="B79">
            <v>51</v>
          </cell>
          <cell r="C79" t="str">
            <v>Tela Verde para Cerramiento Ancho 2,10m</v>
          </cell>
          <cell r="D79" t="str">
            <v>ml</v>
          </cell>
          <cell r="E79">
            <v>1700</v>
          </cell>
        </row>
        <row r="80">
          <cell r="A80" t="str">
            <v>ACE-Cer</v>
          </cell>
          <cell r="B80">
            <v>52</v>
          </cell>
          <cell r="C80" t="str">
            <v>Tela Azul para protec obra Ancho 4,00m</v>
          </cell>
          <cell r="D80" t="str">
            <v>ml</v>
          </cell>
          <cell r="E80">
            <v>3899.9999999999995</v>
          </cell>
        </row>
        <row r="81">
          <cell r="A81" t="str">
            <v>ACE-Cer</v>
          </cell>
          <cell r="B81">
            <v>53</v>
          </cell>
          <cell r="C81" t="str">
            <v>Malla Naranja  para selailizac obra 15x15mm Ancho 1,03m</v>
          </cell>
          <cell r="D81" t="str">
            <v>ml</v>
          </cell>
          <cell r="E81">
            <v>7900</v>
          </cell>
        </row>
        <row r="82">
          <cell r="A82" t="str">
            <v>ACE-Cer</v>
          </cell>
          <cell r="B82">
            <v>54</v>
          </cell>
          <cell r="C82" t="str">
            <v>Tela verde impresa cinta segurid Ancho 1,05m</v>
          </cell>
          <cell r="D82" t="str">
            <v>Un</v>
          </cell>
          <cell r="E82">
            <v>950.00000000000011</v>
          </cell>
        </row>
        <row r="83">
          <cell r="A83" t="str">
            <v>ACE-Cer</v>
          </cell>
          <cell r="B83">
            <v>55</v>
          </cell>
          <cell r="C83" t="str">
            <v xml:space="preserve">Tubo pasamanos c.0.85x6mts </v>
          </cell>
          <cell r="D83" t="str">
            <v>Un</v>
          </cell>
          <cell r="E83">
            <v>13550</v>
          </cell>
        </row>
        <row r="84">
          <cell r="A84" t="str">
            <v>ACE-Cer</v>
          </cell>
          <cell r="B84">
            <v>56</v>
          </cell>
          <cell r="C84" t="str">
            <v xml:space="preserve">Tubo pasamanos c.0.80x6mts </v>
          </cell>
          <cell r="D84" t="str">
            <v>Un</v>
          </cell>
          <cell r="E84">
            <v>12575</v>
          </cell>
        </row>
        <row r="85">
          <cell r="A85" t="str">
            <v>ACE-Cer</v>
          </cell>
          <cell r="B85">
            <v>57</v>
          </cell>
          <cell r="C85" t="str">
            <v>Tubería cerram COLMENA Ø1/2" x 6,00m esp 0,059"</v>
          </cell>
          <cell r="D85" t="str">
            <v>Tub</v>
          </cell>
          <cell r="E85">
            <v>14900</v>
          </cell>
        </row>
        <row r="86">
          <cell r="A86" t="str">
            <v>ACE-Cer</v>
          </cell>
          <cell r="B86">
            <v>58</v>
          </cell>
          <cell r="C86" t="str">
            <v>Tubería cerram COLMENA Ø1" x 6,00m esp 0,059"</v>
          </cell>
          <cell r="D86" t="str">
            <v>Tub</v>
          </cell>
          <cell r="E86">
            <v>24900</v>
          </cell>
        </row>
        <row r="87">
          <cell r="A87" t="str">
            <v>ACE-Cer</v>
          </cell>
          <cell r="B87">
            <v>59</v>
          </cell>
          <cell r="C87" t="str">
            <v>Tubería cerram COLMENA Ø1" x 6,00m esp 0,075"</v>
          </cell>
          <cell r="D87" t="str">
            <v>Tub</v>
          </cell>
          <cell r="E87">
            <v>29900</v>
          </cell>
        </row>
        <row r="88">
          <cell r="A88" t="str">
            <v>ACE-Cer</v>
          </cell>
          <cell r="B88">
            <v>60</v>
          </cell>
          <cell r="C88" t="str">
            <v>Tubería cerram COLMENA Ø1" x 6,00m esp 0,098"</v>
          </cell>
          <cell r="D88" t="str">
            <v>Tub</v>
          </cell>
          <cell r="E88">
            <v>37900</v>
          </cell>
        </row>
        <row r="89">
          <cell r="A89" t="str">
            <v>ACE-Cer</v>
          </cell>
          <cell r="B89">
            <v>61</v>
          </cell>
          <cell r="C89" t="str">
            <v>Tubería cerram COLMENA Ø1½" x 6,00m esp 0,075"</v>
          </cell>
          <cell r="D89" t="str">
            <v>Tub</v>
          </cell>
          <cell r="E89">
            <v>43900</v>
          </cell>
        </row>
        <row r="90">
          <cell r="A90" t="str">
            <v>ACE-Cer</v>
          </cell>
          <cell r="B90">
            <v>62</v>
          </cell>
          <cell r="C90" t="str">
            <v>Tubería cerram COLMENA Ø1½" x 6,00m esp 0,098"</v>
          </cell>
          <cell r="D90" t="str">
            <v>Tub</v>
          </cell>
          <cell r="E90">
            <v>56900</v>
          </cell>
        </row>
        <row r="91">
          <cell r="A91" t="str">
            <v>ACE-Cer</v>
          </cell>
          <cell r="B91">
            <v>63</v>
          </cell>
          <cell r="C91" t="str">
            <v>Tubería cerram COLMENA Ø1¼" x 6,00m esp 0,059"</v>
          </cell>
          <cell r="D91" t="str">
            <v>Tub</v>
          </cell>
          <cell r="E91">
            <v>32900</v>
          </cell>
        </row>
        <row r="92">
          <cell r="A92" t="str">
            <v>ACE-Cer</v>
          </cell>
          <cell r="B92">
            <v>64</v>
          </cell>
          <cell r="C92" t="str">
            <v>Tubería cerram COLMENA Ø1¼" x 6,00m esp 0,098"</v>
          </cell>
          <cell r="D92" t="str">
            <v>Tub</v>
          </cell>
          <cell r="E92">
            <v>48900</v>
          </cell>
        </row>
        <row r="93">
          <cell r="A93" t="str">
            <v>ACE-Cer</v>
          </cell>
          <cell r="B93">
            <v>65</v>
          </cell>
          <cell r="C93" t="str">
            <v>Tubería cerram COLMENA Ø2" x 6,00m esp 0,098"</v>
          </cell>
          <cell r="D93" t="str">
            <v>Tub</v>
          </cell>
          <cell r="E93">
            <v>56800</v>
          </cell>
        </row>
        <row r="94">
          <cell r="A94" t="str">
            <v>ACE-Cer</v>
          </cell>
          <cell r="B94">
            <v>66</v>
          </cell>
          <cell r="C94" t="str">
            <v>Tubería cerram galv COLMENA Ø1/2" x 6,00m esp 0,059"</v>
          </cell>
          <cell r="D94" t="str">
            <v>Tub</v>
          </cell>
          <cell r="E94">
            <v>18900</v>
          </cell>
        </row>
        <row r="95">
          <cell r="A95" t="str">
            <v>ACE-Cer</v>
          </cell>
          <cell r="B95">
            <v>67</v>
          </cell>
          <cell r="C95" t="str">
            <v>Tubería cerram galv COLMENA Ø3/4" x 6,00m esp 0,059"</v>
          </cell>
          <cell r="D95" t="str">
            <v>Tub</v>
          </cell>
          <cell r="E95">
            <v>21900</v>
          </cell>
        </row>
        <row r="96">
          <cell r="A96" t="str">
            <v>ACE-Cer</v>
          </cell>
          <cell r="B96">
            <v>68</v>
          </cell>
          <cell r="C96" t="str">
            <v>Tubería cerram galv COLMENA Ø3/4" x 6,00m esp 0,075"</v>
          </cell>
          <cell r="D96" t="str">
            <v>Tub</v>
          </cell>
          <cell r="E96">
            <v>29900</v>
          </cell>
        </row>
        <row r="97">
          <cell r="A97" t="str">
            <v>ACE-Cer</v>
          </cell>
          <cell r="B97">
            <v>69</v>
          </cell>
          <cell r="C97" t="str">
            <v>Tubería cerram galv COLMENA Ø1" x 6,00m esp 0,059"</v>
          </cell>
          <cell r="D97" t="str">
            <v>Tub</v>
          </cell>
          <cell r="E97">
            <v>29200</v>
          </cell>
        </row>
        <row r="98">
          <cell r="A98" t="str">
            <v>ACE-Cer</v>
          </cell>
          <cell r="B98">
            <v>70</v>
          </cell>
          <cell r="C98" t="str">
            <v>Tubería cerram galv COLMENA Ø1¼" x 6,00m esp 0,059"</v>
          </cell>
          <cell r="D98" t="str">
            <v>Tub</v>
          </cell>
          <cell r="E98">
            <v>39900</v>
          </cell>
        </row>
        <row r="99">
          <cell r="A99" t="str">
            <v>ACE-Cer</v>
          </cell>
          <cell r="B99">
            <v>71</v>
          </cell>
          <cell r="C99" t="str">
            <v>Tubería cerram galv COLMENA Ø1½" x 6,00m esp 0,059"</v>
          </cell>
          <cell r="D99" t="str">
            <v>Tub</v>
          </cell>
          <cell r="E99">
            <v>45900</v>
          </cell>
        </row>
        <row r="100">
          <cell r="A100" t="str">
            <v>ACE-Cer</v>
          </cell>
          <cell r="B100">
            <v>72</v>
          </cell>
          <cell r="C100" t="str">
            <v>Tubería cerram galv COLMENA Ø1½" x 6,00m esp 0,075"</v>
          </cell>
          <cell r="D100" t="str">
            <v>Tub</v>
          </cell>
          <cell r="E100">
            <v>57900.000000000007</v>
          </cell>
        </row>
        <row r="101">
          <cell r="A101" t="str">
            <v>ACE-Cer</v>
          </cell>
          <cell r="B101">
            <v>73</v>
          </cell>
          <cell r="C101" t="str">
            <v>Tubería cerram galv COLMENA Ø2" x 6,00m esp 0,059"</v>
          </cell>
          <cell r="D101" t="str">
            <v>Tub</v>
          </cell>
          <cell r="E101">
            <v>50900</v>
          </cell>
        </row>
        <row r="102">
          <cell r="A102" t="str">
            <v>ACE-Cer</v>
          </cell>
          <cell r="B102">
            <v>74</v>
          </cell>
          <cell r="C102" t="str">
            <v>Tubería cerram galv COLMENA Ø2" x 6,00m esp 0,075"</v>
          </cell>
          <cell r="D102" t="str">
            <v>Tub</v>
          </cell>
          <cell r="E102">
            <v>58600</v>
          </cell>
        </row>
        <row r="103">
          <cell r="A103" t="str">
            <v>ACE-Cer</v>
          </cell>
          <cell r="B103">
            <v>75</v>
          </cell>
          <cell r="C103" t="str">
            <v>Tubería cerram galv COLMENA Ø2" x 6,00m esp 0,098"</v>
          </cell>
          <cell r="D103" t="str">
            <v>Tub</v>
          </cell>
          <cell r="E103">
            <v>83900</v>
          </cell>
        </row>
        <row r="104">
          <cell r="A104" t="str">
            <v>ACE-Con</v>
          </cell>
          <cell r="B104">
            <v>1</v>
          </cell>
          <cell r="C104" t="str">
            <v>Acero DIACO Corrugado Ø3/8" 60000 psi, 6 m  (0,56k/m)</v>
          </cell>
          <cell r="D104" t="str">
            <v>Var</v>
          </cell>
          <cell r="E104">
            <v>7357</v>
          </cell>
        </row>
        <row r="105">
          <cell r="A105" t="str">
            <v>ACE-Con</v>
          </cell>
          <cell r="B105">
            <v>2</v>
          </cell>
          <cell r="C105" t="str">
            <v>Acero DIACO Corrugado Ø3/8" 60000 psi, 12 m  (0,56k/m)</v>
          </cell>
          <cell r="D105" t="str">
            <v>Var</v>
          </cell>
          <cell r="E105">
            <v>15950.000000000002</v>
          </cell>
        </row>
        <row r="106">
          <cell r="A106" t="str">
            <v>ACE-Con</v>
          </cell>
          <cell r="B106">
            <v>3</v>
          </cell>
          <cell r="C106" t="str">
            <v>Acero DIACO Corrugado Ø1/2" 60000 psi, 6 m  (1,00k/m)</v>
          </cell>
          <cell r="D106" t="str">
            <v>Var</v>
          </cell>
          <cell r="E106">
            <v>13051.999999999998</v>
          </cell>
        </row>
        <row r="107">
          <cell r="A107" t="str">
            <v>ACE-Con</v>
          </cell>
          <cell r="B107">
            <v>4</v>
          </cell>
          <cell r="C107" t="str">
            <v>Acero DIACO Corrugado Ø1/2" 60000 psi, 9 m  (1,00k/m)</v>
          </cell>
          <cell r="D107" t="str">
            <v>Var</v>
          </cell>
          <cell r="E107">
            <v>20589</v>
          </cell>
        </row>
        <row r="108">
          <cell r="A108" t="str">
            <v>ACE-Con</v>
          </cell>
          <cell r="B108">
            <v>5</v>
          </cell>
          <cell r="C108" t="str">
            <v>Acero DIACO Corrugado Ø1/2" 60000 psi, 12 m  (1,00k/m)</v>
          </cell>
          <cell r="D108" t="str">
            <v>Var</v>
          </cell>
          <cell r="E108">
            <v>27442.000000000004</v>
          </cell>
        </row>
        <row r="109">
          <cell r="A109" t="str">
            <v>ACE-Con</v>
          </cell>
          <cell r="B109">
            <v>6</v>
          </cell>
          <cell r="C109" t="str">
            <v>Acero DIACO Corrugado Ø5/8" 60000 psi, 6 m  (1,55k/m)</v>
          </cell>
          <cell r="D109" t="str">
            <v>Var</v>
          </cell>
          <cell r="E109">
            <v>19329.999999999996</v>
          </cell>
        </row>
        <row r="110">
          <cell r="A110" t="str">
            <v>ACE-Con</v>
          </cell>
          <cell r="B110">
            <v>7</v>
          </cell>
          <cell r="C110" t="str">
            <v>Acero DIACO Corrugado Ø5/8" 60000 psi, 9 m  (1,55k/m)</v>
          </cell>
          <cell r="D110" t="str">
            <v>Var</v>
          </cell>
          <cell r="E110">
            <v>32032</v>
          </cell>
        </row>
        <row r="111">
          <cell r="A111" t="str">
            <v>ACE-Con</v>
          </cell>
          <cell r="B111">
            <v>8</v>
          </cell>
          <cell r="C111" t="str">
            <v>Acero DIACO Corrugado Ø5/8" 60000 psi, 12 m  (1,55k/m)</v>
          </cell>
          <cell r="D111" t="str">
            <v>Var</v>
          </cell>
          <cell r="E111">
            <v>38657</v>
          </cell>
        </row>
        <row r="112">
          <cell r="A112" t="str">
            <v>ACE-Con</v>
          </cell>
          <cell r="B112">
            <v>9</v>
          </cell>
          <cell r="C112" t="str">
            <v>Acero DIACO Corrugado Ø3/4" 60000 psi, 6 m  (2,25k/m)</v>
          </cell>
          <cell r="D112" t="str">
            <v>Var</v>
          </cell>
          <cell r="E112">
            <v>30768</v>
          </cell>
        </row>
        <row r="113">
          <cell r="A113" t="str">
            <v>ACE-Con</v>
          </cell>
          <cell r="B113">
            <v>10</v>
          </cell>
          <cell r="C113" t="str">
            <v>Acero DIACO Corrugado Ø3/4" 60000 psi, 9 m  (2,25k/m)</v>
          </cell>
          <cell r="D113" t="str">
            <v>Var</v>
          </cell>
          <cell r="E113">
            <v>46125.999999999993</v>
          </cell>
        </row>
        <row r="114">
          <cell r="A114" t="str">
            <v>ACE-Con</v>
          </cell>
          <cell r="B114">
            <v>11</v>
          </cell>
          <cell r="C114" t="str">
            <v>Acero DIACO Corrugado Ø3/4" 60000 psi, 12 m  (2,25k/m)</v>
          </cell>
          <cell r="D114" t="str">
            <v>Var</v>
          </cell>
          <cell r="E114">
            <v>55621</v>
          </cell>
        </row>
        <row r="115">
          <cell r="A115" t="str">
            <v>ACE-Con</v>
          </cell>
          <cell r="B115">
            <v>12</v>
          </cell>
          <cell r="C115" t="str">
            <v>Acero DIACO Corrugado Ø7/8" 60000 psi, 6 m  (3,04k/m)</v>
          </cell>
          <cell r="D115" t="str">
            <v>Var</v>
          </cell>
          <cell r="E115">
            <v>41926</v>
          </cell>
        </row>
        <row r="116">
          <cell r="A116" t="str">
            <v>ACE-Con</v>
          </cell>
          <cell r="B116">
            <v>13</v>
          </cell>
          <cell r="C116" t="str">
            <v>Acero DIACO Corrugado Ø7/8" 60000 psi, 9 m  (3,04k/m)</v>
          </cell>
          <cell r="D116" t="str">
            <v>Var</v>
          </cell>
          <cell r="E116">
            <v>0</v>
          </cell>
        </row>
        <row r="117">
          <cell r="A117" t="str">
            <v>ACE-Con</v>
          </cell>
          <cell r="B117">
            <v>14</v>
          </cell>
          <cell r="C117" t="str">
            <v>Acero DIACO Corrugado Ø7/8" 60000 psi, 12 m  (3,04k/m)</v>
          </cell>
          <cell r="D117" t="str">
            <v>Var</v>
          </cell>
          <cell r="E117">
            <v>75893</v>
          </cell>
        </row>
        <row r="118">
          <cell r="A118" t="str">
            <v>ACE-Con</v>
          </cell>
          <cell r="B118">
            <v>15</v>
          </cell>
          <cell r="C118" t="str">
            <v>Acero DIACO Corrugado Ø1" 60000 psi, 6 m  (4,00k/m)</v>
          </cell>
          <cell r="D118" t="str">
            <v>Var</v>
          </cell>
          <cell r="E118">
            <v>60203.999999999993</v>
          </cell>
        </row>
        <row r="119">
          <cell r="A119" t="str">
            <v>ACE-Con</v>
          </cell>
          <cell r="B119">
            <v>16</v>
          </cell>
          <cell r="C119" t="str">
            <v>Acero DIACO Corrugado Ø1" 60000 psi, 9 m  (4,00k/m)</v>
          </cell>
          <cell r="D119" t="str">
            <v>Var</v>
          </cell>
          <cell r="E119">
            <v>0</v>
          </cell>
        </row>
        <row r="120">
          <cell r="A120" t="str">
            <v>ACE-Con</v>
          </cell>
          <cell r="B120">
            <v>17</v>
          </cell>
          <cell r="C120" t="str">
            <v>Acero DIACO Corrugado Ø1" 60000 psi, 12 m  (4,00k/m)</v>
          </cell>
          <cell r="D120" t="str">
            <v>Var</v>
          </cell>
          <cell r="E120">
            <v>101191</v>
          </cell>
        </row>
        <row r="121">
          <cell r="A121" t="str">
            <v>ACE-Con</v>
          </cell>
          <cell r="B121">
            <v>18</v>
          </cell>
          <cell r="C121" t="str">
            <v>Acero DIACO Corrugado Ø1¼" 60000 psi, 6 m  (6,40k/m)</v>
          </cell>
          <cell r="D121" t="str">
            <v>Var</v>
          </cell>
          <cell r="E121">
            <v>0</v>
          </cell>
        </row>
        <row r="122">
          <cell r="A122" t="str">
            <v>ACE-Con</v>
          </cell>
          <cell r="B122">
            <v>19</v>
          </cell>
          <cell r="C122" t="str">
            <v>Acero DIACO Corrugado Ø1¼" 60000 psi, 12 m  (6,40k/m)</v>
          </cell>
          <cell r="D122" t="str">
            <v>Var</v>
          </cell>
          <cell r="E122">
            <v>0</v>
          </cell>
        </row>
        <row r="123">
          <cell r="A123" t="str">
            <v>ACE-Con</v>
          </cell>
          <cell r="B123">
            <v>20</v>
          </cell>
          <cell r="C123" t="str">
            <v xml:space="preserve"> Chipa Acero DIACO Corrugado Ø1/4" 60000 psi (0,25k/m)</v>
          </cell>
          <cell r="D123" t="str">
            <v>Roll</v>
          </cell>
          <cell r="E123">
            <v>2188</v>
          </cell>
        </row>
        <row r="124">
          <cell r="A124" t="str">
            <v>ACE-Con</v>
          </cell>
          <cell r="B124">
            <v>21</v>
          </cell>
          <cell r="C124" t="str">
            <v xml:space="preserve"> Chipa Acero DIACO Corrugado Ø3/8" 60000 psi (0,56k/m)</v>
          </cell>
          <cell r="D124" t="str">
            <v>Roll</v>
          </cell>
          <cell r="E124">
            <v>2188</v>
          </cell>
        </row>
        <row r="125">
          <cell r="A125" t="str">
            <v>ACE-Con</v>
          </cell>
          <cell r="B125">
            <v>22</v>
          </cell>
          <cell r="C125" t="str">
            <v>Varilla grafilada 4,00mm DIACO L=6,00m (0,56k) 0,093kg/ml</v>
          </cell>
          <cell r="D125" t="str">
            <v>Var</v>
          </cell>
          <cell r="E125">
            <v>1579.0036</v>
          </cell>
        </row>
        <row r="126">
          <cell r="A126" t="str">
            <v>ACE-Con</v>
          </cell>
          <cell r="B126">
            <v>23</v>
          </cell>
          <cell r="C126" t="str">
            <v>Varilla grafilada 4,50mm DIACO L=6,00m (0,71k) 0,118kg/ml</v>
          </cell>
          <cell r="D126" t="str">
            <v>Var</v>
          </cell>
          <cell r="E126">
            <v>2090</v>
          </cell>
        </row>
        <row r="127">
          <cell r="A127" t="str">
            <v>ACE-Con</v>
          </cell>
          <cell r="B127">
            <v>24</v>
          </cell>
          <cell r="C127" t="str">
            <v>Varilla grafilada 5,00mm DIACO L=6,00m (0,88k) 0,146kg/ml</v>
          </cell>
          <cell r="D127" t="str">
            <v>Var</v>
          </cell>
          <cell r="E127">
            <v>2598.0000000000005</v>
          </cell>
        </row>
        <row r="128">
          <cell r="A128" t="str">
            <v>ACE-Con</v>
          </cell>
          <cell r="B128">
            <v>25</v>
          </cell>
          <cell r="C128" t="str">
            <v>Varilla grafilada 5,50mm DIACO L=6,00m (1,06k) 0,177kg/ml</v>
          </cell>
          <cell r="D128" t="str">
            <v>Var</v>
          </cell>
          <cell r="E128">
            <v>3135</v>
          </cell>
        </row>
        <row r="129">
          <cell r="A129" t="str">
            <v>ACE-Con</v>
          </cell>
          <cell r="B129">
            <v>26</v>
          </cell>
          <cell r="C129" t="str">
            <v>Varilla grafilada 6,00mm DIACO L=6,00m (1,26k) 0,210kg/ml</v>
          </cell>
          <cell r="D129" t="str">
            <v>Var</v>
          </cell>
          <cell r="E129">
            <v>3368.0019999999995</v>
          </cell>
        </row>
        <row r="130">
          <cell r="A130" t="str">
            <v>ACE-Con</v>
          </cell>
          <cell r="B130">
            <v>27</v>
          </cell>
          <cell r="C130" t="str">
            <v>Varilla grafilada 6,50mm DIACO L=6,00m (1,48k) 0,247kg/ml</v>
          </cell>
          <cell r="D130" t="str">
            <v>Var</v>
          </cell>
          <cell r="E130">
            <v>4389</v>
          </cell>
        </row>
        <row r="131">
          <cell r="A131" t="str">
            <v>ACE-Con</v>
          </cell>
          <cell r="B131">
            <v>28</v>
          </cell>
          <cell r="C131" t="str">
            <v>Varilla grafilada 7,00mm DIACO L=6,00m (1,72k) 0,287kg/ml</v>
          </cell>
          <cell r="D131" t="str">
            <v>Var</v>
          </cell>
          <cell r="E131">
            <v>5106</v>
          </cell>
        </row>
        <row r="132">
          <cell r="A132" t="str">
            <v>ACE-Con</v>
          </cell>
          <cell r="B132">
            <v>29</v>
          </cell>
          <cell r="C132" t="str">
            <v>Varilla grafilada 7,50mm DIACO L=6,00m (1,97k) 0,328kg/ml</v>
          </cell>
          <cell r="D132" t="str">
            <v>Var</v>
          </cell>
          <cell r="E132">
            <v>5852</v>
          </cell>
        </row>
        <row r="133">
          <cell r="A133" t="str">
            <v>ACE-Con</v>
          </cell>
          <cell r="B133">
            <v>30</v>
          </cell>
          <cell r="C133" t="str">
            <v>Varilla grafilada 8,00mm DIACO L=6,00m (2,24k) 0,373kg/ml</v>
          </cell>
          <cell r="D133" t="str">
            <v>Var</v>
          </cell>
          <cell r="E133">
            <v>5700</v>
          </cell>
        </row>
        <row r="134">
          <cell r="A134" t="str">
            <v>ACE-Con</v>
          </cell>
          <cell r="B134">
            <v>31</v>
          </cell>
          <cell r="C134" t="str">
            <v>Varilla grafilada 8,50mm DIACO L=6,00m (2,53k) 0,421kg/ml</v>
          </cell>
          <cell r="D134" t="str">
            <v>Var</v>
          </cell>
          <cell r="E134">
            <v>5700</v>
          </cell>
        </row>
        <row r="135">
          <cell r="A135" t="str">
            <v>ACE-Con</v>
          </cell>
          <cell r="B135">
            <v>32</v>
          </cell>
          <cell r="C135" t="str">
            <v>Varilla grafilada 9,00mm DIACO L=6,00m (2,83k) 0,473kg/ml</v>
          </cell>
          <cell r="D135" t="str">
            <v>Var</v>
          </cell>
          <cell r="E135">
            <v>6386</v>
          </cell>
        </row>
        <row r="136">
          <cell r="A136" t="str">
            <v>ACE-Con</v>
          </cell>
          <cell r="B136">
            <v>33</v>
          </cell>
          <cell r="C136" t="str">
            <v>Varilla corrugada 10,00mm DIACO L=6,00m (3,70k) 0,617kg/ml</v>
          </cell>
          <cell r="D136" t="str">
            <v>Var</v>
          </cell>
          <cell r="E136">
            <v>9245</v>
          </cell>
        </row>
        <row r="137">
          <cell r="A137" t="str">
            <v>ACE-Con</v>
          </cell>
          <cell r="B137">
            <v>34</v>
          </cell>
          <cell r="C137" t="str">
            <v>Varilla corrugada 11,00mm DIACO L=6,00m (4,48k) 0,747kg/ml</v>
          </cell>
          <cell r="D137" t="str">
            <v>Var</v>
          </cell>
          <cell r="E137">
            <v>9245</v>
          </cell>
        </row>
        <row r="138">
          <cell r="A138" t="str">
            <v>ACE-Con</v>
          </cell>
          <cell r="B138">
            <v>35</v>
          </cell>
          <cell r="C138" t="str">
            <v>Varilla corrugada 12,00mm DIACO L=6,00m (5,32k) 0,888kg/ml</v>
          </cell>
          <cell r="D138" t="str">
            <v>Var</v>
          </cell>
          <cell r="E138">
            <v>10960</v>
          </cell>
        </row>
        <row r="139">
          <cell r="A139" t="str">
            <v>ACE-Con</v>
          </cell>
          <cell r="B139">
            <v>36</v>
          </cell>
          <cell r="C139" t="str">
            <v xml:space="preserve"> Chipa Acero DIACO Lisa Ø1/4" A-37 (0,25k/m)</v>
          </cell>
          <cell r="D139" t="str">
            <v>Roll</v>
          </cell>
          <cell r="E139">
            <v>1935</v>
          </cell>
        </row>
        <row r="140">
          <cell r="A140" t="str">
            <v>ACE-Con</v>
          </cell>
          <cell r="B140">
            <v>37</v>
          </cell>
          <cell r="C140" t="str">
            <v xml:space="preserve"> Chipa Acero DIACO Lisa Ø3/8" A-37 (0,56k/m)</v>
          </cell>
          <cell r="D140" t="str">
            <v>Roll</v>
          </cell>
          <cell r="E140">
            <v>1935</v>
          </cell>
        </row>
        <row r="141">
          <cell r="A141" t="str">
            <v>ACE-Con</v>
          </cell>
          <cell r="B141">
            <v>38</v>
          </cell>
          <cell r="C141" t="str">
            <v xml:space="preserve">Varilla lisa 5,50mm DIACO L=6,00m (1,12k) 0,187kg/ml </v>
          </cell>
          <cell r="D141" t="str">
            <v>Var</v>
          </cell>
          <cell r="E141">
            <v>3127</v>
          </cell>
        </row>
        <row r="142">
          <cell r="A142" t="str">
            <v>ACE-Con</v>
          </cell>
          <cell r="B142">
            <v>39</v>
          </cell>
          <cell r="C142" t="str">
            <v xml:space="preserve">Varilla lisa 6,00mm DIACO L=6,00m (1,33k) 0,222kg/ml </v>
          </cell>
          <cell r="D142" t="str">
            <v>Var</v>
          </cell>
          <cell r="E142">
            <v>3746</v>
          </cell>
        </row>
        <row r="143">
          <cell r="A143" t="str">
            <v>ACE-Con</v>
          </cell>
          <cell r="B143">
            <v>40</v>
          </cell>
          <cell r="C143" t="str">
            <v xml:space="preserve">Varilla lisa 7,00mm DIACO L=6,00m (1,81k) 0,302kg/ml </v>
          </cell>
          <cell r="D143" t="str">
            <v>Var</v>
          </cell>
          <cell r="E143">
            <v>5099</v>
          </cell>
        </row>
        <row r="144">
          <cell r="A144" t="str">
            <v>ACE-Con</v>
          </cell>
          <cell r="B144">
            <v>41</v>
          </cell>
          <cell r="C144" t="str">
            <v xml:space="preserve">Varilla lisa 9,00mm DIACO L=6,00m (3,00k) 0,500kg/ml </v>
          </cell>
          <cell r="D144" t="str">
            <v>Var</v>
          </cell>
          <cell r="E144">
            <v>8942</v>
          </cell>
        </row>
        <row r="145">
          <cell r="A145" t="str">
            <v>ACE-Con</v>
          </cell>
          <cell r="B145">
            <v>42</v>
          </cell>
          <cell r="C145" t="str">
            <v xml:space="preserve">Varilla lisa 10,50mm DIACO L=6,00m (4,08k) 0,680kg/ml </v>
          </cell>
          <cell r="D145" t="str">
            <v>Var</v>
          </cell>
          <cell r="E145">
            <v>11540</v>
          </cell>
        </row>
        <row r="146">
          <cell r="A146" t="str">
            <v>ACE-Con</v>
          </cell>
          <cell r="B146">
            <v>43</v>
          </cell>
          <cell r="C146" t="str">
            <v xml:space="preserve">Varilla lisa 12,00mm DIACO L=6,00m (5,34k) 0,890kg/ml </v>
          </cell>
          <cell r="D146" t="str">
            <v>Var</v>
          </cell>
          <cell r="E146">
            <v>15050</v>
          </cell>
        </row>
        <row r="147">
          <cell r="A147" t="str">
            <v>ACE-Con</v>
          </cell>
          <cell r="B147">
            <v>44</v>
          </cell>
          <cell r="C147" t="str">
            <v xml:space="preserve">Varilla lisa Ø1/2" DIACO L=6,00m (6,00k) 1,00kg/ml </v>
          </cell>
          <cell r="D147" t="str">
            <v>Var</v>
          </cell>
          <cell r="E147">
            <v>15050</v>
          </cell>
        </row>
        <row r="148">
          <cell r="A148" t="str">
            <v>ACE-Con</v>
          </cell>
          <cell r="B148">
            <v>45</v>
          </cell>
          <cell r="C148" t="str">
            <v xml:space="preserve">Varilla lisa Ø5/8" DIACO L=6,00m (9,30k) 1,55kg/ml </v>
          </cell>
          <cell r="D148" t="str">
            <v>Var</v>
          </cell>
          <cell r="E148">
            <v>24500</v>
          </cell>
        </row>
        <row r="149">
          <cell r="A149" t="str">
            <v>ACE-Con</v>
          </cell>
          <cell r="B149">
            <v>46</v>
          </cell>
          <cell r="C149" t="str">
            <v xml:space="preserve">Hierro figurado para flejes 1/4 DIACO corrugado 15x10 (0,13k) </v>
          </cell>
          <cell r="D149" t="str">
            <v>Un</v>
          </cell>
          <cell r="E149">
            <v>453.00319999999994</v>
          </cell>
        </row>
        <row r="150">
          <cell r="A150" t="str">
            <v>ACE-Con</v>
          </cell>
          <cell r="B150">
            <v>47</v>
          </cell>
          <cell r="C150" t="str">
            <v xml:space="preserve">Hierro figurado para flejes 1/4 DIACO corrugado 20x15 (0,23k) </v>
          </cell>
          <cell r="D150" t="str">
            <v>Un</v>
          </cell>
          <cell r="E150">
            <v>599.99839999999995</v>
          </cell>
        </row>
        <row r="151">
          <cell r="A151" t="str">
            <v>ACE-Con</v>
          </cell>
          <cell r="B151">
            <v>48</v>
          </cell>
          <cell r="C151" t="str">
            <v>Hierro figurado para flejes vigas y columnas 1/4 y 3/8"</v>
          </cell>
          <cell r="D151" t="str">
            <v>Kg</v>
          </cell>
          <cell r="E151">
            <v>2421.0012000000002</v>
          </cell>
        </row>
        <row r="152">
          <cell r="A152" t="str">
            <v>ACE-Con</v>
          </cell>
          <cell r="B152">
            <v>49</v>
          </cell>
          <cell r="C152" t="str">
            <v>Hierro figurado para flejes 3/8" DIACO corrugado 25x25x40un</v>
          </cell>
          <cell r="D152" t="str">
            <v>Un</v>
          </cell>
          <cell r="E152">
            <v>1897.4999999999993</v>
          </cell>
        </row>
        <row r="153">
          <cell r="A153" t="str">
            <v>ACE-Con</v>
          </cell>
          <cell r="B153">
            <v>50</v>
          </cell>
          <cell r="C153" t="str">
            <v>Hierro figurado para flejes 3/8" DIACO corrugado 20x20x40un</v>
          </cell>
          <cell r="D153" t="str">
            <v>Un</v>
          </cell>
          <cell r="E153">
            <v>1597.50009</v>
          </cell>
        </row>
        <row r="154">
          <cell r="A154" t="str">
            <v>ACE-Con</v>
          </cell>
          <cell r="B154">
            <v>51</v>
          </cell>
          <cell r="C154" t="str">
            <v>Hierro figurado para flejes 3/8" DIACO corrugado 15x10x40un</v>
          </cell>
          <cell r="D154" t="str">
            <v>Un</v>
          </cell>
          <cell r="E154">
            <v>1122.5001</v>
          </cell>
        </row>
        <row r="155">
          <cell r="A155" t="str">
            <v>ACE-Con</v>
          </cell>
          <cell r="B155">
            <v>52</v>
          </cell>
          <cell r="C155" t="str">
            <v>Hierro figurado para flejes 1/4" DIACO corrugado 20x20x60un</v>
          </cell>
          <cell r="D155" t="str">
            <v>Un</v>
          </cell>
          <cell r="E155">
            <v>718.3332866666666</v>
          </cell>
        </row>
        <row r="156">
          <cell r="A156" t="str">
            <v>ACE-Con</v>
          </cell>
          <cell r="B156">
            <v>53</v>
          </cell>
          <cell r="C156" t="str">
            <v>Hierro figurado para flejes 1/4" DIACO corrugado 10x20x60un</v>
          </cell>
          <cell r="D156" t="str">
            <v>Un</v>
          </cell>
          <cell r="E156">
            <v>581.66672666666659</v>
          </cell>
        </row>
        <row r="157">
          <cell r="A157" t="str">
            <v>ACE-Con</v>
          </cell>
          <cell r="B157">
            <v>54</v>
          </cell>
          <cell r="C157" t="str">
            <v>Hierro figurado para flejes 1/4" DIACO corrugado 15x15x60un</v>
          </cell>
          <cell r="D157" t="str">
            <v>Un</v>
          </cell>
          <cell r="E157">
            <v>573.3332866666666</v>
          </cell>
        </row>
        <row r="158">
          <cell r="A158" t="str">
            <v>ACE-Con</v>
          </cell>
          <cell r="B158">
            <v>55</v>
          </cell>
          <cell r="C158" t="str">
            <v>Hierro figurado para flejes 1/4" DIACO corrugado 10x15x60un</v>
          </cell>
          <cell r="D158" t="str">
            <v>Un</v>
          </cell>
          <cell r="E158">
            <v>516.66670666666664</v>
          </cell>
        </row>
        <row r="159">
          <cell r="A159" t="str">
            <v>ACE-Con</v>
          </cell>
          <cell r="B159">
            <v>56</v>
          </cell>
          <cell r="C159" t="str">
            <v>Malla con vena COLMALLAS 0,60x2,00 cal34</v>
          </cell>
          <cell r="D159" t="str">
            <v>Un</v>
          </cell>
          <cell r="E159">
            <v>3300</v>
          </cell>
        </row>
        <row r="160">
          <cell r="A160" t="str">
            <v>ACE-Con</v>
          </cell>
          <cell r="B160">
            <v>57</v>
          </cell>
          <cell r="C160" t="str">
            <v>Malla con vena COLMALLAS 0,60x2,40 cal35</v>
          </cell>
          <cell r="D160" t="str">
            <v>Un</v>
          </cell>
          <cell r="E160">
            <v>3899.9999999999995</v>
          </cell>
        </row>
        <row r="161">
          <cell r="A161" t="str">
            <v>ACE-Con</v>
          </cell>
          <cell r="B161">
            <v>58</v>
          </cell>
          <cell r="C161" t="str">
            <v xml:space="preserve">Malla zaranda COLMALLAS 0,90x5,00m Huec 2"x2" </v>
          </cell>
          <cell r="D161" t="str">
            <v>Roll</v>
          </cell>
          <cell r="E161">
            <v>34900</v>
          </cell>
        </row>
        <row r="162">
          <cell r="A162" t="str">
            <v>ACE-Con</v>
          </cell>
          <cell r="B162">
            <v>59</v>
          </cell>
          <cell r="C162" t="str">
            <v xml:space="preserve">Malla zaranda COLMALLAS 0,90x5,00m Huec 3"x3" </v>
          </cell>
          <cell r="D162" t="str">
            <v>Roll</v>
          </cell>
          <cell r="E162">
            <v>33900</v>
          </cell>
        </row>
        <row r="163">
          <cell r="A163" t="str">
            <v>ACE-Con</v>
          </cell>
          <cell r="B163">
            <v>60</v>
          </cell>
          <cell r="C163" t="str">
            <v xml:space="preserve">Malla zaranda COLMALLAS 0,90x5,00m Huec 4"x4" </v>
          </cell>
          <cell r="D163" t="str">
            <v>Roll</v>
          </cell>
          <cell r="E163">
            <v>34900</v>
          </cell>
        </row>
        <row r="164">
          <cell r="A164" t="str">
            <v>ACE-Con</v>
          </cell>
          <cell r="B164">
            <v>61</v>
          </cell>
          <cell r="C164" t="str">
            <v xml:space="preserve">Malla zaranda COLMALLAS 0,90x5,00m Huec 5"x5" </v>
          </cell>
          <cell r="D164" t="str">
            <v>Roll</v>
          </cell>
          <cell r="E164">
            <v>33900</v>
          </cell>
        </row>
        <row r="165">
          <cell r="A165" t="str">
            <v>ACE-Con</v>
          </cell>
          <cell r="B165">
            <v>62</v>
          </cell>
          <cell r="C165" t="str">
            <v xml:space="preserve">Malla zaranda COLMALLAS 0,90x5,00m Huec 6"x6" </v>
          </cell>
          <cell r="D165" t="str">
            <v>Roll</v>
          </cell>
          <cell r="E165">
            <v>40900</v>
          </cell>
        </row>
        <row r="166">
          <cell r="A166" t="str">
            <v>ACE-Con</v>
          </cell>
          <cell r="B166">
            <v>63</v>
          </cell>
          <cell r="C166" t="str">
            <v xml:space="preserve">Malla zaranda COLMALLAS 0,90x5,00m Huec 8"x8" </v>
          </cell>
          <cell r="D166" t="str">
            <v>Roll</v>
          </cell>
          <cell r="E166">
            <v>41300</v>
          </cell>
        </row>
        <row r="167">
          <cell r="A167" t="str">
            <v>ACE-Con</v>
          </cell>
          <cell r="B167">
            <v>64</v>
          </cell>
          <cell r="C167" t="str">
            <v xml:space="preserve">Malla gavion 2,00x1,00x1,00m  Huec11x14 cal.13.5 </v>
          </cell>
          <cell r="D167" t="str">
            <v>Un</v>
          </cell>
          <cell r="E167">
            <v>41109</v>
          </cell>
        </row>
        <row r="168">
          <cell r="A168" t="str">
            <v>ACE-Con</v>
          </cell>
          <cell r="B168">
            <v>65</v>
          </cell>
          <cell r="C168" t="str">
            <v xml:space="preserve">Malla electr en rollo 3x3mm Huec15x15cm Dim 2,35 x 18 mts </v>
          </cell>
          <cell r="D168" t="str">
            <v>Roll</v>
          </cell>
          <cell r="E168">
            <v>102245</v>
          </cell>
        </row>
        <row r="169">
          <cell r="A169" t="str">
            <v>ACE-Con</v>
          </cell>
          <cell r="B169">
            <v>66</v>
          </cell>
          <cell r="C169" t="str">
            <v xml:space="preserve">Malla electr en rollo 4x4mm Huec15x15cm Dim 2,35 x 18 mts </v>
          </cell>
          <cell r="D169" t="str">
            <v>Roll</v>
          </cell>
          <cell r="E169">
            <v>139900</v>
          </cell>
        </row>
        <row r="170">
          <cell r="A170" t="str">
            <v>ACE-Con</v>
          </cell>
          <cell r="B170">
            <v>67</v>
          </cell>
          <cell r="C170" t="str">
            <v xml:space="preserve">Malla electr en rollo 4x4mm Huec15x15cm Dim 2,35 x 30 mts </v>
          </cell>
          <cell r="D170" t="str">
            <v>Roll</v>
          </cell>
          <cell r="E170">
            <v>240000</v>
          </cell>
        </row>
        <row r="171">
          <cell r="A171" t="str">
            <v>ACE-Con</v>
          </cell>
          <cell r="B171">
            <v>68</v>
          </cell>
          <cell r="C171" t="str">
            <v xml:space="preserve">Malla electr M-084 4x4mm  Huec15x15cm Dim 2,35x6 mts </v>
          </cell>
          <cell r="D171" t="str">
            <v>Un</v>
          </cell>
          <cell r="E171">
            <v>54311</v>
          </cell>
        </row>
        <row r="172">
          <cell r="A172" t="str">
            <v>ACE-Con</v>
          </cell>
          <cell r="B172">
            <v>69</v>
          </cell>
          <cell r="C172" t="str">
            <v xml:space="preserve">Malla electr M-131 5x5mm Huec15x15cm Dim 2,35x6 mts </v>
          </cell>
          <cell r="D172" t="str">
            <v>Un</v>
          </cell>
          <cell r="E172">
            <v>84486.000000000015</v>
          </cell>
        </row>
        <row r="173">
          <cell r="A173" t="str">
            <v>ACE-Con</v>
          </cell>
          <cell r="B173">
            <v>70</v>
          </cell>
          <cell r="C173" t="str">
            <v xml:space="preserve">Malla electr M-106 4.5x4.5mm Huec15x15cm Dim 2,35x6 mts </v>
          </cell>
          <cell r="D173" t="str">
            <v>Un</v>
          </cell>
          <cell r="E173">
            <v>115000</v>
          </cell>
        </row>
        <row r="174">
          <cell r="A174" t="str">
            <v>ACE-Con</v>
          </cell>
          <cell r="B174">
            <v>70</v>
          </cell>
          <cell r="C174" t="str">
            <v xml:space="preserve">Malla electr M-159 5.5x5.5mm Huec15x15cm Dim 2,35x6 mts </v>
          </cell>
          <cell r="D174" t="str">
            <v>Un</v>
          </cell>
          <cell r="E174">
            <v>115000</v>
          </cell>
        </row>
        <row r="175">
          <cell r="A175" t="str">
            <v>ACE-Con</v>
          </cell>
          <cell r="B175">
            <v>71</v>
          </cell>
          <cell r="C175" t="str">
            <v xml:space="preserve">Malla electr M-295 7.5x7.5mm Huec15x15cm Dim 2,35x6 mts </v>
          </cell>
          <cell r="D175" t="str">
            <v>Un</v>
          </cell>
          <cell r="E175">
            <v>190361</v>
          </cell>
        </row>
        <row r="176">
          <cell r="A176" t="str">
            <v>ACE-Con</v>
          </cell>
          <cell r="B176">
            <v>72</v>
          </cell>
          <cell r="C176" t="str">
            <v xml:space="preserve">Distanciador en canastilla plast cp-3.0 </v>
          </cell>
          <cell r="D176" t="str">
            <v>Un</v>
          </cell>
          <cell r="E176">
            <v>182</v>
          </cell>
        </row>
        <row r="177">
          <cell r="A177" t="str">
            <v>ACE-Con</v>
          </cell>
          <cell r="B177">
            <v>73</v>
          </cell>
          <cell r="C177" t="str">
            <v xml:space="preserve">Distanciador en mortero cm-3.5 </v>
          </cell>
          <cell r="D177" t="str">
            <v>Un</v>
          </cell>
          <cell r="E177">
            <v>336</v>
          </cell>
        </row>
        <row r="178">
          <cell r="A178" t="str">
            <v>ACE-Con</v>
          </cell>
          <cell r="B178">
            <v>74</v>
          </cell>
          <cell r="C178" t="str">
            <v xml:space="preserve">Separador graduable muros dm-12(12cm) </v>
          </cell>
          <cell r="D178" t="str">
            <v>Un</v>
          </cell>
          <cell r="E178">
            <v>400</v>
          </cell>
        </row>
        <row r="179">
          <cell r="A179" t="str">
            <v>ACE-Con</v>
          </cell>
          <cell r="B179">
            <v>75</v>
          </cell>
          <cell r="C179" t="str">
            <v xml:space="preserve">Seprador graduable muros dm-15(15cm) </v>
          </cell>
          <cell r="D179" t="str">
            <v>Un</v>
          </cell>
          <cell r="E179">
            <v>400</v>
          </cell>
        </row>
        <row r="180">
          <cell r="A180" t="str">
            <v>ACE-Con</v>
          </cell>
          <cell r="B180">
            <v>76</v>
          </cell>
          <cell r="C180" t="str">
            <v>Acero en varilla Diametros varios</v>
          </cell>
          <cell r="D180" t="str">
            <v>Kg</v>
          </cell>
          <cell r="E180">
            <v>2262</v>
          </cell>
        </row>
        <row r="181">
          <cell r="A181" t="str">
            <v>ACE-Cor</v>
          </cell>
          <cell r="B181">
            <v>1</v>
          </cell>
          <cell r="C181" t="str">
            <v xml:space="preserve">Disco c/ metal t1 4.1/2"x1/8"plano superfino </v>
          </cell>
          <cell r="D181" t="str">
            <v>Un</v>
          </cell>
          <cell r="E181">
            <v>4330</v>
          </cell>
        </row>
        <row r="182">
          <cell r="A182" t="str">
            <v>ACE-Cor</v>
          </cell>
          <cell r="B182">
            <v>2</v>
          </cell>
          <cell r="C182" t="str">
            <v xml:space="preserve">Disco corte metal 14" </v>
          </cell>
          <cell r="D182" t="str">
            <v>Un</v>
          </cell>
          <cell r="E182">
            <v>16100</v>
          </cell>
        </row>
        <row r="183">
          <cell r="A183" t="str">
            <v>ACE-Cor</v>
          </cell>
          <cell r="B183">
            <v>3</v>
          </cell>
          <cell r="C183" t="str">
            <v xml:space="preserve">Disco corte metal t1 7"x1/8"plano </v>
          </cell>
          <cell r="D183" t="str">
            <v>Un</v>
          </cell>
          <cell r="E183">
            <v>6090</v>
          </cell>
        </row>
        <row r="184">
          <cell r="A184" t="str">
            <v>ACE-Cor</v>
          </cell>
          <cell r="B184">
            <v>4</v>
          </cell>
          <cell r="C184" t="str">
            <v xml:space="preserve">Disco corte metal t1 9"x1/8" plano </v>
          </cell>
          <cell r="D184" t="str">
            <v>Un</v>
          </cell>
          <cell r="E184">
            <v>6900</v>
          </cell>
        </row>
        <row r="185">
          <cell r="A185" t="str">
            <v>ACE-Cor</v>
          </cell>
          <cell r="B185">
            <v>5</v>
          </cell>
          <cell r="C185" t="str">
            <v xml:space="preserve">Disco corte metal t1 9"x1/8" plano economico </v>
          </cell>
          <cell r="D185" t="str">
            <v>Un</v>
          </cell>
          <cell r="E185">
            <v>6470.0000000000009</v>
          </cell>
        </row>
        <row r="186">
          <cell r="A186" t="str">
            <v>ACE-Cor</v>
          </cell>
          <cell r="B186">
            <v>6</v>
          </cell>
          <cell r="C186" t="str">
            <v xml:space="preserve">Disco corte metal t1 9"x1/8" plano superfino </v>
          </cell>
          <cell r="D186" t="str">
            <v>Un</v>
          </cell>
          <cell r="E186">
            <v>12215.000000000002</v>
          </cell>
        </row>
        <row r="187">
          <cell r="A187" t="str">
            <v>ACE-Cor</v>
          </cell>
          <cell r="B187">
            <v>7</v>
          </cell>
          <cell r="C187" t="str">
            <v xml:space="preserve">Disco corte metal t27 4.1/2x1/8"ombl </v>
          </cell>
          <cell r="D187" t="str">
            <v>Un</v>
          </cell>
          <cell r="E187">
            <v>3800.0000000000005</v>
          </cell>
        </row>
        <row r="188">
          <cell r="A188" t="str">
            <v>ACE-Cor</v>
          </cell>
          <cell r="B188">
            <v>8</v>
          </cell>
          <cell r="C188" t="str">
            <v xml:space="preserve">Disco corte metal t27 7"x1/8" ombl </v>
          </cell>
          <cell r="D188" t="str">
            <v>Un</v>
          </cell>
          <cell r="E188">
            <v>5800</v>
          </cell>
        </row>
        <row r="189">
          <cell r="A189" t="str">
            <v>ACE-Cor</v>
          </cell>
          <cell r="B189">
            <v>9</v>
          </cell>
          <cell r="C189" t="str">
            <v xml:space="preserve">Disco corte refr t27 7"x1/8" </v>
          </cell>
          <cell r="D189" t="str">
            <v>Un</v>
          </cell>
          <cell r="E189">
            <v>8694</v>
          </cell>
        </row>
        <row r="190">
          <cell r="A190" t="str">
            <v>ACE-Cor</v>
          </cell>
          <cell r="B190">
            <v>10</v>
          </cell>
          <cell r="C190" t="str">
            <v xml:space="preserve">Disco corte refr t27 9"x1/8" </v>
          </cell>
          <cell r="D190" t="str">
            <v>Un</v>
          </cell>
          <cell r="E190">
            <v>11100</v>
          </cell>
        </row>
        <row r="191">
          <cell r="A191" t="str">
            <v>ACE-Cor</v>
          </cell>
          <cell r="B191">
            <v>11</v>
          </cell>
          <cell r="C191" t="str">
            <v xml:space="preserve">Disco diamantado 4.1/2" econom </v>
          </cell>
          <cell r="D191" t="str">
            <v>Un</v>
          </cell>
          <cell r="E191">
            <v>8270</v>
          </cell>
        </row>
        <row r="192">
          <cell r="A192" t="str">
            <v>ACE-Cor</v>
          </cell>
          <cell r="B192">
            <v>12</v>
          </cell>
          <cell r="C192" t="str">
            <v xml:space="preserve">Disco diamantado multip 4.1/2" </v>
          </cell>
          <cell r="D192" t="str">
            <v>Un</v>
          </cell>
          <cell r="E192">
            <v>17000</v>
          </cell>
        </row>
        <row r="193">
          <cell r="A193" t="str">
            <v>ACE-Cor</v>
          </cell>
          <cell r="B193">
            <v>13</v>
          </cell>
          <cell r="C193" t="str">
            <v xml:space="preserve">Disco diamantado multip 7" </v>
          </cell>
          <cell r="D193" t="str">
            <v>Un</v>
          </cell>
          <cell r="E193">
            <v>32381</v>
          </cell>
        </row>
        <row r="194">
          <cell r="A194" t="str">
            <v>ACE-Cor</v>
          </cell>
          <cell r="B194">
            <v>14</v>
          </cell>
          <cell r="C194" t="str">
            <v xml:space="preserve">Disco diamantado multip 9" </v>
          </cell>
          <cell r="D194" t="str">
            <v>Un</v>
          </cell>
          <cell r="E194">
            <v>50000</v>
          </cell>
        </row>
        <row r="195">
          <cell r="A195" t="str">
            <v>ACE-Cor</v>
          </cell>
          <cell r="B195">
            <v>15</v>
          </cell>
          <cell r="C195" t="str">
            <v xml:space="preserve">Disco diamantado multip 9" economico </v>
          </cell>
          <cell r="D195" t="str">
            <v>Un</v>
          </cell>
          <cell r="E195">
            <v>0</v>
          </cell>
        </row>
        <row r="196">
          <cell r="A196" t="str">
            <v>ACE-Cor</v>
          </cell>
          <cell r="B196">
            <v>16</v>
          </cell>
          <cell r="C196" t="str">
            <v xml:space="preserve">Disco diamantado segment 7" </v>
          </cell>
          <cell r="D196" t="str">
            <v>Un</v>
          </cell>
          <cell r="E196">
            <v>75310</v>
          </cell>
        </row>
        <row r="197">
          <cell r="A197" t="str">
            <v>ACE-Cor</v>
          </cell>
          <cell r="B197">
            <v>17</v>
          </cell>
          <cell r="C197" t="str">
            <v xml:space="preserve">Disco pulir metal t27 4.1/2"x1/4" </v>
          </cell>
          <cell r="D197" t="str">
            <v>Un</v>
          </cell>
          <cell r="E197">
            <v>4670</v>
          </cell>
        </row>
        <row r="198">
          <cell r="A198" t="str">
            <v>ACE-Cor</v>
          </cell>
          <cell r="B198">
            <v>18</v>
          </cell>
          <cell r="C198" t="str">
            <v xml:space="preserve">Disco pulir metal t27 7"x1/4" </v>
          </cell>
          <cell r="D198" t="str">
            <v>Un</v>
          </cell>
          <cell r="E198">
            <v>7050.0000000000009</v>
          </cell>
        </row>
        <row r="199">
          <cell r="A199" t="str">
            <v>ACE-Cor</v>
          </cell>
          <cell r="B199">
            <v>19</v>
          </cell>
          <cell r="C199" t="str">
            <v xml:space="preserve">Disco pulir metal t27 9"x1/4" </v>
          </cell>
          <cell r="D199" t="str">
            <v>Un</v>
          </cell>
          <cell r="E199">
            <v>9890</v>
          </cell>
        </row>
        <row r="200">
          <cell r="A200" t="str">
            <v>ACE-Ent</v>
          </cell>
          <cell r="B200">
            <v>1</v>
          </cell>
          <cell r="C200" t="str">
            <v>Lámina STEELDECK 3,10x0,94 c22 (3,29m²) aluminio (22,01k)</v>
          </cell>
          <cell r="D200" t="str">
            <v>Un</v>
          </cell>
          <cell r="E200">
            <v>76684.003999999986</v>
          </cell>
        </row>
        <row r="201">
          <cell r="A201" t="str">
            <v>ACE-Ent</v>
          </cell>
          <cell r="B201">
            <v>2</v>
          </cell>
          <cell r="C201" t="str">
            <v>Lámina STEELDECK 3,60x0,94 c22 (3,38m²) aluminio (25,56k)</v>
          </cell>
          <cell r="D201" t="str">
            <v>Un</v>
          </cell>
          <cell r="E201">
            <v>89053.002800000002</v>
          </cell>
        </row>
        <row r="202">
          <cell r="A202" t="str">
            <v>ACE-Ent</v>
          </cell>
          <cell r="B202">
            <v>3</v>
          </cell>
          <cell r="C202" t="str">
            <v>Lámina STEELDECK 4,10x0,94 c22 (3,85m²) aluminio (29,11k)</v>
          </cell>
          <cell r="D202" t="str">
            <v>Un</v>
          </cell>
          <cell r="E202">
            <v>101421.00399999999</v>
          </cell>
        </row>
        <row r="203">
          <cell r="A203" t="str">
            <v>ACE-Ent</v>
          </cell>
          <cell r="B203">
            <v>4</v>
          </cell>
          <cell r="C203" t="str">
            <v>Lámina STEELDECK 4,60x0,94 c22 (4,32m²) aluminio (32,66k)</v>
          </cell>
          <cell r="D203" t="str">
            <v>Un</v>
          </cell>
          <cell r="E203">
            <v>113789.00403999999</v>
          </cell>
        </row>
        <row r="204">
          <cell r="A204" t="str">
            <v>ACE-Ent</v>
          </cell>
          <cell r="B204">
            <v>5</v>
          </cell>
          <cell r="C204" t="str">
            <v>Lámina STEELDECK 5,10x0,94 c22 (4,79m²) aluminio (36,21k)</v>
          </cell>
          <cell r="D204" t="str">
            <v>Un</v>
          </cell>
          <cell r="E204">
            <v>126158.00399999999</v>
          </cell>
        </row>
        <row r="205">
          <cell r="A205" t="str">
            <v>ACE-Ent</v>
          </cell>
          <cell r="B205">
            <v>6</v>
          </cell>
          <cell r="C205" t="str">
            <v>Lámina STEELDECK 5,60x0,94 c22 (5,26m²) aluminio (39,76k)</v>
          </cell>
          <cell r="D205" t="str">
            <v>Un</v>
          </cell>
          <cell r="E205">
            <v>138526.00404</v>
          </cell>
        </row>
        <row r="206">
          <cell r="A206" t="str">
            <v>ACE-Ent</v>
          </cell>
          <cell r="B206">
            <v>7</v>
          </cell>
          <cell r="C206" t="str">
            <v>Lámina STEELDECK 6,10x0,94 c22 (5,73m²) aluminio (43,30k)</v>
          </cell>
          <cell r="D206" t="str">
            <v>Un</v>
          </cell>
          <cell r="E206">
            <v>150895.00399999999</v>
          </cell>
        </row>
        <row r="207">
          <cell r="A207" t="str">
            <v>ACE-Ent</v>
          </cell>
          <cell r="B207">
            <v>8</v>
          </cell>
          <cell r="C207" t="str">
            <v>Perfil entrepiso HRN COLMENA 90x130mmx6,00m c16 negro (30,00k)</v>
          </cell>
          <cell r="D207" t="str">
            <v>Un</v>
          </cell>
          <cell r="E207">
            <v>87156.995559999996</v>
          </cell>
        </row>
        <row r="208">
          <cell r="A208" t="str">
            <v>ACE-Ent</v>
          </cell>
          <cell r="B208">
            <v>9</v>
          </cell>
          <cell r="C208" t="str">
            <v>Perfil entrepiso HRN COLMENA 90x130mmx9,00m c16 negro (45,00k)</v>
          </cell>
          <cell r="D208" t="str">
            <v>Un</v>
          </cell>
          <cell r="E208">
            <v>130736.00199999999</v>
          </cell>
        </row>
        <row r="209">
          <cell r="A209" t="str">
            <v>ACE-Ent</v>
          </cell>
          <cell r="B209">
            <v>10</v>
          </cell>
          <cell r="C209" t="str">
            <v>Perfil entrepiso HRN COLMENA 90x130mmx12,00m c16 negro (30,00k)</v>
          </cell>
          <cell r="D209" t="str">
            <v>Un</v>
          </cell>
          <cell r="E209">
            <v>174314.99799999996</v>
          </cell>
        </row>
        <row r="210">
          <cell r="A210" t="str">
            <v>ACE-Ent</v>
          </cell>
          <cell r="B210">
            <v>11</v>
          </cell>
          <cell r="C210" t="str">
            <v xml:space="preserve">Lámina METALDECK2"G40 5,60x0,94 c22 (5,26m²) zinc </v>
          </cell>
          <cell r="D210" t="str">
            <v>Un</v>
          </cell>
          <cell r="E210">
            <v>123900</v>
          </cell>
        </row>
        <row r="211">
          <cell r="A211" t="str">
            <v>ACE-Ent</v>
          </cell>
          <cell r="B211">
            <v>12</v>
          </cell>
          <cell r="C211" t="str">
            <v xml:space="preserve">Lámina METALDECK2"G40 6,10x0,94 c22 (5,73m²) zinc </v>
          </cell>
          <cell r="D211" t="str">
            <v>Un</v>
          </cell>
          <cell r="E211">
            <v>137900</v>
          </cell>
        </row>
        <row r="212">
          <cell r="A212" t="str">
            <v>ACE-Ent</v>
          </cell>
          <cell r="B212">
            <v>13</v>
          </cell>
          <cell r="C212" t="str">
            <v>Lámina DECKSTEELG40 5,60x0,95 c22 (5,32m²)</v>
          </cell>
          <cell r="D212" t="str">
            <v>Un</v>
          </cell>
          <cell r="E212">
            <v>123900</v>
          </cell>
        </row>
        <row r="213">
          <cell r="A213" t="str">
            <v>ACE-Ent</v>
          </cell>
          <cell r="B213">
            <v>14</v>
          </cell>
          <cell r="C213" t="str">
            <v xml:space="preserve">Lámina DECKSTEELG40 6,10x0,95 c22 (5,80m²) </v>
          </cell>
          <cell r="D213" t="str">
            <v>Un</v>
          </cell>
          <cell r="E213">
            <v>137900</v>
          </cell>
        </row>
        <row r="214">
          <cell r="A214" t="str">
            <v>ACE-Ent</v>
          </cell>
          <cell r="B214">
            <v>15</v>
          </cell>
          <cell r="C214" t="str">
            <v>Bovedilla DURAPANEL 75x120cm e=9y12cm porón</v>
          </cell>
          <cell r="D214" t="str">
            <v>Un</v>
          </cell>
          <cell r="E214">
            <v>16150</v>
          </cell>
        </row>
        <row r="215">
          <cell r="A215" t="str">
            <v>ACE-Ent</v>
          </cell>
          <cell r="B215">
            <v>16</v>
          </cell>
          <cell r="C215" t="str">
            <v>Concrefibra Placafácil Bto 20K</v>
          </cell>
          <cell r="D215" t="str">
            <v>Un</v>
          </cell>
          <cell r="E215">
            <v>72000</v>
          </cell>
        </row>
        <row r="216">
          <cell r="A216" t="str">
            <v>ACE-Ent</v>
          </cell>
          <cell r="B216">
            <v>17</v>
          </cell>
          <cell r="C216" t="str">
            <v xml:space="preserve">Lámina CORPALOSA 2" cal. 0.70 m.m 1,00 x 6,00 ml </v>
          </cell>
          <cell r="D216" t="str">
            <v>Un</v>
          </cell>
          <cell r="E216">
            <v>108997</v>
          </cell>
        </row>
        <row r="217">
          <cell r="A217" t="str">
            <v>ACE-Ent</v>
          </cell>
          <cell r="B217">
            <v>18</v>
          </cell>
          <cell r="C217" t="str">
            <v xml:space="preserve">Lámina CORPALOSA  2" cal. 0.70 m.m 1,00 x 4.60 ml </v>
          </cell>
          <cell r="D217" t="str">
            <v>Un</v>
          </cell>
          <cell r="E217">
            <v>108997</v>
          </cell>
        </row>
        <row r="218">
          <cell r="A218" t="str">
            <v>ACE-Ent</v>
          </cell>
          <cell r="B218">
            <v>19</v>
          </cell>
          <cell r="C218" t="str">
            <v xml:space="preserve">Lámina CORPALOSA  2" cal. 0.70 m.m 1,00  x 5.60 ml </v>
          </cell>
          <cell r="D218" t="str">
            <v>Un</v>
          </cell>
          <cell r="E218">
            <v>132692</v>
          </cell>
        </row>
        <row r="219">
          <cell r="A219" t="str">
            <v>ACE-Ent</v>
          </cell>
          <cell r="B219">
            <v>20</v>
          </cell>
          <cell r="C219" t="str">
            <v xml:space="preserve">Perfil entrepiso x 3 mts </v>
          </cell>
          <cell r="D219" t="str">
            <v>Un</v>
          </cell>
          <cell r="E219">
            <v>56800</v>
          </cell>
        </row>
        <row r="220">
          <cell r="A220" t="str">
            <v>ACE-Ent</v>
          </cell>
          <cell r="B220">
            <v>21</v>
          </cell>
          <cell r="C220" t="str">
            <v xml:space="preserve">Perfil entrepiso x 6 mts </v>
          </cell>
          <cell r="D220" t="str">
            <v>Un</v>
          </cell>
          <cell r="E220">
            <v>99310</v>
          </cell>
        </row>
        <row r="221">
          <cell r="A221" t="str">
            <v>ACE-Ent</v>
          </cell>
          <cell r="B221">
            <v>22</v>
          </cell>
          <cell r="C221" t="str">
            <v xml:space="preserve">Perfil entrepiso x 7 mts </v>
          </cell>
          <cell r="D221" t="str">
            <v>Un</v>
          </cell>
          <cell r="E221">
            <v>110000.00000000001</v>
          </cell>
        </row>
        <row r="222">
          <cell r="A222" t="str">
            <v>ACE-Ent</v>
          </cell>
          <cell r="B222">
            <v>23</v>
          </cell>
          <cell r="C222" t="str">
            <v xml:space="preserve">Perfil entrepiso x 8 mts </v>
          </cell>
          <cell r="D222" t="str">
            <v>Un</v>
          </cell>
          <cell r="E222">
            <v>125800</v>
          </cell>
        </row>
        <row r="223">
          <cell r="A223" t="str">
            <v>ACE-Ent</v>
          </cell>
          <cell r="B223">
            <v>24</v>
          </cell>
          <cell r="C223" t="str">
            <v xml:space="preserve">Perfil entrepiso x 9 mts </v>
          </cell>
          <cell r="D223" t="str">
            <v>Un</v>
          </cell>
          <cell r="E223">
            <v>143100</v>
          </cell>
        </row>
        <row r="224">
          <cell r="A224" t="str">
            <v>ACE-Ent</v>
          </cell>
          <cell r="B224">
            <v>25</v>
          </cell>
          <cell r="C224" t="str">
            <v xml:space="preserve">Perfil entrepiso x 12 mts </v>
          </cell>
          <cell r="D224" t="str">
            <v>Un</v>
          </cell>
          <cell r="E224">
            <v>188600</v>
          </cell>
        </row>
        <row r="225">
          <cell r="A225" t="str">
            <v>ACE-Est</v>
          </cell>
          <cell r="B225">
            <v>1</v>
          </cell>
          <cell r="C225" t="str">
            <v>Perfíl en "C" 100x50mmx6,00m e=1,2mm</v>
          </cell>
          <cell r="D225" t="str">
            <v>Un</v>
          </cell>
          <cell r="E225">
            <v>35900</v>
          </cell>
        </row>
        <row r="226">
          <cell r="A226" t="str">
            <v>ACE-Est</v>
          </cell>
          <cell r="B226">
            <v>2</v>
          </cell>
          <cell r="C226" t="str">
            <v>Perfíl en "C" 100x50mmx6,00m e=1,5mm</v>
          </cell>
          <cell r="D226" t="str">
            <v>Un</v>
          </cell>
          <cell r="E226">
            <v>48720</v>
          </cell>
        </row>
        <row r="227">
          <cell r="A227" t="str">
            <v>ACE-Est</v>
          </cell>
          <cell r="B227">
            <v>3</v>
          </cell>
          <cell r="C227" t="str">
            <v>Perfíl en "C" 100x50mmx6,00m e=2mm</v>
          </cell>
          <cell r="D227" t="str">
            <v>Un</v>
          </cell>
          <cell r="E227">
            <v>59900</v>
          </cell>
        </row>
        <row r="228">
          <cell r="A228" t="str">
            <v>ACE-Est</v>
          </cell>
          <cell r="B228">
            <v>4</v>
          </cell>
          <cell r="C228" t="str">
            <v>Perfíl en "C" 120x50mmx6,00m e=1,2mm</v>
          </cell>
          <cell r="D228" t="str">
            <v>Un</v>
          </cell>
          <cell r="E228">
            <v>41899.999999999993</v>
          </cell>
        </row>
        <row r="229">
          <cell r="A229" t="str">
            <v>ACE-Est</v>
          </cell>
          <cell r="B229">
            <v>5</v>
          </cell>
          <cell r="C229" t="str">
            <v>Perfíl en "C" 120x50mmx6,00m e=1,5mm</v>
          </cell>
          <cell r="D229" t="str">
            <v>Un</v>
          </cell>
          <cell r="E229">
            <v>51900</v>
          </cell>
        </row>
        <row r="230">
          <cell r="A230" t="str">
            <v>ACE-Est</v>
          </cell>
          <cell r="B230">
            <v>6</v>
          </cell>
          <cell r="C230" t="str">
            <v>Perfíl en "C" 120x50mmx6,00m e=2mm</v>
          </cell>
          <cell r="D230" t="str">
            <v>Un</v>
          </cell>
          <cell r="E230">
            <v>65900</v>
          </cell>
        </row>
        <row r="231">
          <cell r="A231" t="str">
            <v>ACE-Est</v>
          </cell>
          <cell r="B231">
            <v>7</v>
          </cell>
          <cell r="C231" t="str">
            <v>Perfíl en "C" 150x50mmx6,00m e=1,2mm</v>
          </cell>
          <cell r="D231" t="str">
            <v>Un</v>
          </cell>
          <cell r="E231">
            <v>43900</v>
          </cell>
        </row>
        <row r="232">
          <cell r="A232" t="str">
            <v>ACE-Est</v>
          </cell>
          <cell r="B232">
            <v>8</v>
          </cell>
          <cell r="C232" t="str">
            <v>Perfíl en "C" 150x50mmx6,00m e=1,5mm</v>
          </cell>
          <cell r="D232" t="str">
            <v>Un</v>
          </cell>
          <cell r="E232">
            <v>64900</v>
          </cell>
        </row>
        <row r="233">
          <cell r="A233" t="str">
            <v>ACE-Est</v>
          </cell>
          <cell r="B233">
            <v>9</v>
          </cell>
          <cell r="C233" t="str">
            <v>Perfíl en "C" 150x50mmx6,00m e=2mm</v>
          </cell>
          <cell r="D233" t="str">
            <v>Un</v>
          </cell>
          <cell r="E233">
            <v>82900</v>
          </cell>
        </row>
        <row r="234">
          <cell r="A234" t="str">
            <v>ACE-Est</v>
          </cell>
          <cell r="B234">
            <v>10</v>
          </cell>
          <cell r="C234" t="str">
            <v>Tubería cerrada estr PERFILAMOS 60 x 60 mmx2.0 mm</v>
          </cell>
          <cell r="D234" t="str">
            <v>Un</v>
          </cell>
          <cell r="E234">
            <v>73900</v>
          </cell>
        </row>
        <row r="235">
          <cell r="A235" t="str">
            <v>ACE-Est</v>
          </cell>
          <cell r="B235">
            <v>11</v>
          </cell>
          <cell r="C235" t="str">
            <v>Tubería cerrada estr PERFILAMOS 60 x 60 mmx2.5 mm</v>
          </cell>
          <cell r="D235" t="str">
            <v>Un</v>
          </cell>
          <cell r="E235">
            <v>91900</v>
          </cell>
        </row>
        <row r="236">
          <cell r="A236" t="str">
            <v>ACE-Est</v>
          </cell>
          <cell r="B236">
            <v>12</v>
          </cell>
          <cell r="C236" t="str">
            <v>Tubería cerrada estr PERFILAMOS 80 x 40 mmx2.0 mm</v>
          </cell>
          <cell r="D236" t="str">
            <v>Un</v>
          </cell>
          <cell r="E236">
            <v>74500</v>
          </cell>
        </row>
        <row r="237">
          <cell r="A237" t="str">
            <v>ACE-Est</v>
          </cell>
          <cell r="B237">
            <v>13</v>
          </cell>
          <cell r="C237" t="str">
            <v>Tubería cerrada estr PERFILAMOS 80 x 40 mmx2.5 mm</v>
          </cell>
          <cell r="D237" t="str">
            <v>Un</v>
          </cell>
          <cell r="E237">
            <v>89900</v>
          </cell>
        </row>
        <row r="238">
          <cell r="A238" t="str">
            <v>ACE-Est</v>
          </cell>
          <cell r="B238">
            <v>14</v>
          </cell>
          <cell r="C238" t="str">
            <v>Tubería cerrada estr PERFILAMOS 90 x 50 mmx2.0 mm</v>
          </cell>
          <cell r="D238" t="str">
            <v>Un</v>
          </cell>
          <cell r="E238">
            <v>85900</v>
          </cell>
        </row>
        <row r="239">
          <cell r="A239" t="str">
            <v>ACE-Est</v>
          </cell>
          <cell r="B239">
            <v>15</v>
          </cell>
          <cell r="C239" t="str">
            <v>Tubería cerrada estr PERFILAMOS 90 x 50 mmx2.5 mm</v>
          </cell>
          <cell r="D239" t="str">
            <v>Un</v>
          </cell>
          <cell r="E239">
            <v>105900</v>
          </cell>
        </row>
        <row r="240">
          <cell r="A240" t="str">
            <v>ACE-Est</v>
          </cell>
          <cell r="B240">
            <v>16</v>
          </cell>
          <cell r="C240" t="str">
            <v>Tubería cerrada estr COLMENA 50 x 50 mmx1.5 mm</v>
          </cell>
          <cell r="D240" t="str">
            <v>Un</v>
          </cell>
          <cell r="E240">
            <v>50900</v>
          </cell>
        </row>
        <row r="241">
          <cell r="A241" t="str">
            <v>ACE-Est</v>
          </cell>
          <cell r="B241">
            <v>17</v>
          </cell>
          <cell r="C241" t="str">
            <v>Tubería cerrada estr COLMENA 50 x 50 mmx2.0 mm</v>
          </cell>
          <cell r="D241" t="str">
            <v>Un</v>
          </cell>
          <cell r="E241">
            <v>64900</v>
          </cell>
        </row>
        <row r="242">
          <cell r="A242" t="str">
            <v>ACE-Est</v>
          </cell>
          <cell r="B242">
            <v>18</v>
          </cell>
          <cell r="C242" t="str">
            <v>Tubería cerrada estr COLMENA 70 x 70 mmx1.5 mm</v>
          </cell>
          <cell r="D242" t="str">
            <v>Un</v>
          </cell>
          <cell r="E242">
            <v>71900</v>
          </cell>
        </row>
        <row r="243">
          <cell r="A243" t="str">
            <v>ACE-Est</v>
          </cell>
          <cell r="B243">
            <v>19</v>
          </cell>
          <cell r="C243" t="str">
            <v>Tubería cerrada estr COLMENA 70 x 70 mmx2.0 mm</v>
          </cell>
          <cell r="D243" t="str">
            <v>Un</v>
          </cell>
          <cell r="E243">
            <v>93900</v>
          </cell>
        </row>
        <row r="244">
          <cell r="A244" t="str">
            <v>ACE-Est</v>
          </cell>
          <cell r="B244">
            <v>20</v>
          </cell>
          <cell r="C244" t="str">
            <v>Tubería cerrada estr COLMENA 76 x 38 mmx2.0 mm</v>
          </cell>
          <cell r="D244" t="str">
            <v>Un</v>
          </cell>
          <cell r="E244">
            <v>76900</v>
          </cell>
        </row>
        <row r="245">
          <cell r="A245" t="str">
            <v>ACE-Est</v>
          </cell>
          <cell r="B245">
            <v>21</v>
          </cell>
          <cell r="C245" t="str">
            <v>Tubería cerrada estr COLMENA 100 x 40 mmx1.5 mm</v>
          </cell>
          <cell r="D245" t="str">
            <v>Un</v>
          </cell>
          <cell r="E245">
            <v>71900</v>
          </cell>
        </row>
        <row r="246">
          <cell r="A246" t="str">
            <v>ACE-Est</v>
          </cell>
          <cell r="B246">
            <v>22</v>
          </cell>
          <cell r="C246" t="str">
            <v>Tubería cerrada estr COLMENA 100 x 40 mmx2.0 mm</v>
          </cell>
          <cell r="D246" t="str">
            <v>Un</v>
          </cell>
          <cell r="E246">
            <v>93900</v>
          </cell>
        </row>
        <row r="247">
          <cell r="A247" t="str">
            <v>ACE-Est</v>
          </cell>
          <cell r="B247">
            <v>23</v>
          </cell>
          <cell r="C247" t="str">
            <v>Tubería cerrada estr COLMENA 120 x 60 mmx2.0 mm</v>
          </cell>
          <cell r="D247" t="str">
            <v>Un</v>
          </cell>
          <cell r="E247">
            <v>121899.99999999999</v>
          </cell>
        </row>
        <row r="248">
          <cell r="A248" t="str">
            <v>ACE-Est</v>
          </cell>
          <cell r="B248">
            <v>24</v>
          </cell>
          <cell r="C248" t="str">
            <v xml:space="preserve">Tubo poste cuadr. 30x30 (2.0mm) </v>
          </cell>
          <cell r="D248" t="str">
            <v>Un</v>
          </cell>
          <cell r="E248">
            <v>31360</v>
          </cell>
        </row>
        <row r="249">
          <cell r="A249" t="str">
            <v>ACE-Est</v>
          </cell>
          <cell r="B249">
            <v>25</v>
          </cell>
          <cell r="C249" t="str">
            <v xml:space="preserve">Tubo poste cuadr. 40x40 (2.0mm) </v>
          </cell>
          <cell r="D249" t="str">
            <v>Un</v>
          </cell>
          <cell r="E249">
            <v>43120</v>
          </cell>
        </row>
        <row r="250">
          <cell r="A250" t="str">
            <v>ACE-Est</v>
          </cell>
          <cell r="B250">
            <v>26</v>
          </cell>
          <cell r="C250" t="str">
            <v xml:space="preserve">Tubo poste cuadr. 50x50 (2.0mm) </v>
          </cell>
          <cell r="D250" t="str">
            <v>Un</v>
          </cell>
          <cell r="E250">
            <v>54695</v>
          </cell>
        </row>
        <row r="251">
          <cell r="A251" t="str">
            <v>ACE-Est</v>
          </cell>
          <cell r="B251">
            <v>27</v>
          </cell>
          <cell r="C251" t="str">
            <v xml:space="preserve">Tubo poste cuadr. 70x70 (2.0mm) </v>
          </cell>
          <cell r="D251" t="str">
            <v>Un</v>
          </cell>
          <cell r="E251">
            <v>78215</v>
          </cell>
        </row>
        <row r="252">
          <cell r="A252" t="str">
            <v>ACE-Est</v>
          </cell>
          <cell r="B252">
            <v>28</v>
          </cell>
          <cell r="C252" t="str">
            <v xml:space="preserve">Tubo poste cuadr. 90x90 (2.0mm) </v>
          </cell>
          <cell r="D252" t="str">
            <v>Un</v>
          </cell>
          <cell r="E252">
            <v>101734.99999999999</v>
          </cell>
        </row>
        <row r="253">
          <cell r="A253" t="str">
            <v>ACE-Est</v>
          </cell>
          <cell r="B253">
            <v>29</v>
          </cell>
          <cell r="C253" t="str">
            <v xml:space="preserve">Tubo poste rect 200x70 (4.0mm) </v>
          </cell>
          <cell r="D253" t="str">
            <v>Un</v>
          </cell>
          <cell r="E253">
            <v>484872</v>
          </cell>
        </row>
        <row r="254">
          <cell r="A254" t="str">
            <v>ACE-Est</v>
          </cell>
          <cell r="B254">
            <v>30</v>
          </cell>
          <cell r="C254" t="str">
            <v xml:space="preserve">Tubo poste rect 20x40 (2.0mm) </v>
          </cell>
          <cell r="D254" t="str">
            <v>Un</v>
          </cell>
          <cell r="E254">
            <v>33340</v>
          </cell>
        </row>
        <row r="255">
          <cell r="A255" t="str">
            <v>ACE-Est</v>
          </cell>
          <cell r="B255">
            <v>31</v>
          </cell>
          <cell r="C255" t="str">
            <v xml:space="preserve">Tubo poste rect 50x25 (2.0mm) </v>
          </cell>
          <cell r="D255" t="str">
            <v>Un</v>
          </cell>
          <cell r="E255">
            <v>43970</v>
          </cell>
        </row>
        <row r="256">
          <cell r="A256" t="str">
            <v>ACE-Est</v>
          </cell>
          <cell r="B256">
            <v>32</v>
          </cell>
          <cell r="C256" t="str">
            <v xml:space="preserve">Tubo poste rect 50x30 (2.5mm) </v>
          </cell>
          <cell r="D256" t="str">
            <v>Un</v>
          </cell>
          <cell r="E256">
            <v>62815</v>
          </cell>
        </row>
        <row r="257">
          <cell r="A257" t="str">
            <v>ACE-Est</v>
          </cell>
          <cell r="B257">
            <v>33</v>
          </cell>
          <cell r="C257" t="str">
            <v xml:space="preserve">Tubo poste rect 60x40 (2.0mm) </v>
          </cell>
          <cell r="D257" t="str">
            <v>Un</v>
          </cell>
          <cell r="E257">
            <v>53330</v>
          </cell>
        </row>
        <row r="258">
          <cell r="A258" t="str">
            <v>ACE-Est</v>
          </cell>
          <cell r="B258">
            <v>34</v>
          </cell>
          <cell r="C258" t="str">
            <v xml:space="preserve">Tubo poste rect 90x50 (2.0mm) </v>
          </cell>
          <cell r="D258" t="str">
            <v>Un</v>
          </cell>
          <cell r="E258">
            <v>78215</v>
          </cell>
        </row>
        <row r="259">
          <cell r="A259" t="str">
            <v>ACE-Est</v>
          </cell>
          <cell r="B259">
            <v>35</v>
          </cell>
          <cell r="C259" t="str">
            <v xml:space="preserve">Tubo poste redon 2.36 (2.0mm) </v>
          </cell>
          <cell r="D259" t="str">
            <v>Un</v>
          </cell>
          <cell r="E259">
            <v>56780</v>
          </cell>
        </row>
        <row r="260">
          <cell r="A260" t="str">
            <v>ACE-Est</v>
          </cell>
          <cell r="B260">
            <v>36</v>
          </cell>
          <cell r="C260" t="str">
            <v xml:space="preserve">Perlin 100x50x6 mts cal.14(2.0mm) </v>
          </cell>
          <cell r="D260" t="str">
            <v>Un</v>
          </cell>
          <cell r="E260">
            <v>52154</v>
          </cell>
        </row>
        <row r="261">
          <cell r="A261" t="str">
            <v>ACE-Est</v>
          </cell>
          <cell r="B261">
            <v>37</v>
          </cell>
          <cell r="C261" t="str">
            <v xml:space="preserve">Perlin 100x50x6 mts cal.18(1.10mm) </v>
          </cell>
          <cell r="D261" t="str">
            <v>Un</v>
          </cell>
          <cell r="E261">
            <v>30830</v>
          </cell>
        </row>
        <row r="262">
          <cell r="A262" t="str">
            <v>ACE-Est</v>
          </cell>
          <cell r="B262">
            <v>38</v>
          </cell>
          <cell r="C262" t="str">
            <v xml:space="preserve">Perlin 100x50x6mts cal.16 </v>
          </cell>
          <cell r="D262" t="str">
            <v>Un</v>
          </cell>
          <cell r="E262">
            <v>41680</v>
          </cell>
        </row>
        <row r="263">
          <cell r="A263" t="str">
            <v>ACE-Est</v>
          </cell>
          <cell r="B263">
            <v>39</v>
          </cell>
          <cell r="C263" t="str">
            <v xml:space="preserve">Perlin 120x60x6mts cal.12 </v>
          </cell>
          <cell r="D263" t="str">
            <v>Un</v>
          </cell>
          <cell r="E263">
            <v>79030.999999999985</v>
          </cell>
        </row>
        <row r="264">
          <cell r="A264" t="str">
            <v>ACE-Est</v>
          </cell>
          <cell r="B264">
            <v>40</v>
          </cell>
          <cell r="C264" t="str">
            <v xml:space="preserve">Perlin 120x60x6mts cal.14 </v>
          </cell>
          <cell r="D264" t="str">
            <v>Un</v>
          </cell>
          <cell r="E264">
            <v>65444.999999999993</v>
          </cell>
        </row>
        <row r="265">
          <cell r="A265" t="str">
            <v>ACE-Est</v>
          </cell>
          <cell r="B265">
            <v>41</v>
          </cell>
          <cell r="C265" t="str">
            <v xml:space="preserve">Perlin 125x50x6mts cal. 16 </v>
          </cell>
          <cell r="D265" t="str">
            <v>Un</v>
          </cell>
          <cell r="E265">
            <v>49550</v>
          </cell>
        </row>
        <row r="266">
          <cell r="A266" t="str">
            <v>ACE-Est</v>
          </cell>
          <cell r="B266">
            <v>42</v>
          </cell>
          <cell r="C266" t="str">
            <v xml:space="preserve">Perlin 150x50x6mts cal. 14 </v>
          </cell>
          <cell r="D266" t="str">
            <v>Un</v>
          </cell>
          <cell r="E266">
            <v>64160</v>
          </cell>
        </row>
        <row r="267">
          <cell r="A267" t="str">
            <v>ACE-Est</v>
          </cell>
          <cell r="B267">
            <v>43</v>
          </cell>
          <cell r="C267" t="str">
            <v xml:space="preserve">Perlin 150x50x6mts cal.18 </v>
          </cell>
          <cell r="D267" t="str">
            <v>Un</v>
          </cell>
          <cell r="E267">
            <v>38670</v>
          </cell>
        </row>
        <row r="268">
          <cell r="A268" t="str">
            <v>ACE-Est</v>
          </cell>
          <cell r="B268">
            <v>44</v>
          </cell>
          <cell r="C268" t="str">
            <v xml:space="preserve">Perlin 160x60x6mts cal.12 </v>
          </cell>
          <cell r="D268" t="str">
            <v>Un</v>
          </cell>
          <cell r="E268">
            <v>90622</v>
          </cell>
        </row>
        <row r="269">
          <cell r="A269" t="str">
            <v>ACE-Est</v>
          </cell>
          <cell r="B269">
            <v>45</v>
          </cell>
          <cell r="C269" t="str">
            <v xml:space="preserve">Perlin 160x60x6mts cal.16 </v>
          </cell>
          <cell r="D269" t="str">
            <v>Un</v>
          </cell>
          <cell r="E269">
            <v>57700</v>
          </cell>
        </row>
        <row r="270">
          <cell r="A270" t="str">
            <v>ACE-Est</v>
          </cell>
          <cell r="B270">
            <v>46</v>
          </cell>
          <cell r="C270" t="str">
            <v xml:space="preserve">Perlin 160x60x6mts cal.18 </v>
          </cell>
          <cell r="D270" t="str">
            <v>Un</v>
          </cell>
          <cell r="E270">
            <v>44960</v>
          </cell>
        </row>
        <row r="271">
          <cell r="A271" t="str">
            <v>ACE-Est</v>
          </cell>
          <cell r="B271">
            <v>47</v>
          </cell>
          <cell r="C271" t="str">
            <v xml:space="preserve">Perlin 203x63.5x6mts cal. 11 </v>
          </cell>
          <cell r="D271" t="str">
            <v>Un</v>
          </cell>
          <cell r="E271">
            <v>120494.99999999999</v>
          </cell>
        </row>
        <row r="272">
          <cell r="A272" t="str">
            <v>ACE-Est</v>
          </cell>
          <cell r="B272">
            <v>48</v>
          </cell>
          <cell r="C272" t="str">
            <v xml:space="preserve">Perlin 203x63.5x6mts cal. 12 </v>
          </cell>
          <cell r="D272" t="str">
            <v>Un</v>
          </cell>
          <cell r="E272">
            <v>100775</v>
          </cell>
        </row>
        <row r="273">
          <cell r="A273" t="str">
            <v>ACE-Est</v>
          </cell>
          <cell r="B273">
            <v>49</v>
          </cell>
          <cell r="C273" t="str">
            <v xml:space="preserve">Perlin 203x63.5x6mts cal. 14 </v>
          </cell>
          <cell r="D273" t="str">
            <v>Un</v>
          </cell>
          <cell r="E273">
            <v>80825</v>
          </cell>
        </row>
        <row r="274">
          <cell r="A274" t="str">
            <v>ACE-Est</v>
          </cell>
          <cell r="B274">
            <v>50</v>
          </cell>
          <cell r="C274" t="str">
            <v xml:space="preserve">Perlin 203x63.5x6mts cal.1.2 </v>
          </cell>
          <cell r="D274" t="str">
            <v>Un</v>
          </cell>
          <cell r="E274">
            <v>50310.000000000007</v>
          </cell>
        </row>
        <row r="275">
          <cell r="A275" t="str">
            <v>ACE-Est</v>
          </cell>
          <cell r="B275">
            <v>51</v>
          </cell>
          <cell r="C275" t="str">
            <v xml:space="preserve">Perlin 220x80x6mts cal.12 </v>
          </cell>
          <cell r="D275" t="str">
            <v>Un</v>
          </cell>
          <cell r="E275">
            <v>116724.99999999999</v>
          </cell>
        </row>
        <row r="276">
          <cell r="A276" t="str">
            <v>ACE-Est</v>
          </cell>
          <cell r="B276">
            <v>52</v>
          </cell>
          <cell r="C276" t="str">
            <v xml:space="preserve">Perlin 220x80x6mts cal.14 </v>
          </cell>
          <cell r="D276" t="str">
            <v>Un</v>
          </cell>
          <cell r="E276">
            <v>104924.99999999999</v>
          </cell>
        </row>
        <row r="277">
          <cell r="A277" t="str">
            <v>ACE-Est</v>
          </cell>
          <cell r="B277">
            <v>53</v>
          </cell>
          <cell r="C277" t="str">
            <v xml:space="preserve">Perlin 254x63.5x6mt cal. 16 </v>
          </cell>
          <cell r="D277" t="str">
            <v>Un</v>
          </cell>
          <cell r="E277">
            <v>82190</v>
          </cell>
        </row>
        <row r="278">
          <cell r="A278" t="str">
            <v>ACE-Est</v>
          </cell>
          <cell r="B278">
            <v>54</v>
          </cell>
          <cell r="C278" t="str">
            <v xml:space="preserve">Perlin 254x63.5x6mts cal. 12 </v>
          </cell>
          <cell r="D278" t="str">
            <v>Un</v>
          </cell>
          <cell r="E278">
            <v>115225</v>
          </cell>
        </row>
        <row r="279">
          <cell r="A279" t="str">
            <v>ACE-Est</v>
          </cell>
          <cell r="B279">
            <v>55</v>
          </cell>
          <cell r="C279" t="str">
            <v xml:space="preserve">Perlin 254x63.5x6mts cal. 18 </v>
          </cell>
          <cell r="D279" t="str">
            <v>Un</v>
          </cell>
          <cell r="E279">
            <v>59320</v>
          </cell>
        </row>
        <row r="280">
          <cell r="A280" t="str">
            <v>ACE-Est</v>
          </cell>
          <cell r="B280">
            <v>56</v>
          </cell>
          <cell r="C280" t="str">
            <v xml:space="preserve">Perlin 254x68x6mts cal. 12 </v>
          </cell>
          <cell r="D280" t="str">
            <v>Un</v>
          </cell>
          <cell r="E280">
            <v>140715</v>
          </cell>
        </row>
        <row r="281">
          <cell r="A281" t="str">
            <v>ACE-Est</v>
          </cell>
          <cell r="B281">
            <v>57</v>
          </cell>
          <cell r="C281" t="str">
            <v xml:space="preserve">Perlin 254x68x6mts cal. 14 </v>
          </cell>
          <cell r="D281" t="str">
            <v>Un</v>
          </cell>
          <cell r="E281">
            <v>91945</v>
          </cell>
        </row>
        <row r="282">
          <cell r="A282" t="str">
            <v>ACE-Est</v>
          </cell>
          <cell r="B282">
            <v>0</v>
          </cell>
          <cell r="C282" t="str">
            <v>Perlin Acesco P2-6-14 x6,00m (9,26kg)</v>
          </cell>
          <cell r="D282" t="str">
            <v>un</v>
          </cell>
          <cell r="E282">
            <v>35000</v>
          </cell>
        </row>
        <row r="283">
          <cell r="A283" t="str">
            <v>ACE-Est</v>
          </cell>
          <cell r="B283">
            <v>0</v>
          </cell>
          <cell r="C283" t="str">
            <v>Perlin Acesco P2-12-14 x6,00m (14,42kg)</v>
          </cell>
          <cell r="D283" t="str">
            <v>un</v>
          </cell>
          <cell r="E283">
            <v>56000</v>
          </cell>
        </row>
        <row r="284">
          <cell r="A284" t="str">
            <v>ACE-Est</v>
          </cell>
          <cell r="B284">
            <v>0</v>
          </cell>
          <cell r="C284" t="str">
            <v>Perlin Acesco P2-8-14 x6,00m (10,84)</v>
          </cell>
          <cell r="D284" t="str">
            <v>un</v>
          </cell>
          <cell r="E284">
            <v>42000</v>
          </cell>
        </row>
        <row r="285">
          <cell r="A285" t="str">
            <v>ACE-Est</v>
          </cell>
          <cell r="B285">
            <v>0</v>
          </cell>
          <cell r="C285" t="str">
            <v>Perlin Acesco P2-10-12 x6,00m (15,56)</v>
          </cell>
          <cell r="D285" t="str">
            <v>un</v>
          </cell>
          <cell r="E285">
            <v>72000</v>
          </cell>
        </row>
        <row r="286">
          <cell r="A286" t="str">
            <v>ACE-Lam</v>
          </cell>
          <cell r="B286">
            <v>1</v>
          </cell>
          <cell r="C286" t="str">
            <v xml:space="preserve">Lamina Cold Rolled Cal. 16 (1.5mm) 1,00x2,00m  </v>
          </cell>
          <cell r="D286" t="str">
            <v>Un</v>
          </cell>
          <cell r="E286">
            <v>57366</v>
          </cell>
        </row>
        <row r="287">
          <cell r="A287" t="str">
            <v>ACE-Lam</v>
          </cell>
          <cell r="B287">
            <v>2</v>
          </cell>
          <cell r="C287" t="str">
            <v xml:space="preserve">Lamina Cold Rolled Cal. 22 (0.71mm) 1,00x2,00m  </v>
          </cell>
          <cell r="D287" t="str">
            <v>Un</v>
          </cell>
          <cell r="E287">
            <v>26770.999999999996</v>
          </cell>
        </row>
        <row r="288">
          <cell r="A288" t="str">
            <v>ACE-Lam</v>
          </cell>
          <cell r="B288">
            <v>3</v>
          </cell>
          <cell r="C288" t="str">
            <v xml:space="preserve">Lamina Cold Rolled Cal. 22 (0.71mm) 1,22x2,44m  </v>
          </cell>
          <cell r="D288" t="str">
            <v>Un</v>
          </cell>
          <cell r="E288">
            <v>42692</v>
          </cell>
        </row>
        <row r="289">
          <cell r="A289" t="str">
            <v>ACE-Lam</v>
          </cell>
          <cell r="B289">
            <v>4</v>
          </cell>
          <cell r="C289" t="str">
            <v xml:space="preserve">Lamina Cold Rolled Cal. 16 (1.5mm) 1,22x2,44m </v>
          </cell>
          <cell r="D289" t="str">
            <v>Un</v>
          </cell>
          <cell r="E289">
            <v>85383</v>
          </cell>
        </row>
        <row r="290">
          <cell r="A290" t="str">
            <v>ACE-Lam</v>
          </cell>
          <cell r="B290">
            <v>5</v>
          </cell>
          <cell r="C290" t="str">
            <v xml:space="preserve">Lamina Cold Rolled Cal. 20 (0.89mm) 1,00x2,00m </v>
          </cell>
          <cell r="D290" t="str">
            <v>Un</v>
          </cell>
          <cell r="E290">
            <v>32508.000000000004</v>
          </cell>
        </row>
        <row r="291">
          <cell r="A291" t="str">
            <v>ACE-Lam</v>
          </cell>
          <cell r="B291">
            <v>6</v>
          </cell>
          <cell r="C291" t="str">
            <v xml:space="preserve">Lamina Cold Rolled Cal. 22 (0.71mm) 1,00x2,00m </v>
          </cell>
          <cell r="D291" t="str">
            <v>Un</v>
          </cell>
          <cell r="E291">
            <v>27174</v>
          </cell>
        </row>
        <row r="292">
          <cell r="A292" t="str">
            <v>ACE-Lam</v>
          </cell>
          <cell r="B292">
            <v>7</v>
          </cell>
          <cell r="C292" t="str">
            <v>Lamina Cold Rolled Cal. 22 (0.71mm) 1,22x2,44m</v>
          </cell>
          <cell r="D292" t="str">
            <v>Un</v>
          </cell>
          <cell r="E292">
            <v>39846</v>
          </cell>
        </row>
        <row r="293">
          <cell r="A293" t="str">
            <v>ACE-Lam</v>
          </cell>
          <cell r="B293">
            <v>8</v>
          </cell>
          <cell r="C293" t="str">
            <v>Lamina Cold Rolled Cal. 24 (0.56mm) 1,22x2,44m</v>
          </cell>
          <cell r="D293" t="str">
            <v>Un</v>
          </cell>
          <cell r="E293">
            <v>31307</v>
          </cell>
        </row>
        <row r="294">
          <cell r="A294" t="str">
            <v>ACE-Lam</v>
          </cell>
          <cell r="B294">
            <v>9</v>
          </cell>
          <cell r="C294" t="str">
            <v>Lamina Cold Rolled Cal.14 (2.1mm) 1,22x2,44m</v>
          </cell>
          <cell r="D294" t="str">
            <v>Un</v>
          </cell>
          <cell r="E294">
            <v>108152</v>
          </cell>
        </row>
        <row r="295">
          <cell r="A295" t="str">
            <v>ACE-Lam</v>
          </cell>
          <cell r="B295">
            <v>10</v>
          </cell>
          <cell r="C295" t="str">
            <v xml:space="preserve">Lamina Cold Rolled Cal.18 (1.25mm) 1,00x2,00m  </v>
          </cell>
          <cell r="D295" t="str">
            <v>Un</v>
          </cell>
          <cell r="E295">
            <v>44741.999999999993</v>
          </cell>
        </row>
        <row r="296">
          <cell r="A296" t="str">
            <v>ACE-Lam</v>
          </cell>
          <cell r="B296">
            <v>11</v>
          </cell>
          <cell r="C296" t="str">
            <v>Lamina Cold Rolled Cal.18 (1.25mm) 1,22x2,44m</v>
          </cell>
          <cell r="D296" t="str">
            <v>Un</v>
          </cell>
          <cell r="E296">
            <v>62614</v>
          </cell>
        </row>
        <row r="297">
          <cell r="A297" t="str">
            <v>ACE-Lam</v>
          </cell>
          <cell r="B297">
            <v>12</v>
          </cell>
          <cell r="C297" t="str">
            <v xml:space="preserve">Lamina Cold Rolled Cal.20 (0.89mm) 1,22x2,44m </v>
          </cell>
          <cell r="D297" t="str">
            <v>Un</v>
          </cell>
          <cell r="E297">
            <v>51229.999999999993</v>
          </cell>
        </row>
        <row r="298">
          <cell r="A298" t="str">
            <v>ACE-Lam</v>
          </cell>
          <cell r="B298">
            <v>13</v>
          </cell>
          <cell r="C298" t="str">
            <v xml:space="preserve">Lamina Cold Rolled Cal.24 (0.56mm) 1,22x2,44m  </v>
          </cell>
          <cell r="D298" t="str">
            <v>Un</v>
          </cell>
          <cell r="E298">
            <v>34154</v>
          </cell>
        </row>
        <row r="299">
          <cell r="A299" t="str">
            <v>ACE-Lam</v>
          </cell>
          <cell r="B299">
            <v>14</v>
          </cell>
          <cell r="C299" t="str">
            <v xml:space="preserve">Lamina Hot Rolled 1/8" (3,2mm) 1,00x2,00m  </v>
          </cell>
          <cell r="D299" t="str">
            <v>Un</v>
          </cell>
          <cell r="E299">
            <v>85800</v>
          </cell>
        </row>
        <row r="300">
          <cell r="A300" t="str">
            <v>ACE-Lam</v>
          </cell>
          <cell r="B300">
            <v>15</v>
          </cell>
          <cell r="C300" t="str">
            <v xml:space="preserve">Lamina Hot Rolled 1/8" (3,2mm) 1,22x2,44m  </v>
          </cell>
          <cell r="D300" t="str">
            <v>Un</v>
          </cell>
          <cell r="E300">
            <v>162125.00000000003</v>
          </cell>
        </row>
        <row r="301">
          <cell r="A301" t="str">
            <v>ACE-Lam</v>
          </cell>
          <cell r="B301">
            <v>16</v>
          </cell>
          <cell r="C301" t="str">
            <v>Lamina Hot Rolled 3/16" (4.8mm)  1,00x2,00m</v>
          </cell>
          <cell r="D301" t="str">
            <v>Un</v>
          </cell>
          <cell r="E301">
            <v>163040</v>
          </cell>
        </row>
        <row r="302">
          <cell r="A302" t="str">
            <v>ACE-Lam</v>
          </cell>
          <cell r="B302">
            <v>17</v>
          </cell>
          <cell r="C302" t="str">
            <v xml:space="preserve">Lamina Hot Rolled 3/16" (4.8mm)  1,22x2,44m  </v>
          </cell>
          <cell r="D302" t="str">
            <v>Un</v>
          </cell>
          <cell r="E302">
            <v>226700</v>
          </cell>
        </row>
        <row r="303">
          <cell r="A303" t="str">
            <v>ACE-Lam</v>
          </cell>
          <cell r="B303">
            <v>18</v>
          </cell>
          <cell r="C303" t="str">
            <v xml:space="preserve">Lamina Hot Rolled 1/4" (6,4mm) 1,22x2,44m  </v>
          </cell>
          <cell r="D303" t="str">
            <v>Un</v>
          </cell>
          <cell r="E303">
            <v>332060</v>
          </cell>
        </row>
        <row r="304">
          <cell r="A304" t="str">
            <v>ACE-Lam</v>
          </cell>
          <cell r="B304">
            <v>19</v>
          </cell>
          <cell r="C304" t="str">
            <v xml:space="preserve">Lamina Hot Rolled 5/16" (7,9mm) 1,00x2,00m  </v>
          </cell>
          <cell r="D304" t="str">
            <v>Un</v>
          </cell>
          <cell r="E304">
            <v>256529.99999999997</v>
          </cell>
        </row>
        <row r="305">
          <cell r="A305" t="str">
            <v>ACE-Lam</v>
          </cell>
          <cell r="B305">
            <v>20</v>
          </cell>
          <cell r="C305" t="str">
            <v xml:space="preserve">Lamina Hot Rolled 1/2" (12,7mm) 1,00x2,00m </v>
          </cell>
          <cell r="D305" t="str">
            <v>Un</v>
          </cell>
          <cell r="E305">
            <v>670219</v>
          </cell>
        </row>
        <row r="306">
          <cell r="A306" t="str">
            <v>ACE-Lam</v>
          </cell>
          <cell r="B306">
            <v>21</v>
          </cell>
          <cell r="C306" t="str">
            <v xml:space="preserve">Lamina Hot Rolled 1/2" (12,7mm) 1,22x2,44m </v>
          </cell>
          <cell r="D306" t="str">
            <v>Un</v>
          </cell>
          <cell r="E306">
            <v>678250</v>
          </cell>
        </row>
        <row r="307">
          <cell r="A307" t="str">
            <v>ACE-Lam</v>
          </cell>
          <cell r="B307">
            <v>22</v>
          </cell>
          <cell r="C307" t="str">
            <v xml:space="preserve">Lamina Galvanizada Cal 14 (2.11mm) 1,22x2,44m </v>
          </cell>
          <cell r="D307" t="str">
            <v>Un</v>
          </cell>
          <cell r="E307">
            <v>129220</v>
          </cell>
        </row>
        <row r="308">
          <cell r="A308" t="str">
            <v>ACE-Lam</v>
          </cell>
          <cell r="B308">
            <v>23</v>
          </cell>
          <cell r="C308" t="str">
            <v xml:space="preserve">Lamina Galvanizada Cal 16 (1.5mm) 1,00x2,00m </v>
          </cell>
          <cell r="D308" t="str">
            <v>Un</v>
          </cell>
          <cell r="E308">
            <v>70205</v>
          </cell>
        </row>
        <row r="309">
          <cell r="A309" t="str">
            <v>ACE-Lam</v>
          </cell>
          <cell r="B309">
            <v>24</v>
          </cell>
          <cell r="C309" t="str">
            <v xml:space="preserve">Lamina Galvanizada Cal 16 (1.5mm) 1,22x2,44m </v>
          </cell>
          <cell r="D309" t="str">
            <v>Un</v>
          </cell>
          <cell r="E309">
            <v>116311</v>
          </cell>
        </row>
        <row r="310">
          <cell r="A310" t="str">
            <v>ACE-Lam</v>
          </cell>
          <cell r="B310">
            <v>25</v>
          </cell>
          <cell r="C310" t="str">
            <v xml:space="preserve">Lamina Galvanizada Cal 18 (1.25mm) 1,00x2,00m </v>
          </cell>
          <cell r="D310" t="str">
            <v>Un</v>
          </cell>
          <cell r="E310">
            <v>54260</v>
          </cell>
        </row>
        <row r="311">
          <cell r="A311" t="str">
            <v>ACE-Lam</v>
          </cell>
          <cell r="B311">
            <v>26</v>
          </cell>
          <cell r="C311" t="str">
            <v xml:space="preserve">Lamina Galvanizada Cal 18 (1.25mm) 1,22x2,44m </v>
          </cell>
          <cell r="D311" t="str">
            <v>Un</v>
          </cell>
          <cell r="E311">
            <v>63200</v>
          </cell>
        </row>
        <row r="312">
          <cell r="A312" t="str">
            <v>ACE-Lam</v>
          </cell>
          <cell r="B312">
            <v>27</v>
          </cell>
          <cell r="C312" t="str">
            <v xml:space="preserve">Lamina Galvanizada Cal 20 (0.89mm) 1,00x2,00m </v>
          </cell>
          <cell r="D312" t="str">
            <v>Un</v>
          </cell>
          <cell r="E312">
            <v>40159.999999999993</v>
          </cell>
        </row>
        <row r="313">
          <cell r="A313" t="str">
            <v>ACE-Lam</v>
          </cell>
          <cell r="B313">
            <v>28</v>
          </cell>
          <cell r="C313" t="str">
            <v xml:space="preserve">Lamina Galvanizada Cal 20 (0.89mm) 1,22x2,44m </v>
          </cell>
          <cell r="D313" t="str">
            <v>Un</v>
          </cell>
          <cell r="E313">
            <v>64300</v>
          </cell>
        </row>
        <row r="314">
          <cell r="A314" t="str">
            <v>ACE-Lam</v>
          </cell>
          <cell r="B314">
            <v>29</v>
          </cell>
          <cell r="C314" t="str">
            <v xml:space="preserve">Lamina Galvanizada Cal 22 (0.71mm) 1,00x2,00m </v>
          </cell>
          <cell r="D314" t="str">
            <v>Un</v>
          </cell>
          <cell r="E314">
            <v>33050</v>
          </cell>
        </row>
        <row r="315">
          <cell r="A315" t="str">
            <v>ACE-Lam</v>
          </cell>
          <cell r="B315">
            <v>30</v>
          </cell>
          <cell r="C315" t="str">
            <v xml:space="preserve">Lamina Galvanizada Cal 22 (0.71mm) 1,22x2,44m </v>
          </cell>
          <cell r="D315" t="str">
            <v>Un</v>
          </cell>
          <cell r="E315">
            <v>53035</v>
          </cell>
        </row>
        <row r="316">
          <cell r="A316" t="str">
            <v>ACE-Lam</v>
          </cell>
          <cell r="B316">
            <v>31</v>
          </cell>
          <cell r="C316" t="str">
            <v xml:space="preserve">Lamina Galvanizada Cal 24 (0.56mm) 1,00x2,00m </v>
          </cell>
          <cell r="D316" t="str">
            <v>Un</v>
          </cell>
          <cell r="E316">
            <v>25880.000000000004</v>
          </cell>
        </row>
        <row r="317">
          <cell r="A317" t="str">
            <v>ACE-Lam</v>
          </cell>
          <cell r="B317">
            <v>32</v>
          </cell>
          <cell r="C317" t="str">
            <v xml:space="preserve">Lamina Galvanizada Cal 24 (0.56mm) 1,22x2,44m </v>
          </cell>
          <cell r="D317" t="str">
            <v>Un</v>
          </cell>
          <cell r="E317">
            <v>39060</v>
          </cell>
        </row>
        <row r="318">
          <cell r="A318" t="str">
            <v>ACE-Lam</v>
          </cell>
          <cell r="B318">
            <v>33</v>
          </cell>
          <cell r="C318" t="str">
            <v xml:space="preserve">Lamina Galvanizada Cal 26 (0.46mm) 1,00x2,00m </v>
          </cell>
          <cell r="D318" t="str">
            <v>Un</v>
          </cell>
          <cell r="E318">
            <v>23410</v>
          </cell>
        </row>
        <row r="319">
          <cell r="A319" t="str">
            <v>ACE-Lam</v>
          </cell>
          <cell r="B319">
            <v>34</v>
          </cell>
          <cell r="C319" t="str">
            <v xml:space="preserve">Lamina Galvanizada Cal 28 (0.36mm) 1,00x2,00m </v>
          </cell>
          <cell r="D319" t="str">
            <v>Un</v>
          </cell>
          <cell r="E319">
            <v>19800</v>
          </cell>
        </row>
        <row r="320">
          <cell r="A320" t="str">
            <v>ACE-Lam</v>
          </cell>
          <cell r="B320">
            <v>35</v>
          </cell>
          <cell r="C320" t="str">
            <v xml:space="preserve">Lamina Galvanizada Cal 30 (0,3mm) 1,00x2,00m </v>
          </cell>
          <cell r="D320" t="str">
            <v>Un</v>
          </cell>
          <cell r="E320">
            <v>18550</v>
          </cell>
        </row>
        <row r="321">
          <cell r="A321" t="str">
            <v>ACE-Lam</v>
          </cell>
          <cell r="B321">
            <v>36</v>
          </cell>
          <cell r="C321" t="str">
            <v xml:space="preserve">Lamina Perforada 5m.m cr. Cal. 20 (0.89mm) 1,00x2,00m </v>
          </cell>
          <cell r="D321" t="str">
            <v>Un</v>
          </cell>
          <cell r="E321">
            <v>80425</v>
          </cell>
        </row>
        <row r="322">
          <cell r="A322" t="str">
            <v>ACE-Lam</v>
          </cell>
          <cell r="B322">
            <v>37</v>
          </cell>
          <cell r="C322" t="str">
            <v>Lamina Perforada 6m.m Cal. 20 (0.89mm) 1,00x3,66m</v>
          </cell>
          <cell r="D322" t="str">
            <v>Un</v>
          </cell>
          <cell r="E322">
            <v>76910</v>
          </cell>
        </row>
        <row r="323">
          <cell r="A323" t="str">
            <v>ACE-Lam</v>
          </cell>
          <cell r="B323">
            <v>38</v>
          </cell>
          <cell r="C323" t="str">
            <v>Lamina Galvanizada Cal 34 (0,17mm) 0,91x1,83m flanche</v>
          </cell>
          <cell r="D323" t="str">
            <v>Un</v>
          </cell>
          <cell r="E323">
            <v>11199.999999999998</v>
          </cell>
        </row>
        <row r="324">
          <cell r="A324" t="str">
            <v>ACE-Lam</v>
          </cell>
          <cell r="B324">
            <v>39</v>
          </cell>
          <cell r="C324" t="str">
            <v>Lamina Galvanizada Cal 34 (0,17mm) 0,91x2,13m flanche</v>
          </cell>
          <cell r="D324" t="str">
            <v>Un</v>
          </cell>
          <cell r="E324">
            <v>13627</v>
          </cell>
        </row>
        <row r="325">
          <cell r="A325" t="str">
            <v>ACE-Lam</v>
          </cell>
          <cell r="B325">
            <v>40</v>
          </cell>
          <cell r="C325" t="str">
            <v xml:space="preserve">Lamina alfajor e=2.5mm 1,00x3,00mts </v>
          </cell>
          <cell r="D325" t="str">
            <v>Un</v>
          </cell>
          <cell r="E325">
            <v>165100</v>
          </cell>
        </row>
        <row r="326">
          <cell r="A326" t="str">
            <v>ACE-Mal</v>
          </cell>
          <cell r="B326">
            <v>1</v>
          </cell>
          <cell r="C326" t="str">
            <v>Malla con vena 0,50x1,00 (1,00m²) aluminio (1,00k)</v>
          </cell>
          <cell r="D326" t="str">
            <v>Un</v>
          </cell>
          <cell r="E326">
            <v>3315.9991999999997</v>
          </cell>
        </row>
        <row r="327">
          <cell r="A327" t="str">
            <v>ACE-Mal</v>
          </cell>
          <cell r="B327">
            <v>2</v>
          </cell>
          <cell r="C327" t="str">
            <v>Malla Electro soldada 15x15x4mm DIACO 6,00x2,30 (14,00m²) corrugado (18,72k)</v>
          </cell>
          <cell r="D327" t="str">
            <v>Un</v>
          </cell>
          <cell r="E327">
            <v>49158.004399999991</v>
          </cell>
        </row>
        <row r="328">
          <cell r="A328" t="str">
            <v>ACE-Mal</v>
          </cell>
          <cell r="B328">
            <v>3</v>
          </cell>
          <cell r="C328" t="str">
            <v>Malla Electro soldada 15x15x5,5mm DIACO 6,00x2,35 (14,10m²) corrugado (35,40k)</v>
          </cell>
          <cell r="D328" t="str">
            <v>Un</v>
          </cell>
          <cell r="E328">
            <v>100000.00399999999</v>
          </cell>
        </row>
        <row r="329">
          <cell r="A329" t="str">
            <v>ACE-Mal</v>
          </cell>
          <cell r="B329">
            <v>4</v>
          </cell>
          <cell r="C329" t="str">
            <v>Malla Electro soldada 15x15x5mm DIACO 6,00x2,35 (14,10m²) corrugado (29,6k)</v>
          </cell>
          <cell r="D329" t="str">
            <v>Un</v>
          </cell>
          <cell r="E329">
            <v>76211.002399999998</v>
          </cell>
        </row>
        <row r="330">
          <cell r="A330" t="str">
            <v>ACE-Mal</v>
          </cell>
          <cell r="B330">
            <v>5</v>
          </cell>
          <cell r="C330" t="str">
            <v>Malla Electro soldada 15x15x6mm DIACO 6,00x2,35 (14,10m²) corrugado (42,20k)</v>
          </cell>
          <cell r="D330" t="str">
            <v>Un</v>
          </cell>
          <cell r="E330">
            <v>117894.99919999999</v>
          </cell>
        </row>
        <row r="331">
          <cell r="A331" t="str">
            <v>ACE-Mal</v>
          </cell>
          <cell r="B331">
            <v>6</v>
          </cell>
          <cell r="C331" t="str">
            <v>Malla Electro soldada 15x15x8mm DIACO 6,00x2,35 (14,10m²) corrugado (75k)</v>
          </cell>
          <cell r="D331" t="str">
            <v>Un</v>
          </cell>
          <cell r="E331">
            <v>218946.99559999999</v>
          </cell>
        </row>
        <row r="332">
          <cell r="A332" t="str">
            <v>ACE-met</v>
          </cell>
          <cell r="B332">
            <v>0</v>
          </cell>
          <cell r="C332" t="str">
            <v>Rejilla metalica Sumidero 0,30</v>
          </cell>
          <cell r="D332" t="str">
            <v>ml</v>
          </cell>
          <cell r="E332">
            <v>62000</v>
          </cell>
        </row>
        <row r="333">
          <cell r="A333" t="str">
            <v>ACE-Mue</v>
          </cell>
          <cell r="B333">
            <v>1</v>
          </cell>
          <cell r="C333" t="str">
            <v>Tubo rectangular 3"x1½" COLMENA c-16 (1,50mm) L=6,00m negro (15,97k)</v>
          </cell>
          <cell r="D333" t="str">
            <v>Tub</v>
          </cell>
          <cell r="E333">
            <v>45263.002800000002</v>
          </cell>
        </row>
        <row r="334">
          <cell r="A334" t="str">
            <v>ACE-Mue</v>
          </cell>
          <cell r="B334">
            <v>2</v>
          </cell>
          <cell r="C334" t="str">
            <v>Tubo rectangular 3"x1½" COLMENA c-18 (1,00mm) L=6,00m negro (10,50k)</v>
          </cell>
          <cell r="D334" t="str">
            <v>Tub</v>
          </cell>
          <cell r="E334">
            <v>31052.00404</v>
          </cell>
        </row>
        <row r="335">
          <cell r="A335" t="str">
            <v>ACE-Mue</v>
          </cell>
          <cell r="B335">
            <v>3</v>
          </cell>
          <cell r="C335" t="str">
            <v>Tubo rectangular 3"x1½" COLMENA c-18 (1,10mm) L=6,00m negro (9,00k)</v>
          </cell>
          <cell r="D335" t="str">
            <v>Tub</v>
          </cell>
          <cell r="E335">
            <v>37684.003599999996</v>
          </cell>
        </row>
        <row r="336">
          <cell r="A336" t="str">
            <v>ACE-Mue</v>
          </cell>
          <cell r="B336">
            <v>4</v>
          </cell>
          <cell r="C336" t="str">
            <v>Tubo rectangular 3"x1½" COLMENA c-20 (0,80mm) L=6,00m negro (8,50k)</v>
          </cell>
          <cell r="D336" t="str">
            <v>Tub</v>
          </cell>
          <cell r="E336">
            <v>24421.004399999998</v>
          </cell>
        </row>
        <row r="337">
          <cell r="A337" t="str">
            <v>ACE-Mue</v>
          </cell>
          <cell r="B337">
            <v>5</v>
          </cell>
          <cell r="C337" t="str">
            <v>Tubo rectangular 3"x1½" COLMENA c-20 (0,90mm) L=6,00m negro (9,32k)</v>
          </cell>
          <cell r="D337" t="str">
            <v>Tub</v>
          </cell>
          <cell r="E337">
            <v>28105.002</v>
          </cell>
        </row>
        <row r="338">
          <cell r="A338" t="str">
            <v>ACE-Mue</v>
          </cell>
          <cell r="B338">
            <v>6</v>
          </cell>
          <cell r="C338" t="str">
            <v>Tubo rectangular 4"x1½" COLMENA c-18 (1,10mm) L=6,00m negro (10,65k)</v>
          </cell>
          <cell r="D338" t="str">
            <v>Tub</v>
          </cell>
          <cell r="E338">
            <v>44946.995600000002</v>
          </cell>
        </row>
        <row r="339">
          <cell r="A339" t="str">
            <v>ACE-Mue</v>
          </cell>
          <cell r="B339">
            <v>7</v>
          </cell>
          <cell r="C339" t="str">
            <v>Varilla Lisa cuadrada 9mmx6,00m</v>
          </cell>
          <cell r="D339" t="str">
            <v>Var</v>
          </cell>
          <cell r="E339">
            <v>8820</v>
          </cell>
        </row>
        <row r="340">
          <cell r="A340" t="str">
            <v>ACE-Mue</v>
          </cell>
          <cell r="B340">
            <v>8</v>
          </cell>
          <cell r="C340" t="str">
            <v>Varilla Lisa cuadrada 10mmx6,00m</v>
          </cell>
          <cell r="D340" t="str">
            <v>Var</v>
          </cell>
          <cell r="E340">
            <v>11475</v>
          </cell>
        </row>
        <row r="341">
          <cell r="A341" t="str">
            <v>ACE-Mue</v>
          </cell>
          <cell r="B341">
            <v>9</v>
          </cell>
          <cell r="C341" t="str">
            <v>Varilla Lisa cuadrada 11mmx6,00m</v>
          </cell>
          <cell r="D341" t="str">
            <v>Var</v>
          </cell>
          <cell r="E341">
            <v>14145</v>
          </cell>
        </row>
        <row r="342">
          <cell r="A342" t="str">
            <v>ACE-Mue</v>
          </cell>
          <cell r="B342">
            <v>10</v>
          </cell>
          <cell r="C342" t="str">
            <v>Varilla Lisa cuadrada 12mmx6,00m</v>
          </cell>
          <cell r="D342" t="str">
            <v>Var</v>
          </cell>
          <cell r="E342">
            <v>15690</v>
          </cell>
        </row>
        <row r="343">
          <cell r="A343" t="str">
            <v>ACE-Mue</v>
          </cell>
          <cell r="B343">
            <v>11</v>
          </cell>
          <cell r="C343" t="str">
            <v>Varilla Lisa cuadrada 15mmx6,00m</v>
          </cell>
          <cell r="D343" t="str">
            <v>Var</v>
          </cell>
          <cell r="E343">
            <v>27850</v>
          </cell>
        </row>
        <row r="344">
          <cell r="A344" t="str">
            <v>ACE-Mue</v>
          </cell>
          <cell r="B344">
            <v>12</v>
          </cell>
          <cell r="C344" t="str">
            <v>Varilla Lisa cuadrada 1/4"x6,00m</v>
          </cell>
          <cell r="D344" t="str">
            <v>Var</v>
          </cell>
          <cell r="E344">
            <v>5500</v>
          </cell>
        </row>
        <row r="345">
          <cell r="A345" t="str">
            <v>ACE-Mue</v>
          </cell>
          <cell r="B345">
            <v>13</v>
          </cell>
          <cell r="C345" t="str">
            <v>Varilla Lisa cuadrada 1/2"x6,00m</v>
          </cell>
          <cell r="D345" t="str">
            <v>Var</v>
          </cell>
          <cell r="E345">
            <v>15900</v>
          </cell>
        </row>
        <row r="346">
          <cell r="A346" t="str">
            <v>ACE-Mue</v>
          </cell>
          <cell r="B346">
            <v>14</v>
          </cell>
          <cell r="C346" t="str">
            <v>Varilla Lisa cuadrada 5/8"x6,00m</v>
          </cell>
          <cell r="D346" t="str">
            <v>Var</v>
          </cell>
          <cell r="E346">
            <v>27000</v>
          </cell>
        </row>
        <row r="347">
          <cell r="A347" t="str">
            <v>ACE-Mue</v>
          </cell>
          <cell r="B347">
            <v>15</v>
          </cell>
          <cell r="C347" t="str">
            <v>Varilla Lisa cuadrada 3/4"x6,00m</v>
          </cell>
          <cell r="D347" t="str">
            <v>Var</v>
          </cell>
          <cell r="E347">
            <v>41000</v>
          </cell>
        </row>
        <row r="348">
          <cell r="A348" t="str">
            <v>ACE-Mue</v>
          </cell>
          <cell r="B348">
            <v>16</v>
          </cell>
          <cell r="C348" t="str">
            <v xml:space="preserve">Tubo cuadrado 19,05x19,05mm e 0,8mm mx6mts </v>
          </cell>
          <cell r="D348" t="str">
            <v>Tub</v>
          </cell>
          <cell r="E348">
            <v>9900</v>
          </cell>
        </row>
        <row r="349">
          <cell r="A349" t="str">
            <v>ACE-Mue</v>
          </cell>
          <cell r="B349">
            <v>17</v>
          </cell>
          <cell r="C349" t="str">
            <v xml:space="preserve">Tubo cuadrado 19,05x19,05mm e 0,9mm mx6mts </v>
          </cell>
          <cell r="D349" t="str">
            <v>Tub</v>
          </cell>
          <cell r="E349">
            <v>11900.000000000002</v>
          </cell>
        </row>
        <row r="350">
          <cell r="A350" t="str">
            <v>ACE-Mue</v>
          </cell>
          <cell r="B350">
            <v>18</v>
          </cell>
          <cell r="C350" t="str">
            <v xml:space="preserve">Tubo cuadrado 19,05x19,05mm e 1,1mm mx6mts </v>
          </cell>
          <cell r="D350" t="str">
            <v>Tub</v>
          </cell>
          <cell r="E350">
            <v>12400</v>
          </cell>
        </row>
        <row r="351">
          <cell r="A351" t="str">
            <v>ACE-Mue</v>
          </cell>
          <cell r="B351">
            <v>19</v>
          </cell>
          <cell r="C351" t="str">
            <v xml:space="preserve">Tubo cuadrado 25,40x25,40mm e 0,7mm mx6mts </v>
          </cell>
          <cell r="D351" t="str">
            <v>Tub</v>
          </cell>
          <cell r="E351">
            <v>13900</v>
          </cell>
        </row>
        <row r="352">
          <cell r="A352" t="str">
            <v>ACE-Mue</v>
          </cell>
          <cell r="B352">
            <v>20</v>
          </cell>
          <cell r="C352" t="str">
            <v xml:space="preserve">Tubo cuadrado 25,40x25,40mm e 0,8mm mx6mts </v>
          </cell>
          <cell r="D352" t="str">
            <v>Tub</v>
          </cell>
          <cell r="E352">
            <v>11400</v>
          </cell>
        </row>
        <row r="353">
          <cell r="A353" t="str">
            <v>ACE-Mue</v>
          </cell>
          <cell r="B353">
            <v>21</v>
          </cell>
          <cell r="C353" t="str">
            <v xml:space="preserve">Tubo cuadrado 25,40x25,40mm e 0,9mm mx6mts </v>
          </cell>
          <cell r="D353" t="str">
            <v>Tub</v>
          </cell>
          <cell r="E353">
            <v>10900</v>
          </cell>
        </row>
        <row r="354">
          <cell r="A354" t="str">
            <v>ACE-Mue</v>
          </cell>
          <cell r="B354">
            <v>22</v>
          </cell>
          <cell r="C354" t="str">
            <v xml:space="preserve">Tubo cuadrado 25,40x25,40mm e 1,1mm mx6mts </v>
          </cell>
          <cell r="D354" t="str">
            <v>Tub</v>
          </cell>
          <cell r="E354">
            <v>18900</v>
          </cell>
        </row>
        <row r="355">
          <cell r="A355" t="str">
            <v>ACE-Mue</v>
          </cell>
          <cell r="B355">
            <v>23</v>
          </cell>
          <cell r="C355" t="str">
            <v xml:space="preserve">Tubo cuadrado 25,40x25,40mm e 1,2mm mx6mts </v>
          </cell>
          <cell r="D355" t="str">
            <v>Tub</v>
          </cell>
          <cell r="E355">
            <v>19900</v>
          </cell>
        </row>
        <row r="356">
          <cell r="A356" t="str">
            <v>ACE-Mue</v>
          </cell>
          <cell r="B356">
            <v>24</v>
          </cell>
          <cell r="C356" t="str">
            <v xml:space="preserve">Tubo cuadrado 38,1x38,1mm e 0,8mm mx6mts </v>
          </cell>
          <cell r="D356" t="str">
            <v>Tub</v>
          </cell>
          <cell r="E356">
            <v>19900</v>
          </cell>
        </row>
        <row r="357">
          <cell r="A357" t="str">
            <v>ACE-Mue</v>
          </cell>
          <cell r="B357">
            <v>25</v>
          </cell>
          <cell r="C357" t="str">
            <v xml:space="preserve">Tubo cuadrado 38,1x38,1mm e 0,9mm mx6mts </v>
          </cell>
          <cell r="D357" t="str">
            <v>Tub</v>
          </cell>
          <cell r="E357">
            <v>25900</v>
          </cell>
        </row>
        <row r="358">
          <cell r="A358" t="str">
            <v>ACE-Mue</v>
          </cell>
          <cell r="B358">
            <v>26</v>
          </cell>
          <cell r="C358" t="str">
            <v xml:space="preserve">Tubo cuadrado 38,1x38,1mm e 1,1mm mx6mts </v>
          </cell>
          <cell r="D358" t="str">
            <v>Tub</v>
          </cell>
          <cell r="E358">
            <v>25600</v>
          </cell>
        </row>
        <row r="359">
          <cell r="A359" t="str">
            <v>ACE-Mue</v>
          </cell>
          <cell r="B359">
            <v>27</v>
          </cell>
          <cell r="C359" t="str">
            <v xml:space="preserve">Tubo cuadrado 1/2" c.070m.m x 6 mts </v>
          </cell>
          <cell r="D359" t="str">
            <v>Tub</v>
          </cell>
          <cell r="E359">
            <v>6062</v>
          </cell>
        </row>
        <row r="360">
          <cell r="A360" t="str">
            <v>ACE-Mue</v>
          </cell>
          <cell r="B360">
            <v>28</v>
          </cell>
          <cell r="C360" t="str">
            <v xml:space="preserve">Tubo cuadrado 3/4" c.0.70m.mx6mts </v>
          </cell>
          <cell r="D360" t="str">
            <v>Tub</v>
          </cell>
          <cell r="E360">
            <v>7944.9999999999991</v>
          </cell>
        </row>
        <row r="361">
          <cell r="A361" t="str">
            <v>ACE-Mue</v>
          </cell>
          <cell r="B361">
            <v>29</v>
          </cell>
          <cell r="C361" t="str">
            <v xml:space="preserve">Tubo cuadrado 3/4" c.0.80m.mx6 mts </v>
          </cell>
          <cell r="D361" t="str">
            <v>Tub</v>
          </cell>
          <cell r="E361">
            <v>8500</v>
          </cell>
        </row>
        <row r="362">
          <cell r="A362" t="str">
            <v>ACE-Mue</v>
          </cell>
          <cell r="B362">
            <v>30</v>
          </cell>
          <cell r="C362" t="str">
            <v xml:space="preserve">Tubo cuadrado 3/4" c.1.0 m.mx6mts </v>
          </cell>
          <cell r="D362" t="str">
            <v>Tub</v>
          </cell>
          <cell r="E362">
            <v>10454</v>
          </cell>
        </row>
        <row r="363">
          <cell r="A363" t="str">
            <v>ACE-Mue</v>
          </cell>
          <cell r="B363">
            <v>31</v>
          </cell>
          <cell r="C363" t="str">
            <v xml:space="preserve">Tubo cuadrado 3/4"c.0.85m.mx6mts </v>
          </cell>
          <cell r="D363" t="str">
            <v>Tub</v>
          </cell>
          <cell r="E363">
            <v>8800</v>
          </cell>
        </row>
        <row r="364">
          <cell r="A364" t="str">
            <v>ACE-Mue</v>
          </cell>
          <cell r="B364">
            <v>32</v>
          </cell>
          <cell r="C364" t="str">
            <v xml:space="preserve">Tubo cuadrado 1" c.0.70m.mx6mts </v>
          </cell>
          <cell r="D364" t="str">
            <v>Tub</v>
          </cell>
          <cell r="E364">
            <v>10050</v>
          </cell>
        </row>
        <row r="365">
          <cell r="A365" t="str">
            <v>ACE-Mue</v>
          </cell>
          <cell r="B365">
            <v>33</v>
          </cell>
          <cell r="C365" t="str">
            <v xml:space="preserve">Tubo cuadrado 1" c.0.85m.mx6mts </v>
          </cell>
          <cell r="D365" t="str">
            <v>Tub</v>
          </cell>
          <cell r="E365">
            <v>12565.000000000002</v>
          </cell>
        </row>
        <row r="366">
          <cell r="A366" t="str">
            <v>ACE-Mue</v>
          </cell>
          <cell r="B366">
            <v>34</v>
          </cell>
          <cell r="C366" t="str">
            <v xml:space="preserve">Tubo cuadrado 1" c.1.0m.mx6mts </v>
          </cell>
          <cell r="D366" t="str">
            <v>Tub</v>
          </cell>
          <cell r="E366">
            <v>13700</v>
          </cell>
        </row>
        <row r="367">
          <cell r="A367" t="str">
            <v>ACE-Mue</v>
          </cell>
          <cell r="B367">
            <v>35</v>
          </cell>
          <cell r="C367" t="str">
            <v xml:space="preserve">Tubo cuadrado 1" c.1.10m.mx6mts </v>
          </cell>
          <cell r="D367" t="str">
            <v>Tub</v>
          </cell>
          <cell r="E367">
            <v>15394.999999999998</v>
          </cell>
        </row>
        <row r="368">
          <cell r="A368" t="str">
            <v>ACE-Mue</v>
          </cell>
          <cell r="B368">
            <v>36</v>
          </cell>
          <cell r="C368" t="str">
            <v xml:space="preserve">Tubo cuadrado 1" c.16 (1.5mm) </v>
          </cell>
          <cell r="D368" t="str">
            <v>Tub</v>
          </cell>
          <cell r="E368">
            <v>19900</v>
          </cell>
        </row>
        <row r="369">
          <cell r="A369" t="str">
            <v>ACE-Mue</v>
          </cell>
          <cell r="B369">
            <v>37</v>
          </cell>
          <cell r="C369" t="str">
            <v xml:space="preserve">Tubo cuadrado 1½" c.1.1m.mx6mts </v>
          </cell>
          <cell r="D369" t="str">
            <v>Tub</v>
          </cell>
          <cell r="E369">
            <v>23729.999999999996</v>
          </cell>
        </row>
        <row r="370">
          <cell r="A370" t="str">
            <v>ACE-Mue</v>
          </cell>
          <cell r="B370">
            <v>38</v>
          </cell>
          <cell r="C370" t="str">
            <v xml:space="preserve">Tubo cuadrado 20x40mm e 0,9mm mx6mts </v>
          </cell>
          <cell r="D370" t="str">
            <v>Tub</v>
          </cell>
          <cell r="E370">
            <v>14900</v>
          </cell>
        </row>
        <row r="371">
          <cell r="A371" t="str">
            <v>ACE-Mue</v>
          </cell>
          <cell r="B371">
            <v>39</v>
          </cell>
          <cell r="C371" t="str">
            <v xml:space="preserve">Tubo cuadrado 20x40mm e 1,1mm mx6mts </v>
          </cell>
          <cell r="D371" t="str">
            <v>Tub</v>
          </cell>
          <cell r="E371">
            <v>20100</v>
          </cell>
        </row>
        <row r="372">
          <cell r="A372" t="str">
            <v>ACE-Mue</v>
          </cell>
          <cell r="B372">
            <v>40</v>
          </cell>
          <cell r="C372" t="str">
            <v xml:space="preserve">Tubo cuadrado 25x50mm e 0,8mm mx6mts </v>
          </cell>
          <cell r="D372" t="str">
            <v>Tub</v>
          </cell>
          <cell r="E372">
            <v>20900.000000000004</v>
          </cell>
        </row>
        <row r="373">
          <cell r="A373" t="str">
            <v>ACE-Mue</v>
          </cell>
          <cell r="B373">
            <v>41</v>
          </cell>
          <cell r="C373" t="str">
            <v xml:space="preserve">Tubo cuadrado 25x50mm e 0,9mm mx6mts </v>
          </cell>
          <cell r="D373" t="str">
            <v>Tub</v>
          </cell>
          <cell r="E373">
            <v>17500</v>
          </cell>
        </row>
        <row r="374">
          <cell r="A374" t="str">
            <v>ACE-Mue</v>
          </cell>
          <cell r="B374">
            <v>42</v>
          </cell>
          <cell r="C374" t="str">
            <v xml:space="preserve">Tubo cuadrado 25x50mm e 1,1mm mx6mts </v>
          </cell>
          <cell r="D374" t="str">
            <v>Tub</v>
          </cell>
          <cell r="E374">
            <v>25600</v>
          </cell>
        </row>
        <row r="375">
          <cell r="A375" t="str">
            <v>ACE-Mue</v>
          </cell>
          <cell r="B375">
            <v>43</v>
          </cell>
          <cell r="C375" t="str">
            <v xml:space="preserve">Tubo cuadrado 38x76mm e 0,9mm mx6mts </v>
          </cell>
          <cell r="D375" t="str">
            <v>Tub</v>
          </cell>
          <cell r="E375">
            <v>26900</v>
          </cell>
        </row>
        <row r="376">
          <cell r="A376" t="str">
            <v>ACE-Mue</v>
          </cell>
          <cell r="B376">
            <v>44</v>
          </cell>
          <cell r="C376" t="str">
            <v xml:space="preserve">Tubo cuadrado 38x76mm e 1,1mm mx6mts </v>
          </cell>
          <cell r="D376" t="str">
            <v>Tub</v>
          </cell>
          <cell r="E376">
            <v>34500</v>
          </cell>
        </row>
        <row r="377">
          <cell r="A377" t="str">
            <v>ACE-Mue</v>
          </cell>
          <cell r="B377">
            <v>45</v>
          </cell>
          <cell r="C377" t="str">
            <v>Tubo rect.1/2"x1" e 0.80m.mx6mts</v>
          </cell>
          <cell r="D377" t="str">
            <v>Tub</v>
          </cell>
          <cell r="E377">
            <v>8095</v>
          </cell>
        </row>
        <row r="378">
          <cell r="A378" t="str">
            <v>ACE-Mue</v>
          </cell>
          <cell r="B378">
            <v>46</v>
          </cell>
          <cell r="C378" t="str">
            <v xml:space="preserve">Tubo rect.2"x1"  e 16m.m x 6 mts </v>
          </cell>
          <cell r="D378" t="str">
            <v>Tub</v>
          </cell>
          <cell r="E378">
            <v>29310</v>
          </cell>
        </row>
        <row r="379">
          <cell r="A379" t="str">
            <v>ACE-Mue</v>
          </cell>
          <cell r="B379">
            <v>47</v>
          </cell>
          <cell r="C379" t="str">
            <v xml:space="preserve">Tubo rect.2"x1"  e 1.0 m.m x 6mts </v>
          </cell>
          <cell r="D379" t="str">
            <v>Tub</v>
          </cell>
          <cell r="E379">
            <v>19581</v>
          </cell>
        </row>
        <row r="380">
          <cell r="A380" t="str">
            <v>ACE-Mue</v>
          </cell>
          <cell r="B380">
            <v>48</v>
          </cell>
          <cell r="C380" t="str">
            <v xml:space="preserve">Tubo rect.3/4"x1.1/2" e 1.0m.mx6mts </v>
          </cell>
          <cell r="D380" t="str">
            <v>Tub</v>
          </cell>
          <cell r="E380">
            <v>17100</v>
          </cell>
        </row>
        <row r="381">
          <cell r="A381" t="str">
            <v>ACE-Mue</v>
          </cell>
          <cell r="B381">
            <v>49</v>
          </cell>
          <cell r="C381" t="str">
            <v>Tubo rect.3/4"x1.1/2" e 1.10m.mx6mts</v>
          </cell>
          <cell r="D381" t="str">
            <v>Tub</v>
          </cell>
          <cell r="E381">
            <v>18800</v>
          </cell>
        </row>
        <row r="382">
          <cell r="A382" t="str">
            <v>ACE-Mue</v>
          </cell>
          <cell r="B382">
            <v>50</v>
          </cell>
          <cell r="C382" t="str">
            <v xml:space="preserve">Tubo rect.3"x1½"  e 0.85m.mx6mts </v>
          </cell>
          <cell r="D382" t="str">
            <v>Tub</v>
          </cell>
          <cell r="E382">
            <v>27590</v>
          </cell>
        </row>
        <row r="383">
          <cell r="A383" t="str">
            <v>ACE-Mue</v>
          </cell>
          <cell r="B383">
            <v>51</v>
          </cell>
          <cell r="C383" t="str">
            <v xml:space="preserve">Tubo rect.3"x1½"  e 1.10m.mx6mts </v>
          </cell>
          <cell r="D383" t="str">
            <v>Tub</v>
          </cell>
          <cell r="E383">
            <v>34250</v>
          </cell>
        </row>
        <row r="384">
          <cell r="A384" t="str">
            <v>ACE-Mue</v>
          </cell>
          <cell r="B384">
            <v>52</v>
          </cell>
          <cell r="C384" t="str">
            <v xml:space="preserve">Tubo rect 3"x1½"  e 1.5m.mx6mts </v>
          </cell>
          <cell r="D384" t="str">
            <v>Tub</v>
          </cell>
          <cell r="E384">
            <v>49030</v>
          </cell>
        </row>
        <row r="385">
          <cell r="A385" t="str">
            <v>ACE-Mue</v>
          </cell>
          <cell r="B385">
            <v>53</v>
          </cell>
          <cell r="C385" t="str">
            <v xml:space="preserve">Tubo rect. 4"x1½"   e 0.90m.mx6mts </v>
          </cell>
          <cell r="D385" t="str">
            <v>Tub</v>
          </cell>
          <cell r="E385">
            <v>37847</v>
          </cell>
        </row>
        <row r="386">
          <cell r="A386" t="str">
            <v>ACE-Mue</v>
          </cell>
          <cell r="B386">
            <v>54</v>
          </cell>
          <cell r="C386" t="str">
            <v xml:space="preserve">Tubo rect 4"x1½"  e 1.10m.m x6mts </v>
          </cell>
          <cell r="D386" t="str">
            <v>Tub</v>
          </cell>
          <cell r="E386">
            <v>42735</v>
          </cell>
        </row>
        <row r="387">
          <cell r="A387" t="str">
            <v>ACE-Mue</v>
          </cell>
          <cell r="B387">
            <v>55</v>
          </cell>
          <cell r="C387" t="str">
            <v xml:space="preserve">Tubo rect 4"x1½"  e 1.50m.m x6mts </v>
          </cell>
          <cell r="D387" t="str">
            <v>Tub</v>
          </cell>
          <cell r="E387">
            <v>58375</v>
          </cell>
        </row>
        <row r="388">
          <cell r="A388" t="str">
            <v>ACE-Mue</v>
          </cell>
          <cell r="B388">
            <v>56</v>
          </cell>
          <cell r="C388" t="str">
            <v xml:space="preserve">Tubo rect 4"x1½"  e 2.00m.m x6mts </v>
          </cell>
          <cell r="D388" t="str">
            <v>Tub</v>
          </cell>
          <cell r="E388">
            <v>84240</v>
          </cell>
        </row>
        <row r="389">
          <cell r="A389" t="str">
            <v>ACE-Mue</v>
          </cell>
          <cell r="B389">
            <v>57</v>
          </cell>
          <cell r="C389" t="str">
            <v xml:space="preserve">Tubo rect 4"x1½"  e 2.50m.m x6mts </v>
          </cell>
          <cell r="D389" t="str">
            <v>Tub</v>
          </cell>
          <cell r="E389">
            <v>101240</v>
          </cell>
        </row>
        <row r="390">
          <cell r="A390" t="str">
            <v>ACE-Mue</v>
          </cell>
          <cell r="B390">
            <v>58</v>
          </cell>
          <cell r="C390" t="str">
            <v>Angulo 1/8"x3/4" x 6 mts</v>
          </cell>
          <cell r="D390" t="str">
            <v>Un</v>
          </cell>
          <cell r="E390">
            <v>13200</v>
          </cell>
        </row>
        <row r="391">
          <cell r="A391" t="str">
            <v>ACE-Mue</v>
          </cell>
          <cell r="B391">
            <v>59</v>
          </cell>
          <cell r="C391" t="str">
            <v>Angulo 1/8"x1" x 6 mts</v>
          </cell>
          <cell r="D391" t="str">
            <v>Un</v>
          </cell>
          <cell r="E391">
            <v>21830</v>
          </cell>
        </row>
        <row r="392">
          <cell r="A392" t="str">
            <v>ACE-Mue</v>
          </cell>
          <cell r="B392">
            <v>60</v>
          </cell>
          <cell r="C392" t="str">
            <v>Angulo 1/8"x1¼" x 6 mts</v>
          </cell>
          <cell r="D392" t="str">
            <v>Un</v>
          </cell>
          <cell r="E392">
            <v>22640.000000000004</v>
          </cell>
        </row>
        <row r="393">
          <cell r="A393" t="str">
            <v>ACE-Mue</v>
          </cell>
          <cell r="B393">
            <v>61</v>
          </cell>
          <cell r="C393" t="str">
            <v>Angulo 1/8"x1½" x 6 mts</v>
          </cell>
          <cell r="D393" t="str">
            <v>Un</v>
          </cell>
          <cell r="E393">
            <v>25300.000000000004</v>
          </cell>
        </row>
        <row r="394">
          <cell r="A394" t="str">
            <v>ACE-Mue</v>
          </cell>
          <cell r="B394">
            <v>62</v>
          </cell>
          <cell r="C394" t="str">
            <v>Angulo 1/8"x2" x 6 mts</v>
          </cell>
          <cell r="D394" t="str">
            <v>Un</v>
          </cell>
          <cell r="E394">
            <v>36776</v>
          </cell>
        </row>
        <row r="395">
          <cell r="A395" t="str">
            <v>ACE-Mue</v>
          </cell>
          <cell r="B395">
            <v>63</v>
          </cell>
          <cell r="C395" t="str">
            <v xml:space="preserve">Angulo 3/16" x 1" x 6 mts </v>
          </cell>
          <cell r="D395" t="str">
            <v>Un</v>
          </cell>
          <cell r="E395">
            <v>23025</v>
          </cell>
        </row>
        <row r="396">
          <cell r="A396" t="str">
            <v>ACE-Mue</v>
          </cell>
          <cell r="B396">
            <v>64</v>
          </cell>
          <cell r="C396" t="str">
            <v xml:space="preserve">Angulo 3/16" x 1¼" x 6 mts </v>
          </cell>
          <cell r="D396" t="str">
            <v>Un</v>
          </cell>
          <cell r="E396">
            <v>31230</v>
          </cell>
        </row>
        <row r="397">
          <cell r="A397" t="str">
            <v>ACE-Mue</v>
          </cell>
          <cell r="B397">
            <v>65</v>
          </cell>
          <cell r="C397" t="str">
            <v xml:space="preserve">Angulo 3/16" x 1½" x 6 mts </v>
          </cell>
          <cell r="D397" t="str">
            <v>Un</v>
          </cell>
          <cell r="E397">
            <v>37671</v>
          </cell>
        </row>
        <row r="398">
          <cell r="A398" t="str">
            <v>ACE-Mue</v>
          </cell>
          <cell r="B398">
            <v>66</v>
          </cell>
          <cell r="C398" t="str">
            <v xml:space="preserve">Angulo 3/16" x 2" x 6 mts </v>
          </cell>
          <cell r="D398" t="str">
            <v>Un</v>
          </cell>
          <cell r="E398">
            <v>54345</v>
          </cell>
        </row>
        <row r="399">
          <cell r="A399" t="str">
            <v>ACE-Mue</v>
          </cell>
          <cell r="B399">
            <v>67</v>
          </cell>
          <cell r="C399" t="str">
            <v xml:space="preserve">Angulo 1/4" x 1½" x 6 mts </v>
          </cell>
          <cell r="D399" t="str">
            <v>Un</v>
          </cell>
          <cell r="E399">
            <v>50000</v>
          </cell>
        </row>
        <row r="400">
          <cell r="A400" t="str">
            <v>ACE-Mue</v>
          </cell>
          <cell r="B400">
            <v>68</v>
          </cell>
          <cell r="C400" t="str">
            <v xml:space="preserve">Angulo 1/4" x 2" x 6 mts </v>
          </cell>
          <cell r="D400" t="str">
            <v>Un</v>
          </cell>
          <cell r="E400">
            <v>71450</v>
          </cell>
        </row>
        <row r="401">
          <cell r="A401" t="str">
            <v>ACE-Mue</v>
          </cell>
          <cell r="B401">
            <v>69</v>
          </cell>
          <cell r="C401" t="str">
            <v xml:space="preserve">Angulo 1/4" x 2½" x 6 mts </v>
          </cell>
          <cell r="D401" t="str">
            <v>Un</v>
          </cell>
          <cell r="E401">
            <v>93870</v>
          </cell>
        </row>
        <row r="402">
          <cell r="A402" t="str">
            <v>ACE-Mue</v>
          </cell>
          <cell r="B402">
            <v>70</v>
          </cell>
          <cell r="C402" t="str">
            <v xml:space="preserve">Angulo 1/4" x 3" x 6 mts </v>
          </cell>
          <cell r="D402" t="str">
            <v>Un</v>
          </cell>
          <cell r="E402">
            <v>114275</v>
          </cell>
        </row>
        <row r="403">
          <cell r="A403" t="str">
            <v>ACE-Mue</v>
          </cell>
          <cell r="B403">
            <v>71</v>
          </cell>
          <cell r="C403" t="str">
            <v xml:space="preserve">Angulo 1/4" x 4" x 6 mts </v>
          </cell>
          <cell r="D403" t="str">
            <v>Un</v>
          </cell>
          <cell r="E403">
            <v>146740</v>
          </cell>
        </row>
        <row r="404">
          <cell r="A404" t="str">
            <v>ACE-Mue</v>
          </cell>
          <cell r="B404">
            <v>72</v>
          </cell>
          <cell r="C404" t="str">
            <v>Platina 1/8" x 1/2" x 6 mts</v>
          </cell>
          <cell r="D404" t="str">
            <v>Un</v>
          </cell>
          <cell r="E404">
            <v>4753</v>
          </cell>
        </row>
        <row r="405">
          <cell r="A405" t="str">
            <v>ACE-Mue</v>
          </cell>
          <cell r="B405">
            <v>73</v>
          </cell>
          <cell r="C405" t="str">
            <v xml:space="preserve">Platina 1/8" x 5/8" x 6 mts </v>
          </cell>
          <cell r="D405" t="str">
            <v>Un</v>
          </cell>
          <cell r="E405">
            <v>5925</v>
          </cell>
        </row>
        <row r="406">
          <cell r="A406" t="str">
            <v>ACE-Mue</v>
          </cell>
          <cell r="B406">
            <v>74</v>
          </cell>
          <cell r="C406" t="str">
            <v xml:space="preserve">Platina 1/8" x 3/4" x 6mts </v>
          </cell>
          <cell r="D406" t="str">
            <v>Un</v>
          </cell>
          <cell r="E406">
            <v>6985</v>
          </cell>
        </row>
        <row r="407">
          <cell r="A407" t="str">
            <v>ACE-Mue</v>
          </cell>
          <cell r="B407">
            <v>75</v>
          </cell>
          <cell r="C407" t="str">
            <v xml:space="preserve">Platina 1/8" x 1" x 6 mts </v>
          </cell>
          <cell r="D407" t="str">
            <v>Un</v>
          </cell>
          <cell r="E407">
            <v>8820</v>
          </cell>
        </row>
        <row r="408">
          <cell r="A408" t="str">
            <v>ACE-Mue</v>
          </cell>
          <cell r="B408">
            <v>76</v>
          </cell>
          <cell r="C408" t="str">
            <v xml:space="preserve">Platina 1/8" x 1¼" x 6 mts </v>
          </cell>
          <cell r="D408" t="str">
            <v>Un</v>
          </cell>
          <cell r="E408">
            <v>11005</v>
          </cell>
        </row>
        <row r="409">
          <cell r="A409" t="str">
            <v>ACE-Mue</v>
          </cell>
          <cell r="B409">
            <v>77</v>
          </cell>
          <cell r="C409" t="str">
            <v xml:space="preserve">Platina 1/8" x 2" x 6 mts </v>
          </cell>
          <cell r="D409" t="str">
            <v>Un</v>
          </cell>
          <cell r="E409">
            <v>18890</v>
          </cell>
        </row>
        <row r="410">
          <cell r="A410" t="str">
            <v>ACE-Mue</v>
          </cell>
          <cell r="B410">
            <v>78</v>
          </cell>
          <cell r="C410" t="str">
            <v xml:space="preserve">Platina 1/4" x 1/2" x 6 mts </v>
          </cell>
          <cell r="D410" t="str">
            <v>Un</v>
          </cell>
          <cell r="E410">
            <v>8840</v>
          </cell>
        </row>
        <row r="411">
          <cell r="A411" t="str">
            <v>ACE-Mue</v>
          </cell>
          <cell r="B411">
            <v>79</v>
          </cell>
          <cell r="C411" t="str">
            <v xml:space="preserve">Platina 1/4" x 5/8" x 6 mts </v>
          </cell>
          <cell r="D411" t="str">
            <v>Un</v>
          </cell>
          <cell r="E411">
            <v>8815</v>
          </cell>
        </row>
        <row r="412">
          <cell r="A412" t="str">
            <v>ACE-Mue</v>
          </cell>
          <cell r="B412">
            <v>80</v>
          </cell>
          <cell r="C412" t="str">
            <v xml:space="preserve">Platina 1/4" x 3/4" x 6 mts </v>
          </cell>
          <cell r="D412" t="str">
            <v>Un</v>
          </cell>
          <cell r="E412">
            <v>13755</v>
          </cell>
        </row>
        <row r="413">
          <cell r="A413" t="str">
            <v>ACE-Mue</v>
          </cell>
          <cell r="B413">
            <v>81</v>
          </cell>
          <cell r="C413" t="str">
            <v xml:space="preserve">Platina 1/4" x 1" x 6 mts </v>
          </cell>
          <cell r="D413" t="str">
            <v>Un</v>
          </cell>
          <cell r="E413">
            <v>17680</v>
          </cell>
        </row>
        <row r="414">
          <cell r="A414" t="str">
            <v>ACE-Mue</v>
          </cell>
          <cell r="B414">
            <v>82</v>
          </cell>
          <cell r="C414" t="str">
            <v xml:space="preserve">Platina 1/4" x 1¼" x 6 mts </v>
          </cell>
          <cell r="D414" t="str">
            <v>Un</v>
          </cell>
          <cell r="E414">
            <v>17290</v>
          </cell>
        </row>
        <row r="415">
          <cell r="A415" t="str">
            <v>ACE-Mue</v>
          </cell>
          <cell r="B415">
            <v>83</v>
          </cell>
          <cell r="C415" t="str">
            <v xml:space="preserve">Platina 1/4" x 1½" x 6 mts </v>
          </cell>
          <cell r="D415" t="str">
            <v>Un</v>
          </cell>
          <cell r="E415">
            <v>27510</v>
          </cell>
        </row>
        <row r="416">
          <cell r="A416" t="str">
            <v>ACE-Mue</v>
          </cell>
          <cell r="B416">
            <v>84</v>
          </cell>
          <cell r="C416" t="str">
            <v xml:space="preserve">Platina 1/4" x 2" x 6 mts </v>
          </cell>
          <cell r="D416" t="str">
            <v>Un</v>
          </cell>
          <cell r="E416">
            <v>36230</v>
          </cell>
        </row>
        <row r="417">
          <cell r="A417" t="str">
            <v>ACE-Mue</v>
          </cell>
          <cell r="B417">
            <v>85</v>
          </cell>
          <cell r="C417" t="str">
            <v xml:space="preserve">Platina 1/4" x 2½"  x 6 mts </v>
          </cell>
          <cell r="D417" t="str">
            <v>Un</v>
          </cell>
          <cell r="E417">
            <v>47345</v>
          </cell>
        </row>
        <row r="418">
          <cell r="A418" t="str">
            <v>ACE-Mue</v>
          </cell>
          <cell r="B418">
            <v>86</v>
          </cell>
          <cell r="C418" t="str">
            <v xml:space="preserve">Platina 1/4" x  3"  x 6 mts </v>
          </cell>
          <cell r="D418" t="str">
            <v>Un</v>
          </cell>
          <cell r="E418">
            <v>59620</v>
          </cell>
        </row>
        <row r="419">
          <cell r="A419" t="str">
            <v>ACE-Mue</v>
          </cell>
          <cell r="B419">
            <v>87</v>
          </cell>
          <cell r="C419" t="str">
            <v xml:space="preserve">Platina 1/4" x  4"  x 6 mts </v>
          </cell>
          <cell r="D419" t="str">
            <v>Un</v>
          </cell>
          <cell r="E419">
            <v>91030</v>
          </cell>
        </row>
        <row r="420">
          <cell r="A420" t="str">
            <v>ACE-Mue</v>
          </cell>
          <cell r="B420">
            <v>88</v>
          </cell>
          <cell r="C420" t="str">
            <v xml:space="preserve">Platina 3/16" x 1/2" x 6 mts </v>
          </cell>
          <cell r="D420" t="str">
            <v>Un</v>
          </cell>
          <cell r="E420">
            <v>6742</v>
          </cell>
        </row>
        <row r="421">
          <cell r="A421" t="str">
            <v>ACE-Mue</v>
          </cell>
          <cell r="B421">
            <v>89</v>
          </cell>
          <cell r="C421" t="str">
            <v xml:space="preserve">Platina 3/16" x 3/4" x 6 mts </v>
          </cell>
          <cell r="D421" t="str">
            <v>Un</v>
          </cell>
          <cell r="E421">
            <v>10310</v>
          </cell>
        </row>
        <row r="422">
          <cell r="A422" t="str">
            <v>ACE-Mue</v>
          </cell>
          <cell r="B422">
            <v>90</v>
          </cell>
          <cell r="C422" t="str">
            <v xml:space="preserve">Platina 3/16" x 1¼" x 6 mts </v>
          </cell>
          <cell r="D422" t="str">
            <v>Un</v>
          </cell>
          <cell r="E422">
            <v>17960</v>
          </cell>
        </row>
        <row r="423">
          <cell r="A423" t="str">
            <v>ACE-Mue</v>
          </cell>
          <cell r="B423">
            <v>91</v>
          </cell>
          <cell r="C423" t="str">
            <v xml:space="preserve">Platina 3/16" x 1½" x 6 mts </v>
          </cell>
          <cell r="D423" t="str">
            <v>Un</v>
          </cell>
          <cell r="E423">
            <v>20630</v>
          </cell>
        </row>
        <row r="424">
          <cell r="A424" t="str">
            <v>ACE-Mue</v>
          </cell>
          <cell r="B424">
            <v>92</v>
          </cell>
          <cell r="C424" t="str">
            <v xml:space="preserve">Platina 3/16" x 2" x 6 mts </v>
          </cell>
          <cell r="D424" t="str">
            <v>Un</v>
          </cell>
          <cell r="E424">
            <v>27510</v>
          </cell>
        </row>
        <row r="425">
          <cell r="A425" t="str">
            <v>ACE-Mue</v>
          </cell>
          <cell r="B425">
            <v>93</v>
          </cell>
          <cell r="C425" t="str">
            <v xml:space="preserve">Platina 3/8 x 1" x 6 mtrs </v>
          </cell>
          <cell r="D425" t="str">
            <v>Un</v>
          </cell>
          <cell r="E425">
            <v>25355</v>
          </cell>
        </row>
        <row r="426">
          <cell r="A426" t="str">
            <v>ACE-Mue</v>
          </cell>
          <cell r="B426">
            <v>94</v>
          </cell>
          <cell r="C426" t="str">
            <v xml:space="preserve">Platina 3/8" x 1½" x 6 mts </v>
          </cell>
          <cell r="D426" t="str">
            <v>Un</v>
          </cell>
          <cell r="E426">
            <v>45735</v>
          </cell>
        </row>
        <row r="427">
          <cell r="A427" t="str">
            <v>ACE-Mue</v>
          </cell>
          <cell r="B427">
            <v>95</v>
          </cell>
          <cell r="C427" t="str">
            <v xml:space="preserve">Platina 3/8" x 2" x 6 mts </v>
          </cell>
          <cell r="D427" t="str">
            <v>Un</v>
          </cell>
          <cell r="E427">
            <v>54350</v>
          </cell>
        </row>
        <row r="428">
          <cell r="A428" t="str">
            <v>ACE-Mue</v>
          </cell>
          <cell r="B428">
            <v>96</v>
          </cell>
          <cell r="C428" t="str">
            <v xml:space="preserve">Platina 3/8 x 2½" x 6 mtrs </v>
          </cell>
          <cell r="D428" t="str">
            <v>Un</v>
          </cell>
          <cell r="E428">
            <v>56425</v>
          </cell>
        </row>
        <row r="429">
          <cell r="A429" t="str">
            <v>ACE-Mue</v>
          </cell>
          <cell r="B429">
            <v>97</v>
          </cell>
          <cell r="C429" t="str">
            <v xml:space="preserve">Platina 3/8 x 3" x 6 mtrs </v>
          </cell>
          <cell r="D429" t="str">
            <v>Un</v>
          </cell>
          <cell r="E429">
            <v>101480</v>
          </cell>
        </row>
        <row r="430">
          <cell r="A430" t="str">
            <v>ACE-Mue</v>
          </cell>
          <cell r="B430">
            <v>98</v>
          </cell>
          <cell r="C430" t="str">
            <v xml:space="preserve">Platina 3/8 x 4" x 6mtrs </v>
          </cell>
          <cell r="D430" t="str">
            <v>Un</v>
          </cell>
          <cell r="E430">
            <v>119465</v>
          </cell>
        </row>
        <row r="431">
          <cell r="A431" t="str">
            <v>ACE-Mue</v>
          </cell>
          <cell r="B431">
            <v>99</v>
          </cell>
          <cell r="C431" t="str">
            <v xml:space="preserve">Platina 1/2" x 2" x 6 mts </v>
          </cell>
          <cell r="D431" t="str">
            <v>Un</v>
          </cell>
          <cell r="E431">
            <v>77300</v>
          </cell>
        </row>
        <row r="432">
          <cell r="A432" t="str">
            <v>ACE-Mue</v>
          </cell>
          <cell r="B432">
            <v>100</v>
          </cell>
          <cell r="C432" t="str">
            <v xml:space="preserve">Platina 1/2" x 2½" x 6 mts </v>
          </cell>
          <cell r="D432" t="str">
            <v>Un</v>
          </cell>
          <cell r="E432">
            <v>55720</v>
          </cell>
        </row>
        <row r="433">
          <cell r="A433" t="str">
            <v>ACE-Mue</v>
          </cell>
          <cell r="B433">
            <v>101</v>
          </cell>
          <cell r="C433" t="str">
            <v xml:space="preserve">Platina 1/2" x 3" x 6 mts </v>
          </cell>
          <cell r="D433" t="str">
            <v>Un</v>
          </cell>
          <cell r="E433">
            <v>95480</v>
          </cell>
        </row>
        <row r="434">
          <cell r="A434" t="str">
            <v>ACE-Mue</v>
          </cell>
          <cell r="B434">
            <v>102</v>
          </cell>
          <cell r="C434" t="str">
            <v xml:space="preserve">Platina 1/2" x 4" x 6 mts </v>
          </cell>
          <cell r="D434" t="str">
            <v>Un</v>
          </cell>
          <cell r="E434">
            <v>195020</v>
          </cell>
        </row>
        <row r="435">
          <cell r="A435" t="str">
            <v>ACE-Mue</v>
          </cell>
          <cell r="B435">
            <v>103</v>
          </cell>
          <cell r="C435" t="str">
            <v xml:space="preserve">Perfil Marco puerta corriente cal.1.0m.mx6mts </v>
          </cell>
          <cell r="D435" t="str">
            <v>Un</v>
          </cell>
          <cell r="E435">
            <v>21010</v>
          </cell>
        </row>
        <row r="436">
          <cell r="A436" t="str">
            <v>ACE-Mue</v>
          </cell>
          <cell r="B436">
            <v>104</v>
          </cell>
          <cell r="C436" t="str">
            <v xml:space="preserve">Canal "U" de 3"x6 mts </v>
          </cell>
          <cell r="D436" t="str">
            <v>Un</v>
          </cell>
          <cell r="E436">
            <v>122300</v>
          </cell>
        </row>
        <row r="437">
          <cell r="A437" t="str">
            <v>ACE-Mue</v>
          </cell>
          <cell r="B437">
            <v>105</v>
          </cell>
          <cell r="C437" t="str">
            <v xml:space="preserve">Canal "U" de 4"x6 mts </v>
          </cell>
          <cell r="D437" t="str">
            <v>Un</v>
          </cell>
          <cell r="E437">
            <v>155250</v>
          </cell>
        </row>
        <row r="438">
          <cell r="A438" t="str">
            <v>ACE-Mue</v>
          </cell>
          <cell r="B438">
            <v>106</v>
          </cell>
          <cell r="C438" t="str">
            <v xml:space="preserve">Canal "U" de 6"x6mts </v>
          </cell>
          <cell r="D438" t="str">
            <v>Un</v>
          </cell>
          <cell r="E438">
            <v>235300</v>
          </cell>
        </row>
        <row r="439">
          <cell r="A439" t="str">
            <v>ACE-Mue</v>
          </cell>
          <cell r="B439">
            <v>107</v>
          </cell>
          <cell r="C439" t="str">
            <v xml:space="preserve">Tubería negra redonda 1/2" cal. 0.70 </v>
          </cell>
          <cell r="D439" t="str">
            <v>Tub</v>
          </cell>
          <cell r="E439">
            <v>4940</v>
          </cell>
        </row>
        <row r="440">
          <cell r="A440" t="str">
            <v>ACE-Mue</v>
          </cell>
          <cell r="B440">
            <v>108</v>
          </cell>
          <cell r="C440" t="str">
            <v xml:space="preserve">Tubería negra redonda 5/8" cal 0.70 </v>
          </cell>
          <cell r="D440" t="str">
            <v>Tub</v>
          </cell>
          <cell r="E440">
            <v>5800</v>
          </cell>
        </row>
        <row r="441">
          <cell r="A441" t="str">
            <v>ACE-Mue</v>
          </cell>
          <cell r="B441">
            <v>109</v>
          </cell>
          <cell r="C441" t="str">
            <v xml:space="preserve">Tubería negra redonda 5/8" cal 0.80 </v>
          </cell>
          <cell r="D441" t="str">
            <v>Tub</v>
          </cell>
          <cell r="E441">
            <v>6333</v>
          </cell>
        </row>
        <row r="442">
          <cell r="A442" t="str">
            <v>ACE-Mue</v>
          </cell>
          <cell r="B442">
            <v>110</v>
          </cell>
          <cell r="C442" t="str">
            <v xml:space="preserve">Tubería negra redonda 5/8" cal 1.10 </v>
          </cell>
          <cell r="D442" t="str">
            <v>Tub</v>
          </cell>
          <cell r="E442">
            <v>8800</v>
          </cell>
        </row>
        <row r="443">
          <cell r="A443" t="str">
            <v>ACE-Mue</v>
          </cell>
          <cell r="B443">
            <v>111</v>
          </cell>
          <cell r="C443" t="str">
            <v xml:space="preserve">Tubería negra redonda 7/8" cal 0.70 </v>
          </cell>
          <cell r="D443" t="str">
            <v>Tub</v>
          </cell>
          <cell r="E443">
            <v>7500</v>
          </cell>
        </row>
        <row r="444">
          <cell r="A444" t="str">
            <v>ACE-Mue</v>
          </cell>
          <cell r="B444">
            <v>112</v>
          </cell>
          <cell r="C444" t="str">
            <v xml:space="preserve">Tubería negra redonda 7/8" cal 0.80 </v>
          </cell>
          <cell r="D444" t="str">
            <v>Tub</v>
          </cell>
          <cell r="E444">
            <v>8500</v>
          </cell>
        </row>
        <row r="445">
          <cell r="A445" t="str">
            <v>ACE-Mue</v>
          </cell>
          <cell r="B445">
            <v>113</v>
          </cell>
          <cell r="C445" t="str">
            <v xml:space="preserve">Tubería negra redonda 7/8" cal 1.10 </v>
          </cell>
          <cell r="D445" t="str">
            <v>Tub</v>
          </cell>
          <cell r="E445">
            <v>12800</v>
          </cell>
        </row>
        <row r="446">
          <cell r="A446" t="str">
            <v>ACE-Mue</v>
          </cell>
          <cell r="B446">
            <v>114</v>
          </cell>
          <cell r="C446" t="str">
            <v xml:space="preserve">Tubería negra redonda 1" cal.0.70 </v>
          </cell>
          <cell r="D446" t="str">
            <v>Tub</v>
          </cell>
          <cell r="E446">
            <v>8550</v>
          </cell>
        </row>
        <row r="447">
          <cell r="A447" t="str">
            <v>ACE-Mue</v>
          </cell>
          <cell r="B447">
            <v>115</v>
          </cell>
          <cell r="C447" t="str">
            <v xml:space="preserve">Tubería negra redonda 1" cal. 1.10 </v>
          </cell>
          <cell r="D447" t="str">
            <v>Tub</v>
          </cell>
          <cell r="E447">
            <v>12914</v>
          </cell>
        </row>
        <row r="448">
          <cell r="A448" t="str">
            <v>ACE-Mue</v>
          </cell>
          <cell r="B448">
            <v>116</v>
          </cell>
          <cell r="C448" t="str">
            <v xml:space="preserve">Tubería negra redonda 1½" cal 0.85 </v>
          </cell>
          <cell r="D448" t="str">
            <v>Tub</v>
          </cell>
          <cell r="E448">
            <v>15987</v>
          </cell>
        </row>
        <row r="449">
          <cell r="A449" t="str">
            <v>ACE-Mue</v>
          </cell>
          <cell r="B449">
            <v>117</v>
          </cell>
          <cell r="C449" t="str">
            <v xml:space="preserve">Tubería negra redonda 1¼" cal 0.70 </v>
          </cell>
          <cell r="D449" t="str">
            <v>Tub</v>
          </cell>
          <cell r="E449">
            <v>11300</v>
          </cell>
        </row>
        <row r="450">
          <cell r="A450" t="str">
            <v>ACE-Mue</v>
          </cell>
          <cell r="B450">
            <v>118</v>
          </cell>
          <cell r="C450" t="str">
            <v xml:space="preserve">Tubería negra redonda 1¼" cal 0.80 </v>
          </cell>
          <cell r="D450" t="str">
            <v>Tub</v>
          </cell>
          <cell r="E450">
            <v>12950</v>
          </cell>
        </row>
        <row r="451">
          <cell r="A451" t="str">
            <v>ACE-Mue</v>
          </cell>
          <cell r="B451">
            <v>119</v>
          </cell>
          <cell r="C451" t="str">
            <v xml:space="preserve">Tubo ovalado 31x61 c. 0.90 x 6 mts </v>
          </cell>
          <cell r="D451" t="str">
            <v>Tub</v>
          </cell>
          <cell r="E451">
            <v>21285</v>
          </cell>
        </row>
        <row r="452">
          <cell r="A452" t="str">
            <v>ACE-Pun</v>
          </cell>
          <cell r="B452">
            <v>1</v>
          </cell>
          <cell r="C452" t="str">
            <v>Puntilla s/c 1/2" x 500 grs (3243un)</v>
          </cell>
          <cell r="D452" t="str">
            <v>Lb</v>
          </cell>
          <cell r="E452">
            <v>2562</v>
          </cell>
        </row>
        <row r="453">
          <cell r="A453" t="str">
            <v>ACE-Pun</v>
          </cell>
          <cell r="B453">
            <v>2</v>
          </cell>
          <cell r="C453" t="str">
            <v>Puntilla s/c 3/4" x 500 grs (2014un)</v>
          </cell>
          <cell r="D453" t="str">
            <v>Lb</v>
          </cell>
          <cell r="E453">
            <v>2562</v>
          </cell>
        </row>
        <row r="454">
          <cell r="A454" t="str">
            <v>ACE-Pun</v>
          </cell>
          <cell r="B454">
            <v>3</v>
          </cell>
          <cell r="C454" t="str">
            <v>Puntilla s/c 1" x 500 grs (1306un)</v>
          </cell>
          <cell r="D454" t="str">
            <v>Lb</v>
          </cell>
          <cell r="E454">
            <v>2562</v>
          </cell>
        </row>
        <row r="455">
          <cell r="A455" t="str">
            <v>ACE-Pun</v>
          </cell>
          <cell r="B455">
            <v>4</v>
          </cell>
          <cell r="C455" t="str">
            <v>Puntilla s/c 1½" x 500 grs (632un)</v>
          </cell>
          <cell r="D455" t="str">
            <v>Lb</v>
          </cell>
          <cell r="E455">
            <v>1971</v>
          </cell>
        </row>
        <row r="456">
          <cell r="A456" t="str">
            <v>ACE-Pun</v>
          </cell>
          <cell r="B456">
            <v>5</v>
          </cell>
          <cell r="C456" t="str">
            <v>Puntilla s/c 2" x 500 grs (276un)</v>
          </cell>
          <cell r="D456" t="str">
            <v>Lb</v>
          </cell>
          <cell r="E456">
            <v>1971</v>
          </cell>
        </row>
        <row r="457">
          <cell r="A457" t="str">
            <v>ACE-Pun</v>
          </cell>
          <cell r="B457">
            <v>6</v>
          </cell>
          <cell r="C457" t="str">
            <v>Puntilla s/c 2½" x 500 grs (235un)</v>
          </cell>
          <cell r="D457" t="str">
            <v>Lb</v>
          </cell>
          <cell r="E457">
            <v>1971</v>
          </cell>
        </row>
        <row r="458">
          <cell r="A458" t="str">
            <v>ACE-Pun</v>
          </cell>
          <cell r="B458">
            <v>7</v>
          </cell>
          <cell r="C458" t="str">
            <v>Puntilla c/c 1/2" x 500 grs (1984un)</v>
          </cell>
          <cell r="D458" t="str">
            <v>Lb</v>
          </cell>
          <cell r="E458">
            <v>1971</v>
          </cell>
        </row>
        <row r="459">
          <cell r="A459" t="str">
            <v>ACE-Pun</v>
          </cell>
          <cell r="B459">
            <v>8</v>
          </cell>
          <cell r="C459" t="str">
            <v>Puntilla c/c 3/4" x 500 grs (1210un)</v>
          </cell>
          <cell r="D459" t="str">
            <v>Lb</v>
          </cell>
          <cell r="E459">
            <v>2562</v>
          </cell>
        </row>
        <row r="460">
          <cell r="A460" t="str">
            <v>ACE-Pun</v>
          </cell>
          <cell r="B460">
            <v>9</v>
          </cell>
          <cell r="C460" t="str">
            <v>Puntilla c/c 1" x  500 grs (941un)</v>
          </cell>
          <cell r="D460" t="str">
            <v>Lb</v>
          </cell>
          <cell r="E460">
            <v>2562</v>
          </cell>
        </row>
        <row r="461">
          <cell r="A461" t="str">
            <v>ACE-Pun</v>
          </cell>
          <cell r="B461">
            <v>10</v>
          </cell>
          <cell r="C461" t="str">
            <v>Puntilla c/c 1¼" x 500 grs (500un)</v>
          </cell>
          <cell r="D461" t="str">
            <v>Lb</v>
          </cell>
          <cell r="E461">
            <v>2365</v>
          </cell>
        </row>
        <row r="462">
          <cell r="A462" t="str">
            <v>ACE-Pun</v>
          </cell>
          <cell r="B462">
            <v>11</v>
          </cell>
          <cell r="C462" t="str">
            <v>Puntilla c/c 1½" x 500 grs (363un)</v>
          </cell>
          <cell r="D462" t="str">
            <v>Lb</v>
          </cell>
          <cell r="E462">
            <v>1971</v>
          </cell>
        </row>
        <row r="463">
          <cell r="A463" t="str">
            <v>ACE-Pun</v>
          </cell>
          <cell r="B463">
            <v>12</v>
          </cell>
          <cell r="C463" t="str">
            <v>Puntilla c/c 2" x 500 grs (150un)</v>
          </cell>
          <cell r="D463" t="str">
            <v>Lb</v>
          </cell>
          <cell r="E463">
            <v>1971</v>
          </cell>
        </row>
        <row r="464">
          <cell r="A464" t="str">
            <v>ACE-Pun</v>
          </cell>
          <cell r="B464">
            <v>13</v>
          </cell>
          <cell r="C464" t="str">
            <v>Puntilla c/c 2½" x 500 grs (115un)</v>
          </cell>
          <cell r="D464" t="str">
            <v>Lb</v>
          </cell>
          <cell r="E464">
            <v>3200</v>
          </cell>
        </row>
        <row r="465">
          <cell r="A465" t="str">
            <v>ACE-Pun</v>
          </cell>
          <cell r="B465">
            <v>14</v>
          </cell>
          <cell r="C465" t="str">
            <v>Puntilla c/c 3" x 500 grs (57un)</v>
          </cell>
          <cell r="D465" t="str">
            <v>Lb</v>
          </cell>
          <cell r="E465">
            <v>1971</v>
          </cell>
        </row>
        <row r="466">
          <cell r="A466" t="str">
            <v>ACE-Pun</v>
          </cell>
          <cell r="B466">
            <v>15</v>
          </cell>
          <cell r="C466" t="str">
            <v>Puntilla c /c 3½" x 500 grs (30un)</v>
          </cell>
          <cell r="D466" t="str">
            <v>Lb</v>
          </cell>
          <cell r="E466">
            <v>1971</v>
          </cell>
        </row>
        <row r="467">
          <cell r="A467" t="str">
            <v>ACE-Pun</v>
          </cell>
          <cell r="B467">
            <v>16</v>
          </cell>
          <cell r="C467" t="str">
            <v>Puntilla c/c 4" x 1000 grs (46un)</v>
          </cell>
          <cell r="D467" t="str">
            <v>Kg</v>
          </cell>
          <cell r="E467">
            <v>3942</v>
          </cell>
        </row>
        <row r="468">
          <cell r="A468" t="str">
            <v>ACE-Pun</v>
          </cell>
          <cell r="B468">
            <v>17</v>
          </cell>
          <cell r="C468" t="str">
            <v>Puntilla c/c 5" x 1000 grs (32un)</v>
          </cell>
          <cell r="D468" t="str">
            <v>Kg</v>
          </cell>
          <cell r="E468">
            <v>3942</v>
          </cell>
        </row>
        <row r="469">
          <cell r="A469" t="str">
            <v>ACE-Pun</v>
          </cell>
          <cell r="B469">
            <v>18</v>
          </cell>
          <cell r="C469" t="str">
            <v>Grapa 1" x 1000 grs (180un)</v>
          </cell>
          <cell r="D469" t="str">
            <v>Kg</v>
          </cell>
          <cell r="E469">
            <v>4752</v>
          </cell>
        </row>
        <row r="470">
          <cell r="A470" t="str">
            <v>ACE-Pun</v>
          </cell>
          <cell r="B470">
            <v>19</v>
          </cell>
          <cell r="C470" t="str">
            <v xml:space="preserve">Grapa 1" x 800 grs </v>
          </cell>
          <cell r="D470" t="str">
            <v>Caj</v>
          </cell>
          <cell r="E470">
            <v>3802</v>
          </cell>
        </row>
        <row r="471">
          <cell r="A471" t="str">
            <v>ACE-Pun</v>
          </cell>
          <cell r="B471">
            <v>20</v>
          </cell>
          <cell r="C471" t="str">
            <v xml:space="preserve">Grapa 1.1/4" x 1000 grs (140un) </v>
          </cell>
          <cell r="D471" t="str">
            <v>Kg</v>
          </cell>
          <cell r="E471">
            <v>4752</v>
          </cell>
        </row>
        <row r="472">
          <cell r="A472" t="str">
            <v>ACE-Pun</v>
          </cell>
          <cell r="B472">
            <v>21</v>
          </cell>
          <cell r="C472" t="str">
            <v xml:space="preserve">Grapa 1.1/4" x 800 grs </v>
          </cell>
          <cell r="D472" t="str">
            <v>Caj</v>
          </cell>
          <cell r="E472">
            <v>3802</v>
          </cell>
        </row>
        <row r="473">
          <cell r="A473" t="str">
            <v>ACE-Pun</v>
          </cell>
          <cell r="B473">
            <v>22</v>
          </cell>
          <cell r="C473" t="str">
            <v>Clavo de acero concreto 1" x 500 grs (350un)</v>
          </cell>
          <cell r="D473" t="str">
            <v>Lb</v>
          </cell>
          <cell r="E473">
            <v>3400</v>
          </cell>
        </row>
        <row r="474">
          <cell r="A474" t="str">
            <v>ACE-Pun</v>
          </cell>
          <cell r="B474">
            <v>23</v>
          </cell>
          <cell r="C474" t="str">
            <v>Clavo de acero concreto 1½" x 500 grs (172un)</v>
          </cell>
          <cell r="D474" t="str">
            <v>Lb</v>
          </cell>
          <cell r="E474">
            <v>3400</v>
          </cell>
        </row>
        <row r="475">
          <cell r="A475" t="str">
            <v>ACE-Pun</v>
          </cell>
          <cell r="B475">
            <v>24</v>
          </cell>
          <cell r="C475" t="str">
            <v>Clavo de acero concreto 2" x 500 grs (87un)</v>
          </cell>
          <cell r="D475" t="str">
            <v>Lb</v>
          </cell>
          <cell r="E475">
            <v>3400</v>
          </cell>
        </row>
        <row r="476">
          <cell r="A476" t="str">
            <v>ACE-Pun</v>
          </cell>
          <cell r="B476">
            <v>25</v>
          </cell>
          <cell r="C476" t="str">
            <v>Clavo de acero concreto 2½" x 500 grs (70un)</v>
          </cell>
          <cell r="D476" t="str">
            <v>Lb</v>
          </cell>
          <cell r="E476">
            <v>3700</v>
          </cell>
        </row>
        <row r="477">
          <cell r="A477" t="str">
            <v>ACE-Pun</v>
          </cell>
          <cell r="B477">
            <v>26</v>
          </cell>
          <cell r="C477" t="str">
            <v>Clavo de acero concreto 3" x 500 grs (59un)</v>
          </cell>
          <cell r="D477" t="str">
            <v>Lb</v>
          </cell>
          <cell r="E477">
            <v>3400</v>
          </cell>
        </row>
        <row r="478">
          <cell r="A478" t="str">
            <v>ACE-Pun</v>
          </cell>
          <cell r="B478">
            <v>27</v>
          </cell>
          <cell r="C478" t="str">
            <v>Clavo de acero concreto 3½" x 500 grs (49un)</v>
          </cell>
          <cell r="D478" t="str">
            <v>Lb</v>
          </cell>
          <cell r="E478">
            <v>3400</v>
          </cell>
        </row>
        <row r="479">
          <cell r="A479" t="str">
            <v>ACE-Pun</v>
          </cell>
          <cell r="B479">
            <v>28</v>
          </cell>
          <cell r="C479" t="str">
            <v>Clavo de acero concreto 4" x 500 grs (44un)</v>
          </cell>
          <cell r="D479" t="str">
            <v>Lb</v>
          </cell>
          <cell r="E479">
            <v>3400</v>
          </cell>
        </row>
        <row r="480">
          <cell r="A480" t="str">
            <v>ACE-Pun</v>
          </cell>
          <cell r="B480">
            <v>29</v>
          </cell>
          <cell r="C480" t="str">
            <v>Clavo de acero estriado  1" x 500 grs (350un)</v>
          </cell>
          <cell r="D480" t="str">
            <v>Lb</v>
          </cell>
          <cell r="E480">
            <v>3400</v>
          </cell>
        </row>
        <row r="481">
          <cell r="A481" t="str">
            <v>ACE-Pun</v>
          </cell>
          <cell r="B481">
            <v>30</v>
          </cell>
          <cell r="C481" t="str">
            <v>Clavo de acero estriado  1½" x 500 grs (172un)</v>
          </cell>
          <cell r="D481" t="str">
            <v>Lb</v>
          </cell>
          <cell r="E481">
            <v>3400</v>
          </cell>
        </row>
        <row r="482">
          <cell r="A482" t="str">
            <v>ACE-Pun</v>
          </cell>
          <cell r="B482">
            <v>31</v>
          </cell>
          <cell r="C482" t="str">
            <v>Clavo de acero estriado  2" x 500 grs (87un)</v>
          </cell>
          <cell r="D482" t="str">
            <v>Lb</v>
          </cell>
          <cell r="E482">
            <v>3400</v>
          </cell>
        </row>
        <row r="483">
          <cell r="A483" t="str">
            <v>ACE-Pun</v>
          </cell>
          <cell r="B483">
            <v>32</v>
          </cell>
          <cell r="C483" t="str">
            <v>Clavo de acero estriado  2½" x 500 grs (70un)</v>
          </cell>
          <cell r="D483" t="str">
            <v>Lb</v>
          </cell>
          <cell r="E483">
            <v>3400</v>
          </cell>
        </row>
        <row r="484">
          <cell r="A484" t="str">
            <v>ACE-Pun</v>
          </cell>
          <cell r="B484">
            <v>33</v>
          </cell>
          <cell r="C484" t="str">
            <v>Clavo de acero estriado  3" x 500 grs (59un)</v>
          </cell>
          <cell r="D484" t="str">
            <v>Lb</v>
          </cell>
          <cell r="E484">
            <v>3400</v>
          </cell>
        </row>
        <row r="485">
          <cell r="A485" t="str">
            <v>ACE-Pun</v>
          </cell>
          <cell r="B485">
            <v>34</v>
          </cell>
          <cell r="C485" t="str">
            <v>Clavo de acero estriado  3½" x 500 grs (49un)</v>
          </cell>
          <cell r="D485" t="str">
            <v>Lb</v>
          </cell>
          <cell r="E485">
            <v>3539.0000000000005</v>
          </cell>
        </row>
        <row r="486">
          <cell r="A486" t="str">
            <v>ACE-Pun</v>
          </cell>
          <cell r="B486">
            <v>35</v>
          </cell>
          <cell r="C486" t="str">
            <v>Clavo de acero estriado  4" x 500 grs (44un)</v>
          </cell>
          <cell r="D486" t="str">
            <v>Lb</v>
          </cell>
          <cell r="E486">
            <v>3539.0000000000005</v>
          </cell>
        </row>
        <row r="487">
          <cell r="A487" t="str">
            <v>ACE-Pun</v>
          </cell>
          <cell r="B487">
            <v>36</v>
          </cell>
          <cell r="C487" t="str">
            <v>Clavo de acero liso 5/8" x 500 grs (1210un)</v>
          </cell>
          <cell r="D487" t="str">
            <v>Lb</v>
          </cell>
          <cell r="E487">
            <v>3400</v>
          </cell>
        </row>
        <row r="488">
          <cell r="A488" t="str">
            <v>ACE-Pun</v>
          </cell>
          <cell r="B488">
            <v>37</v>
          </cell>
          <cell r="C488" t="str">
            <v>Clavo de acero liso 3/4" x 500 grs (1040un)</v>
          </cell>
          <cell r="D488" t="str">
            <v>Lb</v>
          </cell>
          <cell r="E488">
            <v>3400</v>
          </cell>
        </row>
        <row r="489">
          <cell r="A489" t="str">
            <v>ACE-Pun</v>
          </cell>
          <cell r="B489">
            <v>38</v>
          </cell>
          <cell r="C489" t="str">
            <v>Clavo de acero liso 1" x 500 grs (775un)</v>
          </cell>
          <cell r="D489" t="str">
            <v>Lb</v>
          </cell>
          <cell r="E489">
            <v>3400</v>
          </cell>
        </row>
        <row r="490">
          <cell r="A490" t="str">
            <v>ACE-Pun</v>
          </cell>
          <cell r="B490">
            <v>39</v>
          </cell>
          <cell r="C490" t="str">
            <v>Clavo de acero liso 1½" x 500 grs (335un)</v>
          </cell>
          <cell r="D490" t="str">
            <v>Lb</v>
          </cell>
          <cell r="E490">
            <v>3400</v>
          </cell>
        </row>
        <row r="491">
          <cell r="A491" t="str">
            <v>ACE-Pun</v>
          </cell>
          <cell r="B491">
            <v>40</v>
          </cell>
          <cell r="C491" t="str">
            <v>Clavo de acero liso 2" x 500 grs (175un)</v>
          </cell>
          <cell r="D491" t="str">
            <v>Lb</v>
          </cell>
          <cell r="E491">
            <v>3400</v>
          </cell>
        </row>
        <row r="492">
          <cell r="A492" t="str">
            <v>ACE-Pun</v>
          </cell>
          <cell r="B492">
            <v>41</v>
          </cell>
          <cell r="C492" t="str">
            <v>Clavo de acero liso 2½" x 500 grs (142un)</v>
          </cell>
          <cell r="D492" t="str">
            <v>Lb</v>
          </cell>
          <cell r="E492">
            <v>3400</v>
          </cell>
        </row>
        <row r="493">
          <cell r="A493" t="str">
            <v>ACE-Pun</v>
          </cell>
          <cell r="B493">
            <v>42</v>
          </cell>
          <cell r="C493" t="str">
            <v>Clavo de acero liso 3" x 500 grs (85un)</v>
          </cell>
          <cell r="D493" t="str">
            <v>Lb</v>
          </cell>
          <cell r="E493">
            <v>3400</v>
          </cell>
        </row>
        <row r="494">
          <cell r="A494" t="str">
            <v>ACE-Pun</v>
          </cell>
          <cell r="B494">
            <v>43</v>
          </cell>
          <cell r="C494" t="str">
            <v>Clavo de acero liso 3½" x 500 grs (75un)</v>
          </cell>
          <cell r="D494" t="str">
            <v>Lb</v>
          </cell>
          <cell r="E494">
            <v>3400</v>
          </cell>
        </row>
        <row r="495">
          <cell r="A495" t="str">
            <v>ACE-Pun</v>
          </cell>
          <cell r="B495">
            <v>44</v>
          </cell>
          <cell r="C495" t="str">
            <v>Clavo de acero liso 4" x 500 grs (56un)</v>
          </cell>
          <cell r="D495" t="str">
            <v>Lb</v>
          </cell>
          <cell r="E495">
            <v>3400</v>
          </cell>
        </row>
        <row r="496">
          <cell r="A496" t="str">
            <v>ACE-Pun</v>
          </cell>
          <cell r="B496">
            <v>45</v>
          </cell>
          <cell r="C496" t="str">
            <v xml:space="preserve">Clavo de zinc plastico paqx30 unid </v>
          </cell>
          <cell r="D496" t="str">
            <v>Paq</v>
          </cell>
          <cell r="E496">
            <v>1600</v>
          </cell>
        </row>
        <row r="497">
          <cell r="A497" t="str">
            <v>ACE-Pun</v>
          </cell>
          <cell r="B497">
            <v>46</v>
          </cell>
          <cell r="C497" t="str">
            <v xml:space="preserve">Chazo tornillo 1/4" x 1¼" </v>
          </cell>
          <cell r="D497" t="str">
            <v>Un</v>
          </cell>
          <cell r="E497">
            <v>100</v>
          </cell>
        </row>
        <row r="498">
          <cell r="A498" t="str">
            <v>ACE-Pun</v>
          </cell>
          <cell r="B498">
            <v>47</v>
          </cell>
          <cell r="C498" t="str">
            <v xml:space="preserve">Tornil autop.made 1½ (9-15)p/aguda </v>
          </cell>
          <cell r="D498" t="str">
            <v>Un</v>
          </cell>
          <cell r="E498">
            <v>284</v>
          </cell>
        </row>
        <row r="499">
          <cell r="A499" t="str">
            <v>ACE-Pun</v>
          </cell>
          <cell r="B499">
            <v>48</v>
          </cell>
          <cell r="C499" t="str">
            <v xml:space="preserve">Tornillo 12x1½" aut/capuch/ajover </v>
          </cell>
          <cell r="D499" t="str">
            <v>Un</v>
          </cell>
          <cell r="E499">
            <v>552</v>
          </cell>
        </row>
        <row r="500">
          <cell r="A500" t="str">
            <v>ACE-Pun</v>
          </cell>
          <cell r="B500">
            <v>49</v>
          </cell>
          <cell r="C500" t="str">
            <v xml:space="preserve">Tornillo 6x1 5/8 punta aguda </v>
          </cell>
          <cell r="D500" t="str">
            <v>Un</v>
          </cell>
          <cell r="E500">
            <v>55</v>
          </cell>
        </row>
        <row r="501">
          <cell r="A501" t="str">
            <v>ACE-Pun</v>
          </cell>
          <cell r="B501">
            <v>50</v>
          </cell>
          <cell r="C501" t="str">
            <v xml:space="preserve">Tornillo 6x1 punta aguda </v>
          </cell>
          <cell r="D501" t="str">
            <v>Un</v>
          </cell>
          <cell r="E501">
            <v>14</v>
          </cell>
        </row>
        <row r="502">
          <cell r="A502" t="str">
            <v>ACE-Pun</v>
          </cell>
          <cell r="B502">
            <v>51</v>
          </cell>
          <cell r="C502" t="str">
            <v xml:space="preserve">Tornillo 6x1 punta broca </v>
          </cell>
          <cell r="D502" t="str">
            <v>Un</v>
          </cell>
          <cell r="E502">
            <v>32</v>
          </cell>
        </row>
        <row r="503">
          <cell r="A503" t="str">
            <v>ACE-Pun</v>
          </cell>
          <cell r="B503">
            <v>52</v>
          </cell>
          <cell r="C503" t="str">
            <v xml:space="preserve">Tornillo 7x7/16 punta aguda </v>
          </cell>
          <cell r="D503" t="str">
            <v>Un</v>
          </cell>
          <cell r="E503">
            <v>14</v>
          </cell>
        </row>
        <row r="504">
          <cell r="A504" t="str">
            <v>ACE-Pun</v>
          </cell>
          <cell r="B504">
            <v>53</v>
          </cell>
          <cell r="C504" t="str">
            <v xml:space="preserve">Tornillo 8 x 5/8 perfileria </v>
          </cell>
          <cell r="D504" t="str">
            <v>Un</v>
          </cell>
          <cell r="E504">
            <v>54</v>
          </cell>
        </row>
        <row r="505">
          <cell r="A505" t="str">
            <v>ACE-Pun</v>
          </cell>
          <cell r="B505">
            <v>54</v>
          </cell>
          <cell r="C505" t="str">
            <v xml:space="preserve">Tornillo 8½ p.a. </v>
          </cell>
          <cell r="D505" t="str">
            <v>Un</v>
          </cell>
          <cell r="E505">
            <v>28</v>
          </cell>
        </row>
        <row r="506">
          <cell r="A506" t="str">
            <v>ACE-Pun</v>
          </cell>
          <cell r="B506">
            <v>55</v>
          </cell>
          <cell r="C506" t="str">
            <v xml:space="preserve">Tornillo autoperfo 10x3/4 cubierta </v>
          </cell>
          <cell r="D506" t="str">
            <v>Un</v>
          </cell>
          <cell r="E506">
            <v>170</v>
          </cell>
        </row>
        <row r="507">
          <cell r="A507" t="str">
            <v>ACE-Pun</v>
          </cell>
          <cell r="B507">
            <v>56</v>
          </cell>
          <cell r="C507" t="str">
            <v xml:space="preserve">Tornillo esparrago 1/4 x 15 completo </v>
          </cell>
          <cell r="D507" t="str">
            <v>Un</v>
          </cell>
          <cell r="E507">
            <v>600</v>
          </cell>
        </row>
        <row r="508">
          <cell r="A508" t="str">
            <v>ACE-Pun</v>
          </cell>
          <cell r="B508">
            <v>57</v>
          </cell>
          <cell r="C508" t="str">
            <v xml:space="preserve">Tornillo esparrago 1/4 x 25 completo </v>
          </cell>
          <cell r="D508" t="str">
            <v>Un</v>
          </cell>
          <cell r="E508">
            <v>780</v>
          </cell>
        </row>
        <row r="509">
          <cell r="A509" t="str">
            <v>ACE-Pun</v>
          </cell>
          <cell r="B509">
            <v>58</v>
          </cell>
          <cell r="C509" t="str">
            <v xml:space="preserve">Tornillo fijador  de ala 1/4x7/8 </v>
          </cell>
          <cell r="D509" t="str">
            <v>Un</v>
          </cell>
          <cell r="E509">
            <v>517</v>
          </cell>
        </row>
        <row r="510">
          <cell r="A510" t="str">
            <v>ACE-Pun</v>
          </cell>
          <cell r="B510">
            <v>59</v>
          </cell>
          <cell r="C510" t="str">
            <v xml:space="preserve">Tornillo gancho 3/16 x 6cm </v>
          </cell>
          <cell r="D510" t="str">
            <v>Un</v>
          </cell>
          <cell r="E510">
            <v>292</v>
          </cell>
        </row>
        <row r="511">
          <cell r="A511" t="str">
            <v>ACE-Pun</v>
          </cell>
          <cell r="B511">
            <v>60</v>
          </cell>
          <cell r="C511" t="str">
            <v xml:space="preserve">Arandela plana hierro 1/2" x unid </v>
          </cell>
          <cell r="D511" t="str">
            <v>Un</v>
          </cell>
          <cell r="E511">
            <v>84</v>
          </cell>
        </row>
        <row r="512">
          <cell r="A512" t="str">
            <v>ACE-Pun</v>
          </cell>
          <cell r="B512">
            <v>61</v>
          </cell>
          <cell r="C512" t="str">
            <v xml:space="preserve">Arandela plana hierro 1/4" x und </v>
          </cell>
          <cell r="D512" t="str">
            <v>Un</v>
          </cell>
          <cell r="E512">
            <v>28.999999999999996</v>
          </cell>
        </row>
        <row r="513">
          <cell r="A513" t="str">
            <v>ACE-Pun</v>
          </cell>
          <cell r="B513">
            <v>62</v>
          </cell>
          <cell r="C513" t="str">
            <v xml:space="preserve">Arandela plana hierro 3/8" x und </v>
          </cell>
          <cell r="D513" t="str">
            <v>Un</v>
          </cell>
          <cell r="E513">
            <v>44</v>
          </cell>
        </row>
        <row r="514">
          <cell r="A514" t="str">
            <v>ACE-Pun</v>
          </cell>
          <cell r="B514">
            <v>63</v>
          </cell>
          <cell r="C514" t="str">
            <v xml:space="preserve">Arandela plana hierro 5/16" x und </v>
          </cell>
          <cell r="D514" t="str">
            <v>Un</v>
          </cell>
          <cell r="E514">
            <v>35</v>
          </cell>
        </row>
        <row r="515">
          <cell r="A515" t="str">
            <v>ACE-Pun</v>
          </cell>
          <cell r="B515">
            <v>64</v>
          </cell>
          <cell r="C515" t="str">
            <v xml:space="preserve">Tuerca hex g2-  5/16"-18 und </v>
          </cell>
          <cell r="D515" t="str">
            <v>Un</v>
          </cell>
          <cell r="E515">
            <v>33</v>
          </cell>
        </row>
        <row r="516">
          <cell r="A516" t="str">
            <v>ACE-Pun</v>
          </cell>
          <cell r="B516">
            <v>65</v>
          </cell>
          <cell r="C516" t="str">
            <v xml:space="preserve">Tuerca hex g2- 1/2"-13 unid </v>
          </cell>
          <cell r="D516" t="str">
            <v>Un</v>
          </cell>
          <cell r="E516">
            <v>117</v>
          </cell>
        </row>
        <row r="517">
          <cell r="A517" t="str">
            <v>ACE-Pun</v>
          </cell>
          <cell r="B517">
            <v>66</v>
          </cell>
          <cell r="C517" t="str">
            <v xml:space="preserve">Tuerca hex g2- 3/8"-16 unid </v>
          </cell>
          <cell r="D517" t="str">
            <v>Un</v>
          </cell>
          <cell r="E517">
            <v>56</v>
          </cell>
        </row>
        <row r="518">
          <cell r="A518" t="str">
            <v>ACE-Pun</v>
          </cell>
          <cell r="B518">
            <v>67</v>
          </cell>
          <cell r="C518" t="str">
            <v xml:space="preserve">Tuerca hex g2-1/4"-20 unid </v>
          </cell>
          <cell r="D518" t="str">
            <v>Un</v>
          </cell>
          <cell r="E518">
            <v>23</v>
          </cell>
        </row>
        <row r="519">
          <cell r="A519" t="str">
            <v>ACE-Pun</v>
          </cell>
          <cell r="B519">
            <v>68</v>
          </cell>
          <cell r="C519" t="str">
            <v xml:space="preserve">Varilla roscada 1/2" x mt </v>
          </cell>
          <cell r="D519" t="str">
            <v>Un</v>
          </cell>
          <cell r="E519">
            <v>4612</v>
          </cell>
        </row>
        <row r="520">
          <cell r="A520" t="str">
            <v>ACE-Pun</v>
          </cell>
          <cell r="B520">
            <v>69</v>
          </cell>
          <cell r="C520" t="str">
            <v xml:space="preserve">Varilla roscada 1/4" x mt </v>
          </cell>
          <cell r="D520" t="str">
            <v>Un</v>
          </cell>
          <cell r="E520">
            <v>1232</v>
          </cell>
        </row>
        <row r="521">
          <cell r="A521" t="str">
            <v>ACE-Pun</v>
          </cell>
          <cell r="B521">
            <v>70</v>
          </cell>
          <cell r="C521" t="str">
            <v xml:space="preserve">Varilla roscada 3/8" x mt </v>
          </cell>
          <cell r="D521" t="str">
            <v>Un</v>
          </cell>
          <cell r="E521">
            <v>2325</v>
          </cell>
        </row>
        <row r="522">
          <cell r="A522" t="str">
            <v>ACE-Pun</v>
          </cell>
          <cell r="B522">
            <v>71</v>
          </cell>
          <cell r="C522" t="str">
            <v xml:space="preserve">Varilla roscada 5/16" x mt </v>
          </cell>
          <cell r="D522" t="str">
            <v>Un</v>
          </cell>
          <cell r="E522">
            <v>2167</v>
          </cell>
        </row>
        <row r="523">
          <cell r="A523" t="str">
            <v>ACE-Sbc</v>
          </cell>
          <cell r="B523">
            <v>0</v>
          </cell>
          <cell r="C523" t="str">
            <v>Mano obra Corte y Figurada Acero en Obra</v>
          </cell>
          <cell r="D523" t="str">
            <v>Kg</v>
          </cell>
          <cell r="E523">
            <v>2907</v>
          </cell>
        </row>
        <row r="524">
          <cell r="A524" t="str">
            <v>ACE-Sol</v>
          </cell>
          <cell r="B524">
            <v>1</v>
          </cell>
          <cell r="C524" t="str">
            <v xml:space="preserve">Soldadura 6011 - 1/8"  libra </v>
          </cell>
          <cell r="D524" t="str">
            <v>Un</v>
          </cell>
          <cell r="E524">
            <v>3715</v>
          </cell>
        </row>
        <row r="525">
          <cell r="A525" t="str">
            <v>ACE-Sol</v>
          </cell>
          <cell r="B525">
            <v>2</v>
          </cell>
          <cell r="C525" t="str">
            <v xml:space="preserve">Soldadura 6011 - 3/32" libra </v>
          </cell>
          <cell r="D525" t="str">
            <v>Un</v>
          </cell>
          <cell r="E525">
            <v>4100</v>
          </cell>
        </row>
        <row r="526">
          <cell r="A526" t="str">
            <v>ACE-Sol</v>
          </cell>
          <cell r="B526">
            <v>3</v>
          </cell>
          <cell r="C526" t="str">
            <v xml:space="preserve">Soldadura 6013 - 1/8" roja libra </v>
          </cell>
          <cell r="D526" t="str">
            <v>Un</v>
          </cell>
          <cell r="E526">
            <v>3300</v>
          </cell>
        </row>
        <row r="527">
          <cell r="A527" t="str">
            <v>ACE-Sol</v>
          </cell>
          <cell r="B527">
            <v>4</v>
          </cell>
          <cell r="C527" t="str">
            <v xml:space="preserve">Soldadura 6013 - 1/8" super libra </v>
          </cell>
          <cell r="D527" t="str">
            <v>Un</v>
          </cell>
          <cell r="E527">
            <v>3200</v>
          </cell>
        </row>
        <row r="528">
          <cell r="A528" t="str">
            <v>ACE-Sol</v>
          </cell>
          <cell r="B528">
            <v>5</v>
          </cell>
          <cell r="C528" t="str">
            <v xml:space="preserve">Soldadura 6013 - 5/32" roja libra </v>
          </cell>
          <cell r="D528" t="str">
            <v>Un</v>
          </cell>
          <cell r="E528">
            <v>3012</v>
          </cell>
        </row>
        <row r="529">
          <cell r="A529" t="str">
            <v>ACE-Sol</v>
          </cell>
          <cell r="B529">
            <v>6</v>
          </cell>
          <cell r="C529" t="str">
            <v xml:space="preserve">Soldadura 6013 - 5/32" super libra </v>
          </cell>
          <cell r="D529" t="str">
            <v>Un</v>
          </cell>
          <cell r="E529">
            <v>2982</v>
          </cell>
        </row>
        <row r="530">
          <cell r="A530" t="str">
            <v>ACE-Sol</v>
          </cell>
          <cell r="B530">
            <v>7</v>
          </cell>
          <cell r="C530" t="str">
            <v xml:space="preserve">Soldadura crom 310 - 16 - 1/8" libra </v>
          </cell>
          <cell r="D530" t="str">
            <v>Un</v>
          </cell>
          <cell r="E530">
            <v>37000</v>
          </cell>
        </row>
        <row r="531">
          <cell r="A531" t="str">
            <v>ACE-Sol</v>
          </cell>
          <cell r="B531">
            <v>8</v>
          </cell>
          <cell r="C531" t="str">
            <v xml:space="preserve">Soldadura dw550 - 1/8" libra </v>
          </cell>
          <cell r="D531" t="str">
            <v>Un</v>
          </cell>
          <cell r="E531">
            <v>5360</v>
          </cell>
        </row>
        <row r="532">
          <cell r="A532" t="str">
            <v>ACE-Sol</v>
          </cell>
          <cell r="B532">
            <v>9</v>
          </cell>
          <cell r="C532" t="str">
            <v xml:space="preserve">Soldadura wiz 7018 - 1/8" libra </v>
          </cell>
          <cell r="D532" t="str">
            <v>Un</v>
          </cell>
          <cell r="E532">
            <v>2850</v>
          </cell>
        </row>
        <row r="533">
          <cell r="A533" t="str">
            <v>ACE-Sol</v>
          </cell>
          <cell r="B533">
            <v>10</v>
          </cell>
          <cell r="C533" t="str">
            <v xml:space="preserve">Soldadura wiz 7018 - 3/32" libra </v>
          </cell>
          <cell r="D533" t="str">
            <v>Un</v>
          </cell>
          <cell r="E533">
            <v>4130</v>
          </cell>
        </row>
        <row r="534">
          <cell r="A534" t="str">
            <v>ACE-Sol</v>
          </cell>
          <cell r="B534">
            <v>11</v>
          </cell>
          <cell r="C534" t="str">
            <v xml:space="preserve">Soldadura wiz 7018 - 5/32" libra </v>
          </cell>
          <cell r="D534" t="str">
            <v>Un</v>
          </cell>
          <cell r="E534">
            <v>5786</v>
          </cell>
        </row>
        <row r="535">
          <cell r="A535" t="str">
            <v>ACE-Sol</v>
          </cell>
          <cell r="B535">
            <v>12</v>
          </cell>
          <cell r="C535" t="str">
            <v xml:space="preserve">Soldadura zip 6010t - 1/8" libra </v>
          </cell>
          <cell r="D535" t="str">
            <v>Un</v>
          </cell>
          <cell r="E535">
            <v>3970</v>
          </cell>
        </row>
        <row r="536">
          <cell r="A536" t="str">
            <v>ACE-Sol</v>
          </cell>
          <cell r="B536">
            <v>13</v>
          </cell>
          <cell r="C536" t="str">
            <v xml:space="preserve">Soldadura zip 6010t - 3/32" libra </v>
          </cell>
          <cell r="D536" t="str">
            <v>Un</v>
          </cell>
          <cell r="E536">
            <v>4270</v>
          </cell>
        </row>
        <row r="537">
          <cell r="A537" t="str">
            <v>ACE-Sol</v>
          </cell>
          <cell r="B537">
            <v>14</v>
          </cell>
          <cell r="C537" t="str">
            <v xml:space="preserve">Soldadura zip 7014 - 3/32" libra </v>
          </cell>
          <cell r="D537" t="str">
            <v>Un</v>
          </cell>
          <cell r="E537">
            <v>5360</v>
          </cell>
        </row>
        <row r="538">
          <cell r="A538" t="str">
            <v>ACE-Sol</v>
          </cell>
          <cell r="B538">
            <v>15</v>
          </cell>
          <cell r="C538" t="str">
            <v xml:space="preserve">Soldadura de estaño berametal 30/70 x barra </v>
          </cell>
          <cell r="D538" t="str">
            <v>Un</v>
          </cell>
          <cell r="E538">
            <v>3585</v>
          </cell>
        </row>
        <row r="539">
          <cell r="A539" t="str">
            <v>ADI-Adh</v>
          </cell>
          <cell r="B539">
            <v>1</v>
          </cell>
          <cell r="C539" t="str">
            <v xml:space="preserve">Adhesivo epóxico mortero y concreto ADEPOX PINTUCO 2prod 1kg (1,5kxm²) </v>
          </cell>
          <cell r="D539" t="str">
            <v>Kit</v>
          </cell>
          <cell r="E539">
            <v>57368</v>
          </cell>
        </row>
        <row r="540">
          <cell r="A540" t="str">
            <v>ADI-Adh</v>
          </cell>
          <cell r="B540">
            <v>2</v>
          </cell>
          <cell r="C540" t="str">
            <v>ADEPOX® PINTUCO aditivo para mortero, junta concret, imprim sup conc Kit 1Kgl ()</v>
          </cell>
          <cell r="D540" t="str">
            <v>Un</v>
          </cell>
          <cell r="E540">
            <v>54500</v>
          </cell>
        </row>
        <row r="541">
          <cell r="A541" t="str">
            <v>ADI-Adh</v>
          </cell>
          <cell r="B541">
            <v>3</v>
          </cell>
          <cell r="C541" t="str">
            <v>PEGAPOX® PINTUCO aditivo para mortero,anclaje, pega element Kit 2Kgl ()</v>
          </cell>
          <cell r="D541" t="str">
            <v>Un</v>
          </cell>
          <cell r="E541">
            <v>77300</v>
          </cell>
        </row>
        <row r="542">
          <cell r="A542" t="str">
            <v>ADI-Adh</v>
          </cell>
          <cell r="B542">
            <v>4</v>
          </cell>
          <cell r="C542" t="str">
            <v>RHEOMIX® 104 3122 PINTUCO aditivo para mortero, mejora adherenc, fisura 1gal ()</v>
          </cell>
          <cell r="D542" t="str">
            <v>Un</v>
          </cell>
          <cell r="E542">
            <v>82700</v>
          </cell>
        </row>
        <row r="543">
          <cell r="A543" t="str">
            <v>ADI-Adh</v>
          </cell>
          <cell r="B543">
            <v>5</v>
          </cell>
          <cell r="C543" t="str">
            <v>RHEOMIX® 104 3122 PINTUCO aditivo para mortero, mejora adherenc, fisura  Cuñete 5gal ()</v>
          </cell>
          <cell r="D543" t="str">
            <v>Un</v>
          </cell>
          <cell r="E543">
            <v>342000</v>
          </cell>
        </row>
        <row r="544">
          <cell r="A544" t="str">
            <v>ADI-Adh</v>
          </cell>
          <cell r="B544">
            <v>6</v>
          </cell>
          <cell r="C544" t="str">
            <v>RHEOMIX® 104 3122 PINTUCO aditivo para mortero, mejora adh, fisura  Tambor 55gal()</v>
          </cell>
          <cell r="D544" t="str">
            <v>Un</v>
          </cell>
          <cell r="E544">
            <v>2860300</v>
          </cell>
        </row>
        <row r="545">
          <cell r="A545" t="str">
            <v>ADI-Adh</v>
          </cell>
          <cell r="B545">
            <v>7</v>
          </cell>
          <cell r="C545" t="str">
            <v>Sika Primer MB adh piso madera 4kg (600g/m²)</v>
          </cell>
          <cell r="D545" t="str">
            <v>Un</v>
          </cell>
          <cell r="E545">
            <v>147088</v>
          </cell>
        </row>
        <row r="546">
          <cell r="A546" t="str">
            <v>ADI-Adh</v>
          </cell>
          <cell r="B546">
            <v>8</v>
          </cell>
          <cell r="C546" t="str">
            <v>SikaBond®AT Metal adh elast metal Cart 300cc (44cc/ml)</v>
          </cell>
          <cell r="D546" t="str">
            <v>Un</v>
          </cell>
          <cell r="E546">
            <v>22040</v>
          </cell>
        </row>
        <row r="547">
          <cell r="A547" t="str">
            <v>ADI-Adh</v>
          </cell>
          <cell r="B547">
            <v>9</v>
          </cell>
          <cell r="C547" t="str">
            <v>SikaBond®AT Universal adh elast multiprop Cart 300cc (44cc/ml)</v>
          </cell>
          <cell r="D547" t="str">
            <v>Un</v>
          </cell>
          <cell r="E547">
            <v>20300</v>
          </cell>
        </row>
        <row r="548">
          <cell r="A548" t="str">
            <v>ADI-Adh</v>
          </cell>
          <cell r="B548">
            <v>10</v>
          </cell>
          <cell r="C548" t="str">
            <v>SikaBond-T 52 FC adh piso madera Salch 600cc (768cc/m²)</v>
          </cell>
          <cell r="D548" t="str">
            <v>Un</v>
          </cell>
          <cell r="E548">
            <v>24360</v>
          </cell>
        </row>
        <row r="549">
          <cell r="A549" t="str">
            <v>ADI-Adh</v>
          </cell>
          <cell r="B549">
            <v>11</v>
          </cell>
          <cell r="C549" t="str">
            <v>Sikadur AnchorFix®-4 300cc (450gr) anclaje estr 1un (1500k/m³)</v>
          </cell>
          <cell r="D549" t="str">
            <v>Un</v>
          </cell>
          <cell r="E549">
            <v>46400</v>
          </cell>
        </row>
        <row r="550">
          <cell r="A550" t="str">
            <v>ADI-Adh</v>
          </cell>
          <cell r="B550">
            <v>12</v>
          </cell>
          <cell r="C550" t="str">
            <v>Sikadur AnchorFix®-4 600cc (900gr) anclaje estr 1un (1500k/m³)</v>
          </cell>
          <cell r="D550" t="str">
            <v>Un</v>
          </cell>
          <cell r="E550">
            <v>64959.999999999993</v>
          </cell>
        </row>
        <row r="551">
          <cell r="A551" t="str">
            <v>ADI-Adh</v>
          </cell>
          <cell r="B551">
            <v>13</v>
          </cell>
          <cell r="C551" t="str">
            <v>Sikadur Injection Gel pega elem estr 2,5kg (1500k/m³)</v>
          </cell>
          <cell r="D551" t="str">
            <v>Un</v>
          </cell>
          <cell r="E551">
            <v>159500</v>
          </cell>
        </row>
        <row r="552">
          <cell r="A552" t="str">
            <v>ADI-Adh</v>
          </cell>
          <cell r="B552">
            <v>14</v>
          </cell>
          <cell r="C552" t="str">
            <v>Sikadur®-31 Adhesivo element endurecidos 0,5kg (1,7k/m²x1mm)</v>
          </cell>
          <cell r="D552" t="str">
            <v>Un</v>
          </cell>
          <cell r="E552">
            <v>26737.999999999996</v>
          </cell>
        </row>
        <row r="553">
          <cell r="A553" t="str">
            <v>ADI-Adh</v>
          </cell>
          <cell r="B553">
            <v>15</v>
          </cell>
          <cell r="C553" t="str">
            <v>Sikadur®-31 Adhesivo element endurecidos 2kg (1,7k/m²x1mm)</v>
          </cell>
          <cell r="D553" t="str">
            <v>Un</v>
          </cell>
          <cell r="E553">
            <v>91640</v>
          </cell>
        </row>
        <row r="554">
          <cell r="A554" t="str">
            <v>ADI-Adh</v>
          </cell>
          <cell r="B554">
            <v>16</v>
          </cell>
          <cell r="C554" t="str">
            <v>Sikadur®-32 Primer impr y puente concr 1kg (600g/m²)</v>
          </cell>
          <cell r="D554" t="str">
            <v>Un</v>
          </cell>
          <cell r="E554">
            <v>56955.999999999993</v>
          </cell>
        </row>
        <row r="555">
          <cell r="A555" t="str">
            <v>ADI-Adh</v>
          </cell>
          <cell r="B555">
            <v>17</v>
          </cell>
          <cell r="C555" t="str">
            <v>Sikadur®-32 Primer impr y puente concr 3kg (600g/m²)</v>
          </cell>
          <cell r="D555" t="str">
            <v>Un</v>
          </cell>
          <cell r="E555">
            <v>148944</v>
          </cell>
        </row>
        <row r="556">
          <cell r="A556" t="str">
            <v>ADI-Adh</v>
          </cell>
          <cell r="B556">
            <v>18</v>
          </cell>
          <cell r="C556" t="str">
            <v>Sikadur®-35 Hi Mod LV adh grietas estr 3kg (1100k/m³)</v>
          </cell>
          <cell r="D556" t="str">
            <v>Un</v>
          </cell>
          <cell r="E556">
            <v>269004</v>
          </cell>
        </row>
        <row r="557">
          <cell r="A557" t="str">
            <v>ADI-Adh</v>
          </cell>
          <cell r="B557">
            <v>19</v>
          </cell>
          <cell r="C557" t="str">
            <v>Sikadur®-42 Anclaje y niv 15kg (2000k/m³)</v>
          </cell>
          <cell r="D557" t="str">
            <v>Un</v>
          </cell>
          <cell r="E557">
            <v>231419.99999999997</v>
          </cell>
        </row>
        <row r="558">
          <cell r="A558" t="str">
            <v>ADI-Adh</v>
          </cell>
          <cell r="B558">
            <v>20</v>
          </cell>
          <cell r="C558" t="str">
            <v>Sikadur®-42 Anclaje y niv 5kg (2000k/m³)</v>
          </cell>
          <cell r="D558" t="str">
            <v>Un</v>
          </cell>
          <cell r="E558">
            <v>114839.99999999999</v>
          </cell>
        </row>
        <row r="559">
          <cell r="A559" t="str">
            <v>ADI-Adh</v>
          </cell>
          <cell r="B559">
            <v>21</v>
          </cell>
          <cell r="C559" t="str">
            <v>Topex DUR1-1 adh concr 1Kg (450gr/m²)</v>
          </cell>
          <cell r="D559" t="str">
            <v>Un</v>
          </cell>
          <cell r="E559">
            <v>39900</v>
          </cell>
        </row>
        <row r="560">
          <cell r="A560" t="str">
            <v>ADI-Adh</v>
          </cell>
          <cell r="B560">
            <v>22</v>
          </cell>
          <cell r="C560" t="str">
            <v xml:space="preserve">Epotoc TOXEMENT adh concr 1KG </v>
          </cell>
          <cell r="D560" t="str">
            <v>Un</v>
          </cell>
          <cell r="E560">
            <v>46900</v>
          </cell>
        </row>
        <row r="561">
          <cell r="A561" t="str">
            <v>ADI-Adh</v>
          </cell>
          <cell r="B561">
            <v>23</v>
          </cell>
          <cell r="C561" t="str">
            <v xml:space="preserve">Epotoc TOXEMENT adh concr 2KG </v>
          </cell>
          <cell r="D561" t="str">
            <v>Un</v>
          </cell>
          <cell r="E561">
            <v>79900</v>
          </cell>
        </row>
        <row r="562">
          <cell r="A562" t="str">
            <v>ADI-Adh</v>
          </cell>
          <cell r="B562">
            <v>24</v>
          </cell>
          <cell r="C562" t="str">
            <v xml:space="preserve">Toc 50-10 TOXEMENT pega element  0,5KG </v>
          </cell>
          <cell r="D562" t="str">
            <v>Un</v>
          </cell>
          <cell r="E562">
            <v>17900</v>
          </cell>
        </row>
        <row r="563">
          <cell r="A563" t="str">
            <v>ADI-Adh</v>
          </cell>
          <cell r="B563">
            <v>25</v>
          </cell>
          <cell r="C563" t="str">
            <v xml:space="preserve">Adhesico Epóxico G-5 anclaje  651Mlt </v>
          </cell>
          <cell r="D563" t="str">
            <v>Un</v>
          </cell>
          <cell r="E563">
            <v>45900</v>
          </cell>
        </row>
        <row r="564">
          <cell r="A564" t="str">
            <v>ADI-Adh</v>
          </cell>
          <cell r="B564">
            <v>26</v>
          </cell>
          <cell r="C564" t="str">
            <v xml:space="preserve">Soldadura Paternit pega element 1/16 Gl </v>
          </cell>
          <cell r="D564" t="str">
            <v>Un</v>
          </cell>
          <cell r="E564">
            <v>9900</v>
          </cell>
        </row>
        <row r="565">
          <cell r="A565" t="str">
            <v>ADI-Adh</v>
          </cell>
          <cell r="B565">
            <v>27</v>
          </cell>
          <cell r="C565" t="str">
            <v xml:space="preserve">Soldadura Paternit pega element 1/4 Gl </v>
          </cell>
          <cell r="D565" t="str">
            <v>Un</v>
          </cell>
          <cell r="E565">
            <v>29900</v>
          </cell>
        </row>
        <row r="566">
          <cell r="A566" t="str">
            <v>ADI-Adi</v>
          </cell>
          <cell r="B566">
            <v>1</v>
          </cell>
          <cell r="C566" t="str">
            <v>IMPERMAX 1 PINTUCO impermeab mortero 1 gal (0,5galxbto)</v>
          </cell>
          <cell r="D566" t="str">
            <v>gal</v>
          </cell>
          <cell r="E566">
            <v>23789</v>
          </cell>
        </row>
        <row r="567">
          <cell r="A567" t="str">
            <v>ADI-Adi</v>
          </cell>
          <cell r="B567">
            <v>2</v>
          </cell>
          <cell r="C567" t="str">
            <v>Duramix QUIMICAS QUIMBAYA, aditivo mortero refuerzo adherencia, rojo, Bolsa 2K (12m²)</v>
          </cell>
          <cell r="D567" t="str">
            <v>Bol</v>
          </cell>
          <cell r="E567">
            <v>12337</v>
          </cell>
        </row>
        <row r="568">
          <cell r="A568" t="str">
            <v>ADI-Adi</v>
          </cell>
          <cell r="B568">
            <v>3</v>
          </cell>
          <cell r="C568" t="str">
            <v>Fijamix ALFA, aditivo mortero refuerzo adherencia, rojo, Bolsa 2K (12m²)</v>
          </cell>
          <cell r="D568" t="str">
            <v>Bol</v>
          </cell>
          <cell r="E568">
            <v>15684</v>
          </cell>
        </row>
        <row r="569">
          <cell r="A569" t="str">
            <v>ADI-Adi</v>
          </cell>
          <cell r="B569">
            <v>4</v>
          </cell>
          <cell r="C569" t="str">
            <v>CONCREPLAST® 3126 PINTUCO aditivo para concr, plastif, reductor  1gal ()</v>
          </cell>
          <cell r="D569" t="str">
            <v>Un</v>
          </cell>
          <cell r="E569">
            <v>31400</v>
          </cell>
        </row>
        <row r="570">
          <cell r="A570" t="str">
            <v>ADI-Adi</v>
          </cell>
          <cell r="B570">
            <v>5</v>
          </cell>
          <cell r="C570" t="str">
            <v>CONCREPLAST® 3126 PINTUCO aditivo para concr, plastif, reductor Cuñete 5gal ()</v>
          </cell>
          <cell r="D570" t="str">
            <v>Un</v>
          </cell>
          <cell r="E570">
            <v>129100</v>
          </cell>
        </row>
        <row r="571">
          <cell r="A571" t="str">
            <v>ADI-Adi</v>
          </cell>
          <cell r="B571">
            <v>6</v>
          </cell>
          <cell r="C571" t="str">
            <v>MAXYPLAST® 3127 PINTUCO aditivo para concr, plastif, imperm 1gal ()</v>
          </cell>
          <cell r="D571" t="str">
            <v>Un</v>
          </cell>
          <cell r="E571">
            <v>102000</v>
          </cell>
        </row>
        <row r="572">
          <cell r="A572" t="str">
            <v>ADI-Adi</v>
          </cell>
          <cell r="B572">
            <v>7</v>
          </cell>
          <cell r="C572" t="str">
            <v>MAXYPLAST® 3127 PINTUCO aditivo para concr, plastif, imperm Cuñete 5gal ()</v>
          </cell>
          <cell r="D572" t="str">
            <v>Un</v>
          </cell>
          <cell r="E572">
            <v>403200</v>
          </cell>
        </row>
        <row r="573">
          <cell r="A573" t="str">
            <v>ADI-Adi</v>
          </cell>
          <cell r="B573">
            <v>8</v>
          </cell>
          <cell r="C573" t="str">
            <v>CONSTRURAPID® 3125 PINTUCO aditivo para mortero 1gal ()</v>
          </cell>
          <cell r="D573" t="str">
            <v>Un</v>
          </cell>
          <cell r="E573">
            <v>38200</v>
          </cell>
        </row>
        <row r="574">
          <cell r="A574" t="str">
            <v>ADI-Adi</v>
          </cell>
          <cell r="B574">
            <v>9</v>
          </cell>
          <cell r="C574" t="str">
            <v>CONSTRURAPID® 3125 PINTUCO aditivo para mortero Cuñete 5gal ()</v>
          </cell>
          <cell r="D574" t="str">
            <v>Un</v>
          </cell>
          <cell r="E574">
            <v>166700</v>
          </cell>
        </row>
        <row r="575">
          <cell r="A575" t="str">
            <v>ADI-Adi</v>
          </cell>
          <cell r="B575">
            <v>10</v>
          </cell>
          <cell r="C575" t="str">
            <v>Plastocrete®169 HE plast-acel concr 230kg(20g/kg cem)</v>
          </cell>
          <cell r="D575" t="str">
            <v>Un</v>
          </cell>
          <cell r="E575">
            <v>800400</v>
          </cell>
        </row>
        <row r="576">
          <cell r="A576" t="str">
            <v>ADI-Adi</v>
          </cell>
          <cell r="B576">
            <v>11</v>
          </cell>
          <cell r="C576" t="str">
            <v>Plastocrete®DM Imp-plast concr 20kg (5g/kg cem)</v>
          </cell>
          <cell r="D576" t="str">
            <v>Un</v>
          </cell>
          <cell r="E576">
            <v>147320</v>
          </cell>
        </row>
        <row r="577">
          <cell r="A577" t="str">
            <v>ADI-Adi</v>
          </cell>
          <cell r="B577">
            <v>12</v>
          </cell>
          <cell r="C577" t="str">
            <v>Plastocrete®DM Imp-plast concr 230kg (5g/kg cem)</v>
          </cell>
          <cell r="D577" t="str">
            <v>Un</v>
          </cell>
          <cell r="E577">
            <v>1115224</v>
          </cell>
        </row>
        <row r="578">
          <cell r="A578" t="str">
            <v>ADI-Adi</v>
          </cell>
          <cell r="B578">
            <v>13</v>
          </cell>
          <cell r="C578" t="str">
            <v>Plastocrete®DM Imp-plast concr 4,5kg (5g/kg cem)</v>
          </cell>
          <cell r="D578" t="str">
            <v>Un</v>
          </cell>
          <cell r="E578">
            <v>35757</v>
          </cell>
        </row>
        <row r="579">
          <cell r="A579" t="str">
            <v>ADI-Adi</v>
          </cell>
          <cell r="B579">
            <v>14</v>
          </cell>
          <cell r="C579" t="str">
            <v>Sika®-1 Adit Imp mort 1kg (1k/bto cem)</v>
          </cell>
          <cell r="D579" t="str">
            <v>Un</v>
          </cell>
          <cell r="E579">
            <v>7829.9999999999991</v>
          </cell>
        </row>
        <row r="580">
          <cell r="A580" t="str">
            <v>ADI-Adi</v>
          </cell>
          <cell r="B580">
            <v>15</v>
          </cell>
          <cell r="C580" t="str">
            <v>Sika®-1 Adit Imp mort 20kg (1k/bto cem)</v>
          </cell>
          <cell r="D580" t="str">
            <v>Un</v>
          </cell>
          <cell r="E580">
            <v>122959.99999999999</v>
          </cell>
        </row>
        <row r="581">
          <cell r="A581" t="str">
            <v>ADI-Adi</v>
          </cell>
          <cell r="B581">
            <v>16</v>
          </cell>
          <cell r="C581" t="str">
            <v>Sika®-1 Adit Imp mort 220kg (1k/bto cem)</v>
          </cell>
          <cell r="D581" t="str">
            <v>Un</v>
          </cell>
          <cell r="E581">
            <v>806432</v>
          </cell>
        </row>
        <row r="582">
          <cell r="A582" t="str">
            <v>ADI-Adi</v>
          </cell>
          <cell r="B582">
            <v>17</v>
          </cell>
          <cell r="C582" t="str">
            <v>Sika®-1 Adit Imp mort 2kg (1k/bto cem)</v>
          </cell>
          <cell r="D582" t="str">
            <v>Un</v>
          </cell>
          <cell r="E582">
            <v>15497.599999999999</v>
          </cell>
        </row>
        <row r="583">
          <cell r="A583" t="str">
            <v>ADI-Adi</v>
          </cell>
          <cell r="B583">
            <v>18</v>
          </cell>
          <cell r="C583" t="str">
            <v>Sika®-1 Adit Imp mort 4kg (1k/bto cem)</v>
          </cell>
          <cell r="D583" t="str">
            <v>Un</v>
          </cell>
          <cell r="E583">
            <v>30438.399999999998</v>
          </cell>
        </row>
        <row r="584">
          <cell r="A584" t="str">
            <v>ADI-Adi</v>
          </cell>
          <cell r="B584">
            <v>19</v>
          </cell>
          <cell r="C584" t="str">
            <v>Sika®-1 Adit Imp mort 60kg (1k/bto cem)</v>
          </cell>
          <cell r="D584" t="str">
            <v>Un</v>
          </cell>
          <cell r="E584">
            <v>348000</v>
          </cell>
        </row>
        <row r="585">
          <cell r="A585" t="str">
            <v>ADI-Adi</v>
          </cell>
          <cell r="B585">
            <v>20</v>
          </cell>
          <cell r="C585" t="str">
            <v xml:space="preserve">Sika®-3 Acel mort 5kg (0,23k/lt ag) </v>
          </cell>
          <cell r="D585" t="str">
            <v>Un</v>
          </cell>
          <cell r="E585">
            <v>37700</v>
          </cell>
        </row>
        <row r="586">
          <cell r="A586" t="str">
            <v>ADI-Adi</v>
          </cell>
          <cell r="B586">
            <v>21</v>
          </cell>
          <cell r="C586" t="str">
            <v xml:space="preserve">Sika®ViscoBond adhes imp plast mort concr 19kg (120g/kg cem) </v>
          </cell>
          <cell r="D586" t="str">
            <v>Un</v>
          </cell>
          <cell r="E586">
            <v>312968</v>
          </cell>
        </row>
        <row r="587">
          <cell r="A587" t="str">
            <v>ADI-Adi</v>
          </cell>
          <cell r="B587">
            <v>22</v>
          </cell>
          <cell r="C587" t="str">
            <v>Sika®ViscoBond adhes imp plast mort concr 1kg (120g/kg cem)</v>
          </cell>
          <cell r="D587" t="str">
            <v>Un</v>
          </cell>
          <cell r="E587">
            <v>19720</v>
          </cell>
        </row>
        <row r="588">
          <cell r="A588" t="str">
            <v>ADI-Adi</v>
          </cell>
          <cell r="B588">
            <v>23</v>
          </cell>
          <cell r="C588" t="str">
            <v xml:space="preserve">Sika®ViscoBond adhes imp plast mort concr 200kg (120g/kg cem) </v>
          </cell>
          <cell r="D588" t="str">
            <v>Un</v>
          </cell>
          <cell r="E588">
            <v>2656400</v>
          </cell>
        </row>
        <row r="589">
          <cell r="A589" t="str">
            <v>ADI-Adi</v>
          </cell>
          <cell r="B589">
            <v>24</v>
          </cell>
          <cell r="C589" t="str">
            <v xml:space="preserve">Sika®ViscoBond adhes imp plast mort concr 4kg (120g/kg cem) </v>
          </cell>
          <cell r="D589" t="str">
            <v>Un</v>
          </cell>
          <cell r="E589">
            <v>69600</v>
          </cell>
        </row>
        <row r="590">
          <cell r="A590" t="str">
            <v>ADI-Adi</v>
          </cell>
          <cell r="B590">
            <v>25</v>
          </cell>
          <cell r="C590" t="str">
            <v>Sikafluid® Fluid concr 230kg (10g/kg cem)</v>
          </cell>
          <cell r="D590" t="str">
            <v>Un</v>
          </cell>
          <cell r="E590">
            <v>827080</v>
          </cell>
        </row>
        <row r="591">
          <cell r="A591" t="str">
            <v>ADI-Adi</v>
          </cell>
          <cell r="B591">
            <v>26</v>
          </cell>
          <cell r="C591" t="str">
            <v>Sikafluid® Fluid concr 25kg (10g/kg cem)</v>
          </cell>
          <cell r="D591" t="str">
            <v>Un</v>
          </cell>
          <cell r="E591">
            <v>136300</v>
          </cell>
        </row>
        <row r="592">
          <cell r="A592" t="str">
            <v>ADI-Adi</v>
          </cell>
          <cell r="B592">
            <v>27</v>
          </cell>
          <cell r="C592" t="str">
            <v>SikaLátex® Adh pañete y reparac mort 0.25kg (0,5k/m²x1cm)</v>
          </cell>
          <cell r="D592" t="str">
            <v>Un</v>
          </cell>
          <cell r="E592">
            <v>8236</v>
          </cell>
        </row>
        <row r="593">
          <cell r="A593" t="str">
            <v>ADI-Adi</v>
          </cell>
          <cell r="B593">
            <v>28</v>
          </cell>
          <cell r="C593" t="str">
            <v>SikaLátex® Adh pañete y reparac mort 200kg (0,5k/m²x1cm)</v>
          </cell>
          <cell r="D593" t="str">
            <v>Un</v>
          </cell>
          <cell r="E593">
            <v>3155200</v>
          </cell>
        </row>
        <row r="594">
          <cell r="A594" t="str">
            <v>ADI-Adi</v>
          </cell>
          <cell r="B594">
            <v>29</v>
          </cell>
          <cell r="C594" t="str">
            <v>SikaLátex® Adh pañete y reparac mort 20kg (0,5k/m²x1cm)</v>
          </cell>
          <cell r="D594" t="str">
            <v>Un</v>
          </cell>
          <cell r="E594">
            <v>378160</v>
          </cell>
        </row>
        <row r="595">
          <cell r="A595" t="str">
            <v>ADI-Adi</v>
          </cell>
          <cell r="B595">
            <v>30</v>
          </cell>
          <cell r="C595" t="str">
            <v>SikaLátex® Adh pañete y reparac mort 4.5kg (0,5k/m²x1cm)</v>
          </cell>
          <cell r="D595" t="str">
            <v>Un</v>
          </cell>
          <cell r="E595">
            <v>91350</v>
          </cell>
        </row>
        <row r="596">
          <cell r="A596" t="str">
            <v>ADI-Adi</v>
          </cell>
          <cell r="B596">
            <v>31</v>
          </cell>
          <cell r="C596" t="str">
            <v>Sikament®-NS reduc-plast concr 230kg (1%/kg cem)</v>
          </cell>
          <cell r="D596" t="str">
            <v>Un</v>
          </cell>
          <cell r="E596">
            <v>1974319.9999999998</v>
          </cell>
        </row>
        <row r="597">
          <cell r="A597" t="str">
            <v>ADI-Adi</v>
          </cell>
          <cell r="B597">
            <v>32</v>
          </cell>
          <cell r="C597" t="str">
            <v>Sikanol®M estabiliz mort 200kg (10g/kg cem)</v>
          </cell>
          <cell r="D597" t="str">
            <v>Un</v>
          </cell>
          <cell r="E597">
            <v>754000</v>
          </cell>
        </row>
        <row r="598">
          <cell r="A598" t="str">
            <v>ADI-Adi</v>
          </cell>
          <cell r="B598">
            <v>33</v>
          </cell>
          <cell r="C598" t="str">
            <v>Sikaset®L Acel-resist concr 230kg (3%/kg cem)</v>
          </cell>
          <cell r="D598" t="str">
            <v>Un</v>
          </cell>
          <cell r="E598">
            <v>1067200</v>
          </cell>
        </row>
        <row r="599">
          <cell r="A599" t="str">
            <v>ADI-Adi</v>
          </cell>
          <cell r="B599">
            <v>34</v>
          </cell>
          <cell r="C599" t="str">
            <v>Sikaset®L Acel-resist concr 25kg (3%/kg cem)</v>
          </cell>
          <cell r="D599" t="str">
            <v>Un</v>
          </cell>
          <cell r="E599">
            <v>189370</v>
          </cell>
        </row>
        <row r="600">
          <cell r="A600" t="str">
            <v>ADI-Adi</v>
          </cell>
          <cell r="B600">
            <v>35</v>
          </cell>
          <cell r="C600" t="str">
            <v>Sikaset®L Acel-resist concr 5kg (3%/kg cem)</v>
          </cell>
          <cell r="D600" t="str">
            <v>Un</v>
          </cell>
          <cell r="E600">
            <v>43500</v>
          </cell>
        </row>
        <row r="601">
          <cell r="A601" t="str">
            <v>ADI-Adi</v>
          </cell>
          <cell r="B601">
            <v>36</v>
          </cell>
          <cell r="C601" t="str">
            <v>SikaTard®E retard-reduc mort 230kg (9cm³/kg cem)</v>
          </cell>
          <cell r="D601" t="str">
            <v>Un</v>
          </cell>
          <cell r="E601">
            <v>1707519.9999999998</v>
          </cell>
        </row>
        <row r="602">
          <cell r="A602" t="str">
            <v>ADI-Adi</v>
          </cell>
          <cell r="B602">
            <v>37</v>
          </cell>
          <cell r="C602" t="str">
            <v>Topex-1 impermeab 20kg (350gr/m²)</v>
          </cell>
          <cell r="D602" t="str">
            <v>Un</v>
          </cell>
          <cell r="E602">
            <v>91900</v>
          </cell>
        </row>
        <row r="603">
          <cell r="A603" t="str">
            <v>ADI-Adi</v>
          </cell>
          <cell r="B603">
            <v>38</v>
          </cell>
          <cell r="C603" t="str">
            <v>Topex-1 impermeab 4kg (350gr/m²)</v>
          </cell>
          <cell r="D603" t="str">
            <v>Un</v>
          </cell>
          <cell r="E603">
            <v>21900</v>
          </cell>
        </row>
        <row r="604">
          <cell r="A604" t="str">
            <v>ADI-Adi</v>
          </cell>
          <cell r="B604">
            <v>39</v>
          </cell>
          <cell r="C604" t="str">
            <v>Toxement Polvo impermeab 1kg</v>
          </cell>
          <cell r="D604" t="str">
            <v>Un</v>
          </cell>
          <cell r="E604">
            <v>7900</v>
          </cell>
        </row>
        <row r="605">
          <cell r="A605" t="str">
            <v>ADI-Adi</v>
          </cell>
          <cell r="B605">
            <v>40</v>
          </cell>
          <cell r="C605" t="str">
            <v>Toxement Polvo impermeab 5kg</v>
          </cell>
          <cell r="D605" t="str">
            <v>Un</v>
          </cell>
          <cell r="E605">
            <v>19900</v>
          </cell>
        </row>
        <row r="606">
          <cell r="A606" t="str">
            <v>ADI-Adi</v>
          </cell>
          <cell r="B606">
            <v>41</v>
          </cell>
          <cell r="C606" t="str">
            <v>Toxement Polvo impermeab 25kg</v>
          </cell>
          <cell r="D606" t="str">
            <v>Un</v>
          </cell>
          <cell r="E606">
            <v>88900</v>
          </cell>
        </row>
        <row r="607">
          <cell r="A607" t="str">
            <v>ADI-Adi</v>
          </cell>
          <cell r="B607">
            <v>42</v>
          </cell>
          <cell r="C607" t="str">
            <v>Admix C-2000 XIPEX impermeab-control retr 1,25kg (2%cem)</v>
          </cell>
          <cell r="D607" t="str">
            <v>Un</v>
          </cell>
          <cell r="E607">
            <v>20900.000000000004</v>
          </cell>
        </row>
        <row r="608">
          <cell r="A608" t="str">
            <v>ADI-Adi</v>
          </cell>
          <cell r="B608">
            <v>43</v>
          </cell>
          <cell r="C608" t="str">
            <v>Admix C-2000 XIPEX impermeab-control retr 25kg (2%cem)</v>
          </cell>
          <cell r="D608" t="str">
            <v>Un</v>
          </cell>
          <cell r="E608">
            <v>404900</v>
          </cell>
        </row>
        <row r="609">
          <cell r="A609" t="str">
            <v>ADI-Adi</v>
          </cell>
          <cell r="B609">
            <v>44</v>
          </cell>
          <cell r="C609" t="str">
            <v>Topex Látex impermeab-resist-adh 0,25kg</v>
          </cell>
          <cell r="D609" t="str">
            <v>Un</v>
          </cell>
          <cell r="E609">
            <v>6100</v>
          </cell>
        </row>
        <row r="610">
          <cell r="A610" t="str">
            <v>ADI-Adi</v>
          </cell>
          <cell r="B610">
            <v>45</v>
          </cell>
          <cell r="C610" t="str">
            <v>Topex Látex impermeab-resist-adh 4,00kg</v>
          </cell>
          <cell r="D610" t="str">
            <v>Un</v>
          </cell>
          <cell r="E610">
            <v>61900</v>
          </cell>
        </row>
        <row r="611">
          <cell r="A611" t="str">
            <v>ADI-Adi</v>
          </cell>
          <cell r="B611">
            <v>46</v>
          </cell>
          <cell r="C611" t="str">
            <v>Acrilcor-50 CORONA impermeab-resist-adh 4,00kg</v>
          </cell>
          <cell r="D611" t="str">
            <v>Un</v>
          </cell>
          <cell r="E611">
            <v>49900</v>
          </cell>
        </row>
        <row r="612">
          <cell r="A612" t="str">
            <v>ADI-Adi</v>
          </cell>
          <cell r="B612">
            <v>47</v>
          </cell>
          <cell r="C612" t="str">
            <v>Acrilcor-50 CORONA impermeab-resist-adh 200,00kg</v>
          </cell>
          <cell r="D612" t="str">
            <v>Un</v>
          </cell>
          <cell r="E612">
            <v>2139900</v>
          </cell>
        </row>
        <row r="613">
          <cell r="A613" t="str">
            <v>ADI-Adi</v>
          </cell>
          <cell r="B613">
            <v>48</v>
          </cell>
          <cell r="C613" t="str">
            <v>Accelguard HE TOXEMENT acelerante fraguado 2,50kg</v>
          </cell>
          <cell r="D613" t="str">
            <v>Un</v>
          </cell>
          <cell r="E613">
            <v>13900</v>
          </cell>
        </row>
        <row r="614">
          <cell r="A614" t="str">
            <v>ADI-Adi</v>
          </cell>
          <cell r="B614">
            <v>49</v>
          </cell>
          <cell r="C614" t="str">
            <v>Accelguard HE TOXEMENT acelerante fraguado 5,00kg</v>
          </cell>
          <cell r="D614" t="str">
            <v>Un</v>
          </cell>
          <cell r="E614">
            <v>25900</v>
          </cell>
        </row>
        <row r="615">
          <cell r="A615" t="str">
            <v>ADI-Adi</v>
          </cell>
          <cell r="B615">
            <v>50</v>
          </cell>
          <cell r="C615" t="str">
            <v>Accelguard HE TOXEMENT acelerante fraguado 24,00kg</v>
          </cell>
          <cell r="D615" t="str">
            <v>Un</v>
          </cell>
          <cell r="E615">
            <v>115900.00000000001</v>
          </cell>
        </row>
        <row r="616">
          <cell r="A616" t="str">
            <v>ADI-Adi</v>
          </cell>
          <cell r="B616">
            <v>51</v>
          </cell>
          <cell r="C616" t="str">
            <v>Accelguard HE TOXEMENT acelerante fraguado 250,00kg</v>
          </cell>
          <cell r="D616" t="str">
            <v>Un</v>
          </cell>
          <cell r="E616">
            <v>828900</v>
          </cell>
        </row>
        <row r="617">
          <cell r="A617" t="str">
            <v>ADI-Cur</v>
          </cell>
          <cell r="B617">
            <v>1</v>
          </cell>
          <cell r="C617" t="str">
            <v>CURACONCRET® 3129 PINTUCO aditivo para concret, curador 1gal ()</v>
          </cell>
          <cell r="D617" t="str">
            <v>Un</v>
          </cell>
          <cell r="E617">
            <v>18000</v>
          </cell>
        </row>
        <row r="618">
          <cell r="A618" t="str">
            <v>ADI-Cur</v>
          </cell>
          <cell r="B618">
            <v>2</v>
          </cell>
          <cell r="C618" t="str">
            <v>CURACONCRET® 3129 PINTUCO aditivo para concret, curador Cuñete 5gal ()</v>
          </cell>
          <cell r="D618" t="str">
            <v>Un</v>
          </cell>
          <cell r="E618">
            <v>75300</v>
          </cell>
        </row>
        <row r="619">
          <cell r="A619" t="str">
            <v>ADI-Cur</v>
          </cell>
          <cell r="B619">
            <v>3</v>
          </cell>
          <cell r="C619" t="str">
            <v>DESMOLCONCRET® 3128 PINTUCO aditivo para concret, desmoldant Cuñete 5gal ()</v>
          </cell>
          <cell r="D619" t="str">
            <v>Un</v>
          </cell>
          <cell r="E619">
            <v>186700</v>
          </cell>
        </row>
        <row r="620">
          <cell r="A620" t="str">
            <v>ADI-Cur</v>
          </cell>
          <cell r="B620">
            <v>4</v>
          </cell>
          <cell r="C620" t="str">
            <v>Antisol®Blanco Cura mort concr 200kg (200gr/m²)</v>
          </cell>
          <cell r="D620" t="str">
            <v>Un</v>
          </cell>
          <cell r="E620">
            <v>649600</v>
          </cell>
        </row>
        <row r="621">
          <cell r="A621" t="str">
            <v>ADI-Cur</v>
          </cell>
          <cell r="B621">
            <v>5</v>
          </cell>
          <cell r="C621" t="str">
            <v>Antisol®Blanco Cura mort concr 20kg (200gr/m²)</v>
          </cell>
          <cell r="D621" t="str">
            <v>Un</v>
          </cell>
          <cell r="E621">
            <v>81200</v>
          </cell>
        </row>
        <row r="622">
          <cell r="A622" t="str">
            <v>ADI-Cur</v>
          </cell>
          <cell r="B622">
            <v>6</v>
          </cell>
          <cell r="C622" t="str">
            <v>Antisol®Blanco Pigment Cura-reflect mort concr 200kg (200gr/m²)</v>
          </cell>
          <cell r="D622" t="str">
            <v>Un</v>
          </cell>
          <cell r="E622">
            <v>869999.99999999988</v>
          </cell>
        </row>
        <row r="623">
          <cell r="A623" t="str">
            <v>ADI-Cur</v>
          </cell>
          <cell r="B623">
            <v>7</v>
          </cell>
          <cell r="C623" t="str">
            <v>Antisol®Blanco Pigment Cura-reflect mort concr 20kg (200gr/m²)</v>
          </cell>
          <cell r="D623" t="str">
            <v>Un</v>
          </cell>
          <cell r="E623">
            <v>91640</v>
          </cell>
        </row>
        <row r="624">
          <cell r="A624" t="str">
            <v>ADI-Cur</v>
          </cell>
          <cell r="B624">
            <v>8</v>
          </cell>
          <cell r="C624" t="str">
            <v>Antisol®Rojo Base Agua Cura mort concr 20kg (200gr/m²)</v>
          </cell>
          <cell r="D624" t="str">
            <v>Un</v>
          </cell>
          <cell r="E624">
            <v>139200</v>
          </cell>
        </row>
        <row r="625">
          <cell r="A625" t="str">
            <v>ADI-Cur</v>
          </cell>
          <cell r="B625">
            <v>9</v>
          </cell>
          <cell r="C625" t="str">
            <v>Antisol®Rojo Base Agua Cura mort concr 210kg (200gr/m²)</v>
          </cell>
          <cell r="D625" t="str">
            <v>Un</v>
          </cell>
          <cell r="E625">
            <v>1339800</v>
          </cell>
        </row>
        <row r="626">
          <cell r="A626" t="str">
            <v>ADI-Cur</v>
          </cell>
          <cell r="B626">
            <v>10</v>
          </cell>
          <cell r="C626" t="str">
            <v>Antisol®Rojo Cura-solv mort concr 16kg (200gr/m²)</v>
          </cell>
          <cell r="D626" t="str">
            <v>Un</v>
          </cell>
          <cell r="E626">
            <v>170195.19999999998</v>
          </cell>
        </row>
        <row r="627">
          <cell r="A627" t="str">
            <v>ADI-Cur</v>
          </cell>
          <cell r="B627">
            <v>11</v>
          </cell>
          <cell r="C627" t="str">
            <v>Antisol®Rojo Cura-solv mort concr 170kg (200gr/m²)</v>
          </cell>
          <cell r="D627" t="str">
            <v>Un</v>
          </cell>
          <cell r="E627">
            <v>1313352</v>
          </cell>
        </row>
        <row r="628">
          <cell r="A628" t="str">
            <v>ADI-Cur</v>
          </cell>
          <cell r="B628">
            <v>12</v>
          </cell>
          <cell r="C628" t="str">
            <v>Separol® Desform 15kg (mét 30g/m²-mad 60g/m²)</v>
          </cell>
          <cell r="D628" t="str">
            <v>kg</v>
          </cell>
          <cell r="E628">
            <v>13456</v>
          </cell>
        </row>
        <row r="629">
          <cell r="A629" t="str">
            <v>ADI-Cur</v>
          </cell>
          <cell r="B629">
            <v>13</v>
          </cell>
          <cell r="C629" t="str">
            <v>Separol® Desform 170kg (mét 30g/m²-mad 60g/m²)</v>
          </cell>
          <cell r="D629" t="str">
            <v>Un</v>
          </cell>
          <cell r="E629">
            <v>1794519.9999999998</v>
          </cell>
        </row>
        <row r="630">
          <cell r="A630" t="str">
            <v>ADI-Cur</v>
          </cell>
          <cell r="B630">
            <v>14</v>
          </cell>
          <cell r="C630" t="str">
            <v>Separol®N Desform 200kg (mét 30g/m²-mad 60g/m²)</v>
          </cell>
          <cell r="D630" t="str">
            <v>Un</v>
          </cell>
          <cell r="E630">
            <v>1252800</v>
          </cell>
        </row>
        <row r="631">
          <cell r="A631" t="str">
            <v>ADI-Cur</v>
          </cell>
          <cell r="B631">
            <v>15</v>
          </cell>
          <cell r="C631" t="str">
            <v>Separol®N Desform 20kg (mét 30g/m²-mad 60g/m²)</v>
          </cell>
          <cell r="D631" t="str">
            <v>Un</v>
          </cell>
          <cell r="E631">
            <v>127599.99999999999</v>
          </cell>
        </row>
        <row r="632">
          <cell r="A632" t="str">
            <v>ADI-Her</v>
          </cell>
          <cell r="B632">
            <v>1</v>
          </cell>
          <cell r="C632" t="str">
            <v>Pistola AnchorFix-4</v>
          </cell>
          <cell r="D632" t="str">
            <v>Un</v>
          </cell>
          <cell r="E632">
            <v>145000</v>
          </cell>
        </row>
        <row r="633">
          <cell r="A633" t="str">
            <v>ADI-Her</v>
          </cell>
          <cell r="B633">
            <v>2</v>
          </cell>
          <cell r="C633" t="str">
            <v>Pistola Ultraflow Cartridge</v>
          </cell>
          <cell r="D633" t="str">
            <v>Un</v>
          </cell>
          <cell r="E633">
            <v>187920</v>
          </cell>
        </row>
        <row r="634">
          <cell r="A634" t="str">
            <v>ADI-Her</v>
          </cell>
          <cell r="B634">
            <v>3</v>
          </cell>
          <cell r="C634" t="str">
            <v>Pistola Ultraflow Combi</v>
          </cell>
          <cell r="D634" t="str">
            <v>Un</v>
          </cell>
          <cell r="E634">
            <v>259839.99999999997</v>
          </cell>
        </row>
        <row r="635">
          <cell r="A635" t="str">
            <v>ADI-Her</v>
          </cell>
          <cell r="B635">
            <v>4</v>
          </cell>
          <cell r="C635" t="str">
            <v>Plancha para Soldar Cinta Sika PVC</v>
          </cell>
          <cell r="D635" t="str">
            <v>Un</v>
          </cell>
          <cell r="E635">
            <v>1043999.9999999999</v>
          </cell>
        </row>
        <row r="636">
          <cell r="A636" t="str">
            <v>ADI-Her</v>
          </cell>
          <cell r="B636">
            <v>5</v>
          </cell>
          <cell r="C636" t="str">
            <v>Rodillo de púas</v>
          </cell>
          <cell r="D636" t="str">
            <v>Un</v>
          </cell>
          <cell r="E636">
            <v>77140</v>
          </cell>
        </row>
        <row r="637">
          <cell r="A637" t="str">
            <v>ADI-Imp</v>
          </cell>
          <cell r="B637">
            <v>1</v>
          </cell>
          <cell r="C637" t="str">
            <v>Placco K-89 ALGRECO Imp asfalt. 1 galón (8m²)</v>
          </cell>
          <cell r="D637" t="str">
            <v>gal</v>
          </cell>
          <cell r="E637">
            <v>14200</v>
          </cell>
        </row>
        <row r="638">
          <cell r="A638" t="str">
            <v>ADI-Imp</v>
          </cell>
          <cell r="B638">
            <v>2</v>
          </cell>
          <cell r="C638" t="str">
            <v>Placco K-89 ALGRECO Imp asfalt. Balde 2,5 galones (20m²)</v>
          </cell>
          <cell r="D638" t="str">
            <v>Un</v>
          </cell>
          <cell r="E638">
            <v>32150</v>
          </cell>
        </row>
        <row r="639">
          <cell r="A639" t="str">
            <v>ADI-Imp</v>
          </cell>
          <cell r="B639">
            <v>3</v>
          </cell>
          <cell r="C639" t="str">
            <v>Placco K-89 ALGRECO Imp asfalt. Cuñete 5 galones (40m²)</v>
          </cell>
          <cell r="D639" t="str">
            <v>Un</v>
          </cell>
          <cell r="E639">
            <v>60073</v>
          </cell>
        </row>
        <row r="640">
          <cell r="A640" t="str">
            <v>ADI-Imp</v>
          </cell>
          <cell r="B640">
            <v>4</v>
          </cell>
          <cell r="C640" t="str">
            <v>Placcosil ALGRECO acrílico siliconado 1 galón (4m²)</v>
          </cell>
          <cell r="D640" t="str">
            <v>gal</v>
          </cell>
          <cell r="E640">
            <v>43878</v>
          </cell>
        </row>
        <row r="641">
          <cell r="A641" t="str">
            <v>ADI-Imp</v>
          </cell>
          <cell r="B641">
            <v>5</v>
          </cell>
          <cell r="C641" t="str">
            <v>Placcosil ALGRECO acrílico siliconado 1/4 galón (1m²)</v>
          </cell>
          <cell r="D641" t="str">
            <v>Un</v>
          </cell>
          <cell r="E641">
            <v>12844</v>
          </cell>
        </row>
        <row r="642">
          <cell r="A642" t="str">
            <v>ADI-Imp</v>
          </cell>
          <cell r="B642">
            <v>6</v>
          </cell>
          <cell r="C642" t="str">
            <v>Cemento Marino Líquido TOXEMENT imprimante impermeab. 1/4gal (0,7k) 250 grmsxm²</v>
          </cell>
          <cell r="D642" t="str">
            <v>Un</v>
          </cell>
          <cell r="E642">
            <v>10589</v>
          </cell>
        </row>
        <row r="643">
          <cell r="A643" t="str">
            <v>ADI-Imp</v>
          </cell>
          <cell r="B643">
            <v>7</v>
          </cell>
          <cell r="C643" t="str">
            <v>Cemento Marino Líquido TOXEMENT imprimante impermeab. 1gal (4k) 250 grmsxm²</v>
          </cell>
          <cell r="D643" t="str">
            <v>gal</v>
          </cell>
          <cell r="E643">
            <v>35316</v>
          </cell>
        </row>
        <row r="644">
          <cell r="A644" t="str">
            <v>ADI-Imp</v>
          </cell>
          <cell r="B644">
            <v>8</v>
          </cell>
          <cell r="C644" t="str">
            <v>Cemento Marino Plástico TOXEMENT impermeab techos 1/4gal (1k) 800 grmsxm²</v>
          </cell>
          <cell r="D644" t="str">
            <v>Un</v>
          </cell>
          <cell r="E644">
            <v>8991</v>
          </cell>
        </row>
        <row r="645">
          <cell r="A645" t="str">
            <v>ADI-Imp</v>
          </cell>
          <cell r="B645">
            <v>9</v>
          </cell>
          <cell r="C645" t="str">
            <v>Cemento Marino Plástico TOXEMENT impermeab techos 1gal (4k) 800 grmsxm²</v>
          </cell>
          <cell r="D645" t="str">
            <v>gal</v>
          </cell>
          <cell r="E645">
            <v>31130.301724137931</v>
          </cell>
        </row>
        <row r="646">
          <cell r="A646" t="str">
            <v>ADI-Imp</v>
          </cell>
          <cell r="B646">
            <v>10</v>
          </cell>
          <cell r="C646" t="str">
            <v>MASTER 1® 3121 PINTUCO aditivo para mortero, impermeab 1/4 gal ()</v>
          </cell>
          <cell r="D646" t="str">
            <v>Un</v>
          </cell>
          <cell r="E646">
            <v>6900</v>
          </cell>
        </row>
        <row r="647">
          <cell r="A647" t="str">
            <v>ADI-Imp</v>
          </cell>
          <cell r="B647">
            <v>11</v>
          </cell>
          <cell r="C647" t="str">
            <v>MASTER 1® 3121 PINTUCO aditivo para mortero, impermeab 1gal ()</v>
          </cell>
          <cell r="D647" t="str">
            <v>Un</v>
          </cell>
          <cell r="E647">
            <v>26700</v>
          </cell>
        </row>
        <row r="648">
          <cell r="A648" t="str">
            <v>ADI-Imp</v>
          </cell>
          <cell r="B648">
            <v>12</v>
          </cell>
          <cell r="C648" t="str">
            <v>MASTER 1® 3121 PINTUCO aditivo para mortero, impermeab Cuñete 5gal ()</v>
          </cell>
          <cell r="D648" t="str">
            <v>Un</v>
          </cell>
          <cell r="E648">
            <v>108600</v>
          </cell>
        </row>
        <row r="649">
          <cell r="A649" t="str">
            <v>ADI-Imp</v>
          </cell>
          <cell r="B649">
            <v>13</v>
          </cell>
          <cell r="C649" t="str">
            <v>MASTER 1® 3121 PINTUCO aditivo para mortero, impermeab Tambor 55gal()</v>
          </cell>
          <cell r="D649" t="str">
            <v>Un</v>
          </cell>
          <cell r="E649">
            <v>712000</v>
          </cell>
        </row>
        <row r="650">
          <cell r="A650" t="str">
            <v>ADI-Imp</v>
          </cell>
          <cell r="B650">
            <v>14</v>
          </cell>
          <cell r="C650" t="str">
            <v>TEXACRYL® 30 PINTUCO aditivo para mortero e imprimante Tambor 55gal</v>
          </cell>
          <cell r="D650" t="str">
            <v>Un</v>
          </cell>
          <cell r="E650">
            <v>1220299.9999999998</v>
          </cell>
        </row>
        <row r="651">
          <cell r="A651" t="str">
            <v>ADI-Imp</v>
          </cell>
          <cell r="B651">
            <v>15</v>
          </cell>
          <cell r="C651" t="str">
            <v>TEXACRYL® 50 PINTUCO aditivo para mortero e imprimante 1/4gal ()</v>
          </cell>
          <cell r="D651" t="str">
            <v>Un</v>
          </cell>
          <cell r="E651">
            <v>12700</v>
          </cell>
        </row>
        <row r="652">
          <cell r="A652" t="str">
            <v>ADI-Imp</v>
          </cell>
          <cell r="B652">
            <v>16</v>
          </cell>
          <cell r="C652" t="str">
            <v>TEXACRYL® 50 PINTUCO aditivo para mortero e imprimante 1gal ()</v>
          </cell>
          <cell r="D652" t="str">
            <v>Un</v>
          </cell>
          <cell r="E652">
            <v>41300</v>
          </cell>
        </row>
        <row r="653">
          <cell r="A653" t="str">
            <v>ADI-Imp</v>
          </cell>
          <cell r="B653">
            <v>17</v>
          </cell>
          <cell r="C653" t="str">
            <v>TEXACRYL® 50 PINTUCO aditivo para mortero e imprimante Cuñete 5gal ()</v>
          </cell>
          <cell r="D653" t="str">
            <v>Un</v>
          </cell>
          <cell r="E653">
            <v>194200</v>
          </cell>
        </row>
        <row r="654">
          <cell r="A654" t="str">
            <v>ADI-Imp</v>
          </cell>
          <cell r="B654">
            <v>18</v>
          </cell>
          <cell r="C654" t="str">
            <v>TEXACRYL® 50 PINTUCO aditivo para mortero e imprimanteTambor 55gal</v>
          </cell>
          <cell r="D654" t="str">
            <v>Un</v>
          </cell>
          <cell r="E654">
            <v>1538300</v>
          </cell>
        </row>
        <row r="655">
          <cell r="A655" t="str">
            <v>ADI-Imp</v>
          </cell>
          <cell r="B655">
            <v>19</v>
          </cell>
          <cell r="C655" t="str">
            <v>IMPERMAX PINTUCO aditivo para mortero, pegas rec imp. 1gal ()</v>
          </cell>
          <cell r="D655" t="str">
            <v>Un</v>
          </cell>
          <cell r="E655">
            <v>22600</v>
          </cell>
        </row>
        <row r="656">
          <cell r="A656" t="str">
            <v>ADI-Imp</v>
          </cell>
          <cell r="B656">
            <v>20</v>
          </cell>
          <cell r="C656" t="str">
            <v>Alumol® pintura reflectiva 0,8kg (200g/m²)</v>
          </cell>
          <cell r="D656" t="str">
            <v>Un</v>
          </cell>
          <cell r="E656">
            <v>18096</v>
          </cell>
        </row>
        <row r="657">
          <cell r="A657" t="str">
            <v>ADI-Imp</v>
          </cell>
          <cell r="B657">
            <v>21</v>
          </cell>
          <cell r="C657" t="str">
            <v>Alumol® pintura reflectiva 16kg (200g/m²)</v>
          </cell>
          <cell r="D657" t="str">
            <v>Un</v>
          </cell>
          <cell r="E657">
            <v>278400</v>
          </cell>
        </row>
        <row r="658">
          <cell r="A658" t="str">
            <v>ADI-Imp</v>
          </cell>
          <cell r="B658">
            <v>22</v>
          </cell>
          <cell r="C658" t="str">
            <v>Alumol® pintura reflectiva 3kg (200g/m²)</v>
          </cell>
          <cell r="D658" t="str">
            <v>Un</v>
          </cell>
          <cell r="E658">
            <v>56027.999999999993</v>
          </cell>
        </row>
        <row r="659">
          <cell r="A659" t="str">
            <v>ADI-Imp</v>
          </cell>
          <cell r="B659">
            <v>23</v>
          </cell>
          <cell r="C659" t="str">
            <v>Emulsión Asfáltica Sika imp asf terrazas 18kg (800g/m²xcapa)</v>
          </cell>
          <cell r="D659" t="str">
            <v>Un</v>
          </cell>
          <cell r="E659">
            <v>61595.999999999993</v>
          </cell>
        </row>
        <row r="660">
          <cell r="A660" t="str">
            <v>ADI-Imp</v>
          </cell>
          <cell r="B660">
            <v>24</v>
          </cell>
          <cell r="C660" t="str">
            <v>Emulsión Asfáltica Sika imp asf terrazas 200kg (800g/m²xcapa)</v>
          </cell>
          <cell r="D660" t="str">
            <v>Un</v>
          </cell>
          <cell r="E660">
            <v>570720</v>
          </cell>
        </row>
        <row r="661">
          <cell r="A661" t="str">
            <v>ADI-Imp</v>
          </cell>
          <cell r="B661">
            <v>25</v>
          </cell>
          <cell r="C661" t="str">
            <v>Emulsión Asfáltica Sika imp asf terrazas 3,5kg (800g/m²xcapa)</v>
          </cell>
          <cell r="D661" t="str">
            <v>Un</v>
          </cell>
          <cell r="E661">
            <v>1409.3999999999999</v>
          </cell>
        </row>
        <row r="662">
          <cell r="A662" t="str">
            <v>ADI-Imp</v>
          </cell>
          <cell r="B662">
            <v>26</v>
          </cell>
          <cell r="C662" t="str">
            <v>Igasol®Cubierta imp asfalt cub 200k (800g/m²xcapa)</v>
          </cell>
          <cell r="D662" t="str">
            <v>Un</v>
          </cell>
          <cell r="E662">
            <v>714560</v>
          </cell>
        </row>
        <row r="663">
          <cell r="A663" t="str">
            <v>ADI-Imp</v>
          </cell>
          <cell r="B663">
            <v>27</v>
          </cell>
          <cell r="C663" t="str">
            <v>Igasol®Cubierta imp asfalt cub 20k (800g/m²xcapa)</v>
          </cell>
          <cell r="D663" t="str">
            <v>Un</v>
          </cell>
          <cell r="E663">
            <v>87464</v>
          </cell>
        </row>
        <row r="664">
          <cell r="A664" t="str">
            <v>ADI-Imp</v>
          </cell>
          <cell r="B664">
            <v>28</v>
          </cell>
          <cell r="C664" t="str">
            <v>Igasol®Cubierta imp asfalt cub 3,5k (800g/m²xcapa)</v>
          </cell>
          <cell r="D664" t="str">
            <v>Un</v>
          </cell>
          <cell r="E664">
            <v>21639.8</v>
          </cell>
        </row>
        <row r="665">
          <cell r="A665" t="str">
            <v>ADI-Imp</v>
          </cell>
          <cell r="B665">
            <v>29</v>
          </cell>
          <cell r="C665" t="str">
            <v>Igol®Denso protec estr subterr 180kg (1k/m²x1mm)</v>
          </cell>
          <cell r="D665" t="str">
            <v>Un</v>
          </cell>
          <cell r="E665">
            <v>1879199.9999999998</v>
          </cell>
        </row>
        <row r="666">
          <cell r="A666" t="str">
            <v>ADI-Imp</v>
          </cell>
          <cell r="B666">
            <v>30</v>
          </cell>
          <cell r="C666" t="str">
            <v>Igol®Denso protec estr subterr 18kg (1k/m²x1mm)</v>
          </cell>
          <cell r="D666" t="str">
            <v>Un</v>
          </cell>
          <cell r="E666">
            <v>223415.99999999997</v>
          </cell>
        </row>
        <row r="667">
          <cell r="A667" t="str">
            <v>ADI-Imp</v>
          </cell>
          <cell r="B667">
            <v>31</v>
          </cell>
          <cell r="C667" t="str">
            <v>Igol®Denso protec estr subterr 3kg (1k/m²x1mm)</v>
          </cell>
          <cell r="D667" t="str">
            <v>Un</v>
          </cell>
          <cell r="E667">
            <v>43152</v>
          </cell>
        </row>
        <row r="668">
          <cell r="A668" t="str">
            <v>ADI-Imp</v>
          </cell>
          <cell r="B668">
            <v>32</v>
          </cell>
          <cell r="C668" t="str">
            <v>Igol®Imprimante asfalt  16kg (200g/m²)</v>
          </cell>
          <cell r="D668" t="str">
            <v>Un</v>
          </cell>
          <cell r="E668">
            <v>193024</v>
          </cell>
        </row>
        <row r="669">
          <cell r="A669" t="str">
            <v>ADI-Imp</v>
          </cell>
          <cell r="B669">
            <v>33</v>
          </cell>
          <cell r="C669" t="str">
            <v>Igol®Imprimante asfalt  3kg (200g/m²)</v>
          </cell>
          <cell r="D669" t="str">
            <v>Un</v>
          </cell>
          <cell r="E669">
            <v>42456</v>
          </cell>
        </row>
        <row r="670">
          <cell r="A670" t="str">
            <v>ADI-Imp</v>
          </cell>
          <cell r="B670">
            <v>34</v>
          </cell>
          <cell r="C670" t="str">
            <v>Sika Techo E imp asf terrazas 18kg (800g/m²xcapa)</v>
          </cell>
          <cell r="D670" t="str">
            <v>Un</v>
          </cell>
          <cell r="E670">
            <v>49276.799999999996</v>
          </cell>
        </row>
        <row r="671">
          <cell r="A671" t="str">
            <v>ADI-Imp</v>
          </cell>
          <cell r="B671">
            <v>35</v>
          </cell>
          <cell r="C671" t="str">
            <v>Sika Techo E imp asf terrazas 200kg (800g/m²xcapa)</v>
          </cell>
          <cell r="D671" t="str">
            <v>Un</v>
          </cell>
          <cell r="E671">
            <v>447759.99999999994</v>
          </cell>
        </row>
        <row r="672">
          <cell r="A672" t="str">
            <v>ADI-Imp</v>
          </cell>
          <cell r="B672">
            <v>36</v>
          </cell>
          <cell r="C672" t="str">
            <v>Sika Techo E imp asf terrazas 3,5kg (800g/m²xcapa)</v>
          </cell>
          <cell r="D672" t="str">
            <v>Un</v>
          </cell>
          <cell r="E672">
            <v>11652.199999999999</v>
          </cell>
        </row>
        <row r="673">
          <cell r="A673" t="str">
            <v>ADI-Imp</v>
          </cell>
          <cell r="B673">
            <v>37</v>
          </cell>
          <cell r="C673" t="str">
            <v>Sika®Imper Mur imperm mur imprim 200kg (0,3k/m²)</v>
          </cell>
          <cell r="D673" t="str">
            <v>Un</v>
          </cell>
          <cell r="E673">
            <v>1345600</v>
          </cell>
        </row>
        <row r="674">
          <cell r="A674" t="str">
            <v>ADI-Imp</v>
          </cell>
          <cell r="B674">
            <v>38</v>
          </cell>
          <cell r="C674" t="str">
            <v>Sika®Imper Mur imperm mur imprim 2kg (0,3k/m²)</v>
          </cell>
          <cell r="D674" t="str">
            <v>Un</v>
          </cell>
          <cell r="E674">
            <v>28767.999999999996</v>
          </cell>
        </row>
        <row r="675">
          <cell r="A675" t="str">
            <v>ADI-Imp</v>
          </cell>
          <cell r="B675">
            <v>39</v>
          </cell>
          <cell r="C675" t="str">
            <v>Sika®Imper Mur imperm mur imprim 4kg (0,3k/m²)</v>
          </cell>
          <cell r="D675" t="str">
            <v>Un</v>
          </cell>
          <cell r="E675">
            <v>46864</v>
          </cell>
        </row>
        <row r="676">
          <cell r="A676" t="str">
            <v>ADI-Imp</v>
          </cell>
          <cell r="B676">
            <v>40</v>
          </cell>
          <cell r="C676" t="str">
            <v>SikaFill®10 Fibras imp acril elast cub terr 1gl (3,5m²/glx3capas)</v>
          </cell>
          <cell r="D676" t="str">
            <v>Un</v>
          </cell>
          <cell r="E676">
            <v>73776</v>
          </cell>
        </row>
        <row r="677">
          <cell r="A677" t="str">
            <v>ADI-Imp</v>
          </cell>
          <cell r="B677">
            <v>41</v>
          </cell>
          <cell r="C677" t="str">
            <v>SikaFill®10 Fibras imp acril elast cub terr 5gl (3,5m²/glx3capas)</v>
          </cell>
          <cell r="D677" t="str">
            <v>Un</v>
          </cell>
          <cell r="E677">
            <v>332920</v>
          </cell>
        </row>
        <row r="678">
          <cell r="A678" t="str">
            <v>ADI-Imp</v>
          </cell>
          <cell r="B678">
            <v>42</v>
          </cell>
          <cell r="C678" t="str">
            <v>SikaFill®3 Fibras imp acril elast cub terr 1/4gl (3,5m²/glx3capas)</v>
          </cell>
          <cell r="D678" t="str">
            <v>Un</v>
          </cell>
          <cell r="E678">
            <v>11861</v>
          </cell>
        </row>
        <row r="679">
          <cell r="A679" t="str">
            <v>ADI-Imp</v>
          </cell>
          <cell r="B679">
            <v>43</v>
          </cell>
          <cell r="C679" t="str">
            <v>SikaFill®3 Fibras imp acril elast cub terr 1gl (3,5m²/glx3capas)</v>
          </cell>
          <cell r="D679" t="str">
            <v>Un</v>
          </cell>
          <cell r="E679">
            <v>42688</v>
          </cell>
        </row>
        <row r="680">
          <cell r="A680" t="str">
            <v>ADI-Imp</v>
          </cell>
          <cell r="B680">
            <v>44</v>
          </cell>
          <cell r="C680" t="str">
            <v>SikaFill®3 Fibras imp acril elast cub terr 5gl (3,5m²/glx3capas)</v>
          </cell>
          <cell r="D680" t="str">
            <v>Un</v>
          </cell>
          <cell r="E680">
            <v>198940</v>
          </cell>
        </row>
        <row r="681">
          <cell r="A681" t="str">
            <v>ADI-Imp</v>
          </cell>
          <cell r="B681">
            <v>45</v>
          </cell>
          <cell r="C681" t="str">
            <v>SikaFill®5 Fibras imp acril elast cub terr 1/4gl (3,5m²/glx3capas)</v>
          </cell>
          <cell r="D681" t="str">
            <v>Un</v>
          </cell>
          <cell r="E681">
            <v>18096</v>
          </cell>
        </row>
        <row r="682">
          <cell r="A682" t="str">
            <v>ADI-Imp</v>
          </cell>
          <cell r="B682">
            <v>46</v>
          </cell>
          <cell r="C682" t="str">
            <v>SikaFill®5 Fibras imp acril elast cub terr 1gl (3,5m²/glx3capas)</v>
          </cell>
          <cell r="D682" t="str">
            <v>Un</v>
          </cell>
          <cell r="E682">
            <v>59391.999999999993</v>
          </cell>
        </row>
        <row r="683">
          <cell r="A683" t="str">
            <v>ADI-Imp</v>
          </cell>
          <cell r="B683">
            <v>47</v>
          </cell>
          <cell r="C683" t="str">
            <v>SikaFill®5 Fibras imp acril elast cub terr 5gl (3,5m²/glx3capas)</v>
          </cell>
          <cell r="D683" t="str">
            <v>Un</v>
          </cell>
          <cell r="E683">
            <v>274920</v>
          </cell>
        </row>
        <row r="684">
          <cell r="A684" t="str">
            <v>ADI-Imp</v>
          </cell>
          <cell r="B684">
            <v>48</v>
          </cell>
          <cell r="C684" t="str">
            <v>Sikalastic®-560 CO imp acr aisl cub 1gl (3,2m²/gl)</v>
          </cell>
          <cell r="D684" t="str">
            <v>Un</v>
          </cell>
          <cell r="E684">
            <v>81200</v>
          </cell>
        </row>
        <row r="685">
          <cell r="A685" t="str">
            <v>ADI-Imp</v>
          </cell>
          <cell r="B685">
            <v>49</v>
          </cell>
          <cell r="C685" t="str">
            <v>Sikalastic®-560 CO imp acr aisl cub 55gl (3,2m²/gl)</v>
          </cell>
          <cell r="D685" t="str">
            <v>Un</v>
          </cell>
          <cell r="E685">
            <v>3827999.9999999995</v>
          </cell>
        </row>
        <row r="686">
          <cell r="A686" t="str">
            <v>ADI-Imp</v>
          </cell>
          <cell r="B686">
            <v>50</v>
          </cell>
          <cell r="C686" t="str">
            <v>Sikalastic®-560 CO imp acr aisl cub 5gl (3,2m²/gl)</v>
          </cell>
          <cell r="D686" t="str">
            <v>Un</v>
          </cell>
          <cell r="E686">
            <v>381640</v>
          </cell>
        </row>
        <row r="687">
          <cell r="A687" t="str">
            <v>ADI-Imp</v>
          </cell>
          <cell r="B687">
            <v>51</v>
          </cell>
          <cell r="C687" t="str">
            <v>SikaTop®-Seal-107 recub imp tanq 20kg (2k/m²x1mm)</v>
          </cell>
          <cell r="D687" t="str">
            <v>Un</v>
          </cell>
          <cell r="E687">
            <v>74240</v>
          </cell>
        </row>
        <row r="688">
          <cell r="A688" t="str">
            <v>ADI-Imp</v>
          </cell>
          <cell r="B688">
            <v>52</v>
          </cell>
          <cell r="C688" t="str">
            <v xml:space="preserve">Impadoc x 10 kls </v>
          </cell>
          <cell r="D688" t="str">
            <v>Bto</v>
          </cell>
          <cell r="E688">
            <v>9340</v>
          </cell>
        </row>
        <row r="689">
          <cell r="A689" t="str">
            <v>ADI-Imp</v>
          </cell>
          <cell r="B689">
            <v>53</v>
          </cell>
          <cell r="C689" t="str">
            <v xml:space="preserve">Impadoc x 25 kls </v>
          </cell>
          <cell r="D689" t="str">
            <v>Bto</v>
          </cell>
          <cell r="E689">
            <v>22413</v>
          </cell>
        </row>
        <row r="690">
          <cell r="A690" t="str">
            <v>ADI-Imp</v>
          </cell>
          <cell r="B690">
            <v>54</v>
          </cell>
          <cell r="C690" t="str">
            <v>Tapagoteras HEXSA cemento plástico fibrocem 1/4gl</v>
          </cell>
          <cell r="D690" t="str">
            <v>Un</v>
          </cell>
          <cell r="E690">
            <v>8300</v>
          </cell>
        </row>
        <row r="691">
          <cell r="A691" t="str">
            <v>ADI-Imp</v>
          </cell>
          <cell r="B691">
            <v>55</v>
          </cell>
          <cell r="C691" t="str">
            <v>Tapagoteras HEXSA cemento plástico fibrocem 1gl</v>
          </cell>
          <cell r="D691" t="str">
            <v>Un</v>
          </cell>
          <cell r="E691">
            <v>22500</v>
          </cell>
        </row>
        <row r="692">
          <cell r="A692" t="str">
            <v>ADI-Imp</v>
          </cell>
          <cell r="B692">
            <v>56</v>
          </cell>
          <cell r="C692" t="str">
            <v>Tapagoteras HEXSA cemento plástico fibrocem 5gl</v>
          </cell>
          <cell r="D692" t="str">
            <v>Un</v>
          </cell>
          <cell r="E692">
            <v>95900</v>
          </cell>
        </row>
        <row r="693">
          <cell r="A693" t="str">
            <v>ADI-Imp</v>
          </cell>
          <cell r="B693">
            <v>57</v>
          </cell>
          <cell r="C693" t="str">
            <v>Barrera CORONA humedad ascendente 1gl (3,2k)</v>
          </cell>
          <cell r="D693" t="str">
            <v>Un</v>
          </cell>
          <cell r="E693">
            <v>42900</v>
          </cell>
        </row>
        <row r="694">
          <cell r="A694" t="str">
            <v>ADI-Imp</v>
          </cell>
          <cell r="B694">
            <v>58</v>
          </cell>
          <cell r="C694" t="str">
            <v>Barrera CORONA humedad ascendente 5gl (16,0k)</v>
          </cell>
          <cell r="D694" t="str">
            <v>Un</v>
          </cell>
          <cell r="E694">
            <v>143900</v>
          </cell>
        </row>
        <row r="695">
          <cell r="A695" t="str">
            <v>ADI-Imp</v>
          </cell>
          <cell r="B695">
            <v>59</v>
          </cell>
          <cell r="C695" t="str">
            <v>EUCODURACRIL Imp acril terrazas color 5k</v>
          </cell>
          <cell r="D695" t="str">
            <v>Un</v>
          </cell>
          <cell r="E695">
            <v>40900</v>
          </cell>
        </row>
        <row r="696">
          <cell r="A696" t="str">
            <v>ADI-Imp</v>
          </cell>
          <cell r="B696">
            <v>60</v>
          </cell>
          <cell r="C696" t="str">
            <v>EUCODURACRIL Imp acril terrazas color 25k</v>
          </cell>
          <cell r="D696" t="str">
            <v>Un</v>
          </cell>
          <cell r="E696">
            <v>189900</v>
          </cell>
        </row>
        <row r="697">
          <cell r="A697" t="str">
            <v>ADI-Imp</v>
          </cell>
          <cell r="B697">
            <v>61</v>
          </cell>
          <cell r="C697" t="str">
            <v>BRONCO elástico Imp acril color 1/4gl (1,2k)</v>
          </cell>
          <cell r="D697" t="str">
            <v>Un</v>
          </cell>
          <cell r="E697">
            <v>14900</v>
          </cell>
        </row>
        <row r="698">
          <cell r="A698" t="str">
            <v>ADI-Imp</v>
          </cell>
          <cell r="B698">
            <v>62</v>
          </cell>
          <cell r="C698" t="str">
            <v>BRONCO elástico Imp acril color 1gl (4,8k)</v>
          </cell>
          <cell r="D698" t="str">
            <v>Un</v>
          </cell>
          <cell r="E698">
            <v>49900</v>
          </cell>
        </row>
        <row r="699">
          <cell r="A699" t="str">
            <v>ADI-Imp</v>
          </cell>
          <cell r="B699">
            <v>63</v>
          </cell>
          <cell r="C699" t="str">
            <v>BRONCO elástico Imp acril color 5gl (24,0k)</v>
          </cell>
          <cell r="D699" t="str">
            <v>Un</v>
          </cell>
          <cell r="E699">
            <v>170900</v>
          </cell>
        </row>
        <row r="700">
          <cell r="A700" t="str">
            <v>ADI-Imp</v>
          </cell>
          <cell r="B700">
            <v>64</v>
          </cell>
          <cell r="C700" t="str">
            <v>Impermeab base cristales XIPEX recub 1,00k</v>
          </cell>
          <cell r="D700" t="str">
            <v>Un</v>
          </cell>
          <cell r="E700">
            <v>19900</v>
          </cell>
        </row>
        <row r="701">
          <cell r="A701" t="str">
            <v>ADI-Imp</v>
          </cell>
          <cell r="B701">
            <v>65</v>
          </cell>
          <cell r="C701" t="str">
            <v>Impermeab base cristales XIPEX recub 5,00k</v>
          </cell>
          <cell r="D701" t="str">
            <v>Un</v>
          </cell>
          <cell r="E701">
            <v>79900</v>
          </cell>
        </row>
        <row r="702">
          <cell r="A702" t="str">
            <v>ADI-Imp</v>
          </cell>
          <cell r="B702">
            <v>66</v>
          </cell>
          <cell r="C702" t="str">
            <v>Impermeab base cristales XIPEX recub 25,00k</v>
          </cell>
          <cell r="D702" t="str">
            <v>Un</v>
          </cell>
          <cell r="E702">
            <v>359900</v>
          </cell>
        </row>
        <row r="703">
          <cell r="A703" t="str">
            <v>ADI-Imp</v>
          </cell>
          <cell r="B703">
            <v>67</v>
          </cell>
          <cell r="C703" t="str">
            <v>TOPEX emulsión asfaltica (18k) imp cub terraza 5gl (6,5m²g)</v>
          </cell>
          <cell r="D703" t="str">
            <v>Un</v>
          </cell>
          <cell r="E703">
            <v>34900</v>
          </cell>
        </row>
        <row r="704">
          <cell r="A704" t="str">
            <v>ADI-Imp</v>
          </cell>
          <cell r="B704">
            <v>68</v>
          </cell>
          <cell r="C704" t="str">
            <v>Emulsión asfáltica ED-9 HEXSA imp en frío 1gl (3,8k)</v>
          </cell>
          <cell r="D704" t="str">
            <v>Un</v>
          </cell>
          <cell r="E704">
            <v>12500</v>
          </cell>
        </row>
        <row r="705">
          <cell r="A705" t="str">
            <v>ADI-Imp</v>
          </cell>
          <cell r="B705">
            <v>69</v>
          </cell>
          <cell r="C705" t="str">
            <v>Emulsión asfáltica ED-9 HEXSA imp en frío 5gl (19,5k)</v>
          </cell>
          <cell r="D705" t="str">
            <v>Un</v>
          </cell>
          <cell r="E705">
            <v>47200</v>
          </cell>
        </row>
        <row r="706">
          <cell r="A706" t="str">
            <v>ADI-Imp</v>
          </cell>
          <cell r="B706">
            <v>70</v>
          </cell>
          <cell r="C706" t="str">
            <v>Emulsión asfáltica ED-9 HEXSA imp en frío 55gl (215,0k)</v>
          </cell>
          <cell r="D706" t="str">
            <v>Un</v>
          </cell>
          <cell r="E706">
            <v>373900</v>
          </cell>
        </row>
        <row r="707">
          <cell r="A707" t="str">
            <v>ADI-Imp</v>
          </cell>
          <cell r="B707">
            <v>71</v>
          </cell>
          <cell r="C707" t="str">
            <v>Asfalto 190/220 HEXSA imp en caliente 50k</v>
          </cell>
          <cell r="D707" t="str">
            <v>Un</v>
          </cell>
          <cell r="E707">
            <v>124899.99999999999</v>
          </cell>
        </row>
        <row r="708">
          <cell r="A708" t="str">
            <v>ADI-Lis</v>
          </cell>
          <cell r="B708">
            <v>1</v>
          </cell>
          <cell r="C708" t="str">
            <v>Binda®BoquillaAcril emboq 10kg (0,3k/m² form peq, 0,1k/m² form gran,1mm)</v>
          </cell>
          <cell r="D708" t="str">
            <v>Un</v>
          </cell>
          <cell r="E708">
            <v>39440</v>
          </cell>
        </row>
        <row r="709">
          <cell r="A709" t="str">
            <v>ADI-Lis</v>
          </cell>
          <cell r="B709">
            <v>2</v>
          </cell>
          <cell r="C709" t="str">
            <v>Binda®BoquillaAcril emboq 2kg (0,3k/m² form peq, 0,1k/m² form gran,1mm)</v>
          </cell>
          <cell r="D709" t="str">
            <v>Un</v>
          </cell>
          <cell r="E709">
            <v>8305.5999999999985</v>
          </cell>
        </row>
        <row r="710">
          <cell r="A710" t="str">
            <v>ADI-Lis</v>
          </cell>
          <cell r="B710">
            <v>3</v>
          </cell>
          <cell r="C710" t="str">
            <v>Binda®BoquillaColor emboq 10kg (0,3k/m² form peq, 0,1k/m² form gran,1mm)</v>
          </cell>
          <cell r="D710" t="str">
            <v>Un</v>
          </cell>
          <cell r="E710">
            <v>29579.999999999996</v>
          </cell>
        </row>
        <row r="711">
          <cell r="A711" t="str">
            <v>ADI-Lis</v>
          </cell>
          <cell r="B711">
            <v>4</v>
          </cell>
          <cell r="C711" t="str">
            <v>Binda®BoquillaColor emboq 2kg (0,3k/m² form peq, 0,1k/m² form gran,1mm)</v>
          </cell>
          <cell r="D711" t="str">
            <v>Un</v>
          </cell>
          <cell r="E711">
            <v>6449.5999999999995</v>
          </cell>
        </row>
        <row r="712">
          <cell r="A712" t="str">
            <v>ADI-Lis</v>
          </cell>
          <cell r="B712">
            <v>5</v>
          </cell>
          <cell r="C712" t="str">
            <v>Sika Concrelisto RE Fluid sin retr 80kg (2200k/m³ concr)</v>
          </cell>
          <cell r="D712" t="str">
            <v>Un</v>
          </cell>
          <cell r="E712">
            <v>76096</v>
          </cell>
        </row>
        <row r="713">
          <cell r="A713" t="str">
            <v>ADI-Lis</v>
          </cell>
          <cell r="B713">
            <v>6</v>
          </cell>
          <cell r="C713" t="str">
            <v xml:space="preserve">Sika Demoledor expansor demol 20kg </v>
          </cell>
          <cell r="D713" t="str">
            <v>Un</v>
          </cell>
          <cell r="E713">
            <v>382800</v>
          </cell>
        </row>
        <row r="714">
          <cell r="A714" t="str">
            <v>ADI-Lis</v>
          </cell>
          <cell r="B714">
            <v>7</v>
          </cell>
          <cell r="C714" t="str">
            <v>Sika®101 Mortero Blco rec imperm 10kg (2k/m²x1cm)</v>
          </cell>
          <cell r="D714" t="str">
            <v>Un</v>
          </cell>
          <cell r="E714">
            <v>37932</v>
          </cell>
        </row>
        <row r="715">
          <cell r="A715" t="str">
            <v>ADI-Lis</v>
          </cell>
          <cell r="B715">
            <v>8</v>
          </cell>
          <cell r="C715" t="str">
            <v>Sika®101 Mortero Blco rec imperm 25kg (2k/m²x1cm)</v>
          </cell>
          <cell r="D715" t="str">
            <v>Un</v>
          </cell>
          <cell r="E715">
            <v>77430</v>
          </cell>
        </row>
        <row r="716">
          <cell r="A716" t="str">
            <v>ADI-Lis</v>
          </cell>
          <cell r="B716">
            <v>9</v>
          </cell>
          <cell r="C716" t="str">
            <v>Sika®101 Mortero Blco rec imperm 2kg (2k/m²x1cm)</v>
          </cell>
          <cell r="D716" t="str">
            <v>Un</v>
          </cell>
          <cell r="E716">
            <v>8746.4</v>
          </cell>
        </row>
        <row r="717">
          <cell r="A717" t="str">
            <v>ADI-Lis</v>
          </cell>
          <cell r="B717">
            <v>10</v>
          </cell>
          <cell r="C717" t="str">
            <v>Sika®101 Mortero Blco rec imperm 5kg (2k/m²x1cm)</v>
          </cell>
          <cell r="D717" t="str">
            <v>Un</v>
          </cell>
          <cell r="E717">
            <v>21286</v>
          </cell>
        </row>
        <row r="718">
          <cell r="A718" t="str">
            <v>ADI-Lis</v>
          </cell>
          <cell r="B718">
            <v>11</v>
          </cell>
          <cell r="C718" t="str">
            <v>Sika®101 Mortero Gris rec imperm 10kg (2k/m²x1cm)</v>
          </cell>
          <cell r="D718" t="str">
            <v>Un</v>
          </cell>
          <cell r="E718">
            <v>32479.999999999996</v>
          </cell>
        </row>
        <row r="719">
          <cell r="A719" t="str">
            <v>ADI-Lis</v>
          </cell>
          <cell r="B719">
            <v>12</v>
          </cell>
          <cell r="C719" t="str">
            <v>Sika®101 Mortero Gris rec imperm 25kg (2k/m²x1cm)</v>
          </cell>
          <cell r="D719" t="str">
            <v>Un</v>
          </cell>
          <cell r="E719">
            <v>59449.999999999993</v>
          </cell>
        </row>
        <row r="720">
          <cell r="A720" t="str">
            <v>ADI-Lis</v>
          </cell>
          <cell r="B720">
            <v>13</v>
          </cell>
          <cell r="C720" t="str">
            <v>Sika®101 Mortero Gris rec imperm 2kg (2k/m²x1cm)</v>
          </cell>
          <cell r="D720" t="str">
            <v>Un</v>
          </cell>
          <cell r="E720">
            <v>7331.2</v>
          </cell>
        </row>
        <row r="721">
          <cell r="A721" t="str">
            <v>ADI-Lis</v>
          </cell>
          <cell r="B721">
            <v>14</v>
          </cell>
          <cell r="C721" t="str">
            <v>Sika®101 Mortero Gris rec imperm 5kg (2k/m²x1cm)</v>
          </cell>
          <cell r="D721" t="str">
            <v>Un</v>
          </cell>
          <cell r="E721">
            <v>17168</v>
          </cell>
        </row>
        <row r="722">
          <cell r="A722" t="str">
            <v>ADI-Lis</v>
          </cell>
          <cell r="B722">
            <v>15</v>
          </cell>
          <cell r="C722" t="str">
            <v>SikaCeram®BA Adh ench bco 25kg (3k/m² form peq, 5k/m² form gran)</v>
          </cell>
          <cell r="D722" t="str">
            <v>Un</v>
          </cell>
          <cell r="E722">
            <v>51330</v>
          </cell>
        </row>
        <row r="723">
          <cell r="A723" t="str">
            <v>ADI-Lis</v>
          </cell>
          <cell r="B723">
            <v>16</v>
          </cell>
          <cell r="C723" t="str">
            <v>SikaCeram®BA Adh ench bco 50kg (3k/m² form peq, 5k/m² form gran)</v>
          </cell>
          <cell r="D723" t="str">
            <v>Un</v>
          </cell>
          <cell r="E723">
            <v>96860</v>
          </cell>
        </row>
        <row r="724">
          <cell r="A724" t="str">
            <v>ADI-Lis</v>
          </cell>
          <cell r="B724">
            <v>17</v>
          </cell>
          <cell r="C724" t="str">
            <v>SikaCeram®BA Adh ench gris 25kg (3k/m² form peq, 5k/m² form gran)</v>
          </cell>
          <cell r="D724" t="str">
            <v>Un</v>
          </cell>
          <cell r="E724">
            <v>38860</v>
          </cell>
        </row>
        <row r="725">
          <cell r="A725" t="str">
            <v>ADI-Lis</v>
          </cell>
          <cell r="B725">
            <v>18</v>
          </cell>
          <cell r="C725" t="str">
            <v>SikaCeram®BA Adh ench gris 50kg (3k/m² form peq, 5k/m² form gran)</v>
          </cell>
          <cell r="D725" t="str">
            <v>Un</v>
          </cell>
          <cell r="E725">
            <v>68440</v>
          </cell>
        </row>
        <row r="726">
          <cell r="A726" t="str">
            <v>ADI-Lis</v>
          </cell>
          <cell r="B726">
            <v>19</v>
          </cell>
          <cell r="C726" t="str">
            <v>SikaGrout®-200 rell niv ancl 30kg (2020k/m³ concr)</v>
          </cell>
          <cell r="D726" t="str">
            <v>Un</v>
          </cell>
          <cell r="E726">
            <v>77604</v>
          </cell>
        </row>
        <row r="727">
          <cell r="A727" t="str">
            <v>ADI-Lis</v>
          </cell>
          <cell r="B727">
            <v>20</v>
          </cell>
          <cell r="C727" t="str">
            <v>SikaGrout®-212 rell niv ancl 30kg (1750k/m³ concr)</v>
          </cell>
          <cell r="D727" t="str">
            <v>Un</v>
          </cell>
          <cell r="E727">
            <v>62639.999999999993</v>
          </cell>
        </row>
        <row r="728">
          <cell r="A728" t="str">
            <v>ADI-Lis</v>
          </cell>
          <cell r="B728">
            <v>21</v>
          </cell>
          <cell r="C728" t="str">
            <v>Sikalisto®Piso mort imp niv piso 50kg (18k/m²x1cm)</v>
          </cell>
          <cell r="D728" t="str">
            <v>Un</v>
          </cell>
          <cell r="E728">
            <v>40600</v>
          </cell>
        </row>
        <row r="729">
          <cell r="A729" t="str">
            <v>ADI-Lis</v>
          </cell>
          <cell r="B729">
            <v>22</v>
          </cell>
          <cell r="C729" t="str">
            <v>SikaQuick 2500mort rep frag ráp 25kg (1900k/m³ concr)</v>
          </cell>
          <cell r="D729" t="str">
            <v>Un</v>
          </cell>
          <cell r="E729">
            <v>121219.99999999999</v>
          </cell>
        </row>
        <row r="730">
          <cell r="A730" t="str">
            <v>ADI-Lis</v>
          </cell>
          <cell r="B730">
            <v>23</v>
          </cell>
          <cell r="C730" t="str">
            <v xml:space="preserve">SikaRepair 224 mort rep est 25kg (2000k/m³ concr) </v>
          </cell>
          <cell r="D730" t="str">
            <v>Un</v>
          </cell>
          <cell r="E730">
            <v>78300</v>
          </cell>
        </row>
        <row r="731">
          <cell r="A731" t="str">
            <v>ADI-Lis</v>
          </cell>
          <cell r="B731">
            <v>24</v>
          </cell>
          <cell r="C731" t="str">
            <v>SikaTop®-121 mort imp revest Clima Cálido 18kg(7k/m²x3mm)</v>
          </cell>
          <cell r="D731" t="str">
            <v>Un</v>
          </cell>
          <cell r="E731">
            <v>83520</v>
          </cell>
        </row>
        <row r="732">
          <cell r="A732" t="str">
            <v>ADI-Lis</v>
          </cell>
          <cell r="B732">
            <v>25</v>
          </cell>
          <cell r="C732" t="str">
            <v>SikaTop®-121 mort imp revest Clima Frío 20kg(7k/m²x3mm)</v>
          </cell>
          <cell r="D732" t="str">
            <v>Un</v>
          </cell>
          <cell r="E732">
            <v>92800</v>
          </cell>
        </row>
        <row r="733">
          <cell r="A733" t="str">
            <v>ADI-Lis</v>
          </cell>
          <cell r="B733">
            <v>26</v>
          </cell>
          <cell r="C733" t="str">
            <v>SikaTop®-122 mort imp rep est Clima Cálido 27kg (2200k/m³ concr)</v>
          </cell>
          <cell r="D733" t="str">
            <v>Un</v>
          </cell>
          <cell r="E733">
            <v>112751.99999999999</v>
          </cell>
        </row>
        <row r="734">
          <cell r="A734" t="str">
            <v>ADI-Lis</v>
          </cell>
          <cell r="B734">
            <v>27</v>
          </cell>
          <cell r="C734" t="str">
            <v>SikaTop®-122 mort imp rep est Clima Frío 30kg (2200k/m³ concr)</v>
          </cell>
          <cell r="D734" t="str">
            <v>Un</v>
          </cell>
          <cell r="E734">
            <v>125279.99999999999</v>
          </cell>
        </row>
        <row r="735">
          <cell r="A735" t="str">
            <v>ADI-Lis</v>
          </cell>
          <cell r="B735">
            <v>28</v>
          </cell>
          <cell r="C735" t="str">
            <v>SikaTop-122 Plus Monocomp acr rep estr 25kg (1830k/m³ concr)</v>
          </cell>
          <cell r="D735" t="str">
            <v>Un</v>
          </cell>
          <cell r="E735">
            <v>89900</v>
          </cell>
        </row>
        <row r="736">
          <cell r="A736" t="str">
            <v>ADI-Liv</v>
          </cell>
          <cell r="B736">
            <v>1</v>
          </cell>
          <cell r="C736" t="str">
            <v>Estuka®Panel est plást int ext 5gal(1,5k/m²)</v>
          </cell>
          <cell r="D736" t="str">
            <v>Un</v>
          </cell>
          <cell r="E736">
            <v>58579.999999999993</v>
          </cell>
        </row>
        <row r="737">
          <cell r="A737" t="str">
            <v>ADI-Liv</v>
          </cell>
          <cell r="B737">
            <v>2</v>
          </cell>
          <cell r="C737" t="str">
            <v>Sika Ceram SL Adhes flex ench liv 5gl (3k/m² form peq, 6k/m² form gran)</v>
          </cell>
          <cell r="D737" t="str">
            <v>Un</v>
          </cell>
          <cell r="E737">
            <v>95120</v>
          </cell>
        </row>
        <row r="738">
          <cell r="A738" t="str">
            <v>ADI-Liv</v>
          </cell>
          <cell r="B738">
            <v>3</v>
          </cell>
          <cell r="C738" t="str">
            <v>Sika®Joint Compound Masilla juntas Drywall 1gl (6ml/gl)</v>
          </cell>
          <cell r="D738" t="str">
            <v>Un</v>
          </cell>
          <cell r="E738">
            <v>10788</v>
          </cell>
        </row>
        <row r="739">
          <cell r="A739" t="str">
            <v>ADI-Liv</v>
          </cell>
          <cell r="B739">
            <v>4</v>
          </cell>
          <cell r="C739" t="str">
            <v>Sika®Joint Compound Masilla juntas Drywall 2,5gl (6ml/gl)</v>
          </cell>
          <cell r="D739" t="str">
            <v>Un</v>
          </cell>
          <cell r="E739">
            <v>21750</v>
          </cell>
        </row>
        <row r="740">
          <cell r="A740" t="str">
            <v>ADI-Liv</v>
          </cell>
          <cell r="B740">
            <v>5</v>
          </cell>
          <cell r="C740" t="str">
            <v>Sika®Joint Compound Masilla juntas Drywall 5gl (6ml/gl)</v>
          </cell>
          <cell r="D740" t="str">
            <v>Un</v>
          </cell>
          <cell r="E740">
            <v>35960</v>
          </cell>
        </row>
        <row r="741">
          <cell r="A741" t="str">
            <v>ADI-Liv</v>
          </cell>
          <cell r="B741">
            <v>6</v>
          </cell>
          <cell r="C741" t="str">
            <v>Sika®Joint Free Masilla juntas Fibrocem 1gl (7m²/gl)</v>
          </cell>
          <cell r="D741" t="str">
            <v>Un</v>
          </cell>
          <cell r="E741">
            <v>34452</v>
          </cell>
        </row>
        <row r="742">
          <cell r="A742" t="str">
            <v>ADI-Liv</v>
          </cell>
          <cell r="B742">
            <v>7</v>
          </cell>
          <cell r="C742" t="str">
            <v>Sika®Joint Free Masilla juntas Fibrocem 5gl (7m²/gl)</v>
          </cell>
          <cell r="D742" t="str">
            <v>Un</v>
          </cell>
          <cell r="E742">
            <v>142680</v>
          </cell>
        </row>
        <row r="743">
          <cell r="A743" t="str">
            <v>ADI-Liv</v>
          </cell>
          <cell r="B743">
            <v>8</v>
          </cell>
          <cell r="C743" t="str">
            <v>Sika®Vinilo Panel Pint blca Drywall 1gl (30m²/gal)</v>
          </cell>
          <cell r="D743" t="str">
            <v>Un</v>
          </cell>
          <cell r="E743">
            <v>20880</v>
          </cell>
        </row>
        <row r="744">
          <cell r="A744" t="str">
            <v>ADI-Liv</v>
          </cell>
          <cell r="B744">
            <v>9</v>
          </cell>
          <cell r="C744" t="str">
            <v>Sika®Vinilo Panel Pint blca Drywall 55gl (30m²/gal)</v>
          </cell>
          <cell r="D744" t="str">
            <v>Un</v>
          </cell>
          <cell r="E744">
            <v>1044086.9999999999</v>
          </cell>
        </row>
        <row r="745">
          <cell r="A745" t="str">
            <v>ADI-Liv</v>
          </cell>
          <cell r="B745">
            <v>10</v>
          </cell>
          <cell r="C745" t="str">
            <v>Sika®Vinilo Panel Pint blca Drywall 5gl (30m²/gal)</v>
          </cell>
          <cell r="D745" t="str">
            <v>Un</v>
          </cell>
          <cell r="E745">
            <v>98600</v>
          </cell>
        </row>
        <row r="746">
          <cell r="A746" t="str">
            <v>ADI-Liv</v>
          </cell>
          <cell r="B746">
            <v>11</v>
          </cell>
          <cell r="C746" t="str">
            <v>Sikadur Panel junta rígida fibrocem 1kg (1k/29ml x 8 x3mm)</v>
          </cell>
          <cell r="D746" t="str">
            <v>Un</v>
          </cell>
          <cell r="E746">
            <v>34684</v>
          </cell>
        </row>
        <row r="747">
          <cell r="A747" t="str">
            <v>ADI-Liv</v>
          </cell>
          <cell r="B747">
            <v>12</v>
          </cell>
          <cell r="C747" t="str">
            <v>Sikadur Panel junta rígida fibrocem 2kg (1k/29ml x 8 x3mm)</v>
          </cell>
          <cell r="D747" t="str">
            <v>Un</v>
          </cell>
          <cell r="E747">
            <v>56839.999999999993</v>
          </cell>
        </row>
        <row r="748">
          <cell r="A748" t="str">
            <v>ADI-Mem</v>
          </cell>
          <cell r="B748">
            <v>1</v>
          </cell>
          <cell r="C748" t="str">
            <v xml:space="preserve">Sika Layer-03 manto espuma aislamiento acústico piso madera 25m² </v>
          </cell>
          <cell r="D748" t="str">
            <v>Roll</v>
          </cell>
          <cell r="E748">
            <v>472699.99999999994</v>
          </cell>
        </row>
        <row r="749">
          <cell r="A749" t="str">
            <v>ADI-Mem</v>
          </cell>
          <cell r="B749">
            <v>2</v>
          </cell>
          <cell r="C749" t="str">
            <v>SikaManto® membr asfalt cub 3mm aluminio 10m²</v>
          </cell>
          <cell r="D749" t="str">
            <v>Roll</v>
          </cell>
          <cell r="E749">
            <v>139200</v>
          </cell>
        </row>
        <row r="750">
          <cell r="A750" t="str">
            <v>ADI-Mem</v>
          </cell>
          <cell r="B750">
            <v>3</v>
          </cell>
          <cell r="C750" t="str">
            <v>SikaManto® membr asfalt cub 3mm liso 10m²</v>
          </cell>
          <cell r="D750" t="str">
            <v>Roll</v>
          </cell>
          <cell r="E750">
            <v>121799.99999999999</v>
          </cell>
        </row>
        <row r="751">
          <cell r="A751" t="str">
            <v>ADI-Mem</v>
          </cell>
          <cell r="B751">
            <v>4</v>
          </cell>
          <cell r="C751" t="str">
            <v>SikaManto® membr asfalt cub 3mm poliéster 10m²</v>
          </cell>
          <cell r="D751" t="str">
            <v>Roll</v>
          </cell>
          <cell r="E751">
            <v>150800</v>
          </cell>
        </row>
        <row r="752">
          <cell r="A752" t="str">
            <v>ADI-Mem</v>
          </cell>
          <cell r="B752">
            <v>5</v>
          </cell>
          <cell r="C752" t="str">
            <v xml:space="preserve">Tela asfaltica fra 1x20 mts </v>
          </cell>
          <cell r="D752" t="str">
            <v>Roll</v>
          </cell>
          <cell r="E752">
            <v>35075</v>
          </cell>
        </row>
        <row r="753">
          <cell r="A753" t="str">
            <v>ADI-Mem</v>
          </cell>
          <cell r="B753">
            <v>6</v>
          </cell>
          <cell r="C753" t="str">
            <v xml:space="preserve">Tela asfaltica permofra 1x20 mts </v>
          </cell>
          <cell r="D753" t="str">
            <v>Roll</v>
          </cell>
          <cell r="E753">
            <v>39000</v>
          </cell>
        </row>
        <row r="754">
          <cell r="A754" t="str">
            <v>ADI-Mem</v>
          </cell>
          <cell r="B754">
            <v>7</v>
          </cell>
          <cell r="C754" t="str">
            <v xml:space="preserve">Tela caperfit superg 1x20 mts </v>
          </cell>
          <cell r="D754" t="str">
            <v>Roll</v>
          </cell>
          <cell r="E754">
            <v>48200</v>
          </cell>
        </row>
        <row r="755">
          <cell r="A755" t="str">
            <v>ADI-Mem</v>
          </cell>
          <cell r="B755">
            <v>8</v>
          </cell>
          <cell r="C755" t="str">
            <v>Membrana fibra de vidrio HEXSA ref imp Rollo 10m²</v>
          </cell>
          <cell r="D755" t="str">
            <v>Roll</v>
          </cell>
          <cell r="E755">
            <v>15500</v>
          </cell>
        </row>
        <row r="756">
          <cell r="A756" t="str">
            <v>ADI-Mem</v>
          </cell>
          <cell r="B756">
            <v>9</v>
          </cell>
          <cell r="C756" t="str">
            <v>Membrana fibra de vidrio HEXSA ref imp Rollo 20m²</v>
          </cell>
          <cell r="D756" t="str">
            <v>Roll</v>
          </cell>
          <cell r="E756">
            <v>50900</v>
          </cell>
        </row>
        <row r="757">
          <cell r="A757" t="str">
            <v>ADI-Mem</v>
          </cell>
          <cell r="B757">
            <v>10</v>
          </cell>
          <cell r="C757" t="str">
            <v>Membrana fibra de vidrio FIBERGLASS ref imp Rollo 20m²</v>
          </cell>
          <cell r="D757" t="str">
            <v>Roll</v>
          </cell>
          <cell r="E757">
            <v>22900</v>
          </cell>
        </row>
        <row r="758">
          <cell r="A758" t="str">
            <v>ADI-Mem</v>
          </cell>
          <cell r="B758">
            <v>11</v>
          </cell>
          <cell r="C758" t="str">
            <v>SikaFelt FP 30 ref poliester imp acril Rollo 50x1m (50m²)</v>
          </cell>
          <cell r="D758" t="str">
            <v>Roll</v>
          </cell>
          <cell r="E758">
            <v>69600</v>
          </cell>
        </row>
        <row r="759">
          <cell r="A759" t="str">
            <v>ADI-Mem</v>
          </cell>
          <cell r="B759">
            <v>12</v>
          </cell>
          <cell r="C759" t="str">
            <v>SikaFelt refuerzo asfáltico 40ml x 1,20ml (48m²)</v>
          </cell>
          <cell r="D759" t="str">
            <v>Roll</v>
          </cell>
          <cell r="E759">
            <v>103472</v>
          </cell>
        </row>
        <row r="760">
          <cell r="A760" t="str">
            <v>ADI-Mem</v>
          </cell>
          <cell r="B760">
            <v>13</v>
          </cell>
          <cell r="C760" t="str">
            <v>Tela asfáltica HEXSA ref imp Rollo 20m²</v>
          </cell>
          <cell r="D760" t="str">
            <v>Roll</v>
          </cell>
          <cell r="E760">
            <v>19500</v>
          </cell>
        </row>
        <row r="761">
          <cell r="A761" t="str">
            <v>ADI-Mem</v>
          </cell>
          <cell r="B761">
            <v>14</v>
          </cell>
          <cell r="C761" t="str">
            <v>Manto Metal FL-100 FIBERGLASS 3mm en caliente Rollo 10,00x1,10m</v>
          </cell>
          <cell r="D761" t="str">
            <v>Roll</v>
          </cell>
          <cell r="E761">
            <v>106900</v>
          </cell>
        </row>
        <row r="762">
          <cell r="A762" t="str">
            <v>ADI-Mem</v>
          </cell>
          <cell r="B762">
            <v>15</v>
          </cell>
          <cell r="C762" t="str">
            <v>Manto Zetal 600x1 FIBERGLASS 3mm en caliente Rollo 10,00x1,00m</v>
          </cell>
          <cell r="D762" t="str">
            <v>Roll</v>
          </cell>
          <cell r="E762">
            <v>145900</v>
          </cell>
        </row>
        <row r="763">
          <cell r="A763" t="str">
            <v>ADI-Mem</v>
          </cell>
          <cell r="B763">
            <v>16</v>
          </cell>
          <cell r="C763" t="str">
            <v>Manto Morterplas AL-300 HEXSA asfált con foil 3mm Rollo 10,00x1,10m</v>
          </cell>
          <cell r="D763" t="str">
            <v>Roll</v>
          </cell>
          <cell r="E763">
            <v>160900</v>
          </cell>
        </row>
        <row r="764">
          <cell r="A764" t="str">
            <v>ADI-Mem</v>
          </cell>
          <cell r="B764">
            <v>17</v>
          </cell>
          <cell r="C764" t="str">
            <v>Manto Morterplas AL-80 HEXSA asfált con foil 3,5mm Rollo 10,00x1,10m</v>
          </cell>
          <cell r="D764" t="str">
            <v>Roll</v>
          </cell>
          <cell r="E764">
            <v>164900</v>
          </cell>
        </row>
        <row r="765">
          <cell r="A765" t="str">
            <v>ADI-Mem</v>
          </cell>
          <cell r="B765">
            <v>18</v>
          </cell>
          <cell r="C765" t="str">
            <v>Manto FG200 FIBERGLASS 2mm en caliente Ancho 0,70m Rollo5,00m²</v>
          </cell>
          <cell r="D765" t="str">
            <v>Roll</v>
          </cell>
          <cell r="E765">
            <v>23900</v>
          </cell>
        </row>
        <row r="766">
          <cell r="A766" t="str">
            <v>ADI-Mem</v>
          </cell>
          <cell r="B766">
            <v>19</v>
          </cell>
          <cell r="C766" t="str">
            <v>Manto PROTEKTOR FIBERGLASS 2,5mm en caliente Ancho 1,00m Rollo10,00m²</v>
          </cell>
          <cell r="D766" t="str">
            <v>Roll</v>
          </cell>
          <cell r="E766">
            <v>55900</v>
          </cell>
        </row>
        <row r="767">
          <cell r="A767" t="str">
            <v>ADI-Mem</v>
          </cell>
          <cell r="B767">
            <v>20</v>
          </cell>
          <cell r="C767" t="str">
            <v>Manto TOPEX sin foil asfáltico 2,5mm en caliente Rollo 10,00x1,00m</v>
          </cell>
          <cell r="D767" t="str">
            <v>Roll</v>
          </cell>
          <cell r="E767">
            <v>71900</v>
          </cell>
        </row>
        <row r="768">
          <cell r="A768" t="str">
            <v>ADI-Mem</v>
          </cell>
          <cell r="B768">
            <v>21</v>
          </cell>
          <cell r="C768" t="str">
            <v>Supermanto 400X FIBERGLASS 2mm en caliente Ancho 1,00m Rollo10,00m²</v>
          </cell>
          <cell r="D768" t="str">
            <v>Roll</v>
          </cell>
          <cell r="E768">
            <v>77899.999999999985</v>
          </cell>
        </row>
        <row r="769">
          <cell r="A769" t="str">
            <v>ADI-Mem</v>
          </cell>
          <cell r="B769">
            <v>22</v>
          </cell>
          <cell r="C769" t="str">
            <v>Manto 500XT FIBERGLASS 2,8mm en caliente Ancho 1,00m Rollo10,00m²</v>
          </cell>
          <cell r="D769" t="str">
            <v>Roll</v>
          </cell>
          <cell r="E769">
            <v>89900</v>
          </cell>
        </row>
        <row r="770">
          <cell r="A770" t="str">
            <v>ADI-Mem</v>
          </cell>
          <cell r="B770">
            <v>23</v>
          </cell>
          <cell r="C770" t="str">
            <v>Manto N-3 HEXSA asfált  3mm Rollo 10,00x1,10m</v>
          </cell>
          <cell r="D770" t="str">
            <v>Roll</v>
          </cell>
          <cell r="E770">
            <v>135900</v>
          </cell>
        </row>
        <row r="771">
          <cell r="A771" t="str">
            <v>ADI-Mem</v>
          </cell>
          <cell r="B771">
            <v>24</v>
          </cell>
          <cell r="C771" t="str">
            <v>Manto N-4 HEXSA asfált  4mm Rollo 10,00x1,10m</v>
          </cell>
          <cell r="D771" t="str">
            <v>Roll</v>
          </cell>
          <cell r="E771">
            <v>155900</v>
          </cell>
        </row>
        <row r="772">
          <cell r="A772" t="str">
            <v>ADI-Mem</v>
          </cell>
          <cell r="B772">
            <v>25</v>
          </cell>
          <cell r="C772" t="str">
            <v>Manto ELASTOPLY Mineral HEXSA 3,5mm Rollo color 10,00x1,00m</v>
          </cell>
          <cell r="D772" t="str">
            <v>Roll</v>
          </cell>
          <cell r="E772">
            <v>137900</v>
          </cell>
        </row>
        <row r="773">
          <cell r="A773" t="str">
            <v>ADI-Mem</v>
          </cell>
          <cell r="B773">
            <v>26</v>
          </cell>
          <cell r="C773" t="str">
            <v>Supermanto 700XT FIBERGLASS 3,8mm en caliente Ancho 1,00m Rollo10,00m²</v>
          </cell>
          <cell r="D773" t="str">
            <v>Roll</v>
          </cell>
          <cell r="E773">
            <v>116900</v>
          </cell>
        </row>
        <row r="774">
          <cell r="A774" t="str">
            <v>ADI-Mem</v>
          </cell>
          <cell r="B774">
            <v>27</v>
          </cell>
          <cell r="C774" t="str">
            <v>Manto FORCE FIBERGLASS 3mm en caliente Ancho 1,00m Rollo10,00m²</v>
          </cell>
          <cell r="D774" t="str">
            <v>Roll</v>
          </cell>
          <cell r="E774">
            <v>99900</v>
          </cell>
        </row>
        <row r="775">
          <cell r="A775" t="str">
            <v>ADI-Mem</v>
          </cell>
          <cell r="B775">
            <v>28</v>
          </cell>
          <cell r="C775" t="str">
            <v>Manto 600XT FIBERGLASS 3mm en caliente Ancho 1,00m Rollo10,00m²</v>
          </cell>
          <cell r="D775" t="str">
            <v>Roll</v>
          </cell>
          <cell r="E775">
            <v>105900</v>
          </cell>
        </row>
        <row r="776">
          <cell r="A776" t="str">
            <v>ADI-Mem</v>
          </cell>
          <cell r="B776">
            <v>29</v>
          </cell>
          <cell r="C776" t="str">
            <v>Manto PIETRA FIBERGLASS 3,5mm en caliente Ancho 1,00m Rollo10,00m²</v>
          </cell>
          <cell r="D776" t="str">
            <v>Roll</v>
          </cell>
          <cell r="E776">
            <v>108900</v>
          </cell>
        </row>
        <row r="777">
          <cell r="A777" t="str">
            <v>ADI-Mem</v>
          </cell>
          <cell r="B777">
            <v>30</v>
          </cell>
          <cell r="C777" t="str">
            <v>Manto P3 FIBERGLASS Refuerzo poliester 3mm en caliente Ancho 1,00m Rollo10,00m²</v>
          </cell>
          <cell r="D777" t="str">
            <v>Roll</v>
          </cell>
          <cell r="E777">
            <v>134900</v>
          </cell>
        </row>
        <row r="778">
          <cell r="A778" t="str">
            <v>ADI-Mem</v>
          </cell>
          <cell r="B778">
            <v>0</v>
          </cell>
          <cell r="C778" t="str">
            <v>Lamina Sika Drenaje 32T Cubiertas verdes (2,00x25,00)</v>
          </cell>
          <cell r="D778" t="str">
            <v>un</v>
          </cell>
          <cell r="E778">
            <v>750000</v>
          </cell>
        </row>
        <row r="779">
          <cell r="A779" t="str">
            <v>ADI-Mod</v>
          </cell>
          <cell r="B779">
            <v>1</v>
          </cell>
          <cell r="C779" t="str">
            <v>Mortero impermeab. 2componentes PINTUCO caja 10K (2kxm²)</v>
          </cell>
          <cell r="D779" t="str">
            <v>Kit</v>
          </cell>
          <cell r="E779">
            <v>37368</v>
          </cell>
        </row>
        <row r="780">
          <cell r="A780" t="str">
            <v>ADI-Pis</v>
          </cell>
          <cell r="B780">
            <v>1</v>
          </cell>
          <cell r="C780" t="str">
            <v>Sikafloor®-2430 CO rec piso dec taller o bod 4kg (350g/m²)</v>
          </cell>
          <cell r="D780" t="str">
            <v>Un</v>
          </cell>
          <cell r="E780">
            <v>112751.99999999999</v>
          </cell>
        </row>
        <row r="781">
          <cell r="A781" t="str">
            <v>ADI-Pis</v>
          </cell>
          <cell r="B781">
            <v>2</v>
          </cell>
          <cell r="C781" t="str">
            <v>Sikafloor®-Curehard-24 endurece y sella piso 25kg (0,25k/m²)</v>
          </cell>
          <cell r="D781" t="str">
            <v>Un</v>
          </cell>
          <cell r="E781">
            <v>104400</v>
          </cell>
        </row>
        <row r="782">
          <cell r="A782" t="str">
            <v>ADI-Pis</v>
          </cell>
          <cell r="B782">
            <v>3</v>
          </cell>
          <cell r="C782" t="str">
            <v>Sikafloor®-3 Quartz Top endurec piso 30kg (3a5k/m²)</v>
          </cell>
          <cell r="D782" t="str">
            <v>Un</v>
          </cell>
          <cell r="E782">
            <v>27839.999999999996</v>
          </cell>
        </row>
        <row r="783">
          <cell r="A783" t="str">
            <v>ADI-Pro</v>
          </cell>
          <cell r="B783">
            <v>1</v>
          </cell>
          <cell r="C783" t="str">
            <v>Merulex®I.F.A inmun madera base aguaTransp 20kg (350g/m²)</v>
          </cell>
          <cell r="D783" t="str">
            <v>Un</v>
          </cell>
          <cell r="E783">
            <v>230000</v>
          </cell>
        </row>
        <row r="784">
          <cell r="A784" t="str">
            <v>ADI-Pro</v>
          </cell>
          <cell r="B784">
            <v>2</v>
          </cell>
          <cell r="C784" t="str">
            <v>Merulex®I.F.A inmun madera base aguaTransp 3,5kg (350g/m²)</v>
          </cell>
          <cell r="D784" t="str">
            <v>Un</v>
          </cell>
          <cell r="E784">
            <v>43750</v>
          </cell>
        </row>
        <row r="785">
          <cell r="A785" t="str">
            <v>ADI-Pro</v>
          </cell>
          <cell r="B785">
            <v>3</v>
          </cell>
          <cell r="C785" t="str">
            <v>Merulex®I.F.S inmun madera Transp 16kg (350g/m²)</v>
          </cell>
          <cell r="D785" t="str">
            <v>Un</v>
          </cell>
          <cell r="E785">
            <v>288000</v>
          </cell>
        </row>
        <row r="786">
          <cell r="A786" t="str">
            <v>ADI-Pro</v>
          </cell>
          <cell r="B786">
            <v>4</v>
          </cell>
          <cell r="C786" t="str">
            <v>Merulex®I.F.S inmun madera Transp 3kg (350g/m²)</v>
          </cell>
          <cell r="D786" t="str">
            <v>Un</v>
          </cell>
          <cell r="E786">
            <v>58500</v>
          </cell>
        </row>
        <row r="787">
          <cell r="A787" t="str">
            <v>ADI-Pro</v>
          </cell>
          <cell r="B787">
            <v>5</v>
          </cell>
          <cell r="C787" t="str">
            <v>Sika Limpiador Rinse limp desmanch lad 0,5gl (32m²/gl)</v>
          </cell>
          <cell r="D787" t="str">
            <v>Un</v>
          </cell>
          <cell r="E787">
            <v>21924</v>
          </cell>
        </row>
        <row r="788">
          <cell r="A788" t="str">
            <v>ADI-Pro</v>
          </cell>
          <cell r="B788">
            <v>6</v>
          </cell>
          <cell r="C788" t="str">
            <v>Sika Limpiador Rinse limp desmanch lad 1gl (32m²/gl)</v>
          </cell>
          <cell r="D788" t="str">
            <v>Un</v>
          </cell>
          <cell r="E788">
            <v>42688</v>
          </cell>
        </row>
        <row r="789">
          <cell r="A789" t="str">
            <v>ADI-Pro</v>
          </cell>
          <cell r="B789">
            <v>7</v>
          </cell>
          <cell r="C789" t="str">
            <v>Sika Limpiador Rinse limp desmanch lad 5gl (32m²/gl)</v>
          </cell>
          <cell r="D789" t="str">
            <v>Un</v>
          </cell>
          <cell r="E789">
            <v>200680</v>
          </cell>
        </row>
        <row r="790">
          <cell r="A790" t="str">
            <v>ADI-Pro</v>
          </cell>
          <cell r="B790">
            <v>8</v>
          </cell>
          <cell r="C790" t="str">
            <v xml:space="preserve">Sikaguard®-719 W limp desengr 2kg (0,3k/m²) </v>
          </cell>
          <cell r="D790" t="str">
            <v>Un</v>
          </cell>
          <cell r="E790">
            <v>21808</v>
          </cell>
        </row>
        <row r="791">
          <cell r="A791" t="str">
            <v>ADI-Pro</v>
          </cell>
          <cell r="B791">
            <v>9</v>
          </cell>
          <cell r="C791" t="str">
            <v xml:space="preserve">Sikaguard®-719 W limp desengr 4kg (0,3k/m²) </v>
          </cell>
          <cell r="D791" t="str">
            <v>Un</v>
          </cell>
          <cell r="E791">
            <v>38976</v>
          </cell>
        </row>
        <row r="792">
          <cell r="A792" t="str">
            <v>ADI-Pro</v>
          </cell>
          <cell r="B792">
            <v>10</v>
          </cell>
          <cell r="C792" t="str">
            <v>SikaTop®-Armatec 108 recub acero 4kg (150g/ml var Øpromed 5/8)</v>
          </cell>
          <cell r="D792" t="str">
            <v>Un</v>
          </cell>
          <cell r="E792">
            <v>40368</v>
          </cell>
        </row>
        <row r="793">
          <cell r="A793" t="str">
            <v>ADI-Pro</v>
          </cell>
          <cell r="B793">
            <v>11</v>
          </cell>
          <cell r="C793" t="str">
            <v>SikaTop-Armatec®-110EpoCem recub acero20kg (180g/ml var Øpromed 3/4)</v>
          </cell>
          <cell r="D793" t="str">
            <v>Un</v>
          </cell>
          <cell r="E793">
            <v>234319.99999999997</v>
          </cell>
        </row>
        <row r="794">
          <cell r="A794" t="str">
            <v>ADI-Rec</v>
          </cell>
          <cell r="B794">
            <v>1</v>
          </cell>
          <cell r="C794" t="str">
            <v xml:space="preserve">Pintura impermeab plásticaROOF MASTIC PINTUCO lad, concreto Colores 1 gal (5m²xgal) </v>
          </cell>
          <cell r="D794" t="str">
            <v>gal</v>
          </cell>
          <cell r="E794">
            <v>68211</v>
          </cell>
        </row>
        <row r="795">
          <cell r="A795" t="str">
            <v>ADI-Rec</v>
          </cell>
          <cell r="B795">
            <v>2</v>
          </cell>
          <cell r="C795" t="str">
            <v xml:space="preserve">Pintura impermeab plásticaROOF MASTIC PINTUCO lad, concreto Colores Cuñete 5 gal (25m²) </v>
          </cell>
          <cell r="D795" t="str">
            <v>Un</v>
          </cell>
          <cell r="E795">
            <v>322947</v>
          </cell>
        </row>
        <row r="796">
          <cell r="A796" t="str">
            <v>ADI-Rec</v>
          </cell>
          <cell r="B796">
            <v>3</v>
          </cell>
          <cell r="C796" t="str">
            <v xml:space="preserve">Sellador de humedades SELLAMUR PINTUCO eflorecencia muros Transparente 1 gal (6m²) </v>
          </cell>
          <cell r="D796" t="str">
            <v>gal</v>
          </cell>
          <cell r="E796">
            <v>78000</v>
          </cell>
        </row>
        <row r="797">
          <cell r="A797" t="str">
            <v>ADI-Rec</v>
          </cell>
          <cell r="B797">
            <v>4</v>
          </cell>
          <cell r="C797" t="str">
            <v xml:space="preserve">SELLAMUR PINTUCO humedades eflorecencia muros Transparente Cuñete 5 gal (30m²) </v>
          </cell>
          <cell r="D797" t="str">
            <v>Un</v>
          </cell>
          <cell r="E797">
            <v>240211</v>
          </cell>
        </row>
        <row r="798">
          <cell r="A798" t="str">
            <v>ADI-Rec</v>
          </cell>
          <cell r="B798">
            <v>5</v>
          </cell>
          <cell r="C798" t="str">
            <v xml:space="preserve">SELLOMAX PINTUCO evita manchas pint Transparente 1 gal (18m²) </v>
          </cell>
          <cell r="D798" t="str">
            <v>gal</v>
          </cell>
          <cell r="E798">
            <v>49789</v>
          </cell>
        </row>
        <row r="799">
          <cell r="A799" t="str">
            <v>ADI-Rec</v>
          </cell>
          <cell r="B799">
            <v>6</v>
          </cell>
          <cell r="C799" t="str">
            <v xml:space="preserve">SILICONITE PINTUCO hidrofugo lad conc pied Transparente 1 gal (8m²) </v>
          </cell>
          <cell r="D799" t="str">
            <v>gal</v>
          </cell>
          <cell r="E799">
            <v>42947</v>
          </cell>
        </row>
        <row r="800">
          <cell r="A800" t="str">
            <v>ADI-Rec</v>
          </cell>
          <cell r="B800">
            <v>7</v>
          </cell>
          <cell r="C800" t="str">
            <v>Sika®Transparente 10 repelente agua fach durabl 1gl (25m²/gl)</v>
          </cell>
          <cell r="D800" t="str">
            <v>Un</v>
          </cell>
          <cell r="E800">
            <v>45240</v>
          </cell>
        </row>
        <row r="801">
          <cell r="A801" t="str">
            <v>ADI-Rec</v>
          </cell>
          <cell r="B801">
            <v>8</v>
          </cell>
          <cell r="C801" t="str">
            <v>Sika®Transparente 10 repelente agua fach durabl 55gl (25m²/gl)</v>
          </cell>
          <cell r="D801" t="str">
            <v>Un</v>
          </cell>
          <cell r="E801">
            <v>1748119.9999999998</v>
          </cell>
        </row>
        <row r="802">
          <cell r="A802" t="str">
            <v>ADI-Rec</v>
          </cell>
          <cell r="B802">
            <v>9</v>
          </cell>
          <cell r="C802" t="str">
            <v>Sika®Transparente 10 repelente agua fach durabl 5gl (25m²/gl)</v>
          </cell>
          <cell r="D802" t="str">
            <v>Un</v>
          </cell>
          <cell r="E802">
            <v>212279.99999999997</v>
          </cell>
        </row>
        <row r="803">
          <cell r="A803" t="str">
            <v>ADI-Rec</v>
          </cell>
          <cell r="B803">
            <v>10</v>
          </cell>
          <cell r="C803" t="str">
            <v>Sika®Transparente 3W CO repelente agua fach econ 0,5gl (25m²/gl)</v>
          </cell>
          <cell r="D803" t="str">
            <v>Un</v>
          </cell>
          <cell r="E803">
            <v>16646</v>
          </cell>
        </row>
        <row r="804">
          <cell r="A804" t="str">
            <v>ADI-Rec</v>
          </cell>
          <cell r="B804">
            <v>11</v>
          </cell>
          <cell r="C804" t="str">
            <v>Sika®Transparente 3W CO repelente agua fach econ 1gl (25m²/gl)</v>
          </cell>
          <cell r="D804" t="str">
            <v>Un</v>
          </cell>
          <cell r="E804">
            <v>28535.999999999996</v>
          </cell>
        </row>
        <row r="805">
          <cell r="A805" t="str">
            <v>ADI-Rec</v>
          </cell>
          <cell r="B805">
            <v>12</v>
          </cell>
          <cell r="C805" t="str">
            <v>Sika®Transparente 3W CO repelente agua fach econ 55gl (25m²/gl)</v>
          </cell>
          <cell r="D805" t="str">
            <v>Un</v>
          </cell>
          <cell r="E805">
            <v>829400</v>
          </cell>
        </row>
        <row r="806">
          <cell r="A806" t="str">
            <v>ADI-Rec</v>
          </cell>
          <cell r="B806">
            <v>13</v>
          </cell>
          <cell r="C806" t="str">
            <v>Sika®Transparente 3W CO repelente agua fach econ 5gl (25m²/gl)</v>
          </cell>
          <cell r="D806" t="str">
            <v>Un</v>
          </cell>
          <cell r="E806">
            <v>91640</v>
          </cell>
        </row>
        <row r="807">
          <cell r="A807" t="str">
            <v>ADI-Rec</v>
          </cell>
          <cell r="B807">
            <v>14</v>
          </cell>
          <cell r="C807" t="str">
            <v>Sika®Transparente 5 repelente agua fach dur med 1gl (25m²/gl)</v>
          </cell>
          <cell r="D807" t="str">
            <v>Un</v>
          </cell>
          <cell r="E807">
            <v>37816</v>
          </cell>
        </row>
        <row r="808">
          <cell r="A808" t="str">
            <v>ADI-Rec</v>
          </cell>
          <cell r="B808">
            <v>15</v>
          </cell>
          <cell r="C808" t="str">
            <v>Sika®Transparente 5 repelente agua fach dur med 55gl (25m²/gl)</v>
          </cell>
          <cell r="D808" t="str">
            <v>Un</v>
          </cell>
          <cell r="E808">
            <v>1454640</v>
          </cell>
        </row>
        <row r="809">
          <cell r="A809" t="str">
            <v>ADI-Rec</v>
          </cell>
          <cell r="B809">
            <v>16</v>
          </cell>
          <cell r="C809" t="str">
            <v>Sika®Transparente 5 repelente agua fach dur med 5gl (25m²/gl)</v>
          </cell>
          <cell r="D809" t="str">
            <v>Un</v>
          </cell>
          <cell r="E809">
            <v>172260</v>
          </cell>
        </row>
        <row r="810">
          <cell r="A810" t="str">
            <v>ADI-Rec</v>
          </cell>
          <cell r="B810">
            <v>17</v>
          </cell>
          <cell r="C810" t="str">
            <v>Sika®Transparente 7W CO repelente agua fach 1gl (25m²/gl)</v>
          </cell>
          <cell r="D810" t="str">
            <v>Un</v>
          </cell>
          <cell r="E810">
            <v>41064</v>
          </cell>
        </row>
        <row r="811">
          <cell r="A811" t="str">
            <v>ADI-Rec</v>
          </cell>
          <cell r="B811">
            <v>18</v>
          </cell>
          <cell r="C811" t="str">
            <v>Sika®Transparente 7W CO repelente agua fach 55gl (25m²/gl)</v>
          </cell>
          <cell r="D811" t="str">
            <v>Un</v>
          </cell>
          <cell r="E811">
            <v>1677940</v>
          </cell>
        </row>
        <row r="812">
          <cell r="A812" t="str">
            <v>ADI-Rec</v>
          </cell>
          <cell r="B812">
            <v>19</v>
          </cell>
          <cell r="C812" t="str">
            <v>Sika®Transparente 7W CO repelente agua fach 5gl (25m²/gl)</v>
          </cell>
          <cell r="D812" t="str">
            <v>Un</v>
          </cell>
          <cell r="E812">
            <v>197780</v>
          </cell>
        </row>
        <row r="813">
          <cell r="A813" t="str">
            <v>ADI-Rec</v>
          </cell>
          <cell r="B813">
            <v>20</v>
          </cell>
          <cell r="C813" t="str">
            <v>Sika®Uretano rec res méc y rayo UV 3,5K Transp  (160g/m²)</v>
          </cell>
          <cell r="D813" t="str">
            <v>Un</v>
          </cell>
          <cell r="E813">
            <v>200970</v>
          </cell>
        </row>
        <row r="814">
          <cell r="A814" t="str">
            <v>ADI-Rec</v>
          </cell>
          <cell r="B814">
            <v>21</v>
          </cell>
          <cell r="C814" t="str">
            <v>Sika®Uretano rec res méc y rayo UV 4,5K Blco  (160g/m²)</v>
          </cell>
          <cell r="D814" t="str">
            <v>Un</v>
          </cell>
          <cell r="E814">
            <v>258389.99999999997</v>
          </cell>
        </row>
        <row r="815">
          <cell r="A815" t="str">
            <v>ADI-Rec</v>
          </cell>
          <cell r="B815">
            <v>22</v>
          </cell>
          <cell r="C815" t="str">
            <v>SikaColor®C pint concr 1gl (25m²/gal)</v>
          </cell>
          <cell r="D815" t="str">
            <v>Un</v>
          </cell>
          <cell r="E815">
            <v>71920</v>
          </cell>
        </row>
        <row r="816">
          <cell r="A816" t="str">
            <v>ADI-Rec</v>
          </cell>
          <cell r="B816">
            <v>23</v>
          </cell>
          <cell r="C816" t="str">
            <v>SikaColor®C pint concr 55gl (25m²/gal)</v>
          </cell>
          <cell r="D816" t="str">
            <v>Un</v>
          </cell>
          <cell r="E816">
            <v>2941180</v>
          </cell>
        </row>
        <row r="817">
          <cell r="A817" t="str">
            <v>ADI-Rec</v>
          </cell>
          <cell r="B817">
            <v>24</v>
          </cell>
          <cell r="C817" t="str">
            <v>SikaColor®C pint concr 5gl (25m²/gal)</v>
          </cell>
          <cell r="D817" t="str">
            <v>Un</v>
          </cell>
          <cell r="E817">
            <v>343940</v>
          </cell>
        </row>
        <row r="818">
          <cell r="A818" t="str">
            <v>ADI-Rec</v>
          </cell>
          <cell r="B818">
            <v>25</v>
          </cell>
          <cell r="C818" t="str">
            <v>Sikaguard®-62 rec superf húm 3kg (400g/m²)</v>
          </cell>
          <cell r="D818" t="str">
            <v>Un</v>
          </cell>
          <cell r="E818">
            <v>171912</v>
          </cell>
        </row>
        <row r="819">
          <cell r="A819" t="str">
            <v>ADI-Rec</v>
          </cell>
          <cell r="B819">
            <v>26</v>
          </cell>
          <cell r="C819" t="str">
            <v>Sikaguard®-63N rec resist química 4kg (0,9k/m²)</v>
          </cell>
          <cell r="D819" t="str">
            <v>Un</v>
          </cell>
          <cell r="E819">
            <v>366096</v>
          </cell>
        </row>
        <row r="820">
          <cell r="A820" t="str">
            <v>ADI-Rec</v>
          </cell>
          <cell r="B820">
            <v>27</v>
          </cell>
          <cell r="C820" t="str">
            <v>Sikaguard®-68 Brillante rec dec asepsia 4kg (190g/m²)</v>
          </cell>
          <cell r="D820" t="str">
            <v>Un</v>
          </cell>
          <cell r="E820">
            <v>202385.19999999998</v>
          </cell>
        </row>
        <row r="821">
          <cell r="A821" t="str">
            <v>ADI-Rec</v>
          </cell>
          <cell r="B821">
            <v>28</v>
          </cell>
          <cell r="C821" t="str">
            <v>Topex transparente hidrófugo 3kg (130g/m²)</v>
          </cell>
          <cell r="D821" t="str">
            <v>Un</v>
          </cell>
          <cell r="E821">
            <v>35900</v>
          </cell>
        </row>
        <row r="822">
          <cell r="A822" t="str">
            <v>ADI-Rec</v>
          </cell>
          <cell r="B822">
            <v>29</v>
          </cell>
          <cell r="C822" t="str">
            <v>Paraguas CORONA rec acril imperm 1/4gl (1,10k)</v>
          </cell>
          <cell r="D822" t="str">
            <v>Un</v>
          </cell>
          <cell r="E822">
            <v>13900</v>
          </cell>
        </row>
        <row r="823">
          <cell r="A823" t="str">
            <v>ADI-Rec</v>
          </cell>
          <cell r="B823">
            <v>30</v>
          </cell>
          <cell r="C823" t="str">
            <v>Paraguas CORONA rec acril imperm 1gl (4,4k)</v>
          </cell>
          <cell r="D823" t="str">
            <v>Un</v>
          </cell>
          <cell r="E823">
            <v>49900</v>
          </cell>
        </row>
        <row r="824">
          <cell r="A824" t="str">
            <v>ADI-Rec</v>
          </cell>
          <cell r="B824">
            <v>31</v>
          </cell>
          <cell r="C824" t="str">
            <v>Paraguas CORONA rec acril imperm 5gl (25,0k)</v>
          </cell>
          <cell r="D824" t="str">
            <v>Un</v>
          </cell>
          <cell r="E824">
            <v>237900</v>
          </cell>
        </row>
        <row r="825">
          <cell r="A825" t="str">
            <v>ADI-Ref</v>
          </cell>
          <cell r="B825">
            <v>1</v>
          </cell>
          <cell r="C825" t="str">
            <v>Sika Refuerzo Tejido malla tejida 1,2 ancho puente fisura 30ml</v>
          </cell>
          <cell r="D825" t="str">
            <v>Un</v>
          </cell>
          <cell r="E825">
            <v>549840</v>
          </cell>
        </row>
        <row r="826">
          <cell r="A826" t="str">
            <v>ADI-Ref</v>
          </cell>
          <cell r="B826">
            <v>2</v>
          </cell>
          <cell r="C826" t="str">
            <v>Sikafiber Force PP/PE-700/50 ref mort concr 7kg (25 a 50kg/m³)</v>
          </cell>
          <cell r="D826" t="str">
            <v>Un</v>
          </cell>
          <cell r="E826">
            <v>150220</v>
          </cell>
        </row>
        <row r="827">
          <cell r="A827" t="str">
            <v>ADI-Ref</v>
          </cell>
          <cell r="B827">
            <v>3</v>
          </cell>
          <cell r="C827" t="str">
            <v xml:space="preserve">Sikafiber®AD ref mort concr 1kg (0,8 a 1kg/m²) </v>
          </cell>
          <cell r="D827" t="str">
            <v>Un</v>
          </cell>
          <cell r="E827">
            <v>14267.999999999998</v>
          </cell>
        </row>
        <row r="828">
          <cell r="A828" t="str">
            <v>ADI-Sel</v>
          </cell>
          <cell r="B828">
            <v>1</v>
          </cell>
          <cell r="C828" t="str">
            <v>Masilla elastica MUREXFLEX PINTUCO fisuras-grietas 1gal (1galx300grm cem)</v>
          </cell>
          <cell r="D828" t="str">
            <v>gal</v>
          </cell>
          <cell r="E828">
            <v>48000</v>
          </cell>
        </row>
        <row r="829">
          <cell r="A829" t="str">
            <v>ADI-Sel</v>
          </cell>
          <cell r="B829">
            <v>2</v>
          </cell>
          <cell r="C829" t="str">
            <v>Cinta®Sika PVC 0-15 flex sello primario rollo  15cm x15m</v>
          </cell>
          <cell r="D829" t="str">
            <v>Roll</v>
          </cell>
          <cell r="E829">
            <v>434999.99999999994</v>
          </cell>
        </row>
        <row r="830">
          <cell r="A830" t="str">
            <v>ADI-Sel</v>
          </cell>
          <cell r="B830">
            <v>3</v>
          </cell>
          <cell r="C830" t="str">
            <v>Cinta®Sika PVC 0-22 flex sello primario rollo  22cm x15m</v>
          </cell>
          <cell r="D830" t="str">
            <v>Roll</v>
          </cell>
          <cell r="E830">
            <v>504599.99999999994</v>
          </cell>
        </row>
        <row r="831">
          <cell r="A831" t="str">
            <v>ADI-Sel</v>
          </cell>
          <cell r="B831">
            <v>4</v>
          </cell>
          <cell r="C831" t="str">
            <v xml:space="preserve">Cinta®Sika PVC V-10 flex sello primario rollo  10cm x30m </v>
          </cell>
          <cell r="D831" t="str">
            <v>Roll</v>
          </cell>
          <cell r="E831">
            <v>327120</v>
          </cell>
        </row>
        <row r="832">
          <cell r="A832" t="str">
            <v>ADI-Sel</v>
          </cell>
          <cell r="B832">
            <v>5</v>
          </cell>
          <cell r="C832" t="str">
            <v>Cinta®Sika PVC V-15 flex sello primario rollo  15cm x30m</v>
          </cell>
          <cell r="D832" t="str">
            <v>Roll</v>
          </cell>
          <cell r="E832">
            <v>584640</v>
          </cell>
        </row>
        <row r="833">
          <cell r="A833" t="str">
            <v>ADI-Sel</v>
          </cell>
          <cell r="B833">
            <v>6</v>
          </cell>
          <cell r="C833" t="str">
            <v>Sanisil® Silicona fungicida baño-coc Cart 300cc (8ml x 6mm x 6mm)</v>
          </cell>
          <cell r="D833" t="str">
            <v>Un</v>
          </cell>
          <cell r="E833">
            <v>7737.2</v>
          </cell>
        </row>
        <row r="834">
          <cell r="A834" t="str">
            <v>ADI-Sel</v>
          </cell>
          <cell r="B834">
            <v>7</v>
          </cell>
          <cell r="C834" t="str">
            <v>Sika MultiSeal® 10 cinta sello Rollo 10mx10cm gris aluminio</v>
          </cell>
          <cell r="D834" t="str">
            <v>Roll</v>
          </cell>
          <cell r="E834">
            <v>49068</v>
          </cell>
        </row>
        <row r="835">
          <cell r="A835" t="str">
            <v>ADI-Sel</v>
          </cell>
          <cell r="B835">
            <v>8</v>
          </cell>
          <cell r="C835" t="str">
            <v>Sika MultiSeal® 15 cinta sello Rollo 10mx15cm negra</v>
          </cell>
          <cell r="D835" t="str">
            <v>Roll</v>
          </cell>
          <cell r="E835">
            <v>76908</v>
          </cell>
        </row>
        <row r="836">
          <cell r="A836" t="str">
            <v>ADI-Sel</v>
          </cell>
          <cell r="B836">
            <v>9</v>
          </cell>
          <cell r="C836" t="str">
            <v>Sika Swell S2 sell expand junt concr+agua Cart 300cc (3,1ml x15mm x15mm)</v>
          </cell>
          <cell r="D836" t="str">
            <v>Un</v>
          </cell>
          <cell r="E836">
            <v>38048</v>
          </cell>
        </row>
        <row r="837">
          <cell r="A837" t="str">
            <v>ADI-Sel</v>
          </cell>
          <cell r="B837">
            <v>10</v>
          </cell>
          <cell r="C837" t="str">
            <v>Sika®-2 Sellador de filtraciones. cem 2.5kg (0,5k/k cem)</v>
          </cell>
          <cell r="D837" t="str">
            <v>Un</v>
          </cell>
          <cell r="E837">
            <v>31609.999999999996</v>
          </cell>
        </row>
        <row r="838">
          <cell r="A838" t="str">
            <v>ADI-Sel</v>
          </cell>
          <cell r="B838">
            <v>11</v>
          </cell>
          <cell r="C838" t="str">
            <v>Sika®-2 Sellador de filtraciones. cem 5.5kg (0,5k/k cem)</v>
          </cell>
          <cell r="D838" t="str">
            <v>Un</v>
          </cell>
          <cell r="E838">
            <v>63161.999999999993</v>
          </cell>
        </row>
        <row r="839">
          <cell r="A839" t="str">
            <v>ADI-Sel</v>
          </cell>
          <cell r="B839">
            <v>12</v>
          </cell>
          <cell r="C839" t="str">
            <v>Sika®Boom rell aisl expans 250cc (13lt-13000cc)</v>
          </cell>
          <cell r="D839" t="str">
            <v>Un</v>
          </cell>
          <cell r="E839">
            <v>20068</v>
          </cell>
        </row>
        <row r="840">
          <cell r="A840" t="str">
            <v>ADI-Sel</v>
          </cell>
          <cell r="B840">
            <v>13</v>
          </cell>
          <cell r="C840" t="str">
            <v>Sika®Boom rell aisl expans 500cc (25lt-25000cc)</v>
          </cell>
          <cell r="D840" t="str">
            <v>Un</v>
          </cell>
          <cell r="E840">
            <v>32479.999999999996</v>
          </cell>
        </row>
        <row r="841">
          <cell r="A841" t="str">
            <v>ADI-Sel</v>
          </cell>
          <cell r="B841">
            <v>14</v>
          </cell>
          <cell r="C841" t="str">
            <v>Sikacryl®-S sell elast juntas sin mov Cart 310cc (3ml x 10mm x 10mm)</v>
          </cell>
          <cell r="D841" t="str">
            <v>Un</v>
          </cell>
          <cell r="E841">
            <v>8119.9999999999991</v>
          </cell>
        </row>
        <row r="842">
          <cell r="A842" t="str">
            <v>ADI-Sel</v>
          </cell>
          <cell r="B842">
            <v>15</v>
          </cell>
          <cell r="C842" t="str">
            <v>Sikadur®-Combiflex® H-10 Sistema elast sell junt rollo  10cm x12,5m</v>
          </cell>
          <cell r="D842" t="str">
            <v>Un</v>
          </cell>
          <cell r="E842">
            <v>646700</v>
          </cell>
        </row>
        <row r="843">
          <cell r="A843" t="str">
            <v>ADI-Sel</v>
          </cell>
          <cell r="B843">
            <v>16</v>
          </cell>
          <cell r="C843" t="str">
            <v>Sikadur®-Combiflex® H-15 Sistema elast sell junt rollo  15cm x12,5m</v>
          </cell>
          <cell r="D843" t="str">
            <v>Un</v>
          </cell>
          <cell r="E843">
            <v>765600</v>
          </cell>
        </row>
        <row r="844">
          <cell r="A844" t="str">
            <v>ADI-Sel</v>
          </cell>
          <cell r="B844">
            <v>17</v>
          </cell>
          <cell r="C844" t="str">
            <v>Sikadur®-Combiflex® H-20 Sistema elast sell junt rollo  20cm x12,5m</v>
          </cell>
          <cell r="D844" t="str">
            <v>Un</v>
          </cell>
          <cell r="E844">
            <v>775750</v>
          </cell>
        </row>
        <row r="845">
          <cell r="A845" t="str">
            <v>ADI-Sel</v>
          </cell>
          <cell r="B845">
            <v>18</v>
          </cell>
          <cell r="C845" t="str">
            <v>Sikaflex®-11 FC sell elast Cart 300cc (3,1ml x 10mm x 10mm)</v>
          </cell>
          <cell r="D845" t="str">
            <v>Un</v>
          </cell>
          <cell r="E845">
            <v>17400</v>
          </cell>
        </row>
        <row r="846">
          <cell r="A846" t="str">
            <v>ADI-Sel</v>
          </cell>
          <cell r="B846">
            <v>19</v>
          </cell>
          <cell r="C846" t="str">
            <v>Sikaflex®-15 LM SL sell autonivel resist carbur 22,7k (189ml x 1cm x 1cm)</v>
          </cell>
          <cell r="D846" t="str">
            <v>Un</v>
          </cell>
          <cell r="E846">
            <v>702090</v>
          </cell>
        </row>
        <row r="847">
          <cell r="A847" t="str">
            <v>ADI-Sel</v>
          </cell>
          <cell r="B847">
            <v>20</v>
          </cell>
          <cell r="C847" t="str">
            <v>Sikaflex®-1a sell elast Cart 300cc (3,1ml x 10mm x 10mm)</v>
          </cell>
          <cell r="D847" t="str">
            <v>Un</v>
          </cell>
          <cell r="E847">
            <v>21460</v>
          </cell>
        </row>
        <row r="848">
          <cell r="A848" t="str">
            <v>ADI-Sel</v>
          </cell>
          <cell r="B848">
            <v>21</v>
          </cell>
          <cell r="C848" t="str">
            <v>Sikaflex®-1a sell elast Salchicha 600cc (3,1ml x 10mm x 10mm)</v>
          </cell>
          <cell r="D848" t="str">
            <v>Un</v>
          </cell>
          <cell r="E848">
            <v>24360</v>
          </cell>
        </row>
        <row r="849">
          <cell r="A849" t="str">
            <v>ADI-Sel</v>
          </cell>
          <cell r="B849">
            <v>22</v>
          </cell>
          <cell r="C849" t="str">
            <v>Sikaflex®-1CSL sell elast autonivel Cart 300cc (3,1ml x 10mm x 10mm)</v>
          </cell>
          <cell r="D849" t="str">
            <v>Un</v>
          </cell>
          <cell r="E849">
            <v>24360</v>
          </cell>
        </row>
        <row r="850">
          <cell r="A850" t="str">
            <v>ADI-Sel</v>
          </cell>
          <cell r="B850">
            <v>23</v>
          </cell>
          <cell r="C850" t="str">
            <v>Sikaflex®AT Connection Silic sell junt const Cart 300cc (3,5ml x 10mm x 8mm)</v>
          </cell>
          <cell r="D850" t="str">
            <v>Un</v>
          </cell>
          <cell r="E850">
            <v>22620</v>
          </cell>
        </row>
        <row r="851">
          <cell r="A851" t="str">
            <v>ADI-Sel</v>
          </cell>
          <cell r="B851">
            <v>24</v>
          </cell>
          <cell r="C851" t="str">
            <v>Sikaflex®AT Facade Silic sell junt fach Cart 300cc (3,5ml x 10mm x 8mm)</v>
          </cell>
          <cell r="D851" t="str">
            <v>Un</v>
          </cell>
          <cell r="E851">
            <v>24360</v>
          </cell>
        </row>
        <row r="852">
          <cell r="A852" t="str">
            <v>ADI-Sel</v>
          </cell>
          <cell r="B852">
            <v>25</v>
          </cell>
          <cell r="C852" t="str">
            <v>Sikaflex®-Construction sell junt const Cart 300cc (3,1ml x 10mm x 10mm)</v>
          </cell>
          <cell r="D852" t="str">
            <v>Un</v>
          </cell>
          <cell r="E852">
            <v>17400</v>
          </cell>
        </row>
        <row r="853">
          <cell r="A853" t="str">
            <v>ADI-Sel</v>
          </cell>
          <cell r="B853">
            <v>26</v>
          </cell>
          <cell r="C853" t="str">
            <v>Sikaflex®-PRO 3WF sell elast resist quím Salch 600cc (6ml x 10mm x 10mm)</v>
          </cell>
          <cell r="D853" t="str">
            <v>Un</v>
          </cell>
          <cell r="E853">
            <v>54867.999999999993</v>
          </cell>
        </row>
        <row r="854">
          <cell r="A854" t="str">
            <v>ADI-Sel</v>
          </cell>
          <cell r="B854">
            <v>27</v>
          </cell>
          <cell r="C854" t="str">
            <v>Sikaflex-2C SL sell bicomp autonivel cur quim 16,42k (56,8ml x 1cm x 1cm)</v>
          </cell>
          <cell r="D854" t="str">
            <v>Un</v>
          </cell>
          <cell r="E854">
            <v>400943.56</v>
          </cell>
        </row>
        <row r="855">
          <cell r="A855" t="str">
            <v>ADI-Sel</v>
          </cell>
          <cell r="B855">
            <v>28</v>
          </cell>
          <cell r="C855" t="str">
            <v>SikaRod roll espum fondo junta Ø1/4" (6mm) x1700ml</v>
          </cell>
          <cell r="D855" t="str">
            <v>Roll</v>
          </cell>
          <cell r="E855">
            <v>907119.99999999988</v>
          </cell>
        </row>
        <row r="856">
          <cell r="A856" t="str">
            <v>ADI-Sel</v>
          </cell>
          <cell r="B856">
            <v>29</v>
          </cell>
          <cell r="C856" t="str">
            <v>SikaRod roll espum fondo junta Ø1¼" (32mm) x259ml</v>
          </cell>
          <cell r="D856" t="str">
            <v>Roll</v>
          </cell>
          <cell r="E856">
            <v>564224</v>
          </cell>
        </row>
        <row r="857">
          <cell r="A857" t="str">
            <v>ADI-Sel</v>
          </cell>
          <cell r="B857">
            <v>30</v>
          </cell>
          <cell r="C857" t="str">
            <v>SikaRod roll espum fondo junta Ø3/8" (10mm) x1097ml</v>
          </cell>
          <cell r="D857" t="str">
            <v>Roll</v>
          </cell>
          <cell r="E857">
            <v>598084.39999999991</v>
          </cell>
        </row>
        <row r="858">
          <cell r="A858" t="str">
            <v>ADI-Sel</v>
          </cell>
          <cell r="B858">
            <v>31</v>
          </cell>
          <cell r="C858" t="str">
            <v>SikaRod roll espum fondo junta Ø5/8" (16mm) x472ml</v>
          </cell>
          <cell r="D858" t="str">
            <v>Roll</v>
          </cell>
          <cell r="E858">
            <v>547520</v>
          </cell>
        </row>
        <row r="859">
          <cell r="A859" t="str">
            <v>ADI-Sel</v>
          </cell>
          <cell r="B859">
            <v>32</v>
          </cell>
          <cell r="C859" t="str">
            <v>SikaRod roll espum fondo junta Ø7/8" (22mm) x259ml</v>
          </cell>
          <cell r="D859" t="str">
            <v>Roll</v>
          </cell>
          <cell r="E859">
            <v>558818.39999999991</v>
          </cell>
        </row>
        <row r="860">
          <cell r="A860" t="str">
            <v>ADI-Sel</v>
          </cell>
          <cell r="B860">
            <v>33</v>
          </cell>
          <cell r="C860" t="str">
            <v>Sikasil®AC Silicona sell vidrio Cart 300cc (8ml x 6mm x 6mm)</v>
          </cell>
          <cell r="D860" t="str">
            <v>Un</v>
          </cell>
          <cell r="E860">
            <v>7075.9999999999991</v>
          </cell>
        </row>
        <row r="861">
          <cell r="A861" t="str">
            <v>ADI-Sel</v>
          </cell>
          <cell r="B861">
            <v>34</v>
          </cell>
          <cell r="C861" t="str">
            <v>Sikasil®C Silicona sell junt const antihongo Cart 300cc (8ml x 6mm x 6mm)</v>
          </cell>
          <cell r="D861" t="str">
            <v>Un</v>
          </cell>
          <cell r="E861">
            <v>13050</v>
          </cell>
        </row>
        <row r="862">
          <cell r="A862" t="str">
            <v>ADI-Sel</v>
          </cell>
          <cell r="B862">
            <v>35</v>
          </cell>
          <cell r="C862" t="str">
            <v>Sikasil®E Silicona sell vidrio+met antihongo Cart 300cc (8ml x 6mm x 6mm)</v>
          </cell>
          <cell r="D862" t="str">
            <v>Un</v>
          </cell>
          <cell r="E862">
            <v>7737.2</v>
          </cell>
        </row>
        <row r="863">
          <cell r="A863" t="str">
            <v>ADI-Sel</v>
          </cell>
          <cell r="B863">
            <v>36</v>
          </cell>
          <cell r="C863" t="str">
            <v>Sikasil®Pool Silicona sell junt piscinas Cart 300cc (3,5ml x 10mm x 8mm)</v>
          </cell>
          <cell r="D863" t="str">
            <v>Un</v>
          </cell>
          <cell r="E863">
            <v>26030.399999999998</v>
          </cell>
        </row>
        <row r="864">
          <cell r="A864" t="str">
            <v>ADI-Sel</v>
          </cell>
          <cell r="B864">
            <v>37</v>
          </cell>
          <cell r="C864" t="str">
            <v>Sellazinc PATERNIT gotera techo zinc 1/16gl</v>
          </cell>
          <cell r="D864" t="str">
            <v>Un</v>
          </cell>
          <cell r="E864">
            <v>5900</v>
          </cell>
        </row>
        <row r="865">
          <cell r="A865" t="str">
            <v>ADI-Sel</v>
          </cell>
          <cell r="B865">
            <v>38</v>
          </cell>
          <cell r="C865" t="str">
            <v>Sellazinc PATERNIT gotera techo zinc 1/4gl</v>
          </cell>
          <cell r="D865" t="str">
            <v>Un</v>
          </cell>
          <cell r="E865">
            <v>17900</v>
          </cell>
        </row>
        <row r="866">
          <cell r="A866" t="str">
            <v>ADI-Sel</v>
          </cell>
          <cell r="B866">
            <v>39</v>
          </cell>
          <cell r="C866" t="str">
            <v>Topex Flex sella juntas 300Mlt</v>
          </cell>
          <cell r="D866" t="str">
            <v>Un</v>
          </cell>
          <cell r="E866">
            <v>19900</v>
          </cell>
        </row>
        <row r="867">
          <cell r="A867" t="str">
            <v>ADI-Sel</v>
          </cell>
          <cell r="B867">
            <v>40</v>
          </cell>
          <cell r="C867" t="str">
            <v>Selloband FIBERGLASS cinta sello Rollo 10mx10cm gris aluminio</v>
          </cell>
          <cell r="D867" t="str">
            <v>Roll</v>
          </cell>
          <cell r="E867">
            <v>44900</v>
          </cell>
        </row>
        <row r="868">
          <cell r="A868" t="str">
            <v>ADI-Sel</v>
          </cell>
          <cell r="B868">
            <v>41</v>
          </cell>
          <cell r="C868" t="str">
            <v>Texa Tape cinta sello Rollo 5mx10cm Rojo colonial</v>
          </cell>
          <cell r="D868" t="str">
            <v>Roll</v>
          </cell>
          <cell r="E868">
            <v>26900</v>
          </cell>
        </row>
        <row r="869">
          <cell r="A869" t="str">
            <v>ADI-Sel</v>
          </cell>
          <cell r="B869">
            <v>42</v>
          </cell>
          <cell r="C869" t="str">
            <v>Texa Tape cinta sello Rollo 1mx10cm Rojo colonial</v>
          </cell>
          <cell r="D869" t="str">
            <v>Roll</v>
          </cell>
          <cell r="E869">
            <v>11900.000000000002</v>
          </cell>
        </row>
        <row r="870">
          <cell r="A870" t="str">
            <v>AGR-Ari</v>
          </cell>
          <cell r="B870">
            <v>1</v>
          </cell>
          <cell r="C870" t="str">
            <v>Arena de Planta Rio Barragán</v>
          </cell>
          <cell r="D870" t="str">
            <v>m³</v>
          </cell>
          <cell r="E870">
            <v>70760</v>
          </cell>
        </row>
        <row r="871">
          <cell r="A871" t="str">
            <v>AGR-Ari</v>
          </cell>
          <cell r="B871">
            <v>2</v>
          </cell>
          <cell r="C871" t="str">
            <v>Arena Fina lavada Rio Barragan</v>
          </cell>
          <cell r="D871" t="str">
            <v>m³</v>
          </cell>
          <cell r="E871">
            <v>47788.995600000002</v>
          </cell>
        </row>
        <row r="872">
          <cell r="A872" t="str">
            <v>AGR-Ari</v>
          </cell>
          <cell r="B872">
            <v>3</v>
          </cell>
          <cell r="C872" t="str">
            <v>Arena Gruesa lavada Rio Barragan</v>
          </cell>
          <cell r="D872" t="str">
            <v>m³</v>
          </cell>
          <cell r="E872">
            <v>47788.995600000002</v>
          </cell>
        </row>
        <row r="873">
          <cell r="A873" t="str">
            <v>AGR-Ari</v>
          </cell>
          <cell r="B873">
            <v>4</v>
          </cell>
          <cell r="C873" t="str">
            <v>Arena Media lavada Rio Barragan</v>
          </cell>
          <cell r="D873" t="str">
            <v>m³</v>
          </cell>
          <cell r="E873">
            <v>47788.995600000002</v>
          </cell>
        </row>
        <row r="874">
          <cell r="A874" t="str">
            <v>AGR-Ari</v>
          </cell>
          <cell r="B874">
            <v>5</v>
          </cell>
          <cell r="C874" t="str">
            <v>Arena Mona o Amarilla de cantera (Acabado ladrillos) (1400k/m³)</v>
          </cell>
          <cell r="D874" t="str">
            <v>m³</v>
          </cell>
          <cell r="E874">
            <v>169578.9964</v>
          </cell>
        </row>
        <row r="875">
          <cell r="A875" t="str">
            <v>AGR-Ari</v>
          </cell>
          <cell r="B875">
            <v>6</v>
          </cell>
          <cell r="C875" t="str">
            <v>Balasto dimensión pequeña Rio Barragán (1400k/m³)</v>
          </cell>
          <cell r="D875" t="str">
            <v>m³</v>
          </cell>
          <cell r="E875">
            <v>80040</v>
          </cell>
        </row>
        <row r="876">
          <cell r="A876" t="str">
            <v>AGR-Ari</v>
          </cell>
          <cell r="B876">
            <v>7</v>
          </cell>
          <cell r="C876" t="str">
            <v>Piedra de mano Ø15-20cms para ciclopeo y gaviones</v>
          </cell>
          <cell r="D876" t="str">
            <v>m³</v>
          </cell>
          <cell r="E876">
            <v>47788.995600000002</v>
          </cell>
        </row>
        <row r="877">
          <cell r="A877" t="str">
            <v>AGR-Ari</v>
          </cell>
          <cell r="B877">
            <v>8</v>
          </cell>
          <cell r="C877" t="str">
            <v xml:space="preserve">Triturado Ø1/2" Planta Rio Barragán </v>
          </cell>
          <cell r="D877" t="str">
            <v>m³</v>
          </cell>
          <cell r="E877">
            <v>60683.996399999996</v>
          </cell>
        </row>
        <row r="878">
          <cell r="A878" t="str">
            <v>AGR-Ari</v>
          </cell>
          <cell r="B878">
            <v>9</v>
          </cell>
          <cell r="C878" t="str">
            <v xml:space="preserve">Triturado Ø3/4" Planta Rio Barragán </v>
          </cell>
          <cell r="D878" t="str">
            <v>m³</v>
          </cell>
          <cell r="E878">
            <v>60683.996399999996</v>
          </cell>
        </row>
        <row r="879">
          <cell r="A879" t="str">
            <v>AGR-Ari</v>
          </cell>
          <cell r="B879">
            <v>10</v>
          </cell>
          <cell r="C879" t="str">
            <v>Arena Fina</v>
          </cell>
          <cell r="D879" t="str">
            <v>m³</v>
          </cell>
          <cell r="E879">
            <v>41899.999999999993</v>
          </cell>
        </row>
        <row r="880">
          <cell r="A880" t="str">
            <v>AGR-Ari</v>
          </cell>
          <cell r="B880">
            <v>11</v>
          </cell>
          <cell r="C880" t="str">
            <v>Arena Media</v>
          </cell>
          <cell r="D880" t="str">
            <v>m³</v>
          </cell>
          <cell r="E880">
            <v>41899.999999999993</v>
          </cell>
        </row>
        <row r="881">
          <cell r="A881" t="str">
            <v>AGR-Ari</v>
          </cell>
          <cell r="B881">
            <v>12</v>
          </cell>
          <cell r="C881" t="str">
            <v>Arena de Pega</v>
          </cell>
          <cell r="D881" t="str">
            <v>m³</v>
          </cell>
          <cell r="E881">
            <v>41899.999999999993</v>
          </cell>
        </row>
        <row r="882">
          <cell r="A882" t="str">
            <v>AGR-Ari</v>
          </cell>
          <cell r="B882">
            <v>13</v>
          </cell>
          <cell r="C882" t="str">
            <v>Arenón</v>
          </cell>
          <cell r="D882" t="str">
            <v>m³</v>
          </cell>
          <cell r="E882">
            <v>23900</v>
          </cell>
        </row>
        <row r="883">
          <cell r="A883" t="str">
            <v>AGR-Ari</v>
          </cell>
          <cell r="B883">
            <v>14</v>
          </cell>
          <cell r="C883" t="str">
            <v>Grava</v>
          </cell>
          <cell r="D883" t="str">
            <v>m³</v>
          </cell>
          <cell r="E883">
            <v>41899.999999999993</v>
          </cell>
        </row>
        <row r="884">
          <cell r="A884" t="str">
            <v>AGR-Ari</v>
          </cell>
          <cell r="B884">
            <v>15</v>
          </cell>
          <cell r="C884" t="str">
            <v>Triturado 1"</v>
          </cell>
          <cell r="D884" t="str">
            <v>m³</v>
          </cell>
          <cell r="E884">
            <v>47600.000000000007</v>
          </cell>
        </row>
        <row r="885">
          <cell r="A885" t="str">
            <v>AGR-Ari</v>
          </cell>
          <cell r="B885">
            <v>16</v>
          </cell>
          <cell r="C885" t="str">
            <v>Triturado 1/2"</v>
          </cell>
          <cell r="D885" t="str">
            <v>m³</v>
          </cell>
          <cell r="E885">
            <v>42900</v>
          </cell>
        </row>
        <row r="886">
          <cell r="A886" t="str">
            <v>AGR-Ari</v>
          </cell>
          <cell r="B886">
            <v>17</v>
          </cell>
          <cell r="C886" t="str">
            <v>Triturado 3/4"</v>
          </cell>
          <cell r="D886" t="str">
            <v>m³</v>
          </cell>
          <cell r="E886">
            <v>42900</v>
          </cell>
        </row>
        <row r="887">
          <cell r="A887" t="str">
            <v>AGR-Ari</v>
          </cell>
          <cell r="B887">
            <v>18</v>
          </cell>
          <cell r="C887" t="str">
            <v>Sub base de rio</v>
          </cell>
          <cell r="D887" t="str">
            <v>m³</v>
          </cell>
          <cell r="E887">
            <v>36900</v>
          </cell>
        </row>
        <row r="888">
          <cell r="A888" t="str">
            <v>AGR-Ari</v>
          </cell>
          <cell r="B888">
            <v>19</v>
          </cell>
          <cell r="C888" t="str">
            <v>Base de cantera</v>
          </cell>
          <cell r="D888" t="str">
            <v>m³</v>
          </cell>
          <cell r="E888">
            <v>44900</v>
          </cell>
        </row>
        <row r="889">
          <cell r="A889" t="str">
            <v>AGR-Ari</v>
          </cell>
          <cell r="B889">
            <v>20</v>
          </cell>
          <cell r="C889" t="str">
            <v>Afirmado</v>
          </cell>
          <cell r="D889" t="str">
            <v>m³</v>
          </cell>
          <cell r="E889">
            <v>24500</v>
          </cell>
        </row>
        <row r="890">
          <cell r="A890" t="str">
            <v>AGR-Ari</v>
          </cell>
          <cell r="B890">
            <v>21</v>
          </cell>
          <cell r="C890" t="str">
            <v>Arena Media en bolsa de 40k</v>
          </cell>
          <cell r="D890" t="str">
            <v>Bol</v>
          </cell>
          <cell r="E890">
            <v>3899.9999999999995</v>
          </cell>
        </row>
        <row r="891">
          <cell r="A891" t="str">
            <v>AGR-Ari</v>
          </cell>
          <cell r="B891">
            <v>22</v>
          </cell>
          <cell r="C891" t="str">
            <v>Arena de Pega en bolsa de 40k</v>
          </cell>
          <cell r="D891" t="str">
            <v>Bol</v>
          </cell>
          <cell r="E891">
            <v>3899.9999999999995</v>
          </cell>
        </row>
        <row r="892">
          <cell r="A892" t="str">
            <v>AGR-Cem</v>
          </cell>
          <cell r="B892">
            <v>1</v>
          </cell>
          <cell r="C892" t="str">
            <v>Cemento Portland Gris CEMEX Tipo I x 50 Kg</v>
          </cell>
          <cell r="D892" t="str">
            <v>Bto</v>
          </cell>
          <cell r="E892">
            <v>26000.239999999998</v>
          </cell>
        </row>
        <row r="893">
          <cell r="A893" t="str">
            <v>AGR-Cem</v>
          </cell>
          <cell r="B893">
            <v>2</v>
          </cell>
          <cell r="C893" t="str">
            <v>Cemento Portland Gris ARGOS Tipo I x 50 Kg</v>
          </cell>
          <cell r="D893" t="str">
            <v>Bto</v>
          </cell>
          <cell r="E893">
            <v>0</v>
          </cell>
        </row>
        <row r="894">
          <cell r="A894" t="str">
            <v>AGR-Cem</v>
          </cell>
          <cell r="B894">
            <v>3</v>
          </cell>
          <cell r="C894" t="str">
            <v>Cemento Portland Gris TEQUENDAMA Tipo I x 50 Kg</v>
          </cell>
          <cell r="D894" t="str">
            <v>Bto</v>
          </cell>
          <cell r="E894">
            <v>25056</v>
          </cell>
        </row>
        <row r="895">
          <cell r="A895" t="str">
            <v>AGR-Cem</v>
          </cell>
          <cell r="B895">
            <v>4</v>
          </cell>
          <cell r="C895" t="str">
            <v>Cemento Blanco ARGOS x20Kg</v>
          </cell>
          <cell r="D895" t="str">
            <v>Bto</v>
          </cell>
          <cell r="E895">
            <v>23947</v>
          </cell>
        </row>
        <row r="896">
          <cell r="A896" t="str">
            <v>AGR-Cem</v>
          </cell>
          <cell r="B896">
            <v>5</v>
          </cell>
          <cell r="C896" t="str">
            <v>Cemento Blanco ARGOS x40Kg</v>
          </cell>
          <cell r="D896" t="str">
            <v>Bto</v>
          </cell>
          <cell r="E896">
            <v>46263.000000000015</v>
          </cell>
        </row>
        <row r="897">
          <cell r="A897" t="str">
            <v>AGR-Cem</v>
          </cell>
          <cell r="B897">
            <v>6</v>
          </cell>
          <cell r="C897" t="str">
            <v>Cemento Blanco ARGOS x2Kg</v>
          </cell>
          <cell r="D897" t="str">
            <v>Bto</v>
          </cell>
          <cell r="E897">
            <v>4900</v>
          </cell>
        </row>
        <row r="898">
          <cell r="A898" t="str">
            <v>AGR-Cem</v>
          </cell>
          <cell r="B898">
            <v>7</v>
          </cell>
          <cell r="C898" t="str">
            <v>Cemento Blanco TOLTECA x40Kg</v>
          </cell>
          <cell r="D898" t="str">
            <v>Bto</v>
          </cell>
          <cell r="E898">
            <v>43157.999999999985</v>
          </cell>
        </row>
        <row r="899">
          <cell r="A899" t="str">
            <v>AGR-Cem</v>
          </cell>
          <cell r="B899">
            <v>8</v>
          </cell>
          <cell r="C899" t="str">
            <v>Cemento Blanco TOLTECA x20Kg</v>
          </cell>
          <cell r="D899" t="str">
            <v>Bto</v>
          </cell>
          <cell r="E899">
            <v>22579.000000000004</v>
          </cell>
        </row>
        <row r="900">
          <cell r="A900" t="str">
            <v>AGR-Cem</v>
          </cell>
          <cell r="B900">
            <v>9</v>
          </cell>
          <cell r="C900" t="str">
            <v>Cemento Blanco CEMEX x20Kg</v>
          </cell>
          <cell r="D900" t="str">
            <v>Bto</v>
          </cell>
          <cell r="E900">
            <v>22900</v>
          </cell>
        </row>
        <row r="901">
          <cell r="A901" t="str">
            <v>AGR-Cem</v>
          </cell>
          <cell r="B901">
            <v>10</v>
          </cell>
          <cell r="C901" t="str">
            <v>Cemento Blanco CEMEX x40Kg</v>
          </cell>
          <cell r="D901" t="str">
            <v>Bto</v>
          </cell>
          <cell r="E901">
            <v>43900</v>
          </cell>
        </row>
        <row r="902">
          <cell r="A902" t="str">
            <v>AGR-Cem</v>
          </cell>
          <cell r="B902">
            <v>11</v>
          </cell>
          <cell r="C902" t="str">
            <v xml:space="preserve">Mineral amarillo x 500gr </v>
          </cell>
          <cell r="D902" t="str">
            <v>Lb</v>
          </cell>
          <cell r="E902">
            <v>1960</v>
          </cell>
        </row>
        <row r="903">
          <cell r="A903" t="str">
            <v>AGR-Cem</v>
          </cell>
          <cell r="B903">
            <v>12</v>
          </cell>
          <cell r="C903" t="str">
            <v xml:space="preserve">Mineral azul x 500gr </v>
          </cell>
          <cell r="D903" t="str">
            <v>Lb</v>
          </cell>
          <cell r="E903">
            <v>1960</v>
          </cell>
        </row>
        <row r="904">
          <cell r="A904" t="str">
            <v>AGR-Cem</v>
          </cell>
          <cell r="B904">
            <v>13</v>
          </cell>
          <cell r="C904" t="str">
            <v xml:space="preserve">Mineral blanc zinc x 500gr </v>
          </cell>
          <cell r="D904" t="str">
            <v>Lb</v>
          </cell>
          <cell r="E904">
            <v>1960</v>
          </cell>
        </row>
        <row r="905">
          <cell r="A905" t="str">
            <v>AGR-Cem</v>
          </cell>
          <cell r="B905">
            <v>14</v>
          </cell>
          <cell r="C905" t="str">
            <v xml:space="preserve">Mineral negro x 500gr </v>
          </cell>
          <cell r="D905" t="str">
            <v>Lb</v>
          </cell>
          <cell r="E905">
            <v>1960</v>
          </cell>
        </row>
        <row r="906">
          <cell r="A906" t="str">
            <v>AGR-Cem</v>
          </cell>
          <cell r="B906">
            <v>15</v>
          </cell>
          <cell r="C906" t="str">
            <v xml:space="preserve">Mineral rojo x 500gr </v>
          </cell>
          <cell r="D906" t="str">
            <v>Lb</v>
          </cell>
          <cell r="E906">
            <v>1960</v>
          </cell>
        </row>
        <row r="907">
          <cell r="A907" t="str">
            <v>AGR-Cem</v>
          </cell>
          <cell r="B907">
            <v>16</v>
          </cell>
          <cell r="C907" t="str">
            <v xml:space="preserve">Mineral verde x 500gr </v>
          </cell>
          <cell r="D907" t="str">
            <v>Lb</v>
          </cell>
          <cell r="E907">
            <v>1960</v>
          </cell>
        </row>
        <row r="908">
          <cell r="A908" t="str">
            <v>AGR-Cem</v>
          </cell>
          <cell r="B908">
            <v>17</v>
          </cell>
          <cell r="C908" t="str">
            <v xml:space="preserve">Fijamix / fijoceramica x 2 kls </v>
          </cell>
          <cell r="D908">
            <v>0</v>
          </cell>
          <cell r="E908">
            <v>9340</v>
          </cell>
        </row>
        <row r="909">
          <cell r="A909" t="str">
            <v>AGR-Cem</v>
          </cell>
          <cell r="B909">
            <v>18</v>
          </cell>
          <cell r="C909" t="str">
            <v>Agua Acueducto Municipal</v>
          </cell>
          <cell r="D909" t="str">
            <v>m³</v>
          </cell>
          <cell r="E909">
            <v>781.02</v>
          </cell>
        </row>
        <row r="910">
          <cell r="A910" t="str">
            <v>AGR-Cem</v>
          </cell>
          <cell r="B910">
            <v>19</v>
          </cell>
          <cell r="C910" t="str">
            <v>Ensayo de resistencia de cilindros</v>
          </cell>
          <cell r="D910" t="str">
            <v>Un</v>
          </cell>
          <cell r="E910">
            <v>4000</v>
          </cell>
        </row>
        <row r="911">
          <cell r="A911" t="str">
            <v>AGR-Con</v>
          </cell>
          <cell r="B911">
            <v>20</v>
          </cell>
          <cell r="C911" t="str">
            <v>Concreto Premezclado asentamiento 6"</v>
          </cell>
          <cell r="D911" t="str">
            <v>m³</v>
          </cell>
          <cell r="E911">
            <v>306434.88</v>
          </cell>
        </row>
        <row r="912">
          <cell r="A912" t="str">
            <v>AGR-Con</v>
          </cell>
          <cell r="B912">
            <v>0</v>
          </cell>
          <cell r="C912" t="str">
            <v>Concreto Simple 1:2:3 Fabricado obra concretadora 220kg/m² (3130psi)</v>
          </cell>
          <cell r="D912" t="str">
            <v>m³</v>
          </cell>
          <cell r="E912">
            <v>310478</v>
          </cell>
        </row>
        <row r="913">
          <cell r="A913" t="str">
            <v>AGR-Est</v>
          </cell>
          <cell r="B913">
            <v>1</v>
          </cell>
          <cell r="C913" t="str">
            <v>Cal hidratada PROMICAL Blanqueo Bulto 10kg</v>
          </cell>
          <cell r="D913" t="str">
            <v>Bto</v>
          </cell>
          <cell r="E913">
            <v>7316</v>
          </cell>
        </row>
        <row r="914">
          <cell r="A914" t="str">
            <v>AGR-Est</v>
          </cell>
          <cell r="B914">
            <v>2</v>
          </cell>
          <cell r="C914" t="str">
            <v>Caolín YESOS COLOMBIA Resane y estuco Bulto 25kg</v>
          </cell>
          <cell r="D914" t="str">
            <v>Bto</v>
          </cell>
          <cell r="E914">
            <v>9368</v>
          </cell>
        </row>
        <row r="915">
          <cell r="A915" t="str">
            <v>AGR-Est</v>
          </cell>
          <cell r="B915">
            <v>3</v>
          </cell>
          <cell r="C915" t="str">
            <v>Talco impalpable mejora acabado decoración y concretos Bulto 30kg</v>
          </cell>
          <cell r="D915" t="str">
            <v>Bto</v>
          </cell>
          <cell r="E915">
            <v>12210.999999999998</v>
          </cell>
        </row>
        <row r="916">
          <cell r="A916" t="str">
            <v>AGR-Est</v>
          </cell>
          <cell r="B916">
            <v>4</v>
          </cell>
          <cell r="C916" t="str">
            <v>Talco impalpable mejora acabado decoración y concretos Bulto 35kg</v>
          </cell>
          <cell r="D916" t="str">
            <v>Bto</v>
          </cell>
          <cell r="E916">
            <v>14242</v>
          </cell>
        </row>
        <row r="917">
          <cell r="A917" t="str">
            <v>AGR-Est</v>
          </cell>
          <cell r="B917">
            <v>5</v>
          </cell>
          <cell r="C917" t="str">
            <v>Escayola MODELO CORONA x 25Kg</v>
          </cell>
          <cell r="D917" t="str">
            <v>Bto</v>
          </cell>
          <cell r="E917">
            <v>24486</v>
          </cell>
        </row>
        <row r="918">
          <cell r="A918" t="str">
            <v>AGR-Est</v>
          </cell>
          <cell r="B918">
            <v>6</v>
          </cell>
          <cell r="C918" t="str">
            <v>Estuco Interior TOPEX x 25Kg</v>
          </cell>
          <cell r="D918" t="str">
            <v>Bto</v>
          </cell>
          <cell r="E918">
            <v>19900</v>
          </cell>
        </row>
        <row r="919">
          <cell r="A919" t="str">
            <v>AGR-Est</v>
          </cell>
          <cell r="B919">
            <v>7</v>
          </cell>
          <cell r="C919" t="str">
            <v>Estuco ESTUCOR CORONA x 5Kg</v>
          </cell>
          <cell r="D919" t="str">
            <v>Bto</v>
          </cell>
          <cell r="E919">
            <v>5900</v>
          </cell>
        </row>
        <row r="920">
          <cell r="A920" t="str">
            <v>AGR-Est</v>
          </cell>
          <cell r="B920">
            <v>8</v>
          </cell>
          <cell r="C920" t="str">
            <v>Estuco ESTUCOR CORONA x 25Kg</v>
          </cell>
          <cell r="D920" t="str">
            <v>Bto</v>
          </cell>
          <cell r="E920">
            <v>21900</v>
          </cell>
        </row>
        <row r="921">
          <cell r="A921" t="str">
            <v>AGR-Est</v>
          </cell>
          <cell r="B921">
            <v>9</v>
          </cell>
          <cell r="C921" t="str">
            <v>Estuco ESTUCOR CORONA x 40Kg</v>
          </cell>
          <cell r="D921" t="str">
            <v>Bto</v>
          </cell>
          <cell r="E921">
            <v>30900</v>
          </cell>
        </row>
        <row r="922">
          <cell r="A922" t="str">
            <v>AGR-Est</v>
          </cell>
          <cell r="B922">
            <v>10</v>
          </cell>
          <cell r="C922" t="str">
            <v>Estuco ESTUKA2 SIKA x 40Kg</v>
          </cell>
          <cell r="D922" t="str">
            <v>Bto</v>
          </cell>
          <cell r="E922">
            <v>29900</v>
          </cell>
        </row>
        <row r="923">
          <cell r="A923" t="str">
            <v>AGR-Est</v>
          </cell>
          <cell r="B923">
            <v>11</v>
          </cell>
          <cell r="C923" t="str">
            <v>Cal hidratada CORONA Blanqueo Bulto 10kg</v>
          </cell>
          <cell r="D923" t="str">
            <v>Bto</v>
          </cell>
          <cell r="E923">
            <v>9100</v>
          </cell>
        </row>
        <row r="924">
          <cell r="A924" t="str">
            <v>AGR-Est</v>
          </cell>
          <cell r="B924">
            <v>12</v>
          </cell>
          <cell r="C924" t="str">
            <v>Caolín EL VENCEDOR Blanqueo Bulto 25kg</v>
          </cell>
          <cell r="D924" t="str">
            <v>Bto</v>
          </cell>
          <cell r="E924">
            <v>8900</v>
          </cell>
        </row>
        <row r="925">
          <cell r="A925" t="str">
            <v>AGR-Gra</v>
          </cell>
          <cell r="B925">
            <v>1</v>
          </cell>
          <cell r="C925" t="str">
            <v>Marmolina Blanca corriente Arena marmol, decoración Bulto 35kg</v>
          </cell>
          <cell r="D925" t="str">
            <v>Bto</v>
          </cell>
          <cell r="E925">
            <v>7299.8799999999992</v>
          </cell>
        </row>
        <row r="926">
          <cell r="A926" t="str">
            <v>AGR-Gra</v>
          </cell>
          <cell r="B926">
            <v>2</v>
          </cell>
          <cell r="C926" t="str">
            <v>Marmolina café Arena marmol, decoración Bulto 25kg</v>
          </cell>
          <cell r="D926" t="str">
            <v>Bto</v>
          </cell>
          <cell r="E926">
            <v>4737</v>
          </cell>
        </row>
        <row r="927">
          <cell r="A927" t="str">
            <v>AGR-Gra</v>
          </cell>
          <cell r="B927">
            <v>3</v>
          </cell>
          <cell r="C927" t="str">
            <v>Grano blanco #1,2,3 piedra natural triturada, Bulto 25k (1m²)</v>
          </cell>
          <cell r="D927" t="str">
            <v>Bto</v>
          </cell>
          <cell r="E927">
            <v>5474</v>
          </cell>
        </row>
        <row r="928">
          <cell r="A928" t="str">
            <v>AGR-Gra</v>
          </cell>
          <cell r="B928">
            <v>4</v>
          </cell>
          <cell r="C928" t="str">
            <v>Grano blanco Huila #2 piedra natural triturada, Bulto 40k (1,7m²)</v>
          </cell>
          <cell r="D928" t="str">
            <v>Bto</v>
          </cell>
          <cell r="E928">
            <v>14100.000000000002</v>
          </cell>
        </row>
        <row r="929">
          <cell r="A929" t="str">
            <v>AGR-Gra</v>
          </cell>
          <cell r="B929">
            <v>5</v>
          </cell>
          <cell r="C929" t="str">
            <v>Grano blanco jardin #7 piedra natural triturada, Bulto 40k (1,7m²)</v>
          </cell>
          <cell r="D929" t="str">
            <v>Bto</v>
          </cell>
          <cell r="E929">
            <v>13368</v>
          </cell>
        </row>
        <row r="930">
          <cell r="A930" t="str">
            <v>AGR-Gra</v>
          </cell>
          <cell r="B930">
            <v>6</v>
          </cell>
          <cell r="C930" t="str">
            <v>Grano café #1,2,3 piedra natural triturada, Bulto 25k (1m²)</v>
          </cell>
          <cell r="D930" t="str">
            <v>Bto</v>
          </cell>
          <cell r="E930">
            <v>5208</v>
          </cell>
        </row>
        <row r="931">
          <cell r="A931" t="str">
            <v>AGR-Gra</v>
          </cell>
          <cell r="B931">
            <v>7</v>
          </cell>
          <cell r="C931" t="str">
            <v>Grano negro #1,2,3 piedra natural triturada, Bulto 25k (1m²)</v>
          </cell>
          <cell r="D931" t="str">
            <v>Bto</v>
          </cell>
          <cell r="E931">
            <v>5474</v>
          </cell>
        </row>
        <row r="932">
          <cell r="A932" t="str">
            <v>AGR-Gra</v>
          </cell>
          <cell r="B932">
            <v>8</v>
          </cell>
          <cell r="C932" t="str">
            <v>Grava café #1,2,3 piedra natural triturada, Bulto 50k (2m²)</v>
          </cell>
          <cell r="D932" t="str">
            <v>Bto</v>
          </cell>
          <cell r="E932">
            <v>13652</v>
          </cell>
        </row>
        <row r="933">
          <cell r="A933" t="str">
            <v>AGR-Gra</v>
          </cell>
          <cell r="B933">
            <v>9</v>
          </cell>
          <cell r="C933" t="str">
            <v>Grava gris #1,2,3 piedra natural triturada, Bulto 25k (1m²)</v>
          </cell>
          <cell r="D933" t="str">
            <v>Bto</v>
          </cell>
          <cell r="E933">
            <v>4347.0000000000018</v>
          </cell>
        </row>
        <row r="934">
          <cell r="A934" t="str">
            <v>AGR-Gra</v>
          </cell>
          <cell r="B934">
            <v>10</v>
          </cell>
          <cell r="C934" t="str">
            <v>Grava mona #1,2,3 piedra natural triturada, Bulto 25k (1m²)</v>
          </cell>
          <cell r="D934" t="str">
            <v>Bto</v>
          </cell>
          <cell r="E934">
            <v>4190</v>
          </cell>
        </row>
        <row r="935">
          <cell r="A935" t="str">
            <v>AGR-Gra</v>
          </cell>
          <cell r="B935">
            <v>11</v>
          </cell>
          <cell r="C935" t="str">
            <v xml:space="preserve">Marmolina x 23 kls </v>
          </cell>
          <cell r="D935" t="str">
            <v>Un</v>
          </cell>
          <cell r="E935">
            <v>5315</v>
          </cell>
        </row>
        <row r="936">
          <cell r="A936" t="str">
            <v>AGR-Gra</v>
          </cell>
          <cell r="B936">
            <v>12</v>
          </cell>
          <cell r="C936" t="str">
            <v xml:space="preserve">Grano blanco # 0  piedra natural triturada, Bulto 25kls </v>
          </cell>
          <cell r="D936" t="str">
            <v>Bto</v>
          </cell>
          <cell r="E936">
            <v>4318</v>
          </cell>
        </row>
        <row r="937">
          <cell r="A937" t="str">
            <v>AGR-Gra</v>
          </cell>
          <cell r="B937">
            <v>13</v>
          </cell>
          <cell r="C937" t="str">
            <v xml:space="preserve">Grano blanco #1 piedra natural triturada, Bulto 23 kls </v>
          </cell>
          <cell r="D937" t="str">
            <v>Bto</v>
          </cell>
          <cell r="E937">
            <v>4695</v>
          </cell>
        </row>
        <row r="938">
          <cell r="A938" t="str">
            <v>AGR-Gra</v>
          </cell>
          <cell r="B938">
            <v>14</v>
          </cell>
          <cell r="C938" t="str">
            <v xml:space="preserve">Grano blanco #2 piedra natural triturada, Bulto 23 kls </v>
          </cell>
          <cell r="D938" t="str">
            <v>Bto</v>
          </cell>
          <cell r="E938">
            <v>4869</v>
          </cell>
        </row>
        <row r="939">
          <cell r="A939" t="str">
            <v>AGR-Gra</v>
          </cell>
          <cell r="B939">
            <v>15</v>
          </cell>
          <cell r="C939" t="str">
            <v xml:space="preserve">Grano negro #1 piedra natural triturada, Bulto 23 kls </v>
          </cell>
          <cell r="D939" t="str">
            <v>Bto</v>
          </cell>
          <cell r="E939">
            <v>4318</v>
          </cell>
        </row>
        <row r="940">
          <cell r="A940" t="str">
            <v>AGR-Gra</v>
          </cell>
          <cell r="B940">
            <v>16</v>
          </cell>
          <cell r="C940" t="str">
            <v xml:space="preserve">Grano negro #2 piedra natural triturada, Bulto 23 kls </v>
          </cell>
          <cell r="D940" t="str">
            <v>Bto</v>
          </cell>
          <cell r="E940">
            <v>4318</v>
          </cell>
        </row>
        <row r="941">
          <cell r="A941" t="str">
            <v>AGR-Mor</v>
          </cell>
          <cell r="B941">
            <v>1</v>
          </cell>
          <cell r="C941" t="str">
            <v>MORTERO IMPERMEABLE PINTUCO aditivo recubr. tanques Kit 10kg</v>
          </cell>
          <cell r="D941" t="str">
            <v>Kit</v>
          </cell>
          <cell r="E941">
            <v>35500.000000000036</v>
          </cell>
        </row>
        <row r="942">
          <cell r="A942" t="str">
            <v>AGR-Mor</v>
          </cell>
          <cell r="B942">
            <v>2</v>
          </cell>
          <cell r="C942" t="str">
            <v>REVOESTUCOR CORONA x 30Kg</v>
          </cell>
          <cell r="D942" t="str">
            <v>Un</v>
          </cell>
          <cell r="E942">
            <v>32550</v>
          </cell>
        </row>
        <row r="943">
          <cell r="A943" t="str">
            <v>AGR-Mor</v>
          </cell>
          <cell r="B943">
            <v>3</v>
          </cell>
          <cell r="C943" t="str">
            <v>REVOMORTERO CORONA grano medio x 30Kg</v>
          </cell>
          <cell r="D943" t="str">
            <v>Un</v>
          </cell>
          <cell r="E943">
            <v>32550</v>
          </cell>
        </row>
        <row r="944">
          <cell r="A944" t="str">
            <v>AGR-Mor</v>
          </cell>
          <cell r="B944">
            <v>4</v>
          </cell>
          <cell r="C944" t="str">
            <v>REVOMORTERO CORONA grano grueso x 30Kg</v>
          </cell>
          <cell r="D944" t="str">
            <v>Un</v>
          </cell>
          <cell r="E944">
            <v>32550</v>
          </cell>
        </row>
        <row r="945">
          <cell r="A945" t="str">
            <v>AGR-Mor</v>
          </cell>
          <cell r="B945">
            <v>5</v>
          </cell>
          <cell r="C945" t="str">
            <v>FRISO CORONA x 34Kg</v>
          </cell>
          <cell r="D945" t="str">
            <v>Un</v>
          </cell>
          <cell r="E945">
            <v>46818</v>
          </cell>
        </row>
        <row r="946">
          <cell r="A946" t="str">
            <v>AGR-Mor</v>
          </cell>
          <cell r="B946">
            <v>6</v>
          </cell>
          <cell r="C946" t="str">
            <v>Mortero pega pañete Tipo N TOPEX x 40kg</v>
          </cell>
          <cell r="D946" t="str">
            <v>Un</v>
          </cell>
          <cell r="E946">
            <v>14100.000000000002</v>
          </cell>
        </row>
        <row r="947">
          <cell r="A947" t="str">
            <v>AGR-Mor</v>
          </cell>
          <cell r="B947">
            <v>7</v>
          </cell>
          <cell r="C947" t="str">
            <v>Mortero seco pega pisos TOPEX x 40kg</v>
          </cell>
          <cell r="D947" t="str">
            <v>Un</v>
          </cell>
          <cell r="E947">
            <v>11500</v>
          </cell>
        </row>
        <row r="948">
          <cell r="A948" t="str">
            <v>AGR-Mor</v>
          </cell>
          <cell r="B948">
            <v>8</v>
          </cell>
          <cell r="C948" t="str">
            <v>Mortero seco pega pañete TOPEX x 40kg</v>
          </cell>
          <cell r="D948" t="str">
            <v>Un</v>
          </cell>
          <cell r="E948">
            <v>10900</v>
          </cell>
        </row>
        <row r="949">
          <cell r="A949" t="str">
            <v>AGR-Mor</v>
          </cell>
          <cell r="B949">
            <v>9</v>
          </cell>
          <cell r="C949" t="str">
            <v>Mortero piso Tipo S-M TOPEX x 40kg</v>
          </cell>
          <cell r="D949" t="str">
            <v>Un</v>
          </cell>
          <cell r="E949">
            <v>14900</v>
          </cell>
        </row>
        <row r="950">
          <cell r="A950" t="str">
            <v>AGR-Mor</v>
          </cell>
          <cell r="B950">
            <v>10</v>
          </cell>
          <cell r="C950" t="str">
            <v>Mortero Adhesivo bloque de vidrio PEGACOR CORONA x 10kg</v>
          </cell>
          <cell r="D950" t="str">
            <v>Un</v>
          </cell>
          <cell r="E950">
            <v>26300</v>
          </cell>
        </row>
        <row r="951">
          <cell r="A951" t="str">
            <v>AGR-Mor</v>
          </cell>
          <cell r="B951">
            <v>11</v>
          </cell>
          <cell r="C951" t="str">
            <v>Mortero PATCH and PLUG XIPEX secado ráp x 1,25Kg</v>
          </cell>
          <cell r="D951" t="str">
            <v>Un</v>
          </cell>
          <cell r="E951">
            <v>20900.000000000004</v>
          </cell>
        </row>
        <row r="952">
          <cell r="A952" t="str">
            <v>AGR-Mor</v>
          </cell>
          <cell r="B952">
            <v>12</v>
          </cell>
          <cell r="C952" t="str">
            <v>Mortero PATCH and PLUG XIPEX secado ráp x 5Kg</v>
          </cell>
          <cell r="D952" t="str">
            <v>Un</v>
          </cell>
          <cell r="E952">
            <v>72900</v>
          </cell>
        </row>
        <row r="953">
          <cell r="A953" t="str">
            <v>AGR-Mor</v>
          </cell>
          <cell r="B953">
            <v>13</v>
          </cell>
          <cell r="C953" t="str">
            <v>Mortero PATCH and PLUG XIPEX secado ráp x 25Kg</v>
          </cell>
          <cell r="D953" t="str">
            <v>Un</v>
          </cell>
          <cell r="E953">
            <v>319899.99999999994</v>
          </cell>
        </row>
        <row r="954">
          <cell r="A954" t="str">
            <v>AGR-Mor</v>
          </cell>
          <cell r="B954">
            <v>14</v>
          </cell>
          <cell r="C954" t="str">
            <v>Mortero impermeable TOPEX gris x 25Kg</v>
          </cell>
          <cell r="D954" t="str">
            <v>Un</v>
          </cell>
          <cell r="E954">
            <v>27900</v>
          </cell>
        </row>
        <row r="955">
          <cell r="A955" t="str">
            <v>AGR-Mor</v>
          </cell>
          <cell r="B955">
            <v>15</v>
          </cell>
          <cell r="C955" t="str">
            <v>Mortero impermeable TOPEX blanco x 25Kg</v>
          </cell>
          <cell r="D955" t="str">
            <v>Un</v>
          </cell>
          <cell r="E955">
            <v>35900</v>
          </cell>
        </row>
        <row r="956">
          <cell r="A956" t="str">
            <v>AGR-Mor</v>
          </cell>
          <cell r="B956">
            <v>16</v>
          </cell>
          <cell r="C956" t="str">
            <v>Mortero secado rápido BRONCOPLUG x 2Kg</v>
          </cell>
          <cell r="D956" t="str">
            <v>Un</v>
          </cell>
          <cell r="E956">
            <v>17900</v>
          </cell>
        </row>
        <row r="957">
          <cell r="A957" t="str">
            <v>AGR-Mor</v>
          </cell>
          <cell r="B957">
            <v>17</v>
          </cell>
          <cell r="C957" t="str">
            <v>Mortero secado rápido BRONCOPLUG x 5Kg</v>
          </cell>
          <cell r="D957" t="str">
            <v>Un</v>
          </cell>
          <cell r="E957">
            <v>41500</v>
          </cell>
        </row>
        <row r="958">
          <cell r="A958" t="str">
            <v>AGR-Mor</v>
          </cell>
          <cell r="B958">
            <v>18</v>
          </cell>
          <cell r="C958" t="str">
            <v>Mortero secado rápido BRONCONITE x 5Kg</v>
          </cell>
          <cell r="D958" t="str">
            <v>Un</v>
          </cell>
          <cell r="E958">
            <v>17100</v>
          </cell>
        </row>
        <row r="959">
          <cell r="A959" t="str">
            <v>AGR-Yes</v>
          </cell>
          <cell r="B959">
            <v>1</v>
          </cell>
          <cell r="C959" t="str">
            <v>Yeso extra YESOS COLOMBIA Molduras,cornizas,resanes finos. Bulto 25kg</v>
          </cell>
          <cell r="D959" t="str">
            <v>Bto</v>
          </cell>
          <cell r="E959">
            <v>25244</v>
          </cell>
        </row>
        <row r="960">
          <cell r="A960" t="str">
            <v>AGR-Yes</v>
          </cell>
          <cell r="B960">
            <v>2</v>
          </cell>
          <cell r="C960" t="str">
            <v>Yeso Maestro 1era YESOS COLOMBIA Resanes y estucos Bulto 25kg</v>
          </cell>
          <cell r="D960" t="str">
            <v>Bto</v>
          </cell>
          <cell r="E960">
            <v>16474</v>
          </cell>
        </row>
        <row r="961">
          <cell r="A961" t="str">
            <v>AGR-Yes</v>
          </cell>
          <cell r="B961">
            <v>3</v>
          </cell>
          <cell r="C961" t="str">
            <v>Yeso MARAVILLA CORONA x 25Kg</v>
          </cell>
          <cell r="D961" t="str">
            <v>Bto</v>
          </cell>
          <cell r="E961">
            <v>22896</v>
          </cell>
        </row>
        <row r="962">
          <cell r="A962" t="str">
            <v>AGR-Yes</v>
          </cell>
          <cell r="B962">
            <v>4</v>
          </cell>
          <cell r="C962" t="str">
            <v>Yeso MARAVILLA CORONA x 5Kg</v>
          </cell>
          <cell r="D962" t="str">
            <v>Bto</v>
          </cell>
          <cell r="E962">
            <v>5406</v>
          </cell>
        </row>
        <row r="963">
          <cell r="A963" t="str">
            <v>AGR-Yes</v>
          </cell>
          <cell r="B963">
            <v>5</v>
          </cell>
          <cell r="C963" t="str">
            <v>Yeso MODELO CORONA x 25Kg</v>
          </cell>
          <cell r="D963" t="str">
            <v>Bto</v>
          </cell>
          <cell r="E963">
            <v>26712</v>
          </cell>
        </row>
        <row r="964">
          <cell r="A964" t="str">
            <v>AGR-Yes</v>
          </cell>
          <cell r="B964">
            <v>6</v>
          </cell>
          <cell r="C964" t="str">
            <v xml:space="preserve">Yeso Maestro x 25 kls </v>
          </cell>
          <cell r="D964" t="str">
            <v>Bto</v>
          </cell>
          <cell r="E964">
            <v>14780</v>
          </cell>
        </row>
        <row r="965">
          <cell r="A965" t="str">
            <v>AGR-Yes</v>
          </cell>
          <cell r="B965">
            <v>7</v>
          </cell>
          <cell r="C965" t="str">
            <v xml:space="preserve">Yeso Extra EL VENCEDOR x 10 kls </v>
          </cell>
          <cell r="D965" t="str">
            <v>Bto</v>
          </cell>
          <cell r="E965">
            <v>15900</v>
          </cell>
        </row>
        <row r="966">
          <cell r="A966" t="str">
            <v>AGR-Yes</v>
          </cell>
          <cell r="B966">
            <v>8</v>
          </cell>
          <cell r="C966" t="str">
            <v xml:space="preserve">Yeso Construcción EL VENCEDOR x 10 kls </v>
          </cell>
          <cell r="D966" t="str">
            <v>Bto</v>
          </cell>
          <cell r="E966">
            <v>9900</v>
          </cell>
        </row>
        <row r="967">
          <cell r="A967" t="str">
            <v>AGR-Yes</v>
          </cell>
          <cell r="B967">
            <v>9</v>
          </cell>
          <cell r="C967" t="str">
            <v xml:space="preserve">Yeso Construcción EL VENCEDOR x 25 kls </v>
          </cell>
          <cell r="D967" t="str">
            <v>Bto</v>
          </cell>
          <cell r="E967">
            <v>15500</v>
          </cell>
        </row>
        <row r="968">
          <cell r="A968" t="str">
            <v>APA-Bañ</v>
          </cell>
          <cell r="B968">
            <v>1</v>
          </cell>
          <cell r="C968" t="str">
            <v>Accesorios ceram CORONA ALLEGRO  x3 Torn Color Blanco 00241001</v>
          </cell>
          <cell r="D968" t="str">
            <v>Jueg</v>
          </cell>
          <cell r="E968">
            <v>29388</v>
          </cell>
        </row>
        <row r="969">
          <cell r="A969" t="str">
            <v>APA-Bañ</v>
          </cell>
          <cell r="B969">
            <v>2</v>
          </cell>
          <cell r="C969" t="str">
            <v>Accesorios ceram CORONA ALLEGRO  x3 Torn Color 00241031</v>
          </cell>
          <cell r="D969" t="str">
            <v>Jueg</v>
          </cell>
          <cell r="E969">
            <v>31494.670000000002</v>
          </cell>
        </row>
        <row r="970">
          <cell r="A970" t="str">
            <v>APA-Bañ</v>
          </cell>
          <cell r="B970">
            <v>3</v>
          </cell>
          <cell r="C970" t="str">
            <v>Accesorios ceram CORONA ALLEGRO x3 Torn Bi-Color 002402241</v>
          </cell>
          <cell r="D970" t="str">
            <v>Jueg</v>
          </cell>
          <cell r="E970">
            <v>36761.33</v>
          </cell>
        </row>
        <row r="971">
          <cell r="A971" t="str">
            <v>APA-Bañ</v>
          </cell>
          <cell r="B971">
            <v>4</v>
          </cell>
          <cell r="C971" t="str">
            <v>Accesorios ceram CORONA ALLEGRO Color Blanco 11401001</v>
          </cell>
          <cell r="D971" t="str">
            <v>Jueg</v>
          </cell>
          <cell r="E971">
            <v>42028</v>
          </cell>
        </row>
        <row r="972">
          <cell r="A972" t="str">
            <v>APA-Bañ</v>
          </cell>
          <cell r="B972">
            <v>5</v>
          </cell>
          <cell r="C972" t="str">
            <v>Accesorios ceram CORONA ALLEGRO Color Claro 1401031</v>
          </cell>
          <cell r="D972" t="str">
            <v>Jueg</v>
          </cell>
          <cell r="E972">
            <v>42028</v>
          </cell>
        </row>
        <row r="973">
          <cell r="A973" t="str">
            <v>APA-Bañ</v>
          </cell>
          <cell r="B973">
            <v>6</v>
          </cell>
          <cell r="C973" t="str">
            <v>Accesorios ceram CORONA ALLEGRO Color Oscuro 11401081</v>
          </cell>
          <cell r="D973" t="str">
            <v>Jueg</v>
          </cell>
          <cell r="E973">
            <v>47293.999999999993</v>
          </cell>
        </row>
        <row r="974">
          <cell r="A974" t="str">
            <v>APA-Bañ</v>
          </cell>
          <cell r="B974">
            <v>7</v>
          </cell>
          <cell r="C974" t="str">
            <v>Accesorios ceram CORONA ASTRO x3 perf Color Blanco 068031001</v>
          </cell>
          <cell r="D974" t="str">
            <v>Jueg</v>
          </cell>
          <cell r="E974">
            <v>26228.000000000004</v>
          </cell>
        </row>
        <row r="975">
          <cell r="A975" t="str">
            <v>APA-Bañ</v>
          </cell>
          <cell r="B975">
            <v>8</v>
          </cell>
          <cell r="C975" t="str">
            <v>Accesorios ceram CORONA ASTRO x3 perf Color claro 068031031</v>
          </cell>
          <cell r="D975" t="str">
            <v>Jueg</v>
          </cell>
          <cell r="E975">
            <v>27281.33</v>
          </cell>
        </row>
        <row r="976">
          <cell r="A976" t="str">
            <v>APA-Bañ</v>
          </cell>
          <cell r="B976">
            <v>9</v>
          </cell>
          <cell r="C976" t="str">
            <v>Accesorios ceram CORONA ASTRO x3 perf Color Oscuro 068041001</v>
          </cell>
          <cell r="D976" t="str">
            <v>Jueg</v>
          </cell>
          <cell r="E976">
            <v>36761.33</v>
          </cell>
        </row>
        <row r="977">
          <cell r="A977" t="str">
            <v>APA-Bañ</v>
          </cell>
          <cell r="B977">
            <v>10</v>
          </cell>
          <cell r="C977" t="str">
            <v>Accesorios ceram CORONA ASTRO x4 perf Color Blanco 068001001</v>
          </cell>
          <cell r="D977" t="str">
            <v>Jueg</v>
          </cell>
          <cell r="E977">
            <v>52561.33</v>
          </cell>
        </row>
        <row r="978">
          <cell r="A978" t="str">
            <v>APA-Bañ</v>
          </cell>
          <cell r="B978">
            <v>11</v>
          </cell>
          <cell r="C978" t="str">
            <v>Accesorios ceram CORONA ASTRO x4 perf Color Bone 068001031</v>
          </cell>
          <cell r="D978" t="str">
            <v>Jueg</v>
          </cell>
          <cell r="E978">
            <v>57828</v>
          </cell>
        </row>
        <row r="979">
          <cell r="A979" t="str">
            <v>APA-Bañ</v>
          </cell>
          <cell r="B979">
            <v>12</v>
          </cell>
          <cell r="C979" t="str">
            <v>Accesorios ceram CORONA ELITE Blanco 066101001</v>
          </cell>
          <cell r="D979" t="str">
            <v>Jueg</v>
          </cell>
          <cell r="E979">
            <v>73628</v>
          </cell>
        </row>
        <row r="980">
          <cell r="A980" t="str">
            <v>APA-Bañ</v>
          </cell>
          <cell r="B980">
            <v>13</v>
          </cell>
          <cell r="C980" t="str">
            <v>Accesorios ceram CORONA ELITE Color claro 066101031</v>
          </cell>
          <cell r="D980" t="str">
            <v>Jueg</v>
          </cell>
          <cell r="E980">
            <v>78894.570000000007</v>
          </cell>
        </row>
        <row r="981">
          <cell r="A981" t="str">
            <v>APA-Bañ</v>
          </cell>
          <cell r="B981">
            <v>14</v>
          </cell>
          <cell r="C981" t="str">
            <v>Accesorios ceram CORONA ELITE Color oscuro 066101151</v>
          </cell>
          <cell r="D981" t="str">
            <v>Jueg</v>
          </cell>
          <cell r="E981">
            <v>84161.33</v>
          </cell>
        </row>
        <row r="982">
          <cell r="A982" t="str">
            <v>APA-Bañ</v>
          </cell>
          <cell r="B982">
            <v>15</v>
          </cell>
          <cell r="C982" t="str">
            <v>Accesorios ceram CORONA ESPACIO Blanco 044001001</v>
          </cell>
          <cell r="D982" t="str">
            <v>Jueg</v>
          </cell>
          <cell r="E982">
            <v>115761.33</v>
          </cell>
        </row>
        <row r="983">
          <cell r="A983" t="str">
            <v>APA-Bañ</v>
          </cell>
          <cell r="B983">
            <v>16</v>
          </cell>
          <cell r="C983" t="str">
            <v>Accesorios ceram CORONA ESPACIO Color 044001491</v>
          </cell>
          <cell r="D983" t="str">
            <v>Jueg</v>
          </cell>
          <cell r="E983">
            <v>131561.32999999999</v>
          </cell>
        </row>
        <row r="984">
          <cell r="A984" t="str">
            <v>APA-Bañ</v>
          </cell>
          <cell r="B984">
            <v>17</v>
          </cell>
          <cell r="C984" t="str">
            <v>Cepillera CORONA ALLEGRO Blanco 001451001</v>
          </cell>
          <cell r="D984" t="str">
            <v xml:space="preserve">Un </v>
          </cell>
          <cell r="E984">
            <v>10428</v>
          </cell>
        </row>
        <row r="985">
          <cell r="A985" t="str">
            <v>APA-Bañ</v>
          </cell>
          <cell r="B985">
            <v>18</v>
          </cell>
          <cell r="C985" t="str">
            <v>Cepillera CORONA ALLEGRO Color  claro 001451031</v>
          </cell>
          <cell r="D985" t="str">
            <v xml:space="preserve">Un </v>
          </cell>
          <cell r="E985">
            <v>11060</v>
          </cell>
        </row>
        <row r="986">
          <cell r="A986" t="str">
            <v>APA-Bañ</v>
          </cell>
          <cell r="B986">
            <v>19</v>
          </cell>
          <cell r="C986" t="str">
            <v>Cepillera CORONA ALLEGRO Color  oscuro 001451181</v>
          </cell>
          <cell r="D986" t="str">
            <v xml:space="preserve">Un </v>
          </cell>
          <cell r="E986">
            <v>11481.33</v>
          </cell>
        </row>
        <row r="987">
          <cell r="A987" t="str">
            <v>APA-Bañ</v>
          </cell>
          <cell r="B987">
            <v>20</v>
          </cell>
          <cell r="C987" t="str">
            <v>Cepillera CORONA ALLEGRO Bicolor 001452241</v>
          </cell>
          <cell r="D987" t="str">
            <v xml:space="preserve">Un </v>
          </cell>
          <cell r="E987">
            <v>12133.33</v>
          </cell>
        </row>
        <row r="988">
          <cell r="A988" t="str">
            <v>APA-Bañ</v>
          </cell>
          <cell r="B988">
            <v>21</v>
          </cell>
          <cell r="C988" t="str">
            <v>Cepillera CORONA ASTRO Blanco 068501001</v>
          </cell>
          <cell r="D988" t="str">
            <v xml:space="preserve">Un </v>
          </cell>
          <cell r="E988">
            <v>9367.67</v>
          </cell>
        </row>
        <row r="989">
          <cell r="A989" t="str">
            <v>APA-Bañ</v>
          </cell>
          <cell r="B989">
            <v>22</v>
          </cell>
          <cell r="C989" t="str">
            <v>Cepillera CORONA ASTRO Color  claro 068501031</v>
          </cell>
          <cell r="D989" t="str">
            <v xml:space="preserve">Un </v>
          </cell>
          <cell r="E989">
            <v>10006.67</v>
          </cell>
        </row>
        <row r="990">
          <cell r="A990" t="str">
            <v>APA-Bañ</v>
          </cell>
          <cell r="B990">
            <v>23</v>
          </cell>
          <cell r="C990" t="str">
            <v>Cepillera CORONA ASTRO Color  oscuro 068501291</v>
          </cell>
          <cell r="D990" t="str">
            <v xml:space="preserve">Un </v>
          </cell>
          <cell r="E990">
            <v>10428</v>
          </cell>
        </row>
        <row r="991">
          <cell r="A991" t="str">
            <v>APA-Bañ</v>
          </cell>
          <cell r="B991">
            <v>24</v>
          </cell>
          <cell r="C991" t="str">
            <v>Cepillera CORONA ELITE Blanco 061501001</v>
          </cell>
          <cell r="D991" t="str">
            <v xml:space="preserve">Un </v>
          </cell>
          <cell r="E991">
            <v>12534.669999999998</v>
          </cell>
        </row>
        <row r="992">
          <cell r="A992" t="str">
            <v>APA-Bañ</v>
          </cell>
          <cell r="B992">
            <v>25</v>
          </cell>
          <cell r="C992" t="str">
            <v>Cepillera CORONA ELITE Color claro 061501031</v>
          </cell>
          <cell r="D992" t="str">
            <v xml:space="preserve">Un </v>
          </cell>
          <cell r="E992">
            <v>13166.67</v>
          </cell>
        </row>
        <row r="993">
          <cell r="A993" t="str">
            <v>APA-Bañ</v>
          </cell>
          <cell r="B993">
            <v>26</v>
          </cell>
          <cell r="C993" t="str">
            <v>Cepillera CORONA ELITE Color oscuro 061501491</v>
          </cell>
          <cell r="D993" t="str">
            <v xml:space="preserve">Un </v>
          </cell>
          <cell r="E993">
            <v>14220</v>
          </cell>
        </row>
        <row r="994">
          <cell r="A994" t="str">
            <v>APA-Bañ</v>
          </cell>
          <cell r="B994">
            <v>27</v>
          </cell>
          <cell r="C994" t="str">
            <v>Cepillera CORONA ESPACIO Blanco 042501001</v>
          </cell>
          <cell r="D994" t="str">
            <v xml:space="preserve">Un </v>
          </cell>
          <cell r="E994">
            <v>19908</v>
          </cell>
        </row>
        <row r="995">
          <cell r="A995" t="str">
            <v>APA-Bañ</v>
          </cell>
          <cell r="B995">
            <v>28</v>
          </cell>
          <cell r="C995" t="str">
            <v>Cepillera CORONA ESPACIO Color claro 042501031</v>
          </cell>
          <cell r="D995" t="str">
            <v xml:space="preserve">Un </v>
          </cell>
          <cell r="E995">
            <v>20961.330000000005</v>
          </cell>
        </row>
        <row r="996">
          <cell r="A996" t="str">
            <v>APA-Bañ</v>
          </cell>
          <cell r="B996">
            <v>29</v>
          </cell>
          <cell r="C996" t="str">
            <v>Cepillera CORONA ESPACIO Color oscuro 042501291</v>
          </cell>
          <cell r="D996" t="str">
            <v xml:space="preserve">Un </v>
          </cell>
          <cell r="E996">
            <v>22014.67</v>
          </cell>
        </row>
        <row r="997">
          <cell r="A997" t="str">
            <v>APA-Bañ</v>
          </cell>
          <cell r="B997">
            <v>30</v>
          </cell>
          <cell r="C997" t="str">
            <v>Gancho CORONA ALLEGRO Blanco 001471001</v>
          </cell>
          <cell r="D997" t="str">
            <v xml:space="preserve">Un </v>
          </cell>
          <cell r="E997">
            <v>9374.67</v>
          </cell>
        </row>
        <row r="998">
          <cell r="A998" t="str">
            <v>APA-Bañ</v>
          </cell>
          <cell r="B998">
            <v>31</v>
          </cell>
          <cell r="C998" t="str">
            <v>Gancho CORONA ALLEGRO Color claro 001471031</v>
          </cell>
          <cell r="D998" t="str">
            <v xml:space="preserve">Un </v>
          </cell>
          <cell r="E998">
            <v>10006.67</v>
          </cell>
        </row>
        <row r="999">
          <cell r="A999" t="str">
            <v>APA-Bañ</v>
          </cell>
          <cell r="B999">
            <v>32</v>
          </cell>
          <cell r="C999" t="str">
            <v>Gancho CORONA ALLEGRO Color oscuro 001471181</v>
          </cell>
          <cell r="D999" t="str">
            <v xml:space="preserve">Un </v>
          </cell>
          <cell r="E999">
            <v>10428</v>
          </cell>
        </row>
        <row r="1000">
          <cell r="A1000" t="str">
            <v>APA-Bañ</v>
          </cell>
          <cell r="B1000">
            <v>33</v>
          </cell>
          <cell r="C1000" t="str">
            <v>Gancho CORONA ALLEGRO Bicolor 001472251</v>
          </cell>
          <cell r="D1000" t="str">
            <v xml:space="preserve">Un </v>
          </cell>
          <cell r="E1000">
            <v>11060</v>
          </cell>
        </row>
        <row r="1001">
          <cell r="A1001" t="str">
            <v>APA-Bañ</v>
          </cell>
          <cell r="B1001">
            <v>34</v>
          </cell>
          <cell r="C1001" t="str">
            <v>Gancho Doble CORONA ASTRO claro 068801411</v>
          </cell>
          <cell r="D1001" t="str">
            <v xml:space="preserve">Un </v>
          </cell>
          <cell r="E1001">
            <v>8953.33</v>
          </cell>
        </row>
        <row r="1002">
          <cell r="A1002" t="str">
            <v>APA-Bañ</v>
          </cell>
          <cell r="B1002">
            <v>35</v>
          </cell>
          <cell r="C1002" t="str">
            <v>Gancho Doble CORONA ASTRO oscuro 068801491</v>
          </cell>
          <cell r="D1002" t="str">
            <v xml:space="preserve">Un </v>
          </cell>
          <cell r="E1002">
            <v>9374.67</v>
          </cell>
        </row>
        <row r="1003">
          <cell r="A1003" t="str">
            <v>APA-Bañ</v>
          </cell>
          <cell r="B1003">
            <v>36</v>
          </cell>
          <cell r="C1003" t="str">
            <v>Gancho Doble CORONA ELITE Blanco 061701001</v>
          </cell>
          <cell r="D1003" t="str">
            <v xml:space="preserve">Un </v>
          </cell>
          <cell r="E1003">
            <v>10428</v>
          </cell>
        </row>
        <row r="1004">
          <cell r="A1004" t="str">
            <v>APA-Bañ</v>
          </cell>
          <cell r="B1004">
            <v>37</v>
          </cell>
          <cell r="C1004" t="str">
            <v>Gancho Doble CORONA ELITE Color claro 061701031</v>
          </cell>
          <cell r="D1004" t="str">
            <v xml:space="preserve">Un </v>
          </cell>
          <cell r="E1004">
            <v>11060</v>
          </cell>
        </row>
        <row r="1005">
          <cell r="A1005" t="str">
            <v>APA-Bañ</v>
          </cell>
          <cell r="B1005">
            <v>38</v>
          </cell>
          <cell r="C1005" t="str">
            <v>Gancho Doble CORONA ELITE Color oscuro 061701191</v>
          </cell>
          <cell r="D1005" t="str">
            <v xml:space="preserve">Un </v>
          </cell>
          <cell r="E1005">
            <v>11481.33</v>
          </cell>
        </row>
        <row r="1006">
          <cell r="A1006" t="str">
            <v>APA-Bañ</v>
          </cell>
          <cell r="B1006">
            <v>39</v>
          </cell>
          <cell r="C1006" t="str">
            <v>Jabonera CORONA ALLEGRO Blanco 001431001</v>
          </cell>
          <cell r="D1006" t="str">
            <v xml:space="preserve">Un </v>
          </cell>
          <cell r="E1006">
            <v>10428</v>
          </cell>
        </row>
        <row r="1007">
          <cell r="A1007" t="str">
            <v>APA-Bañ</v>
          </cell>
          <cell r="B1007">
            <v>40</v>
          </cell>
          <cell r="C1007" t="str">
            <v>Jabonera CORONA ALLEGRO Color claro 001431031</v>
          </cell>
          <cell r="D1007" t="str">
            <v xml:space="preserve">Un </v>
          </cell>
          <cell r="E1007">
            <v>11060</v>
          </cell>
        </row>
        <row r="1008">
          <cell r="A1008" t="str">
            <v>APA-Bañ</v>
          </cell>
          <cell r="B1008">
            <v>41</v>
          </cell>
          <cell r="C1008" t="str">
            <v>Jabonera CORONA ALLEGRO Color oscuro 001431181</v>
          </cell>
          <cell r="D1008" t="str">
            <v xml:space="preserve">Un </v>
          </cell>
          <cell r="E1008">
            <v>11481.33</v>
          </cell>
        </row>
        <row r="1009">
          <cell r="A1009" t="str">
            <v>APA-Bañ</v>
          </cell>
          <cell r="B1009">
            <v>42</v>
          </cell>
          <cell r="C1009" t="str">
            <v>Jabonera CORONA ELITE Blanco 061301001</v>
          </cell>
          <cell r="D1009" t="str">
            <v xml:space="preserve">Un </v>
          </cell>
          <cell r="E1009">
            <v>12534.669999999998</v>
          </cell>
        </row>
        <row r="1010">
          <cell r="A1010" t="str">
            <v>APA-Bañ</v>
          </cell>
          <cell r="B1010">
            <v>43</v>
          </cell>
          <cell r="C1010" t="str">
            <v>Jabonera CORONA ELITE Color claro 061301031</v>
          </cell>
          <cell r="D1010" t="str">
            <v xml:space="preserve">Un </v>
          </cell>
          <cell r="E1010">
            <v>13166.67</v>
          </cell>
        </row>
        <row r="1011">
          <cell r="A1011" t="str">
            <v>APA-Bañ</v>
          </cell>
          <cell r="B1011">
            <v>44</v>
          </cell>
          <cell r="C1011" t="str">
            <v>Jabonera CORONA ELITE Color oscuro 061301171</v>
          </cell>
          <cell r="D1011" t="str">
            <v xml:space="preserve">Un </v>
          </cell>
          <cell r="E1011">
            <v>14220</v>
          </cell>
        </row>
        <row r="1012">
          <cell r="A1012" t="str">
            <v>APA-Bañ</v>
          </cell>
          <cell r="B1012">
            <v>45</v>
          </cell>
          <cell r="C1012" t="str">
            <v>Jabonera Ducha CORONA ALLEGRO Blanco 001411001</v>
          </cell>
          <cell r="D1012" t="str">
            <v xml:space="preserve">Un </v>
          </cell>
          <cell r="E1012">
            <v>11481.33</v>
          </cell>
        </row>
        <row r="1013">
          <cell r="A1013" t="str">
            <v>APA-Bañ</v>
          </cell>
          <cell r="B1013">
            <v>46</v>
          </cell>
          <cell r="C1013" t="str">
            <v>Jabonera Ducha CORONA ALLEGRO Color claro 001411031</v>
          </cell>
          <cell r="D1013" t="str">
            <v xml:space="preserve">Un </v>
          </cell>
          <cell r="E1013">
            <v>12133.33</v>
          </cell>
        </row>
        <row r="1014">
          <cell r="A1014" t="str">
            <v>APA-Bañ</v>
          </cell>
          <cell r="B1014">
            <v>47</v>
          </cell>
          <cell r="C1014" t="str">
            <v>Jabonera Ducha CORONA ALLEGRO Color oscuro 001411181</v>
          </cell>
          <cell r="D1014" t="str">
            <v xml:space="preserve">Un </v>
          </cell>
          <cell r="E1014">
            <v>12534.669999999998</v>
          </cell>
        </row>
        <row r="1015">
          <cell r="A1015" t="str">
            <v>APA-Bañ</v>
          </cell>
          <cell r="B1015">
            <v>48</v>
          </cell>
          <cell r="C1015" t="str">
            <v>Jabonera Ducha CORONA ALLEGRO Bicolor 001412241</v>
          </cell>
          <cell r="D1015" t="str">
            <v xml:space="preserve">Un </v>
          </cell>
          <cell r="E1015">
            <v>13588</v>
          </cell>
        </row>
        <row r="1016">
          <cell r="A1016" t="str">
            <v>APA-Bañ</v>
          </cell>
          <cell r="B1016">
            <v>49</v>
          </cell>
          <cell r="C1016" t="str">
            <v>Jabonera Ducha CORONA ASTRO  Blanco 068201001</v>
          </cell>
          <cell r="D1016" t="str">
            <v xml:space="preserve">Un </v>
          </cell>
          <cell r="E1016">
            <v>10428</v>
          </cell>
        </row>
        <row r="1017">
          <cell r="A1017" t="str">
            <v>APA-Bañ</v>
          </cell>
          <cell r="B1017">
            <v>50</v>
          </cell>
          <cell r="C1017" t="str">
            <v>Jabonera Ducha CORONA ASTRO Color claro 068201031</v>
          </cell>
          <cell r="D1017" t="str">
            <v xml:space="preserve">Un </v>
          </cell>
          <cell r="E1017">
            <v>11060</v>
          </cell>
        </row>
        <row r="1018">
          <cell r="A1018" t="str">
            <v>APA-Bañ</v>
          </cell>
          <cell r="B1018">
            <v>51</v>
          </cell>
          <cell r="C1018" t="str">
            <v>Jabonera Ducha CORONA ELITE Blanco 061101001</v>
          </cell>
          <cell r="D1018" t="str">
            <v xml:space="preserve">Un </v>
          </cell>
          <cell r="E1018">
            <v>14641.33</v>
          </cell>
        </row>
        <row r="1019">
          <cell r="A1019" t="str">
            <v>APA-Bañ</v>
          </cell>
          <cell r="B1019">
            <v>52</v>
          </cell>
          <cell r="C1019" t="str">
            <v>Jabonera Ducha CORONA ELITE Color claro 061101031</v>
          </cell>
          <cell r="D1019" t="str">
            <v xml:space="preserve">Un </v>
          </cell>
          <cell r="E1019">
            <v>15273.33</v>
          </cell>
        </row>
        <row r="1020">
          <cell r="A1020" t="str">
            <v>APA-Bañ</v>
          </cell>
          <cell r="B1020">
            <v>53</v>
          </cell>
          <cell r="C1020" t="str">
            <v>Jabonera Ducha CORONA ELITE Color oscuro 061101181</v>
          </cell>
          <cell r="D1020" t="str">
            <v xml:space="preserve">Un </v>
          </cell>
          <cell r="E1020">
            <v>16326.67</v>
          </cell>
        </row>
        <row r="1021">
          <cell r="A1021" t="str">
            <v>APA-Bañ</v>
          </cell>
          <cell r="B1021">
            <v>54</v>
          </cell>
          <cell r="C1021" t="str">
            <v>Jabonera Ducha CORONA ESPACIO Blanco 042101001</v>
          </cell>
          <cell r="D1021" t="str">
            <v xml:space="preserve">Un </v>
          </cell>
          <cell r="E1021">
            <v>23068</v>
          </cell>
        </row>
        <row r="1022">
          <cell r="A1022" t="str">
            <v>APA-Bañ</v>
          </cell>
          <cell r="B1022">
            <v>55</v>
          </cell>
          <cell r="C1022" t="str">
            <v>Jabonera Ducha CORONA ESPACIO Color claro 042101031</v>
          </cell>
          <cell r="D1022" t="str">
            <v xml:space="preserve">Un </v>
          </cell>
          <cell r="E1022">
            <v>24121.33</v>
          </cell>
        </row>
        <row r="1023">
          <cell r="A1023" t="str">
            <v>APA-Bañ</v>
          </cell>
          <cell r="B1023">
            <v>56</v>
          </cell>
          <cell r="C1023" t="str">
            <v>Jabonera Ducha CORONA ESPACIO Color claro 042101291</v>
          </cell>
          <cell r="D1023" t="str">
            <v xml:space="preserve">Un </v>
          </cell>
          <cell r="E1023">
            <v>26228.000000000004</v>
          </cell>
        </row>
        <row r="1024">
          <cell r="A1024" t="str">
            <v>APA-Bañ</v>
          </cell>
          <cell r="B1024">
            <v>57</v>
          </cell>
          <cell r="C1024" t="str">
            <v>Jabonera CORONA ESPACIO Blanco 042301001</v>
          </cell>
          <cell r="D1024" t="str">
            <v xml:space="preserve">Un </v>
          </cell>
          <cell r="E1024">
            <v>19908</v>
          </cell>
        </row>
        <row r="1025">
          <cell r="A1025" t="str">
            <v>APA-Bañ</v>
          </cell>
          <cell r="B1025">
            <v>58</v>
          </cell>
          <cell r="C1025" t="str">
            <v>Jabonera CORONA ESPACIO Color 042301031</v>
          </cell>
          <cell r="D1025" t="str">
            <v xml:space="preserve">Un </v>
          </cell>
          <cell r="E1025">
            <v>20961.330000000005</v>
          </cell>
        </row>
        <row r="1026">
          <cell r="A1026" t="str">
            <v>APA-Bañ</v>
          </cell>
          <cell r="B1026">
            <v>59</v>
          </cell>
          <cell r="C1026" t="str">
            <v>Papelera CORONA ALLEGRO Blanco 001441001</v>
          </cell>
          <cell r="D1026" t="str">
            <v xml:space="preserve">Un </v>
          </cell>
          <cell r="E1026">
            <v>11481.33</v>
          </cell>
        </row>
        <row r="1027">
          <cell r="A1027" t="str">
            <v>APA-Bañ</v>
          </cell>
          <cell r="B1027">
            <v>60</v>
          </cell>
          <cell r="C1027" t="str">
            <v>Papelera CORONA ALLEGRO Color  claro 001441031</v>
          </cell>
          <cell r="D1027" t="str">
            <v xml:space="preserve">Un </v>
          </cell>
          <cell r="E1027">
            <v>12133.33</v>
          </cell>
        </row>
        <row r="1028">
          <cell r="A1028" t="str">
            <v>APA-Bañ</v>
          </cell>
          <cell r="B1028">
            <v>61</v>
          </cell>
          <cell r="C1028" t="str">
            <v>Papelera CORONA ALLEGRO Color  oscuro 001441181</v>
          </cell>
          <cell r="D1028" t="str">
            <v xml:space="preserve">Un </v>
          </cell>
          <cell r="E1028">
            <v>12534.669999999998</v>
          </cell>
        </row>
        <row r="1029">
          <cell r="A1029" t="str">
            <v>APA-Bañ</v>
          </cell>
          <cell r="B1029">
            <v>62</v>
          </cell>
          <cell r="C1029" t="str">
            <v>Papelera CORONA ALLEGRO Bicolor 001442241</v>
          </cell>
          <cell r="D1029" t="str">
            <v xml:space="preserve">Un </v>
          </cell>
          <cell r="E1029">
            <v>13588</v>
          </cell>
        </row>
        <row r="1030">
          <cell r="A1030" t="str">
            <v>APA-Bañ</v>
          </cell>
          <cell r="B1030">
            <v>63</v>
          </cell>
          <cell r="C1030" t="str">
            <v>Papelera CORONA ASTRO Blanco 068401001</v>
          </cell>
          <cell r="D1030" t="str">
            <v xml:space="preserve">Un </v>
          </cell>
          <cell r="E1030">
            <v>10428</v>
          </cell>
        </row>
        <row r="1031">
          <cell r="A1031" t="str">
            <v>APA-Bañ</v>
          </cell>
          <cell r="B1031">
            <v>64</v>
          </cell>
          <cell r="C1031" t="str">
            <v>Papelera CORONA ASTRO Color claro 068401031</v>
          </cell>
          <cell r="D1031" t="str">
            <v xml:space="preserve">Un </v>
          </cell>
          <cell r="E1031">
            <v>11060</v>
          </cell>
        </row>
        <row r="1032">
          <cell r="A1032" t="str">
            <v>APA-Bañ</v>
          </cell>
          <cell r="B1032">
            <v>65</v>
          </cell>
          <cell r="C1032" t="str">
            <v>Papelera CORONA ASTRO Color oscuro 068401291</v>
          </cell>
          <cell r="D1032" t="str">
            <v xml:space="preserve">Un </v>
          </cell>
          <cell r="E1032">
            <v>11481.33</v>
          </cell>
        </row>
        <row r="1033">
          <cell r="A1033" t="str">
            <v>APA-Bañ</v>
          </cell>
          <cell r="B1033">
            <v>66</v>
          </cell>
          <cell r="C1033" t="str">
            <v>Papelera CORONA ELITE Blanco  061401001</v>
          </cell>
          <cell r="D1033" t="str">
            <v xml:space="preserve">Un </v>
          </cell>
          <cell r="E1033">
            <v>13588</v>
          </cell>
        </row>
        <row r="1034">
          <cell r="A1034" t="str">
            <v>APA-Bañ</v>
          </cell>
          <cell r="B1034">
            <v>67</v>
          </cell>
          <cell r="C1034" t="str">
            <v>Papelera CORONA ELITE Color claro 061401031</v>
          </cell>
          <cell r="D1034" t="str">
            <v xml:space="preserve">Un </v>
          </cell>
          <cell r="E1034">
            <v>14220</v>
          </cell>
        </row>
        <row r="1035">
          <cell r="A1035" t="str">
            <v>APA-Bañ</v>
          </cell>
          <cell r="B1035">
            <v>68</v>
          </cell>
          <cell r="C1035" t="str">
            <v>Papelera CORONA ELITE Color oscuro 061401071</v>
          </cell>
          <cell r="D1035" t="str">
            <v xml:space="preserve">Un </v>
          </cell>
          <cell r="E1035">
            <v>15273.33</v>
          </cell>
        </row>
        <row r="1036">
          <cell r="A1036" t="str">
            <v>APA-Bañ</v>
          </cell>
          <cell r="B1036">
            <v>69</v>
          </cell>
          <cell r="C1036" t="str">
            <v>Papelera CORONA ESPACIO Blanco 042401001</v>
          </cell>
          <cell r="D1036" t="str">
            <v xml:space="preserve">Un </v>
          </cell>
          <cell r="E1036">
            <v>20961.330000000005</v>
          </cell>
        </row>
        <row r="1037">
          <cell r="A1037" t="str">
            <v>APA-Bañ</v>
          </cell>
          <cell r="B1037">
            <v>70</v>
          </cell>
          <cell r="C1037" t="str">
            <v>Papelera CORONA ESPACIO Color claro 042401031</v>
          </cell>
          <cell r="D1037" t="str">
            <v xml:space="preserve">Un </v>
          </cell>
          <cell r="E1037">
            <v>22014.67</v>
          </cell>
        </row>
        <row r="1038">
          <cell r="A1038" t="str">
            <v>APA-Bañ</v>
          </cell>
          <cell r="B1038">
            <v>71</v>
          </cell>
          <cell r="C1038" t="str">
            <v>Papelera CORONA ESPACIO Color oscuro 042401031</v>
          </cell>
          <cell r="D1038" t="str">
            <v xml:space="preserve">Un </v>
          </cell>
          <cell r="E1038">
            <v>23068</v>
          </cell>
        </row>
        <row r="1039">
          <cell r="A1039" t="str">
            <v>APA-Bañ</v>
          </cell>
          <cell r="B1039">
            <v>72</v>
          </cell>
          <cell r="C1039" t="str">
            <v>Repisa CORONA ALLEGRO Blanco 001491001</v>
          </cell>
          <cell r="D1039" t="str">
            <v xml:space="preserve">Un </v>
          </cell>
          <cell r="E1039">
            <v>17801.330000000002</v>
          </cell>
        </row>
        <row r="1040">
          <cell r="A1040" t="str">
            <v>APA-Bañ</v>
          </cell>
          <cell r="B1040">
            <v>73</v>
          </cell>
          <cell r="C1040" t="str">
            <v>Repisa CORONA ALLEGRO Color  claro 001491031</v>
          </cell>
          <cell r="D1040" t="str">
            <v xml:space="preserve">Un </v>
          </cell>
          <cell r="E1040">
            <v>18854.669999999998</v>
          </cell>
        </row>
        <row r="1041">
          <cell r="A1041" t="str">
            <v>APA-Bañ</v>
          </cell>
          <cell r="B1041">
            <v>74</v>
          </cell>
          <cell r="C1041" t="str">
            <v>Repisa CORONA ALLEGRO Color  oscuro 001491271</v>
          </cell>
          <cell r="D1041" t="str">
            <v xml:space="preserve">Un </v>
          </cell>
          <cell r="E1041">
            <v>22014.67</v>
          </cell>
        </row>
        <row r="1042">
          <cell r="A1042" t="str">
            <v>APA-Bañ</v>
          </cell>
          <cell r="B1042">
            <v>75</v>
          </cell>
          <cell r="C1042" t="str">
            <v>Rodillo CORONA para PAPELERA Varios 095800001</v>
          </cell>
          <cell r="D1042" t="str">
            <v xml:space="preserve">Un </v>
          </cell>
          <cell r="E1042">
            <v>5161.329999999999</v>
          </cell>
        </row>
        <row r="1043">
          <cell r="A1043" t="str">
            <v>APA-Bañ</v>
          </cell>
          <cell r="B1043">
            <v>76</v>
          </cell>
          <cell r="C1043" t="str">
            <v>Toallero CORONA ASTRO Blanco 068601001</v>
          </cell>
          <cell r="D1043" t="str">
            <v xml:space="preserve">Un </v>
          </cell>
          <cell r="E1043">
            <v>10428</v>
          </cell>
        </row>
        <row r="1044">
          <cell r="A1044" t="str">
            <v>APA-Bañ</v>
          </cell>
          <cell r="B1044">
            <v>77</v>
          </cell>
          <cell r="C1044" t="str">
            <v>Toallero CORONA ASTRO Color claro 068601031</v>
          </cell>
          <cell r="D1044" t="str">
            <v xml:space="preserve">Un </v>
          </cell>
          <cell r="E1044">
            <v>11060</v>
          </cell>
        </row>
        <row r="1045">
          <cell r="A1045" t="str">
            <v>APA-Bañ</v>
          </cell>
          <cell r="B1045">
            <v>78</v>
          </cell>
          <cell r="C1045" t="str">
            <v>Toallero CORONA ASTRO Color oscuro 068601491</v>
          </cell>
          <cell r="D1045" t="str">
            <v xml:space="preserve">Un </v>
          </cell>
          <cell r="E1045">
            <v>11481.33</v>
          </cell>
        </row>
        <row r="1046">
          <cell r="A1046" t="str">
            <v>APA-Bañ</v>
          </cell>
          <cell r="B1046">
            <v>79</v>
          </cell>
          <cell r="C1046" t="str">
            <v>Toallero Barra CORONA ALEGRO Blanco 001461001</v>
          </cell>
          <cell r="D1046" t="str">
            <v xml:space="preserve">Un </v>
          </cell>
          <cell r="E1046">
            <v>15694.67</v>
          </cell>
        </row>
        <row r="1047">
          <cell r="A1047" t="str">
            <v>APA-Bañ</v>
          </cell>
          <cell r="B1047">
            <v>80</v>
          </cell>
          <cell r="C1047" t="str">
            <v>Toallero Barra CORONA ALEGRO Color claro 001461031</v>
          </cell>
          <cell r="D1047" t="str">
            <v xml:space="preserve">Un </v>
          </cell>
          <cell r="E1047">
            <v>16748</v>
          </cell>
        </row>
        <row r="1048">
          <cell r="A1048" t="str">
            <v>APA-Bañ</v>
          </cell>
          <cell r="B1048">
            <v>81</v>
          </cell>
          <cell r="C1048" t="str">
            <v>Toallero Barra CORONA ALEGRO Color oscuro 001461181</v>
          </cell>
          <cell r="D1048" t="str">
            <v xml:space="preserve">Un </v>
          </cell>
          <cell r="E1048">
            <v>17380</v>
          </cell>
        </row>
        <row r="1049">
          <cell r="A1049" t="str">
            <v>APA-Bañ</v>
          </cell>
          <cell r="B1049">
            <v>82</v>
          </cell>
          <cell r="C1049" t="str">
            <v>Toallero Barra CORONA ALEGRO Bicolor 001462241</v>
          </cell>
          <cell r="D1049" t="str">
            <v xml:space="preserve">Un </v>
          </cell>
          <cell r="E1049">
            <v>18433.330000000002</v>
          </cell>
        </row>
        <row r="1050">
          <cell r="A1050" t="str">
            <v>APA-Bañ</v>
          </cell>
          <cell r="B1050">
            <v>83</v>
          </cell>
          <cell r="C1050" t="str">
            <v>Toallero CORONA ELITE Blanco  061901001</v>
          </cell>
          <cell r="D1050" t="str">
            <v xml:space="preserve">Un </v>
          </cell>
          <cell r="E1050">
            <v>17801</v>
          </cell>
        </row>
        <row r="1051">
          <cell r="A1051" t="str">
            <v>APA-Bañ</v>
          </cell>
          <cell r="B1051">
            <v>84</v>
          </cell>
          <cell r="C1051" t="str">
            <v>Toallero CORONA ELITE Color claro 061901031</v>
          </cell>
          <cell r="D1051" t="str">
            <v xml:space="preserve">Un </v>
          </cell>
          <cell r="E1051">
            <v>18854.669999999998</v>
          </cell>
        </row>
        <row r="1052">
          <cell r="A1052" t="str">
            <v>APA-Bañ</v>
          </cell>
          <cell r="B1052">
            <v>85</v>
          </cell>
          <cell r="C1052" t="str">
            <v>Toallero CORONA ELITE Color oscuro 061901491</v>
          </cell>
          <cell r="D1052" t="str">
            <v xml:space="preserve">Un </v>
          </cell>
          <cell r="E1052">
            <v>19808</v>
          </cell>
        </row>
        <row r="1053">
          <cell r="A1053" t="str">
            <v>APA-Bañ</v>
          </cell>
          <cell r="B1053">
            <v>86</v>
          </cell>
          <cell r="C1053" t="str">
            <v>Toallero CORONA ESPACIO Blanco 042901001</v>
          </cell>
          <cell r="D1053" t="str">
            <v xml:space="preserve">Un </v>
          </cell>
          <cell r="E1053">
            <v>22014.67</v>
          </cell>
        </row>
        <row r="1054">
          <cell r="A1054" t="str">
            <v>APA-Bañ</v>
          </cell>
          <cell r="B1054">
            <v>87</v>
          </cell>
          <cell r="C1054" t="str">
            <v>Toallero CORONA ESPACIO Color 042901031</v>
          </cell>
          <cell r="D1054" t="str">
            <v xml:space="preserve">Un </v>
          </cell>
          <cell r="E1054">
            <v>23068</v>
          </cell>
        </row>
        <row r="1055">
          <cell r="A1055" t="str">
            <v>APA-Bañ</v>
          </cell>
          <cell r="B1055">
            <v>88</v>
          </cell>
          <cell r="C1055" t="str">
            <v>Mueble BORGOÑA+lav Ravena+grif CORONA</v>
          </cell>
          <cell r="D1055" t="str">
            <v>Un</v>
          </cell>
          <cell r="E1055">
            <v>539900</v>
          </cell>
        </row>
        <row r="1056">
          <cell r="A1056" t="str">
            <v>APA-Bañ</v>
          </cell>
          <cell r="B1056">
            <v>89</v>
          </cell>
          <cell r="C1056" t="str">
            <v>Mueble BORGOÑA CORONA</v>
          </cell>
          <cell r="D1056" t="str">
            <v>Un</v>
          </cell>
          <cell r="E1056">
            <v>274900</v>
          </cell>
        </row>
        <row r="1057">
          <cell r="A1057" t="str">
            <v>APA-Bañ</v>
          </cell>
          <cell r="B1057">
            <v>90</v>
          </cell>
          <cell r="C1057" t="str">
            <v>Mueble BORGOÑA+lav Aria o Mare+grif CORONA</v>
          </cell>
          <cell r="D1057" t="str">
            <v>Un</v>
          </cell>
          <cell r="E1057">
            <v>364900</v>
          </cell>
        </row>
        <row r="1058">
          <cell r="A1058" t="str">
            <v>APA-Bañ</v>
          </cell>
          <cell r="B1058">
            <v>91</v>
          </cell>
          <cell r="C1058" t="str">
            <v>Mueble COLLIS+lav Orbis60 o Pontus60+grif CORONA</v>
          </cell>
          <cell r="D1058" t="str">
            <v>Un</v>
          </cell>
          <cell r="E1058">
            <v>760000</v>
          </cell>
        </row>
        <row r="1059">
          <cell r="A1059" t="str">
            <v>APA-Bañ</v>
          </cell>
          <cell r="B1059">
            <v>92</v>
          </cell>
          <cell r="C1059" t="str">
            <v>Mueble COLLIS+lavOrbis45 o Pontus45+grif CORONA</v>
          </cell>
          <cell r="D1059" t="str">
            <v>Un</v>
          </cell>
          <cell r="E1059">
            <v>579900</v>
          </cell>
        </row>
        <row r="1060">
          <cell r="A1060" t="str">
            <v>APA-Bañ</v>
          </cell>
          <cell r="B1060">
            <v>93</v>
          </cell>
          <cell r="C1060" t="str">
            <v>Mueble COLLIS+lav Vitrium60+grif CORONA</v>
          </cell>
          <cell r="D1060" t="str">
            <v>Un</v>
          </cell>
          <cell r="E1060">
            <v>850000</v>
          </cell>
        </row>
        <row r="1061">
          <cell r="A1061" t="str">
            <v>APA-Bañ</v>
          </cell>
          <cell r="B1061">
            <v>94</v>
          </cell>
          <cell r="C1061" t="str">
            <v>Mueble COLLIS+lav Vitrium45+grif CORONA</v>
          </cell>
          <cell r="D1061" t="str">
            <v>Un</v>
          </cell>
          <cell r="E1061">
            <v>659900</v>
          </cell>
        </row>
        <row r="1062">
          <cell r="A1062" t="str">
            <v>APA-Bañ</v>
          </cell>
          <cell r="B1062">
            <v>95</v>
          </cell>
          <cell r="C1062" t="str">
            <v>Mueble FLAMMA+lav Orbis60+grif CORONA</v>
          </cell>
          <cell r="D1062" t="str">
            <v>Un</v>
          </cell>
          <cell r="E1062">
            <v>629900</v>
          </cell>
        </row>
        <row r="1063">
          <cell r="A1063" t="str">
            <v>APA-Bañ</v>
          </cell>
          <cell r="B1063">
            <v>96</v>
          </cell>
          <cell r="C1063" t="str">
            <v>Mueble FLAMMA+lav Vitrium60+grif CORONA</v>
          </cell>
          <cell r="D1063" t="str">
            <v>Un</v>
          </cell>
          <cell r="E1063">
            <v>720000</v>
          </cell>
        </row>
        <row r="1064">
          <cell r="A1064" t="str">
            <v>APA-Bañ</v>
          </cell>
          <cell r="B1064">
            <v>97</v>
          </cell>
          <cell r="C1064" t="str">
            <v>Mueble FRETUM+lav Orbis60 o Pontus60+grif CORONA</v>
          </cell>
          <cell r="D1064" t="str">
            <v>Un</v>
          </cell>
          <cell r="E1064">
            <v>329900</v>
          </cell>
        </row>
        <row r="1065">
          <cell r="A1065" t="str">
            <v>APA-Bañ</v>
          </cell>
          <cell r="B1065">
            <v>98</v>
          </cell>
          <cell r="C1065" t="str">
            <v>Mueble FRETUM+lavOrbis45 o Pontus45+grif CORONA</v>
          </cell>
          <cell r="D1065" t="str">
            <v>Un</v>
          </cell>
          <cell r="E1065">
            <v>489900</v>
          </cell>
        </row>
        <row r="1066">
          <cell r="A1066" t="str">
            <v>APA-Bañ</v>
          </cell>
          <cell r="B1066">
            <v>99</v>
          </cell>
          <cell r="C1066" t="str">
            <v>Mueble FRETUM+lav Vitrium60+grif CORONA</v>
          </cell>
          <cell r="D1066" t="str">
            <v>Un</v>
          </cell>
          <cell r="E1066">
            <v>720000</v>
          </cell>
        </row>
        <row r="1067">
          <cell r="A1067" t="str">
            <v>APA-Bañ</v>
          </cell>
          <cell r="B1067">
            <v>100</v>
          </cell>
          <cell r="C1067" t="str">
            <v>Mueble FRETUM+lav Vitrium45+grif CORONA</v>
          </cell>
          <cell r="D1067" t="str">
            <v>Un</v>
          </cell>
          <cell r="E1067">
            <v>569900</v>
          </cell>
        </row>
        <row r="1068">
          <cell r="A1068" t="str">
            <v>APA-Bañ</v>
          </cell>
          <cell r="B1068">
            <v>101</v>
          </cell>
          <cell r="C1068" t="str">
            <v>Mueble NAPA+lav Ravena+grif CORONA</v>
          </cell>
          <cell r="D1068" t="str">
            <v>Un</v>
          </cell>
          <cell r="E1068">
            <v>594900</v>
          </cell>
        </row>
        <row r="1069">
          <cell r="A1069" t="str">
            <v>APA-Bañ</v>
          </cell>
          <cell r="B1069">
            <v>102</v>
          </cell>
          <cell r="C1069" t="str">
            <v>Mueble NAPA CORONA</v>
          </cell>
          <cell r="D1069" t="str">
            <v>Un</v>
          </cell>
          <cell r="E1069">
            <v>349900</v>
          </cell>
        </row>
        <row r="1070">
          <cell r="A1070" t="str">
            <v>APA-Bañ</v>
          </cell>
          <cell r="B1070">
            <v>103</v>
          </cell>
          <cell r="C1070" t="str">
            <v>Mueble NAPA con espejo CORONA</v>
          </cell>
          <cell r="D1070" t="str">
            <v>Un</v>
          </cell>
          <cell r="E1070">
            <v>389900.00000000006</v>
          </cell>
        </row>
        <row r="1071">
          <cell r="A1071" t="str">
            <v>APA-Bañ</v>
          </cell>
          <cell r="B1071">
            <v>104</v>
          </cell>
          <cell r="C1071" t="str">
            <v>Mueble NOCTIS+lav Orbis60 o Pontus60+grif CORONA</v>
          </cell>
          <cell r="D1071" t="str">
            <v>Un</v>
          </cell>
          <cell r="E1071">
            <v>629900</v>
          </cell>
        </row>
        <row r="1072">
          <cell r="A1072" t="str">
            <v>APA-Bañ</v>
          </cell>
          <cell r="B1072">
            <v>105</v>
          </cell>
          <cell r="C1072" t="str">
            <v>Mueble NOCTIS+lavOrbis45 o Pontus45+grif CORONA</v>
          </cell>
          <cell r="D1072" t="str">
            <v>Un</v>
          </cell>
          <cell r="E1072">
            <v>489900</v>
          </cell>
        </row>
        <row r="1073">
          <cell r="A1073" t="str">
            <v>APA-Bañ</v>
          </cell>
          <cell r="B1073">
            <v>106</v>
          </cell>
          <cell r="C1073" t="str">
            <v>Mueble NOCTIS+lav Vitrium60+grif CORONA</v>
          </cell>
          <cell r="D1073" t="str">
            <v>Un</v>
          </cell>
          <cell r="E1073">
            <v>720000</v>
          </cell>
        </row>
        <row r="1074">
          <cell r="A1074" t="str">
            <v>APA-Bañ</v>
          </cell>
          <cell r="B1074">
            <v>107</v>
          </cell>
          <cell r="C1074" t="str">
            <v>Mueble NOCTIS+lav Vitrium45+grif CORONA</v>
          </cell>
          <cell r="D1074" t="str">
            <v>Un</v>
          </cell>
          <cell r="E1074">
            <v>569900</v>
          </cell>
        </row>
        <row r="1075">
          <cell r="A1075" t="str">
            <v>APA-Bañ</v>
          </cell>
          <cell r="B1075">
            <v>108</v>
          </cell>
          <cell r="C1075" t="str">
            <v>Mueble PRATUM+lav Orbis60 o Pontus60+grif CORONA</v>
          </cell>
          <cell r="D1075" t="str">
            <v>Un</v>
          </cell>
          <cell r="E1075">
            <v>850000</v>
          </cell>
        </row>
        <row r="1076">
          <cell r="A1076" t="str">
            <v>APA-Bañ</v>
          </cell>
          <cell r="B1076">
            <v>109</v>
          </cell>
          <cell r="C1076" t="str">
            <v>Mueble PRATUM+lav Vitrium60+grif CORONA</v>
          </cell>
          <cell r="D1076" t="str">
            <v>Un</v>
          </cell>
          <cell r="E1076">
            <v>940000</v>
          </cell>
        </row>
        <row r="1077">
          <cell r="A1077" t="str">
            <v>APA-Bañ</v>
          </cell>
          <cell r="B1077">
            <v>110</v>
          </cell>
          <cell r="C1077" t="str">
            <v>Mueble RIOJA+lav Bone+grif CORONA</v>
          </cell>
          <cell r="D1077" t="str">
            <v>Un</v>
          </cell>
          <cell r="E1077">
            <v>494900</v>
          </cell>
        </row>
        <row r="1078">
          <cell r="A1078" t="str">
            <v>APA-Bañ</v>
          </cell>
          <cell r="B1078">
            <v>111</v>
          </cell>
          <cell r="C1078" t="str">
            <v>Mueble RIOJA+lav+grif CORONA</v>
          </cell>
          <cell r="D1078" t="str">
            <v>Un</v>
          </cell>
          <cell r="E1078">
            <v>479900</v>
          </cell>
        </row>
        <row r="1079">
          <cell r="A1079" t="str">
            <v>APA-Bañ</v>
          </cell>
          <cell r="B1079">
            <v>112</v>
          </cell>
          <cell r="C1079" t="str">
            <v>Mueble VALLES+lav Pontus60+grif CORONA</v>
          </cell>
          <cell r="D1079" t="str">
            <v>Un</v>
          </cell>
          <cell r="E1079">
            <v>519899.99999999994</v>
          </cell>
        </row>
        <row r="1080">
          <cell r="A1080" t="str">
            <v>APA-Bañ</v>
          </cell>
          <cell r="B1080">
            <v>113</v>
          </cell>
          <cell r="C1080" t="str">
            <v>Mueble VALLES+lav Vitrium60+grif CORONA</v>
          </cell>
          <cell r="D1080" t="str">
            <v>Un</v>
          </cell>
          <cell r="E1080">
            <v>629900</v>
          </cell>
        </row>
        <row r="1081">
          <cell r="A1081" t="str">
            <v>APA-Bañ</v>
          </cell>
          <cell r="B1081">
            <v>114</v>
          </cell>
          <cell r="C1081" t="str">
            <v>Mueble VENETO CORONA</v>
          </cell>
          <cell r="D1081" t="str">
            <v>Un</v>
          </cell>
          <cell r="E1081">
            <v>449900</v>
          </cell>
        </row>
        <row r="1082">
          <cell r="A1082" t="str">
            <v>APA-Bañ</v>
          </cell>
          <cell r="B1082">
            <v>115</v>
          </cell>
          <cell r="C1082" t="str">
            <v>Mrsón para Mueble BORGOÑA CORONA</v>
          </cell>
          <cell r="D1082" t="str">
            <v>Un</v>
          </cell>
          <cell r="E1082">
            <v>31494.670000000002</v>
          </cell>
        </row>
        <row r="1083">
          <cell r="A1083" t="str">
            <v>APA-Bañ</v>
          </cell>
          <cell r="B1083">
            <v>116</v>
          </cell>
          <cell r="C1083" t="str">
            <v>Mrsón para Mueble NAPA-VENETO BURDEOS CORONA</v>
          </cell>
          <cell r="D1083" t="str">
            <v>Un</v>
          </cell>
          <cell r="E1083">
            <v>35708</v>
          </cell>
        </row>
        <row r="1084">
          <cell r="A1084" t="str">
            <v>APA-Bañ</v>
          </cell>
          <cell r="B1084">
            <v>117</v>
          </cell>
          <cell r="C1084" t="str">
            <v>Mueble FLORIDA CORONA</v>
          </cell>
          <cell r="D1084" t="str">
            <v>Un</v>
          </cell>
          <cell r="E1084">
            <v>111365.33</v>
          </cell>
        </row>
        <row r="1085">
          <cell r="A1085" t="str">
            <v>APA-Bañ</v>
          </cell>
          <cell r="B1085">
            <v>118</v>
          </cell>
          <cell r="C1085" t="str">
            <v>Mueble PARAISO CORONA</v>
          </cell>
          <cell r="D1085" t="str">
            <v>Un</v>
          </cell>
          <cell r="E1085">
            <v>156965.32999999999</v>
          </cell>
        </row>
        <row r="1086">
          <cell r="A1086" t="str">
            <v>APA-Bañ</v>
          </cell>
          <cell r="B1086">
            <v>119</v>
          </cell>
          <cell r="C1086" t="str">
            <v>Mueble TACUBA CORONA</v>
          </cell>
          <cell r="D1086" t="str">
            <v>Un</v>
          </cell>
          <cell r="E1086">
            <v>177232</v>
          </cell>
        </row>
        <row r="1087">
          <cell r="A1087" t="str">
            <v>APA-Bañ</v>
          </cell>
          <cell r="B1087">
            <v>120</v>
          </cell>
          <cell r="C1087" t="str">
            <v>Mueble MAGALLANES CORONA</v>
          </cell>
          <cell r="D1087" t="str">
            <v>Un</v>
          </cell>
          <cell r="E1087">
            <v>202565.32999999996</v>
          </cell>
        </row>
        <row r="1088">
          <cell r="A1088" t="str">
            <v>APA-Bañ</v>
          </cell>
          <cell r="B1088">
            <v>121</v>
          </cell>
          <cell r="C1088" t="str">
            <v>Mueble FLORESTA CORONA</v>
          </cell>
          <cell r="D1088" t="str">
            <v>Un</v>
          </cell>
          <cell r="E1088">
            <v>219900</v>
          </cell>
        </row>
        <row r="1089">
          <cell r="A1089" t="str">
            <v>APA-Bañ</v>
          </cell>
          <cell r="B1089">
            <v>122</v>
          </cell>
          <cell r="C1089" t="str">
            <v>Mueble PRADO+lav+grif CORONA</v>
          </cell>
          <cell r="D1089" t="str">
            <v>Un</v>
          </cell>
          <cell r="E1089">
            <v>249900</v>
          </cell>
        </row>
        <row r="1090">
          <cell r="A1090" t="str">
            <v>APA-Bañ</v>
          </cell>
          <cell r="B1090">
            <v>123</v>
          </cell>
          <cell r="C1090" t="str">
            <v>Gabinete TOSCANA CORONA</v>
          </cell>
          <cell r="D1090" t="str">
            <v>Un</v>
          </cell>
          <cell r="E1090">
            <v>199899.99999999997</v>
          </cell>
        </row>
        <row r="1091">
          <cell r="A1091" t="str">
            <v>APA-Bañ</v>
          </cell>
          <cell r="B1091">
            <v>124</v>
          </cell>
          <cell r="C1091" t="str">
            <v>Espejo con repisas DECORARE CORONA</v>
          </cell>
          <cell r="D1091" t="str">
            <v>Un</v>
          </cell>
          <cell r="E1091">
            <v>124899.99999999999</v>
          </cell>
        </row>
        <row r="1092">
          <cell r="A1092" t="str">
            <v>APA-Bañ</v>
          </cell>
          <cell r="B1092">
            <v>125</v>
          </cell>
          <cell r="C1092" t="str">
            <v>Espejo STUDIO CORONA</v>
          </cell>
          <cell r="D1092" t="str">
            <v>Un</v>
          </cell>
          <cell r="E1092">
            <v>17490</v>
          </cell>
        </row>
        <row r="1093">
          <cell r="A1093" t="str">
            <v>APA-Bañ</v>
          </cell>
          <cell r="B1093">
            <v>126</v>
          </cell>
          <cell r="C1093" t="str">
            <v>Espejo EQUILIBRIUM CORONA</v>
          </cell>
          <cell r="D1093" t="str">
            <v>Un</v>
          </cell>
          <cell r="E1093">
            <v>194900</v>
          </cell>
        </row>
        <row r="1094">
          <cell r="A1094" t="str">
            <v>APA-Bañ</v>
          </cell>
          <cell r="B1094">
            <v>127</v>
          </cell>
          <cell r="C1094" t="str">
            <v>Espejo LOIRA o MAIPU CORONA</v>
          </cell>
          <cell r="D1094" t="str">
            <v>Un</v>
          </cell>
          <cell r="E1094">
            <v>136828</v>
          </cell>
        </row>
        <row r="1095">
          <cell r="A1095" t="str">
            <v>APA-Bañ</v>
          </cell>
          <cell r="B1095">
            <v>128</v>
          </cell>
          <cell r="C1095" t="str">
            <v xml:space="preserve">Lavamanos de colgar CORONA ACUACER Agua Fria Blanco  073391031 </v>
          </cell>
          <cell r="D1095" t="str">
            <v>Un</v>
          </cell>
          <cell r="E1095">
            <v>42028</v>
          </cell>
        </row>
        <row r="1096">
          <cell r="A1096" t="str">
            <v>APA-Bañ</v>
          </cell>
          <cell r="B1096">
            <v>129</v>
          </cell>
          <cell r="C1096" t="str">
            <v xml:space="preserve">Lavamanos de colgar CORONA ACUACER Agua Fria Claro   073391111 </v>
          </cell>
          <cell r="D1096" t="str">
            <v>Un</v>
          </cell>
          <cell r="E1096">
            <v>42028</v>
          </cell>
        </row>
        <row r="1097">
          <cell r="A1097" t="str">
            <v>APA-Bañ</v>
          </cell>
          <cell r="B1097">
            <v>130</v>
          </cell>
          <cell r="C1097" t="str">
            <v xml:space="preserve">Lavamanos de colgar CORONA ACUACER Agua Fria Oscuro   073391291 </v>
          </cell>
          <cell r="D1097" t="str">
            <v>Un</v>
          </cell>
          <cell r="E1097">
            <v>44134</v>
          </cell>
        </row>
        <row r="1098">
          <cell r="A1098" t="str">
            <v>APA-Bañ</v>
          </cell>
          <cell r="B1098">
            <v>131</v>
          </cell>
          <cell r="C1098" t="str">
            <v>Lavamanos  de colgar CORONA AVANTI 042291001  (Blanco)</v>
          </cell>
          <cell r="D1098" t="str">
            <v>Un</v>
          </cell>
          <cell r="E1098">
            <v>67308</v>
          </cell>
        </row>
        <row r="1099">
          <cell r="A1099" t="str">
            <v>APA-Bañ</v>
          </cell>
          <cell r="B1099">
            <v>132</v>
          </cell>
          <cell r="C1099" t="str">
            <v>Lavamanos  de colgar CORONA AVANTI 042291031  (Colores Claros)</v>
          </cell>
          <cell r="D1099" t="str">
            <v>Un</v>
          </cell>
          <cell r="E1099">
            <v>71521.33</v>
          </cell>
        </row>
        <row r="1100">
          <cell r="A1100" t="str">
            <v>APA-Bañ</v>
          </cell>
          <cell r="B1100">
            <v>133</v>
          </cell>
          <cell r="C1100" t="str">
            <v>Lavamanos  de colgar CORONA AVANTI 042291181 (Colores Oscuros)</v>
          </cell>
          <cell r="D1100" t="str">
            <v>Un</v>
          </cell>
          <cell r="E1100">
            <v>75734.67</v>
          </cell>
        </row>
        <row r="1101">
          <cell r="A1101" t="str">
            <v>APA-Bañ</v>
          </cell>
          <cell r="B1101">
            <v>134</v>
          </cell>
          <cell r="C1101" t="str">
            <v xml:space="preserve">Lavamanos de colgar CORONA MILANO Para mezclador Blanco  014111001 </v>
          </cell>
          <cell r="D1101" t="str">
            <v>Un</v>
          </cell>
          <cell r="E1101">
            <v>39921.33</v>
          </cell>
        </row>
        <row r="1102">
          <cell r="A1102" t="str">
            <v>APA-Bañ</v>
          </cell>
          <cell r="B1102">
            <v>135</v>
          </cell>
          <cell r="C1102" t="str">
            <v xml:space="preserve">Lavamanos de colgar CORONA MILANO Para mezclador Claro  014111031 </v>
          </cell>
          <cell r="D1102" t="str">
            <v>Un</v>
          </cell>
          <cell r="E1102">
            <v>42028</v>
          </cell>
        </row>
        <row r="1103">
          <cell r="A1103" t="str">
            <v>APA-Bañ</v>
          </cell>
          <cell r="B1103">
            <v>136</v>
          </cell>
          <cell r="C1103" t="str">
            <v xml:space="preserve">Lavamanos de colgar CORONA MILANO Para mezclador Oscuro  014111181 </v>
          </cell>
          <cell r="D1103" t="str">
            <v>Un</v>
          </cell>
          <cell r="E1103">
            <v>44134.67</v>
          </cell>
        </row>
        <row r="1104">
          <cell r="A1104" t="str">
            <v>APA-Bañ</v>
          </cell>
          <cell r="B1104">
            <v>137</v>
          </cell>
          <cell r="C1104" t="str">
            <v>Lavamanos  de colgar CORONA NOVARA 015311001  (Blanco, rectangular)</v>
          </cell>
          <cell r="D1104" t="str">
            <v>Un</v>
          </cell>
          <cell r="E1104">
            <v>173694.67</v>
          </cell>
        </row>
        <row r="1105">
          <cell r="A1105" t="str">
            <v>APA-Bañ</v>
          </cell>
          <cell r="B1105">
            <v>138</v>
          </cell>
          <cell r="C1105" t="str">
            <v xml:space="preserve">Lavamanos de colgar CORONA VERONA Para mezclador Blanco  014211001 </v>
          </cell>
          <cell r="D1105" t="str">
            <v>Un</v>
          </cell>
          <cell r="E1105">
            <v>45188</v>
          </cell>
        </row>
        <row r="1106">
          <cell r="A1106" t="str">
            <v>APA-Bañ</v>
          </cell>
          <cell r="B1106">
            <v>139</v>
          </cell>
          <cell r="C1106" t="str">
            <v xml:space="preserve">Lavamanos de colgar CORONA VERONA Para mezclador Claro  014211031 </v>
          </cell>
          <cell r="D1106" t="str">
            <v>Un</v>
          </cell>
          <cell r="E1106">
            <v>47294.33</v>
          </cell>
        </row>
        <row r="1107">
          <cell r="A1107" t="str">
            <v>APA-Bañ</v>
          </cell>
          <cell r="B1107">
            <v>140</v>
          </cell>
          <cell r="C1107" t="str">
            <v xml:space="preserve">Lavamanos de colgar CORONA VERONA Para mezclador Oscuro  014211291 </v>
          </cell>
          <cell r="D1107" t="str">
            <v>Un</v>
          </cell>
          <cell r="E1107">
            <v>50454.67</v>
          </cell>
        </row>
        <row r="1108">
          <cell r="A1108" t="str">
            <v>APA-Bañ</v>
          </cell>
          <cell r="B1108">
            <v>141</v>
          </cell>
          <cell r="C1108" t="str">
            <v>Lavamanos  de colgar CORONA MAXIMO 014311001  (Blanco)</v>
          </cell>
          <cell r="D1108" t="str">
            <v>Un</v>
          </cell>
          <cell r="E1108">
            <v>73628</v>
          </cell>
        </row>
        <row r="1109">
          <cell r="A1109" t="str">
            <v>APA-Bañ</v>
          </cell>
          <cell r="B1109">
            <v>142</v>
          </cell>
          <cell r="C1109" t="str">
            <v>Lavamanos  de colgar CORONA MAXIMO 014311031 (Colores Claros)</v>
          </cell>
          <cell r="D1109" t="str">
            <v>Un</v>
          </cell>
          <cell r="E1109">
            <v>78894.67</v>
          </cell>
        </row>
        <row r="1110">
          <cell r="A1110" t="str">
            <v>APA-Bañ</v>
          </cell>
          <cell r="B1110">
            <v>143</v>
          </cell>
          <cell r="C1110" t="str">
            <v>Lavamanos  de colgar CORONA POTENZA 015411001 (Blanco)</v>
          </cell>
          <cell r="D1110" t="str">
            <v>Un</v>
          </cell>
          <cell r="E1110">
            <v>178961.33</v>
          </cell>
        </row>
        <row r="1111">
          <cell r="A1111" t="str">
            <v>APA-Bañ</v>
          </cell>
          <cell r="B1111">
            <v>144</v>
          </cell>
          <cell r="C1111" t="str">
            <v>Lavamanos  de colgar CORONA POTENZA 015411031 (Bone)</v>
          </cell>
          <cell r="D1111" t="str">
            <v>Un</v>
          </cell>
          <cell r="E1111">
            <v>189494.66999999998</v>
          </cell>
        </row>
        <row r="1112">
          <cell r="A1112" t="str">
            <v>APA-Bañ</v>
          </cell>
          <cell r="B1112">
            <v>145</v>
          </cell>
          <cell r="C1112" t="str">
            <v>Lavamanos  de colgar CORONA PIAMONTE 103281001 (Blanco, rectangular)</v>
          </cell>
          <cell r="D1112" t="str">
            <v>Un</v>
          </cell>
          <cell r="E1112">
            <v>199899.99999999997</v>
          </cell>
        </row>
        <row r="1113">
          <cell r="A1113" t="str">
            <v>APA-Bañ</v>
          </cell>
          <cell r="B1113">
            <v>146</v>
          </cell>
          <cell r="C1113" t="str">
            <v>Lavamanos  de colgar CORONA PIAMONTE 102681001 (Blanco, rectangular)</v>
          </cell>
          <cell r="D1113" t="str">
            <v>Un</v>
          </cell>
          <cell r="E1113">
            <v>178961.33</v>
          </cell>
        </row>
        <row r="1114">
          <cell r="A1114" t="str">
            <v>APA-Bañ</v>
          </cell>
          <cell r="B1114">
            <v>147</v>
          </cell>
          <cell r="C1114" t="str">
            <v>Lavamanos  de colgar CORONA PIAMONTE 102682031 (Bone, rectangular)</v>
          </cell>
          <cell r="D1114" t="str">
            <v>Un</v>
          </cell>
          <cell r="E1114">
            <v>189494.66999999998</v>
          </cell>
        </row>
        <row r="1115">
          <cell r="A1115" t="str">
            <v>APA-Bañ</v>
          </cell>
          <cell r="B1115">
            <v>148</v>
          </cell>
          <cell r="C1115" t="str">
            <v>Lavamanos CORONA MESSINA 80 CON MUEBLE Blanco 013431001</v>
          </cell>
          <cell r="D1115" t="str">
            <v>Un</v>
          </cell>
          <cell r="E1115">
            <v>41547.19999999999</v>
          </cell>
        </row>
        <row r="1116">
          <cell r="A1116" t="str">
            <v>APA-Bañ</v>
          </cell>
          <cell r="B1116">
            <v>149</v>
          </cell>
          <cell r="C1116" t="str">
            <v>Lavamanos de incrustrar CORONA NOVARA 19301001</v>
          </cell>
          <cell r="D1116" t="str">
            <v>Un</v>
          </cell>
          <cell r="E1116">
            <v>168428</v>
          </cell>
        </row>
        <row r="1117">
          <cell r="A1117" t="str">
            <v>APA-Bañ</v>
          </cell>
          <cell r="B1117">
            <v>150</v>
          </cell>
          <cell r="C1117" t="str">
            <v>Lavamanos de incrustrar CORONA NOVARA 19301031</v>
          </cell>
          <cell r="D1117" t="str">
            <v>Un</v>
          </cell>
          <cell r="E1117">
            <v>178961.33</v>
          </cell>
        </row>
        <row r="1118">
          <cell r="A1118" t="str">
            <v>APA-Bañ</v>
          </cell>
          <cell r="B1118">
            <v>151</v>
          </cell>
          <cell r="C1118" t="str">
            <v>Lavamanos de incrustrar CORONA SAN LORENZO 19001001 (Blanco)</v>
          </cell>
          <cell r="D1118" t="str">
            <v>Un</v>
          </cell>
          <cell r="E1118">
            <v>142094.67000000001</v>
          </cell>
        </row>
        <row r="1119">
          <cell r="A1119" t="str">
            <v>APA-Bañ</v>
          </cell>
          <cell r="B1119">
            <v>152</v>
          </cell>
          <cell r="C1119" t="str">
            <v>Lavamanos de incrustrar CORONA SAN LORENZO 19001031 (Bone)</v>
          </cell>
          <cell r="D1119" t="str">
            <v>Un</v>
          </cell>
          <cell r="E1119">
            <v>152628</v>
          </cell>
        </row>
        <row r="1120">
          <cell r="A1120" t="str">
            <v>APA-Bañ</v>
          </cell>
          <cell r="B1120">
            <v>153</v>
          </cell>
          <cell r="C1120" t="str">
            <v>Lavamanos de incrustrar CORONA SAN LORENZO PETIT 19021001 (Blanco)</v>
          </cell>
          <cell r="D1120" t="str">
            <v>Un</v>
          </cell>
          <cell r="E1120">
            <v>132614.67000000001</v>
          </cell>
        </row>
        <row r="1121">
          <cell r="A1121" t="str">
            <v>APA-Bañ</v>
          </cell>
          <cell r="B1121">
            <v>154</v>
          </cell>
          <cell r="C1121" t="str">
            <v>Lavamanos de incrustrar CORONASAN LORENZO PETIT 19021031 (Bone)</v>
          </cell>
          <cell r="D1121" t="str">
            <v>Un</v>
          </cell>
          <cell r="E1121">
            <v>143148</v>
          </cell>
        </row>
        <row r="1122">
          <cell r="A1122" t="str">
            <v>APA-Bañ</v>
          </cell>
          <cell r="B1122">
            <v>155</v>
          </cell>
          <cell r="C1122" t="str">
            <v>Lavamanos de pedestal CORONA ACUACER 733901001 (Blanco)</v>
          </cell>
          <cell r="D1122" t="str">
            <v>Un</v>
          </cell>
          <cell r="E1122">
            <v>68361.33</v>
          </cell>
        </row>
        <row r="1123">
          <cell r="A1123" t="str">
            <v>APA-Bañ</v>
          </cell>
          <cell r="B1123">
            <v>156</v>
          </cell>
          <cell r="C1123" t="str">
            <v>Lavamanos  de pedestal CORONA ACUACER 733901031 (Colores Claros)</v>
          </cell>
          <cell r="D1123" t="str">
            <v>Un</v>
          </cell>
          <cell r="E1123">
            <v>72574.67</v>
          </cell>
        </row>
        <row r="1124">
          <cell r="A1124" t="str">
            <v>APA-Bañ</v>
          </cell>
          <cell r="B1124">
            <v>157</v>
          </cell>
          <cell r="C1124" t="str">
            <v>Lavamanos  de pedestal CORONA ACUACER 733901181 (Colores Oscuros)</v>
          </cell>
          <cell r="D1124" t="str">
            <v>Un</v>
          </cell>
          <cell r="E1124">
            <v>77841.33</v>
          </cell>
        </row>
        <row r="1125">
          <cell r="A1125" t="str">
            <v>APA-Bañ</v>
          </cell>
          <cell r="B1125">
            <v>158</v>
          </cell>
          <cell r="C1125" t="str">
            <v>Lavamanos  de pedestal CORONA AVANTI 422901001  (Blanco)</v>
          </cell>
          <cell r="D1125" t="str">
            <v>Un</v>
          </cell>
          <cell r="E1125">
            <v>89428</v>
          </cell>
        </row>
        <row r="1126">
          <cell r="A1126" t="str">
            <v>APA-Bañ</v>
          </cell>
          <cell r="B1126">
            <v>159</v>
          </cell>
          <cell r="C1126" t="str">
            <v>Lavamanos  de pedestal CORONA AVANTI 422901031  (Colores Claros)</v>
          </cell>
          <cell r="D1126" t="str">
            <v>Un</v>
          </cell>
          <cell r="E1126">
            <v>94694.67</v>
          </cell>
        </row>
        <row r="1127">
          <cell r="A1127" t="str">
            <v>APA-Bañ</v>
          </cell>
          <cell r="B1127">
            <v>160</v>
          </cell>
          <cell r="C1127" t="str">
            <v>Lavamanos  de pedestal CORONA AVANTI 422901161(Colores Oscuros)</v>
          </cell>
          <cell r="D1127" t="str">
            <v>Un</v>
          </cell>
          <cell r="E1127">
            <v>99961.33</v>
          </cell>
        </row>
        <row r="1128">
          <cell r="A1128" t="str">
            <v>APA-Bañ</v>
          </cell>
          <cell r="B1128">
            <v>161</v>
          </cell>
          <cell r="C1128" t="str">
            <v>Lavamanos  de pedestal CORONA ENSO 503111001  (Blanco)</v>
          </cell>
          <cell r="D1128" t="str">
            <v>Un</v>
          </cell>
          <cell r="E1128">
            <v>299900</v>
          </cell>
        </row>
        <row r="1129">
          <cell r="A1129" t="str">
            <v>APA-Bañ</v>
          </cell>
          <cell r="B1129">
            <v>162</v>
          </cell>
          <cell r="C1129" t="str">
            <v>Lavamanos  de pedestal CORONA MAXIMO 514311001  (Blanco)</v>
          </cell>
          <cell r="D1129" t="str">
            <v>Un</v>
          </cell>
          <cell r="E1129">
            <v>115761.33</v>
          </cell>
        </row>
        <row r="1130">
          <cell r="A1130" t="str">
            <v>APA-Bañ</v>
          </cell>
          <cell r="B1130">
            <v>163</v>
          </cell>
          <cell r="C1130" t="str">
            <v>Lavamanos  de pedestal CORONA MAXIMO 514311031 (Colores Claros)</v>
          </cell>
          <cell r="D1130" t="str">
            <v>Un</v>
          </cell>
          <cell r="E1130">
            <v>121028</v>
          </cell>
        </row>
        <row r="1131">
          <cell r="A1131" t="str">
            <v>APA-Bañ</v>
          </cell>
          <cell r="B1131">
            <v>164</v>
          </cell>
          <cell r="C1131" t="str">
            <v>Lavamanos  de pedestal CORONA MAZARA 23P 42091001  (Blanco)</v>
          </cell>
          <cell r="D1131" t="str">
            <v>Un</v>
          </cell>
          <cell r="E1131">
            <v>289561.33</v>
          </cell>
        </row>
        <row r="1132">
          <cell r="A1132" t="str">
            <v>APA-Bañ</v>
          </cell>
          <cell r="B1132">
            <v>165</v>
          </cell>
          <cell r="C1132" t="str">
            <v>Lavamanos  de pedestal CORONA MAZARA 23P 42091031  (Bone)</v>
          </cell>
          <cell r="D1132" t="str">
            <v>Un</v>
          </cell>
          <cell r="E1132">
            <v>305361.33</v>
          </cell>
        </row>
        <row r="1133">
          <cell r="A1133" t="str">
            <v>APA-Bañ</v>
          </cell>
          <cell r="B1133">
            <v>166</v>
          </cell>
          <cell r="C1133" t="str">
            <v>Lavamanos  de pedestal CORONA NOVARA 515311001  (Blanco, rectangular)</v>
          </cell>
          <cell r="D1133" t="str">
            <v>Un</v>
          </cell>
          <cell r="E1133">
            <v>257961.33</v>
          </cell>
        </row>
        <row r="1134">
          <cell r="A1134" t="str">
            <v>APA-Bañ</v>
          </cell>
          <cell r="B1134">
            <v>167</v>
          </cell>
          <cell r="C1134" t="str">
            <v>Lavamanos  de pedestal CORONA NOVARA 515311031 (Bone, rectangular)</v>
          </cell>
          <cell r="D1134" t="str">
            <v>Un</v>
          </cell>
          <cell r="E1134">
            <v>273761.33</v>
          </cell>
        </row>
        <row r="1135">
          <cell r="A1135" t="str">
            <v>APA-Bañ</v>
          </cell>
          <cell r="B1135">
            <v>168</v>
          </cell>
          <cell r="C1135" t="str">
            <v>Lavamanos  de pedestal CORONA PIAMONTE 503281001 (Blanco, rectangular)</v>
          </cell>
          <cell r="D1135" t="str">
            <v>Un</v>
          </cell>
          <cell r="E1135">
            <v>299900</v>
          </cell>
        </row>
        <row r="1136">
          <cell r="A1136" t="str">
            <v>APA-Bañ</v>
          </cell>
          <cell r="B1136">
            <v>169</v>
          </cell>
          <cell r="C1136" t="str">
            <v>Lavamanos  de pedestal CORONA PIAMONTE 503281031 (Bone, rectangular)</v>
          </cell>
          <cell r="D1136" t="str">
            <v>Un</v>
          </cell>
          <cell r="E1136">
            <v>319899.99999999994</v>
          </cell>
        </row>
        <row r="1137">
          <cell r="A1137" t="str">
            <v>APA-Bañ</v>
          </cell>
          <cell r="B1137">
            <v>170</v>
          </cell>
          <cell r="C1137" t="str">
            <v>Lavamanos  de pedestal CORONA POTENZA 515411001 (Blanco, rectangular)</v>
          </cell>
          <cell r="D1137" t="str">
            <v>Un</v>
          </cell>
          <cell r="E1137">
            <v>221094.67</v>
          </cell>
        </row>
        <row r="1138">
          <cell r="A1138" t="str">
            <v>APA-Bañ</v>
          </cell>
          <cell r="B1138">
            <v>171</v>
          </cell>
          <cell r="C1138" t="str">
            <v>Lavamanos  de pedestal CORONA POTENZA 15411031 (Bone, rectangular)</v>
          </cell>
          <cell r="D1138" t="str">
            <v>Un</v>
          </cell>
          <cell r="E1138">
            <v>236894.67</v>
          </cell>
        </row>
        <row r="1139">
          <cell r="A1139" t="str">
            <v>APA-Bañ</v>
          </cell>
          <cell r="B1139">
            <v>172</v>
          </cell>
          <cell r="C1139" t="str">
            <v>Lavamanos  de pedestal CORONA VERONA 514211001 (Blanco)</v>
          </cell>
          <cell r="D1139" t="str">
            <v>Un</v>
          </cell>
          <cell r="E1139">
            <v>73628</v>
          </cell>
        </row>
        <row r="1140">
          <cell r="A1140" t="str">
            <v>APA-Bañ</v>
          </cell>
          <cell r="B1140">
            <v>173</v>
          </cell>
          <cell r="C1140" t="str">
            <v>Lavamanos  de pedestal CORONA VERONA 514211031  (Colores Claros)</v>
          </cell>
          <cell r="D1140" t="str">
            <v>Un</v>
          </cell>
          <cell r="E1140">
            <v>78894.67</v>
          </cell>
        </row>
        <row r="1141">
          <cell r="A1141" t="str">
            <v>APA-Bañ</v>
          </cell>
          <cell r="B1141">
            <v>174</v>
          </cell>
          <cell r="C1141" t="str">
            <v>Lavamanos  de pedestal CORONA VERONA 514211181  (Colores Oscuros)</v>
          </cell>
          <cell r="D1141" t="str">
            <v>Un</v>
          </cell>
          <cell r="E1141">
            <v>0</v>
          </cell>
        </row>
        <row r="1142">
          <cell r="A1142" t="str">
            <v>APA-Bañ</v>
          </cell>
          <cell r="B1142">
            <v>175</v>
          </cell>
          <cell r="C1142" t="str">
            <v>Lavamanos  de pedestal CORONA MILANO 514111001 (Blanco)</v>
          </cell>
          <cell r="D1142" t="str">
            <v>Un</v>
          </cell>
          <cell r="E1142">
            <v>64148.000000000007</v>
          </cell>
        </row>
        <row r="1143">
          <cell r="A1143" t="str">
            <v>APA-Bañ</v>
          </cell>
          <cell r="B1143">
            <v>176</v>
          </cell>
          <cell r="C1143" t="str">
            <v>Lavamanos  de pedestal CORONA MILANO 514111031 (Colores Claros)</v>
          </cell>
          <cell r="D1143" t="str">
            <v>Un</v>
          </cell>
          <cell r="E1143">
            <v>66254.67</v>
          </cell>
        </row>
        <row r="1144">
          <cell r="A1144" t="str">
            <v>APA-Bañ</v>
          </cell>
          <cell r="B1144">
            <v>177</v>
          </cell>
          <cell r="C1144" t="str">
            <v>Lavamanos  de pedestal CORONA MILANO 514111181 (Colores Oscuros)</v>
          </cell>
          <cell r="D1144" t="str">
            <v>Un</v>
          </cell>
          <cell r="E1144">
            <v>70468</v>
          </cell>
        </row>
        <row r="1145">
          <cell r="A1145" t="str">
            <v>APA-Bañ</v>
          </cell>
          <cell r="B1145">
            <v>178</v>
          </cell>
          <cell r="C1145" t="str">
            <v>Lavamanos Sobrep. CORONA  MANDARIN Vitro  V01113241</v>
          </cell>
          <cell r="D1145" t="str">
            <v>Un</v>
          </cell>
          <cell r="E1145">
            <v>199899.99999999997</v>
          </cell>
        </row>
        <row r="1146">
          <cell r="A1146" t="str">
            <v>APA-Bañ</v>
          </cell>
          <cell r="B1146">
            <v>179</v>
          </cell>
          <cell r="C1146" t="str">
            <v>Lavamanos Sobrep. CORONA DIAMANTE  Vitro cuadrado V02003001</v>
          </cell>
          <cell r="D1146" t="str">
            <v>Un</v>
          </cell>
          <cell r="E1146">
            <v>229900</v>
          </cell>
        </row>
        <row r="1147">
          <cell r="A1147" t="str">
            <v>APA-Bañ</v>
          </cell>
          <cell r="B1147">
            <v>180</v>
          </cell>
          <cell r="C1147" t="str">
            <v>Lavamanos Sobrep. CORONA SCARLATTO  Vitro  V01103271</v>
          </cell>
          <cell r="D1147" t="str">
            <v>Un</v>
          </cell>
          <cell r="E1147">
            <v>199899.99999999997</v>
          </cell>
        </row>
        <row r="1148">
          <cell r="A1148" t="str">
            <v>APA-Bañ</v>
          </cell>
          <cell r="B1148">
            <v>181</v>
          </cell>
          <cell r="C1148" t="str">
            <v xml:space="preserve">Lavamanos Sobrep. CORONA FESTA . Vitro redondo  014752241 </v>
          </cell>
          <cell r="D1148" t="str">
            <v>Un</v>
          </cell>
          <cell r="E1148">
            <v>244900</v>
          </cell>
        </row>
        <row r="1149">
          <cell r="A1149" t="str">
            <v>APA-Bañ</v>
          </cell>
          <cell r="B1149">
            <v>182</v>
          </cell>
          <cell r="C1149" t="str">
            <v xml:space="preserve">Lavamanos Sobrep. CORONA CELESTE . Vitro  V01143161 </v>
          </cell>
          <cell r="D1149" t="str">
            <v>Un</v>
          </cell>
          <cell r="E1149">
            <v>249900</v>
          </cell>
        </row>
        <row r="1150">
          <cell r="A1150" t="str">
            <v>APA-Bañ</v>
          </cell>
          <cell r="B1150">
            <v>183</v>
          </cell>
          <cell r="C1150" t="str">
            <v xml:space="preserve">Lavamanos Sobrep. CORONA GRANITO  Porcelana redondo   014752711  </v>
          </cell>
          <cell r="D1150" t="str">
            <v>Un</v>
          </cell>
          <cell r="E1150">
            <v>289900</v>
          </cell>
        </row>
        <row r="1151">
          <cell r="A1151" t="str">
            <v>APA-Bañ</v>
          </cell>
          <cell r="B1151">
            <v>184</v>
          </cell>
          <cell r="C1151" t="str">
            <v>Lavamanos Sobrep. CORONA LEGNO  Vitro redondo V01053701</v>
          </cell>
          <cell r="D1151" t="str">
            <v>Un</v>
          </cell>
          <cell r="E1151">
            <v>199899.99999999997</v>
          </cell>
        </row>
        <row r="1152">
          <cell r="A1152" t="str">
            <v>APA-Bañ</v>
          </cell>
          <cell r="B1152">
            <v>185</v>
          </cell>
          <cell r="C1152" t="str">
            <v>Lavamanos Sobrep. CORONA MARE  Vitro redondo V01033161</v>
          </cell>
          <cell r="D1152" t="str">
            <v>Un</v>
          </cell>
          <cell r="E1152">
            <v>199899.99999999997</v>
          </cell>
        </row>
        <row r="1153">
          <cell r="A1153" t="str">
            <v>APA-Bañ</v>
          </cell>
          <cell r="B1153">
            <v>186</v>
          </cell>
          <cell r="C1153" t="str">
            <v>Lavamanos Sobrep. CORONA DI FERRO  Vitro  V01133591</v>
          </cell>
          <cell r="D1153" t="str">
            <v>Un</v>
          </cell>
          <cell r="E1153">
            <v>249900</v>
          </cell>
        </row>
        <row r="1154">
          <cell r="A1154" t="str">
            <v>APA-Bañ</v>
          </cell>
          <cell r="B1154">
            <v>187</v>
          </cell>
          <cell r="C1154" t="str">
            <v>Lavamanos Sobrep. CORONA OXI COBRE .Porcelana redondo 014752751</v>
          </cell>
          <cell r="D1154" t="str">
            <v>Un</v>
          </cell>
          <cell r="E1154">
            <v>289900</v>
          </cell>
        </row>
        <row r="1155">
          <cell r="A1155" t="str">
            <v>APA-Bañ</v>
          </cell>
          <cell r="B1155">
            <v>188</v>
          </cell>
          <cell r="C1155" t="str">
            <v>Lavamanos Sobrep. CORONA PASSIONE .Porcelana redondo 014752251</v>
          </cell>
          <cell r="D1155" t="str">
            <v>Un</v>
          </cell>
          <cell r="E1155">
            <v>244900</v>
          </cell>
        </row>
        <row r="1156">
          <cell r="A1156" t="str">
            <v>APA-Bañ</v>
          </cell>
          <cell r="B1156">
            <v>189</v>
          </cell>
          <cell r="C1156" t="str">
            <v>Lavamanos Sobrep. CORONA PIETRA Vitro redondo V01013601</v>
          </cell>
          <cell r="D1156" t="str">
            <v>Un</v>
          </cell>
          <cell r="E1156">
            <v>199899.99999999997</v>
          </cell>
        </row>
        <row r="1157">
          <cell r="A1157" t="str">
            <v>APA-Bañ</v>
          </cell>
          <cell r="B1157">
            <v>190</v>
          </cell>
          <cell r="C1157" t="str">
            <v>Lavamanos Sobrep. CORONA LIMONE  Vitro  V01123421</v>
          </cell>
          <cell r="D1157" t="str">
            <v>Un</v>
          </cell>
          <cell r="E1157">
            <v>249900</v>
          </cell>
        </row>
        <row r="1158">
          <cell r="A1158" t="str">
            <v>APA-Bañ</v>
          </cell>
          <cell r="B1158">
            <v>191</v>
          </cell>
          <cell r="C1158" t="str">
            <v>Lavamanos Sobrep. CORONA RAZIONALE .Porcelana cuadrado Blanco 014601001</v>
          </cell>
          <cell r="D1158" t="str">
            <v>Un</v>
          </cell>
          <cell r="E1158">
            <v>242161.33</v>
          </cell>
        </row>
        <row r="1159">
          <cell r="A1159" t="str">
            <v>APA-Bañ</v>
          </cell>
          <cell r="B1159">
            <v>192</v>
          </cell>
          <cell r="C1159" t="str">
            <v>Lavamanos Sobrep. CORONA RAZIONALE Porcelana cuadrado Bone 014601031</v>
          </cell>
          <cell r="D1159" t="str">
            <v>Un</v>
          </cell>
          <cell r="E1159">
            <v>257961.33</v>
          </cell>
        </row>
        <row r="1160">
          <cell r="A1160" t="str">
            <v>APA-Bañ</v>
          </cell>
          <cell r="B1160">
            <v>193</v>
          </cell>
          <cell r="C1160" t="str">
            <v>Lavamanos Sobrep. CORONA PLATINO  Vitro  V01093531</v>
          </cell>
          <cell r="D1160" t="str">
            <v>Un</v>
          </cell>
          <cell r="E1160">
            <v>249900</v>
          </cell>
        </row>
        <row r="1161">
          <cell r="A1161" t="str">
            <v>APA-Bañ</v>
          </cell>
          <cell r="B1161">
            <v>194</v>
          </cell>
          <cell r="C1161" t="str">
            <v>Lavamanos Sobrep. CORONA SPERANZA  Porcelana redondo 014752451</v>
          </cell>
          <cell r="D1161" t="str">
            <v>Un</v>
          </cell>
          <cell r="E1161">
            <v>244900</v>
          </cell>
        </row>
        <row r="1162">
          <cell r="A1162" t="str">
            <v>APA-Bañ</v>
          </cell>
          <cell r="B1162">
            <v>195</v>
          </cell>
          <cell r="C1162" t="str">
            <v>Lavamanos Sobrep. CORONA VITA  Porcelana redondo 014752151</v>
          </cell>
          <cell r="D1162" t="str">
            <v>Un</v>
          </cell>
          <cell r="E1162">
            <v>244900</v>
          </cell>
        </row>
        <row r="1163">
          <cell r="A1163" t="str">
            <v>APA-Bañ</v>
          </cell>
          <cell r="B1163">
            <v>196</v>
          </cell>
          <cell r="C1163" t="str">
            <v>Lavamanos Sobrep. CORONA ZEBRA  Vitro redondo V01073591</v>
          </cell>
          <cell r="D1163" t="str">
            <v>Un</v>
          </cell>
          <cell r="E1163">
            <v>249900</v>
          </cell>
        </row>
        <row r="1164">
          <cell r="A1164" t="str">
            <v>APA-Bañ</v>
          </cell>
          <cell r="B1164">
            <v>197</v>
          </cell>
          <cell r="C1164" t="str">
            <v>Lavamanos Sobrep. CORONA  ELEMENTO Porcelana,Blanco Oval. 002421001</v>
          </cell>
          <cell r="D1164" t="str">
            <v>Un</v>
          </cell>
          <cell r="E1164">
            <v>210561.33</v>
          </cell>
        </row>
        <row r="1165">
          <cell r="A1165" t="str">
            <v>APA-Bañ</v>
          </cell>
          <cell r="B1165">
            <v>198</v>
          </cell>
          <cell r="C1165" t="str">
            <v>Lavamanos Sobrep. CORONA ELEMENTO Porcelana,Bone Oval. 002421031</v>
          </cell>
          <cell r="D1165" t="str">
            <v>Un</v>
          </cell>
          <cell r="E1165">
            <v>215828</v>
          </cell>
        </row>
        <row r="1166">
          <cell r="A1166" t="str">
            <v>APA-Bañ</v>
          </cell>
          <cell r="B1166">
            <v>199</v>
          </cell>
          <cell r="C1166" t="str">
            <v xml:space="preserve">Lavamanos Sobrep. CORONA ENNA Porcelana,Blanco Oval.002591001 </v>
          </cell>
          <cell r="D1166" t="str">
            <v>Un</v>
          </cell>
          <cell r="E1166">
            <v>105227.99999999999</v>
          </cell>
        </row>
        <row r="1167">
          <cell r="A1167" t="str">
            <v>APA-Bañ</v>
          </cell>
          <cell r="B1167">
            <v>200</v>
          </cell>
          <cell r="C1167" t="str">
            <v>Lavamanos Sobrep. CORONA ENNA Porcelana,Bone Oval.002591031</v>
          </cell>
          <cell r="D1167" t="str">
            <v>Un</v>
          </cell>
          <cell r="E1167">
            <v>110494.67</v>
          </cell>
        </row>
        <row r="1168">
          <cell r="A1168" t="str">
            <v>APA-Bañ</v>
          </cell>
          <cell r="B1168">
            <v>201</v>
          </cell>
          <cell r="C1168" t="str">
            <v>Lavamanos Sobrep. CORONA LUNA Porcelana,Blanco Oval. 018021001</v>
          </cell>
          <cell r="D1168" t="str">
            <v>Un</v>
          </cell>
          <cell r="E1168">
            <v>263228</v>
          </cell>
        </row>
        <row r="1169">
          <cell r="A1169" t="str">
            <v>APA-Bañ</v>
          </cell>
          <cell r="B1169">
            <v>202</v>
          </cell>
          <cell r="C1169" t="str">
            <v>Lavamanos Sobrep. CORONA LUNA Porcelana,Bone Oval. 018021031</v>
          </cell>
          <cell r="D1169" t="str">
            <v>Un</v>
          </cell>
          <cell r="E1169">
            <v>279028</v>
          </cell>
        </row>
        <row r="1170">
          <cell r="A1170" t="str">
            <v>APA-Bañ</v>
          </cell>
          <cell r="B1170">
            <v>203</v>
          </cell>
          <cell r="C1170" t="str">
            <v>Lavamanos Sobrep. CORONA MANANTIAL DUO Porcelana,Blanco Redondo.074111001</v>
          </cell>
          <cell r="D1170" t="str">
            <v>Un</v>
          </cell>
          <cell r="E1170">
            <v>157894.67000000001</v>
          </cell>
        </row>
        <row r="1171">
          <cell r="A1171" t="str">
            <v>APA-Bañ</v>
          </cell>
          <cell r="B1171">
            <v>204</v>
          </cell>
          <cell r="C1171" t="str">
            <v>Lavamanos Sobrep. CORONA MANANTIAL DUO Porcelana,Bone Redondo.074111031</v>
          </cell>
          <cell r="D1171" t="str">
            <v>Un</v>
          </cell>
          <cell r="E1171">
            <v>168428</v>
          </cell>
        </row>
        <row r="1172">
          <cell r="A1172" t="str">
            <v>APA-Bañ</v>
          </cell>
          <cell r="B1172">
            <v>205</v>
          </cell>
          <cell r="C1172" t="str">
            <v xml:space="preserve">Lavamanos Sobrep. CORONA MARSELLA Porcelana,Blanco Oval.13011001 </v>
          </cell>
          <cell r="D1172" t="str">
            <v>Un</v>
          </cell>
          <cell r="E1172">
            <v>105227.99999999999</v>
          </cell>
        </row>
        <row r="1173">
          <cell r="A1173" t="str">
            <v>APA-Bañ</v>
          </cell>
          <cell r="B1173">
            <v>206</v>
          </cell>
          <cell r="C1173" t="str">
            <v xml:space="preserve">Lavamanos Sobrep. CORONA MARSELLA Porcelana,Claros Oval. 13011031 </v>
          </cell>
          <cell r="D1173" t="str">
            <v>Un</v>
          </cell>
          <cell r="E1173">
            <v>110494.67</v>
          </cell>
        </row>
        <row r="1174">
          <cell r="A1174" t="str">
            <v>APA-Bañ</v>
          </cell>
          <cell r="B1174">
            <v>207</v>
          </cell>
          <cell r="C1174" t="str">
            <v xml:space="preserve">Lavamanos Sobrep. CORONA MARSELLA Porcelana,Oscuros Oval.13011081 </v>
          </cell>
          <cell r="D1174" t="str">
            <v>Un</v>
          </cell>
          <cell r="E1174">
            <v>121028</v>
          </cell>
        </row>
        <row r="1175">
          <cell r="A1175" t="str">
            <v>APA-Bañ</v>
          </cell>
          <cell r="B1175">
            <v>208</v>
          </cell>
          <cell r="C1175" t="str">
            <v xml:space="preserve">Lavamanos Sobrep. CORONA MAZARA Porcelana,Blanco Curvo. 042091001 </v>
          </cell>
          <cell r="D1175" t="str">
            <v>Un</v>
          </cell>
          <cell r="E1175">
            <v>200028</v>
          </cell>
        </row>
        <row r="1176">
          <cell r="A1176" t="str">
            <v>APA-Bañ</v>
          </cell>
          <cell r="B1176">
            <v>209</v>
          </cell>
          <cell r="C1176" t="str">
            <v>Lavamanos Sobrep. CORONA MAZARA Porcelana, Bone Curvo. 042091031</v>
          </cell>
          <cell r="D1176" t="str">
            <v>Un</v>
          </cell>
          <cell r="E1176">
            <v>210561.33</v>
          </cell>
        </row>
        <row r="1177">
          <cell r="A1177" t="str">
            <v>APA-Bañ</v>
          </cell>
          <cell r="B1177">
            <v>210</v>
          </cell>
          <cell r="C1177" t="str">
            <v>Lavamanos Sobrep. CORONA NOVARA Porcelana,Blanco Rectang. 15011001</v>
          </cell>
          <cell r="D1177" t="str">
            <v>Un</v>
          </cell>
          <cell r="E1177">
            <v>189494.66999999998</v>
          </cell>
        </row>
        <row r="1178">
          <cell r="A1178" t="str">
            <v>APA-Bañ</v>
          </cell>
          <cell r="B1178">
            <v>211</v>
          </cell>
          <cell r="C1178" t="str">
            <v>Lavamanos Sobrep. CORONA NOVARA Porcelana, Bone Rectang. 15011031</v>
          </cell>
          <cell r="D1178" t="str">
            <v>Un</v>
          </cell>
          <cell r="E1178">
            <v>200028</v>
          </cell>
        </row>
        <row r="1179">
          <cell r="A1179" t="str">
            <v>APA-Bañ</v>
          </cell>
          <cell r="B1179">
            <v>212</v>
          </cell>
          <cell r="C1179" t="str">
            <v>Lavamanos Sobrep. CORONA OLAS  Porcelana,Blanco Rectang.  017121001</v>
          </cell>
          <cell r="D1179" t="str">
            <v>Un</v>
          </cell>
          <cell r="E1179">
            <v>178961.33</v>
          </cell>
        </row>
        <row r="1180">
          <cell r="A1180" t="str">
            <v>APA-Bañ</v>
          </cell>
          <cell r="B1180">
            <v>213</v>
          </cell>
          <cell r="C1180" t="str">
            <v>Lavamanos Sobrep. CORONA OLAS  Porcelana, Bone Rectang. Bone 017121031</v>
          </cell>
          <cell r="D1180" t="str">
            <v>Un</v>
          </cell>
          <cell r="E1180">
            <v>189494.66999999998</v>
          </cell>
        </row>
        <row r="1181">
          <cell r="A1181" t="str">
            <v>APA-Bañ</v>
          </cell>
          <cell r="B1181">
            <v>214</v>
          </cell>
          <cell r="C1181" t="str">
            <v>Lavamanos Sobrep. CORONA CAPUCCINO bicolor café 014752741</v>
          </cell>
          <cell r="D1181" t="str">
            <v>Un</v>
          </cell>
          <cell r="E1181">
            <v>244900</v>
          </cell>
        </row>
        <row r="1182">
          <cell r="A1182" t="str">
            <v>APA-Bañ</v>
          </cell>
          <cell r="B1182">
            <v>215</v>
          </cell>
          <cell r="C1182" t="str">
            <v>Lavamanos Sobrep. CORONA ELEGANZA  bicolor negro 014752651</v>
          </cell>
          <cell r="D1182" t="str">
            <v>Un</v>
          </cell>
          <cell r="E1182">
            <v>244900</v>
          </cell>
        </row>
        <row r="1183">
          <cell r="A1183" t="str">
            <v>APA-Bañ</v>
          </cell>
          <cell r="B1183">
            <v>216</v>
          </cell>
          <cell r="C1183" t="str">
            <v>Lavamanos Sobrep. CORONA RIOJA blanco 013511001</v>
          </cell>
          <cell r="D1183" t="str">
            <v>Un</v>
          </cell>
          <cell r="E1183">
            <v>257961.33</v>
          </cell>
        </row>
        <row r="1184">
          <cell r="A1184" t="str">
            <v>APA-Bañ</v>
          </cell>
          <cell r="B1184">
            <v>217</v>
          </cell>
          <cell r="C1184" t="str">
            <v>Lavamanos Sobrep. CORONA REGGIO  Porcelana,Blanco Curvo.008261001</v>
          </cell>
          <cell r="D1184" t="str">
            <v>Un</v>
          </cell>
          <cell r="E1184">
            <v>232426.67</v>
          </cell>
        </row>
        <row r="1185">
          <cell r="A1185" t="str">
            <v>APA-Bañ</v>
          </cell>
          <cell r="B1185">
            <v>218</v>
          </cell>
          <cell r="C1185" t="str">
            <v>Lavamanos Sobrep. CORONA REGGIO  Porcelana,Bone Curvo.008261031</v>
          </cell>
          <cell r="D1185" t="str">
            <v>Un</v>
          </cell>
          <cell r="E1185">
            <v>246293.33</v>
          </cell>
        </row>
        <row r="1186">
          <cell r="A1186" t="str">
            <v>APA-Bañ</v>
          </cell>
          <cell r="B1186">
            <v>219</v>
          </cell>
          <cell r="C1186" t="str">
            <v xml:space="preserve">Lavamanos Sobrep. CORONA RIVIERA Porcelana,Blanco Oval.74211001 </v>
          </cell>
          <cell r="D1186" t="str">
            <v>Un</v>
          </cell>
          <cell r="E1186">
            <v>157894.67000000001</v>
          </cell>
        </row>
        <row r="1187">
          <cell r="A1187" t="str">
            <v>APA-Bañ</v>
          </cell>
          <cell r="B1187">
            <v>220</v>
          </cell>
          <cell r="C1187" t="str">
            <v xml:space="preserve">Lavamanos Sobrep. CORONA RIVIERA Porcelana,Bone Oval.74211031  </v>
          </cell>
          <cell r="D1187" t="str">
            <v>Un</v>
          </cell>
          <cell r="E1187">
            <v>200028</v>
          </cell>
        </row>
        <row r="1188">
          <cell r="A1188" t="str">
            <v>APA-Bañ</v>
          </cell>
          <cell r="B1188">
            <v>221</v>
          </cell>
          <cell r="C1188" t="str">
            <v xml:space="preserve">Lavamanos Sobrep. CORONA ORNATO Porcelana,Blanco Oval.113411001 </v>
          </cell>
          <cell r="D1188" t="str">
            <v>Un</v>
          </cell>
          <cell r="E1188">
            <v>152628</v>
          </cell>
        </row>
        <row r="1189">
          <cell r="A1189" t="str">
            <v>APA-Bañ</v>
          </cell>
          <cell r="B1189">
            <v>222</v>
          </cell>
          <cell r="C1189" t="str">
            <v xml:space="preserve">Lavamanos Sobrep. CORONA ORNATO Porcelana,Bone Oval.113411031  </v>
          </cell>
          <cell r="D1189" t="str">
            <v>Un</v>
          </cell>
          <cell r="E1189">
            <v>168428</v>
          </cell>
        </row>
        <row r="1190">
          <cell r="A1190" t="str">
            <v>APA-Bañ</v>
          </cell>
          <cell r="B1190">
            <v>223</v>
          </cell>
          <cell r="C1190" t="str">
            <v>Lavamanos Sobrep. CORONA VARESE blanco 013591001</v>
          </cell>
          <cell r="D1190" t="str">
            <v>Un</v>
          </cell>
          <cell r="E1190">
            <v>222148</v>
          </cell>
        </row>
        <row r="1191">
          <cell r="A1191" t="str">
            <v>APA-Bañ</v>
          </cell>
          <cell r="B1191">
            <v>224</v>
          </cell>
          <cell r="C1191" t="str">
            <v>Lavamanos Sobrep. CORONA MODENA blanco 075431001</v>
          </cell>
          <cell r="D1191" t="str">
            <v>Un</v>
          </cell>
          <cell r="E1191">
            <v>229900</v>
          </cell>
        </row>
        <row r="1192">
          <cell r="A1192" t="str">
            <v>APA-Bañ</v>
          </cell>
          <cell r="B1192">
            <v>225</v>
          </cell>
          <cell r="C1192" t="str">
            <v>Lavamanos Sobrep. CORONA POLKA blanco 075411001</v>
          </cell>
          <cell r="D1192" t="str">
            <v>Un</v>
          </cell>
          <cell r="E1192">
            <v>229900</v>
          </cell>
        </row>
        <row r="1193">
          <cell r="A1193" t="str">
            <v>APA-Bañ</v>
          </cell>
          <cell r="B1193">
            <v>226</v>
          </cell>
          <cell r="C1193" t="str">
            <v>Lavamanos Sobrep. CORONA PUNTI blanco 075421001</v>
          </cell>
          <cell r="D1193" t="str">
            <v>Un</v>
          </cell>
          <cell r="E1193">
            <v>229900</v>
          </cell>
        </row>
        <row r="1194">
          <cell r="A1194" t="str">
            <v>APA-Bañ</v>
          </cell>
          <cell r="B1194">
            <v>227</v>
          </cell>
          <cell r="C1194" t="str">
            <v>Lavamanos Sobrep. CORONA TURIN Porcelana,Blanco Elíptico.013731001</v>
          </cell>
          <cell r="D1194" t="str">
            <v>Un</v>
          </cell>
          <cell r="E1194">
            <v>222148</v>
          </cell>
        </row>
        <row r="1195">
          <cell r="A1195" t="str">
            <v>APA-Bañ</v>
          </cell>
          <cell r="B1195">
            <v>228</v>
          </cell>
          <cell r="C1195" t="str">
            <v>Lavamanos Sobrep. CORONA UMBRIA Porcelana,Blanco Redondo.013701001</v>
          </cell>
          <cell r="D1195" t="str">
            <v>Un</v>
          </cell>
          <cell r="E1195">
            <v>143893.32999999999</v>
          </cell>
        </row>
        <row r="1196">
          <cell r="A1196" t="str">
            <v>APA-Bañ</v>
          </cell>
          <cell r="B1196">
            <v>229</v>
          </cell>
          <cell r="C1196" t="str">
            <v xml:space="preserve">Lavamanos Sobrep. CORONA VALENCIA Porcelana,Blanco Oval. 13311001 </v>
          </cell>
          <cell r="D1196" t="str">
            <v>Un</v>
          </cell>
          <cell r="E1196">
            <v>105227.99999999999</v>
          </cell>
        </row>
        <row r="1197">
          <cell r="A1197" t="str">
            <v>APA-Bañ</v>
          </cell>
          <cell r="B1197">
            <v>230</v>
          </cell>
          <cell r="C1197" t="str">
            <v>Lavamanos Sobrep. CORONA VALENCIA Porcelana,Bone Oval.13311031</v>
          </cell>
          <cell r="D1197" t="str">
            <v>Un</v>
          </cell>
          <cell r="E1197">
            <v>110494.67</v>
          </cell>
        </row>
        <row r="1198">
          <cell r="A1198" t="str">
            <v>APA-Bañ</v>
          </cell>
          <cell r="B1198">
            <v>231</v>
          </cell>
          <cell r="C1198" t="str">
            <v>Lavamanos Sobrep. CORONA  VENTO Porcelana,Blanco Redondo. 075401001</v>
          </cell>
          <cell r="D1198" t="str">
            <v>Un</v>
          </cell>
          <cell r="E1198">
            <v>221094.67</v>
          </cell>
        </row>
        <row r="1199">
          <cell r="A1199" t="str">
            <v>APA-Bañ</v>
          </cell>
          <cell r="B1199">
            <v>232</v>
          </cell>
          <cell r="C1199" t="str">
            <v>Lavamanos Sobrep. CORONA  VENTO Porcelana,Bone Redondo. 075401031</v>
          </cell>
          <cell r="D1199" t="str">
            <v>Un</v>
          </cell>
          <cell r="E1199">
            <v>231628</v>
          </cell>
        </row>
        <row r="1200">
          <cell r="A1200" t="str">
            <v>APA-Bañ</v>
          </cell>
          <cell r="B1200">
            <v>233</v>
          </cell>
          <cell r="C1200" t="str">
            <v>Lavamanos Sobrep. CORONA AREZZO Porcelana,Blanco Cuadrado 013771001</v>
          </cell>
          <cell r="D1200" t="str">
            <v>Un</v>
          </cell>
          <cell r="E1200">
            <v>210561.33</v>
          </cell>
        </row>
        <row r="1201">
          <cell r="A1201" t="str">
            <v>APA-Bañ</v>
          </cell>
          <cell r="B1201">
            <v>234</v>
          </cell>
          <cell r="C1201" t="str">
            <v>Lavamanos Sobrep. CORONA RAVENNA Porcelana,Blanco Redondo. 014621001</v>
          </cell>
          <cell r="D1201" t="str">
            <v>Un</v>
          </cell>
          <cell r="E1201">
            <v>202560</v>
          </cell>
        </row>
        <row r="1202">
          <cell r="A1202" t="str">
            <v>APA-Bañ</v>
          </cell>
          <cell r="B1202">
            <v>235</v>
          </cell>
          <cell r="C1202" t="str">
            <v>Lavamanos Sobrep. CORONA RAVENNA Porcelana,Bone Redondo. 014621031</v>
          </cell>
          <cell r="D1202" t="str">
            <v>Un</v>
          </cell>
          <cell r="E1202">
            <v>213226.67</v>
          </cell>
        </row>
        <row r="1203">
          <cell r="A1203" t="str">
            <v>APA-Bañ</v>
          </cell>
          <cell r="B1203">
            <v>236</v>
          </cell>
          <cell r="C1203" t="str">
            <v>Lavamanos Sobrep. CORONA TEMPO Porcelana,Blanco Redondo. 174401001</v>
          </cell>
          <cell r="D1203" t="str">
            <v>Un</v>
          </cell>
          <cell r="E1203">
            <v>221094.67</v>
          </cell>
        </row>
        <row r="1204">
          <cell r="A1204" t="str">
            <v>APA-Bañ</v>
          </cell>
          <cell r="B1204">
            <v>237</v>
          </cell>
          <cell r="C1204" t="str">
            <v>Lavamanos Sobrep. CORONA TEMPO Porcelana,Bone Redondo. 174401031</v>
          </cell>
          <cell r="D1204" t="str">
            <v>Un</v>
          </cell>
          <cell r="E1204">
            <v>231628</v>
          </cell>
        </row>
        <row r="1205">
          <cell r="A1205" t="str">
            <v>APA-Bañ</v>
          </cell>
          <cell r="B1205">
            <v>238</v>
          </cell>
          <cell r="C1205" t="str">
            <v>Pedestal CORONA ACUACER 070331001 (Blanco)</v>
          </cell>
          <cell r="D1205" t="str">
            <v>Un</v>
          </cell>
          <cell r="E1205">
            <v>29388</v>
          </cell>
        </row>
        <row r="1206">
          <cell r="A1206" t="str">
            <v>APA-Bañ</v>
          </cell>
          <cell r="B1206">
            <v>239</v>
          </cell>
          <cell r="C1206" t="str">
            <v>Pedestal CORONA ACUACER 070331031 (Colores Claros)</v>
          </cell>
          <cell r="D1206" t="str">
            <v>Un</v>
          </cell>
          <cell r="E1206">
            <v>31494.670000000002</v>
          </cell>
        </row>
        <row r="1207">
          <cell r="A1207" t="str">
            <v>APA-Bañ</v>
          </cell>
          <cell r="B1207">
            <v>240</v>
          </cell>
          <cell r="C1207" t="str">
            <v>Pedestal CORONA ACUACER 070331181 (Colores Oscuros)</v>
          </cell>
          <cell r="D1207" t="str">
            <v>Un</v>
          </cell>
          <cell r="E1207">
            <v>33601.33</v>
          </cell>
        </row>
        <row r="1208">
          <cell r="A1208" t="str">
            <v>APA-Bañ</v>
          </cell>
          <cell r="B1208">
            <v>241</v>
          </cell>
          <cell r="C1208" t="str">
            <v>Pedestal CORONA AVANTI 041201001  (Blanco)</v>
          </cell>
          <cell r="D1208" t="str">
            <v>Un</v>
          </cell>
          <cell r="E1208">
            <v>35708</v>
          </cell>
        </row>
        <row r="1209">
          <cell r="A1209" t="str">
            <v>APA-Bañ</v>
          </cell>
          <cell r="B1209">
            <v>242</v>
          </cell>
          <cell r="C1209" t="str">
            <v>Pedestal CORONA AVANTI 041201031  (Colores Claros)</v>
          </cell>
          <cell r="D1209" t="str">
            <v>Un</v>
          </cell>
          <cell r="E1209">
            <v>37814.67</v>
          </cell>
        </row>
        <row r="1210">
          <cell r="A1210" t="str">
            <v>APA-Bañ</v>
          </cell>
          <cell r="B1210">
            <v>243</v>
          </cell>
          <cell r="C1210" t="str">
            <v>Pedestal CORONA AVANTI 041201181 (Colores Oscuros)</v>
          </cell>
          <cell r="D1210" t="str">
            <v>Un</v>
          </cell>
          <cell r="E1210">
            <v>39921.33</v>
          </cell>
        </row>
        <row r="1211">
          <cell r="A1211" t="str">
            <v>APA-Bañ</v>
          </cell>
          <cell r="B1211">
            <v>244</v>
          </cell>
          <cell r="C1211" t="str">
            <v>Pedestal CORONA ENSO 003121001  (Blanco)</v>
          </cell>
          <cell r="D1211" t="str">
            <v>Un</v>
          </cell>
          <cell r="E1211">
            <v>110900</v>
          </cell>
        </row>
        <row r="1212">
          <cell r="A1212" t="str">
            <v>APA-Bañ</v>
          </cell>
          <cell r="B1212">
            <v>245</v>
          </cell>
          <cell r="C1212" t="str">
            <v>Pedestal CORONA MAXIMO 052301001  (Blanco)</v>
          </cell>
          <cell r="D1212" t="str">
            <v>Un</v>
          </cell>
          <cell r="E1212">
            <v>52561</v>
          </cell>
        </row>
        <row r="1213">
          <cell r="A1213" t="str">
            <v>APA-Bañ</v>
          </cell>
          <cell r="B1213">
            <v>246</v>
          </cell>
          <cell r="C1213" t="str">
            <v>Pedestal CORONA MAXIMO 052301031 (Colores Claros)</v>
          </cell>
          <cell r="D1213" t="str">
            <v>Un</v>
          </cell>
          <cell r="E1213">
            <v>57828</v>
          </cell>
        </row>
        <row r="1214">
          <cell r="A1214" t="str">
            <v>APA-Bañ</v>
          </cell>
          <cell r="B1214">
            <v>247</v>
          </cell>
          <cell r="C1214" t="str">
            <v>Pedestal CORONA MAZARA 23P 041111001  (Blanco)</v>
          </cell>
          <cell r="D1214" t="str">
            <v>Un</v>
          </cell>
          <cell r="E1214">
            <v>110494.67</v>
          </cell>
        </row>
        <row r="1215">
          <cell r="A1215" t="str">
            <v>APA-Bañ</v>
          </cell>
          <cell r="B1215">
            <v>248</v>
          </cell>
          <cell r="C1215" t="str">
            <v>Pedestal CORONA MAZARA 23P 041111031  (Bone)</v>
          </cell>
          <cell r="D1215" t="str">
            <v>Un</v>
          </cell>
          <cell r="E1215">
            <v>121028</v>
          </cell>
        </row>
        <row r="1216">
          <cell r="A1216" t="str">
            <v>APA-Bañ</v>
          </cell>
          <cell r="B1216">
            <v>249</v>
          </cell>
          <cell r="C1216" t="str">
            <v>Pedestal CORONA NOVARA 055301001  (Blanco)</v>
          </cell>
          <cell r="D1216" t="str">
            <v>Un</v>
          </cell>
          <cell r="E1216">
            <v>94694.67</v>
          </cell>
        </row>
        <row r="1217">
          <cell r="A1217" t="str">
            <v>APA-Bañ</v>
          </cell>
          <cell r="B1217">
            <v>250</v>
          </cell>
          <cell r="C1217" t="str">
            <v>Pedestal CORONA NOVARA 055301031 (Bone)</v>
          </cell>
          <cell r="D1217" t="str">
            <v>Un</v>
          </cell>
          <cell r="E1217">
            <v>99961.33</v>
          </cell>
        </row>
        <row r="1218">
          <cell r="A1218" t="str">
            <v>APA-Bañ</v>
          </cell>
          <cell r="B1218">
            <v>251</v>
          </cell>
          <cell r="C1218" t="str">
            <v>Pedestal CORONA PIAMONTE 003291001 (Blanco)</v>
          </cell>
          <cell r="D1218" t="str">
            <v>Un</v>
          </cell>
          <cell r="E1218">
            <v>109900.00000000001</v>
          </cell>
        </row>
        <row r="1219">
          <cell r="A1219" t="str">
            <v>APA-Bañ</v>
          </cell>
          <cell r="B1219">
            <v>252</v>
          </cell>
          <cell r="C1219" t="str">
            <v>Pedestal CORONA PIAMONTE 003291031 (Bone)</v>
          </cell>
          <cell r="D1219" t="str">
            <v>Un</v>
          </cell>
          <cell r="E1219">
            <v>117900</v>
          </cell>
        </row>
        <row r="1220">
          <cell r="A1220" t="str">
            <v>APA-Bañ</v>
          </cell>
          <cell r="B1220">
            <v>253</v>
          </cell>
          <cell r="C1220" t="str">
            <v>Pedestal CORONA POTENZA 055401001 (Blanco)</v>
          </cell>
          <cell r="D1220" t="str">
            <v>Un</v>
          </cell>
          <cell r="E1220">
            <v>84161.33</v>
          </cell>
        </row>
        <row r="1221">
          <cell r="A1221" t="str">
            <v>APA-Bañ</v>
          </cell>
          <cell r="B1221">
            <v>254</v>
          </cell>
          <cell r="C1221" t="str">
            <v>Pedestal CORONA POTENZA 055401031 (Bone)</v>
          </cell>
          <cell r="D1221" t="str">
            <v>Un</v>
          </cell>
          <cell r="E1221">
            <v>89428</v>
          </cell>
        </row>
        <row r="1222">
          <cell r="A1222" t="str">
            <v>APA-Bañ</v>
          </cell>
          <cell r="B1222">
            <v>255</v>
          </cell>
          <cell r="C1222" t="str">
            <v>Pedestal CORONA VERONA/MILANO 052101001 (Blanco)</v>
          </cell>
          <cell r="D1222" t="str">
            <v>Un</v>
          </cell>
          <cell r="E1222">
            <v>35708</v>
          </cell>
        </row>
        <row r="1223">
          <cell r="A1223" t="str">
            <v>APA-Bañ</v>
          </cell>
          <cell r="B1223">
            <v>256</v>
          </cell>
          <cell r="C1223" t="str">
            <v>Pedestal CORONA VERONA/MILANO 052101031  (Colores Claros)</v>
          </cell>
          <cell r="D1223" t="str">
            <v>Un</v>
          </cell>
          <cell r="E1223">
            <v>37814.67</v>
          </cell>
        </row>
        <row r="1224">
          <cell r="A1224" t="str">
            <v>APA-Bañ</v>
          </cell>
          <cell r="B1224">
            <v>257</v>
          </cell>
          <cell r="C1224" t="str">
            <v>Pedestal CORONA VERONA/MILANO 052101181  (Colores Oscuros)</v>
          </cell>
          <cell r="D1224" t="str">
            <v>Un</v>
          </cell>
          <cell r="E1224">
            <v>39921.33</v>
          </cell>
        </row>
        <row r="1225">
          <cell r="A1225" t="str">
            <v>APA-Bañ</v>
          </cell>
          <cell r="B1225">
            <v>258</v>
          </cell>
          <cell r="C1225" t="str">
            <v>Acc GRIVAL canastilla esq/jabonera crom ducha 716540001</v>
          </cell>
          <cell r="D1225" t="str">
            <v>Un</v>
          </cell>
          <cell r="E1225">
            <v>69741</v>
          </cell>
        </row>
        <row r="1226">
          <cell r="A1226" t="str">
            <v>APA-Bañ</v>
          </cell>
          <cell r="B1226">
            <v>259</v>
          </cell>
          <cell r="C1226" t="str">
            <v>Acc GRIVAL canastilla profunda/jabonera ducha crom 716550001</v>
          </cell>
          <cell r="D1226" t="str">
            <v>Un</v>
          </cell>
          <cell r="E1226">
            <v>71466</v>
          </cell>
        </row>
        <row r="1227">
          <cell r="A1227" t="str">
            <v>APA-Bañ</v>
          </cell>
          <cell r="B1227">
            <v>260</v>
          </cell>
          <cell r="C1227" t="str">
            <v>Acc GRIVAL canastilla/jabonera crom ducha 716505551</v>
          </cell>
          <cell r="D1227" t="str">
            <v>Un</v>
          </cell>
          <cell r="E1227">
            <v>86983</v>
          </cell>
        </row>
        <row r="1228">
          <cell r="A1228" t="str">
            <v>APA-Bañ</v>
          </cell>
          <cell r="B1228">
            <v>261</v>
          </cell>
          <cell r="C1228" t="str">
            <v>Acc GRIVAL cepillera cromada 546114441 ATTICA</v>
          </cell>
          <cell r="D1228" t="str">
            <v>Un</v>
          </cell>
          <cell r="E1228">
            <v>7328</v>
          </cell>
        </row>
        <row r="1229">
          <cell r="A1229" t="str">
            <v>APA-Bañ</v>
          </cell>
          <cell r="B1229">
            <v>262</v>
          </cell>
          <cell r="C1229" t="str">
            <v>Acc GRIVAL cepillera cromada 546174441 RODANO</v>
          </cell>
          <cell r="D1229" t="str">
            <v>Un</v>
          </cell>
          <cell r="E1229">
            <v>8621</v>
          </cell>
        </row>
        <row r="1230">
          <cell r="A1230" t="str">
            <v>APA-Bañ</v>
          </cell>
          <cell r="B1230">
            <v>263</v>
          </cell>
          <cell r="C1230" t="str">
            <v>Acc GRIVAL cepillera cromada 546334441 VALENCIA</v>
          </cell>
          <cell r="D1230" t="str">
            <v>Un</v>
          </cell>
          <cell r="E1230">
            <v>9052</v>
          </cell>
        </row>
        <row r="1231">
          <cell r="A1231" t="str">
            <v>APA-Bañ</v>
          </cell>
          <cell r="B1231">
            <v>264</v>
          </cell>
          <cell r="C1231" t="str">
            <v>Acc GRIVAL cepillera cromada 546910001 NILO</v>
          </cell>
          <cell r="D1231" t="str">
            <v>Un</v>
          </cell>
          <cell r="E1231">
            <v>9397</v>
          </cell>
        </row>
        <row r="1232">
          <cell r="A1232" t="str">
            <v>APA-Bañ</v>
          </cell>
          <cell r="B1232">
            <v>265</v>
          </cell>
          <cell r="C1232" t="str">
            <v>Acc GRIVAL cepillera cromada PL6040001 PALERMO</v>
          </cell>
          <cell r="D1232" t="str">
            <v>Un</v>
          </cell>
          <cell r="E1232">
            <v>13707</v>
          </cell>
        </row>
        <row r="1233">
          <cell r="A1233" t="str">
            <v>APA-Bañ</v>
          </cell>
          <cell r="B1233">
            <v>266</v>
          </cell>
          <cell r="C1233" t="str">
            <v>Acc GRIVAL cepillera cromada VC6020001 VENECIA</v>
          </cell>
          <cell r="D1233" t="str">
            <v>Un</v>
          </cell>
          <cell r="E1233">
            <v>17155</v>
          </cell>
        </row>
        <row r="1234">
          <cell r="A1234" t="str">
            <v>APA-Bañ</v>
          </cell>
          <cell r="B1234">
            <v>267</v>
          </cell>
          <cell r="C1234" t="str">
            <v>Acc GRIVAL cepillera cromada TO6020001 TORINO</v>
          </cell>
          <cell r="D1234" t="str">
            <v>Un</v>
          </cell>
          <cell r="E1234">
            <v>21466</v>
          </cell>
        </row>
        <row r="1235">
          <cell r="A1235" t="str">
            <v>APA-Bañ</v>
          </cell>
          <cell r="B1235">
            <v>268</v>
          </cell>
          <cell r="C1235" t="str">
            <v>Acc GRIVAL cepillera cromada 667504441 CROMOS</v>
          </cell>
          <cell r="D1235" t="str">
            <v>Un</v>
          </cell>
          <cell r="E1235">
            <v>27500.000000000004</v>
          </cell>
        </row>
        <row r="1236">
          <cell r="A1236" t="str">
            <v>APA-Bañ</v>
          </cell>
          <cell r="B1236">
            <v>269</v>
          </cell>
          <cell r="C1236" t="str">
            <v>Acc GRIVAL cepillera cromada IS6040001 ISIS</v>
          </cell>
          <cell r="D1236" t="str">
            <v>Un</v>
          </cell>
          <cell r="E1236">
            <v>30948</v>
          </cell>
        </row>
        <row r="1237">
          <cell r="A1237" t="str">
            <v>APA-Bañ</v>
          </cell>
          <cell r="B1237">
            <v>270</v>
          </cell>
          <cell r="C1237" t="str">
            <v>Acc GRIVAL cepillera cromada 537504441 DEKO</v>
          </cell>
          <cell r="D1237" t="str">
            <v>Un</v>
          </cell>
          <cell r="E1237">
            <v>36121</v>
          </cell>
        </row>
        <row r="1238">
          <cell r="A1238" t="str">
            <v>APA-Bañ</v>
          </cell>
          <cell r="B1238">
            <v>271</v>
          </cell>
          <cell r="C1238" t="str">
            <v>Acc GRIVAL cepillera cromada NI6040001 NIZA</v>
          </cell>
          <cell r="D1238" t="str">
            <v>Un</v>
          </cell>
          <cell r="E1238">
            <v>37845</v>
          </cell>
        </row>
        <row r="1239">
          <cell r="A1239" t="str">
            <v>APA-Bañ</v>
          </cell>
          <cell r="B1239">
            <v>272</v>
          </cell>
          <cell r="C1239" t="str">
            <v>Acc GRIVAL cepillera cromada 236084441 CENTURY</v>
          </cell>
          <cell r="D1239" t="str">
            <v>Un</v>
          </cell>
          <cell r="E1239">
            <v>38707</v>
          </cell>
        </row>
        <row r="1240">
          <cell r="A1240" t="str">
            <v>APA-Bañ</v>
          </cell>
          <cell r="B1240">
            <v>273</v>
          </cell>
          <cell r="C1240" t="str">
            <v>Acc GRIVAL cepillera cromada 317104441 STYLO</v>
          </cell>
          <cell r="D1240" t="str">
            <v>Un</v>
          </cell>
          <cell r="E1240">
            <v>41293</v>
          </cell>
        </row>
        <row r="1241">
          <cell r="A1241" t="str">
            <v>APA-Bañ</v>
          </cell>
          <cell r="B1241">
            <v>274</v>
          </cell>
          <cell r="C1241" t="str">
            <v>Acc GRIVAL cepillera cromada DI6040001 DANICA</v>
          </cell>
          <cell r="D1241" t="str">
            <v>Un</v>
          </cell>
          <cell r="E1241">
            <v>41293</v>
          </cell>
        </row>
        <row r="1242">
          <cell r="A1242" t="str">
            <v>APA-Bañ</v>
          </cell>
          <cell r="B1242">
            <v>275</v>
          </cell>
          <cell r="C1242" t="str">
            <v>Acc GRIVAL cepillera cromada 397504441 OPERA</v>
          </cell>
          <cell r="D1242" t="str">
            <v>Un</v>
          </cell>
          <cell r="E1242">
            <v>42155</v>
          </cell>
        </row>
        <row r="1243">
          <cell r="A1243" t="str">
            <v>APA-Bañ</v>
          </cell>
          <cell r="B1243">
            <v>276</v>
          </cell>
          <cell r="C1243" t="str">
            <v>Acc GRIVAL cepillera cromada 796030001 MILAN</v>
          </cell>
          <cell r="D1243" t="str">
            <v>Un</v>
          </cell>
          <cell r="E1243">
            <v>43017</v>
          </cell>
        </row>
        <row r="1244">
          <cell r="A1244" t="str">
            <v>APA-Bañ</v>
          </cell>
          <cell r="B1244">
            <v>277</v>
          </cell>
          <cell r="C1244" t="str">
            <v>Acc GRIVAL cepillera cromada LI6060001 LISBOA</v>
          </cell>
          <cell r="D1244" t="str">
            <v>Un</v>
          </cell>
          <cell r="E1244">
            <v>43017</v>
          </cell>
        </row>
        <row r="1245">
          <cell r="A1245" t="str">
            <v>APA-Bañ</v>
          </cell>
          <cell r="B1245">
            <v>278</v>
          </cell>
          <cell r="C1245" t="str">
            <v>Acc GRIVAL cepillera cromada ZI6040001 ZIONA</v>
          </cell>
          <cell r="D1245" t="str">
            <v>Un</v>
          </cell>
          <cell r="E1245">
            <v>47328</v>
          </cell>
        </row>
        <row r="1246">
          <cell r="A1246" t="str">
            <v>APA-Bañ</v>
          </cell>
          <cell r="B1246">
            <v>279</v>
          </cell>
          <cell r="C1246" t="str">
            <v>Acc GRIVAL cepillera cromada 726250001 NOVO</v>
          </cell>
          <cell r="D1246" t="str">
            <v>Un</v>
          </cell>
          <cell r="E1246">
            <v>60259</v>
          </cell>
        </row>
        <row r="1247">
          <cell r="A1247" t="str">
            <v>APA-Bañ</v>
          </cell>
          <cell r="B1247">
            <v>280</v>
          </cell>
          <cell r="C1247" t="str">
            <v>Acc GRIVAL cepillera cromada PS6040001 PARISA</v>
          </cell>
          <cell r="D1247" t="str">
            <v>Un</v>
          </cell>
          <cell r="E1247">
            <v>77500</v>
          </cell>
        </row>
        <row r="1248">
          <cell r="A1248" t="str">
            <v>APA-Bañ</v>
          </cell>
          <cell r="B1248">
            <v>281</v>
          </cell>
          <cell r="C1248" t="str">
            <v>Acc GRIVAL diapensador de toallas 706150001</v>
          </cell>
          <cell r="D1248" t="str">
            <v>Un</v>
          </cell>
          <cell r="E1248">
            <v>163707</v>
          </cell>
        </row>
        <row r="1249">
          <cell r="A1249" t="str">
            <v>APA-Bañ</v>
          </cell>
          <cell r="B1249">
            <v>282</v>
          </cell>
          <cell r="C1249" t="str">
            <v>Acc GRIVAL diapensador jabón líquido cromada TO6070001 TORINO</v>
          </cell>
          <cell r="D1249" t="str">
            <v>Un</v>
          </cell>
          <cell r="E1249">
            <v>22328</v>
          </cell>
        </row>
        <row r="1250">
          <cell r="A1250" t="str">
            <v>APA-Bañ</v>
          </cell>
          <cell r="B1250">
            <v>283</v>
          </cell>
          <cell r="C1250" t="str">
            <v>Acc GRIVAL diapensador jabón líquido cromado VC6000001 VENECIA</v>
          </cell>
          <cell r="D1250" t="str">
            <v>Un</v>
          </cell>
          <cell r="E1250">
            <v>23190</v>
          </cell>
        </row>
        <row r="1251">
          <cell r="A1251" t="str">
            <v>APA-Bañ</v>
          </cell>
          <cell r="B1251">
            <v>284</v>
          </cell>
          <cell r="C1251" t="str">
            <v>Acc GRIVAL diapensador jabón líquido cromado TO6000001 TORINO</v>
          </cell>
          <cell r="D1251" t="str">
            <v>Un</v>
          </cell>
          <cell r="E1251">
            <v>30086</v>
          </cell>
        </row>
        <row r="1252">
          <cell r="A1252" t="str">
            <v>APA-Bañ</v>
          </cell>
          <cell r="B1252">
            <v>285</v>
          </cell>
          <cell r="C1252" t="str">
            <v>Acc GRIVAL diapensador jabón líquido cromada IS6070001 ISIS</v>
          </cell>
          <cell r="D1252" t="str">
            <v>Un</v>
          </cell>
          <cell r="E1252">
            <v>34397</v>
          </cell>
        </row>
        <row r="1253">
          <cell r="A1253" t="str">
            <v>APA-Bañ</v>
          </cell>
          <cell r="B1253">
            <v>286</v>
          </cell>
          <cell r="C1253" t="str">
            <v>Acc GRIVAL diapensador jabón líquido cromado LI6020001 LISBOA</v>
          </cell>
          <cell r="D1253" t="str">
            <v>Un</v>
          </cell>
          <cell r="E1253">
            <v>45603</v>
          </cell>
        </row>
        <row r="1254">
          <cell r="A1254" t="str">
            <v>APA-Bañ</v>
          </cell>
          <cell r="B1254">
            <v>287</v>
          </cell>
          <cell r="C1254" t="str">
            <v>Acc GRIVAL diapensador jabón líquido cromada DI6070001 DANICA</v>
          </cell>
          <cell r="D1254" t="str">
            <v>Un</v>
          </cell>
          <cell r="E1254">
            <v>46466</v>
          </cell>
        </row>
        <row r="1255">
          <cell r="A1255" t="str">
            <v>APA-Bañ</v>
          </cell>
          <cell r="B1255">
            <v>288</v>
          </cell>
          <cell r="C1255" t="str">
            <v>Acc GRIVAL diapensador jabón líquido cromado ZI6070001 ZIONA</v>
          </cell>
          <cell r="D1255" t="str">
            <v>Un</v>
          </cell>
          <cell r="E1255">
            <v>47328</v>
          </cell>
        </row>
        <row r="1256">
          <cell r="A1256" t="str">
            <v>APA-Bañ</v>
          </cell>
          <cell r="B1256">
            <v>289</v>
          </cell>
          <cell r="C1256" t="str">
            <v>Acc GRIVAL diapensador jabón líquido cromado PS6070001 PARISA</v>
          </cell>
          <cell r="D1256" t="str">
            <v>Un</v>
          </cell>
          <cell r="E1256">
            <v>81810</v>
          </cell>
        </row>
        <row r="1257">
          <cell r="A1257" t="str">
            <v>APA-Bañ</v>
          </cell>
          <cell r="B1257">
            <v>290</v>
          </cell>
          <cell r="C1257" t="str">
            <v>Acc GRIVAL diapensador jabón líquido electrónico 706160001</v>
          </cell>
          <cell r="D1257" t="str">
            <v>Un</v>
          </cell>
          <cell r="E1257">
            <v>99914</v>
          </cell>
        </row>
        <row r="1258">
          <cell r="A1258" t="str">
            <v>APA-Bañ</v>
          </cell>
          <cell r="B1258">
            <v>291</v>
          </cell>
          <cell r="C1258" t="str">
            <v>Acc GRIVAL diapensador jabón líquido institucional electrónico 706060001</v>
          </cell>
          <cell r="D1258" t="str">
            <v>Un</v>
          </cell>
          <cell r="E1258">
            <v>126638</v>
          </cell>
        </row>
        <row r="1259">
          <cell r="A1259" t="str">
            <v>APA-Bañ</v>
          </cell>
          <cell r="B1259">
            <v>292</v>
          </cell>
          <cell r="C1259" t="str">
            <v>Acc GRIVAL diapensador jabón líquido cromado ST6000001 ORVALLO</v>
          </cell>
          <cell r="D1259" t="str">
            <v>Un</v>
          </cell>
          <cell r="E1259">
            <v>328361.99999999994</v>
          </cell>
        </row>
        <row r="1260">
          <cell r="A1260" t="str">
            <v>APA-Bañ</v>
          </cell>
          <cell r="B1260">
            <v>293</v>
          </cell>
          <cell r="C1260" t="str">
            <v>Acc GRIVAL espejo repisa cuadr cromada 393110001 OPERA</v>
          </cell>
          <cell r="D1260" t="str">
            <v>Un</v>
          </cell>
          <cell r="E1260">
            <v>160259</v>
          </cell>
        </row>
        <row r="1261">
          <cell r="A1261" t="str">
            <v>APA-Bañ</v>
          </cell>
          <cell r="B1261">
            <v>294</v>
          </cell>
          <cell r="C1261" t="str">
            <v>Acc GRIVAL espejo repisa cuadr cromada 533110001 DEKO</v>
          </cell>
          <cell r="D1261" t="str">
            <v>Un</v>
          </cell>
          <cell r="E1261">
            <v>161121</v>
          </cell>
        </row>
        <row r="1262">
          <cell r="A1262" t="str">
            <v>APA-Bañ</v>
          </cell>
          <cell r="B1262">
            <v>295</v>
          </cell>
          <cell r="C1262" t="str">
            <v>Acc GRIVAL espejo repisa cuadr cromada 313110001 STYLO</v>
          </cell>
          <cell r="D1262" t="str">
            <v>Un</v>
          </cell>
          <cell r="E1262">
            <v>169741</v>
          </cell>
        </row>
        <row r="1263">
          <cell r="A1263" t="str">
            <v>APA-Bañ</v>
          </cell>
          <cell r="B1263">
            <v>296</v>
          </cell>
          <cell r="C1263" t="str">
            <v>Acc GRIVAL espejo repisa m luna cromada 393910001 OPERA</v>
          </cell>
          <cell r="D1263" t="str">
            <v>Un</v>
          </cell>
          <cell r="E1263">
            <v>168878.99999999997</v>
          </cell>
        </row>
        <row r="1264">
          <cell r="A1264" t="str">
            <v>APA-Bañ</v>
          </cell>
          <cell r="B1264">
            <v>297</v>
          </cell>
          <cell r="C1264" t="str">
            <v>Acc GRIVAL espejo repisa m luna cromada 313910001 STYLO</v>
          </cell>
          <cell r="D1264" t="str">
            <v>Un</v>
          </cell>
          <cell r="E1264">
            <v>179224</v>
          </cell>
        </row>
        <row r="1265">
          <cell r="A1265" t="str">
            <v>APA-Bañ</v>
          </cell>
          <cell r="B1265">
            <v>298</v>
          </cell>
          <cell r="C1265" t="str">
            <v>Acc GRIVAL jabonera cromada 546920001 NILO</v>
          </cell>
          <cell r="D1265" t="str">
            <v>Un</v>
          </cell>
          <cell r="E1265">
            <v>10776</v>
          </cell>
        </row>
        <row r="1266">
          <cell r="A1266" t="str">
            <v>APA-Bañ</v>
          </cell>
          <cell r="B1266">
            <v>299</v>
          </cell>
          <cell r="C1266" t="str">
            <v>Acc GRIVAL jabonera cromada 546134441 ATTICA</v>
          </cell>
          <cell r="D1266" t="str">
            <v>Un</v>
          </cell>
          <cell r="E1266">
            <v>11121</v>
          </cell>
        </row>
        <row r="1267">
          <cell r="A1267" t="str">
            <v>APA-Bañ</v>
          </cell>
          <cell r="B1267">
            <v>300</v>
          </cell>
          <cell r="C1267" t="str">
            <v>Acc GRIVAL jabonera cromada 546194441 RODANO</v>
          </cell>
          <cell r="D1267" t="str">
            <v>Un</v>
          </cell>
          <cell r="E1267">
            <v>11121</v>
          </cell>
        </row>
        <row r="1268">
          <cell r="A1268" t="str">
            <v>APA-Bañ</v>
          </cell>
          <cell r="B1268">
            <v>301</v>
          </cell>
          <cell r="C1268" t="str">
            <v>Acc GRIVAL jabonera cromada 546354441 VALENCIA</v>
          </cell>
          <cell r="D1268" t="str">
            <v>Un</v>
          </cell>
          <cell r="E1268">
            <v>11982.999999999998</v>
          </cell>
        </row>
        <row r="1269">
          <cell r="A1269" t="str">
            <v>APA-Bañ</v>
          </cell>
          <cell r="B1269">
            <v>302</v>
          </cell>
          <cell r="C1269" t="str">
            <v>Acc GRIVAL jabonera cromada PL6030001 PALERMO</v>
          </cell>
          <cell r="D1269" t="str">
            <v>Un</v>
          </cell>
          <cell r="E1269">
            <v>18017</v>
          </cell>
        </row>
        <row r="1270">
          <cell r="A1270" t="str">
            <v>APA-Bañ</v>
          </cell>
          <cell r="B1270">
            <v>303</v>
          </cell>
          <cell r="C1270" t="str">
            <v>Acc GRIVAL jabonera cromada VC6030001 VENECIA</v>
          </cell>
          <cell r="D1270" t="str">
            <v>Un</v>
          </cell>
          <cell r="E1270">
            <v>22328</v>
          </cell>
        </row>
        <row r="1271">
          <cell r="A1271" t="str">
            <v>APA-Bañ</v>
          </cell>
          <cell r="B1271">
            <v>304</v>
          </cell>
          <cell r="C1271" t="str">
            <v>Acc GRIVAL jabonera cromada TO6010001 TORINO</v>
          </cell>
          <cell r="D1271" t="str">
            <v>Un</v>
          </cell>
          <cell r="E1271">
            <v>27500.000000000004</v>
          </cell>
        </row>
        <row r="1272">
          <cell r="A1272" t="str">
            <v>APA-Bañ</v>
          </cell>
          <cell r="B1272">
            <v>305</v>
          </cell>
          <cell r="C1272" t="str">
            <v>Acc GRIVAL jabonera cromada 676590001 SPAZIO</v>
          </cell>
          <cell r="D1272" t="str">
            <v>Un</v>
          </cell>
          <cell r="E1272">
            <v>32672</v>
          </cell>
        </row>
        <row r="1273">
          <cell r="A1273" t="str">
            <v>APA-Bañ</v>
          </cell>
          <cell r="B1273">
            <v>306</v>
          </cell>
          <cell r="C1273" t="str">
            <v>Acc GRIVAL jabonera cromada IS6050001 ISIS</v>
          </cell>
          <cell r="D1273" t="str">
            <v>Un</v>
          </cell>
          <cell r="E1273">
            <v>34397</v>
          </cell>
        </row>
        <row r="1274">
          <cell r="A1274" t="str">
            <v>APA-Bañ</v>
          </cell>
          <cell r="B1274">
            <v>307</v>
          </cell>
          <cell r="C1274" t="str">
            <v>Acc GRIVAL jabonera cromada 666204441 CROMOS</v>
          </cell>
          <cell r="D1274" t="str">
            <v>Un</v>
          </cell>
          <cell r="E1274">
            <v>36983</v>
          </cell>
        </row>
        <row r="1275">
          <cell r="A1275" t="str">
            <v>APA-Bañ</v>
          </cell>
          <cell r="B1275">
            <v>308</v>
          </cell>
          <cell r="C1275" t="str">
            <v>Acc GRIVAL jabonera cromada NI6010001 NIZA</v>
          </cell>
          <cell r="D1275" t="str">
            <v>Un</v>
          </cell>
          <cell r="E1275">
            <v>42155</v>
          </cell>
        </row>
        <row r="1276">
          <cell r="A1276" t="str">
            <v>APA-Bañ</v>
          </cell>
          <cell r="B1276">
            <v>309</v>
          </cell>
          <cell r="C1276" t="str">
            <v>Acc GRIVAL jabonera cromada 796010001 MILAN</v>
          </cell>
          <cell r="D1276" t="str">
            <v>Un</v>
          </cell>
          <cell r="E1276">
            <v>45603</v>
          </cell>
        </row>
        <row r="1277">
          <cell r="A1277" t="str">
            <v>APA-Bañ</v>
          </cell>
          <cell r="B1277">
            <v>310</v>
          </cell>
          <cell r="C1277" t="str">
            <v>Acc GRIVAL jabonera cromada 396204441 OPERA</v>
          </cell>
          <cell r="D1277" t="str">
            <v>Un</v>
          </cell>
          <cell r="E1277">
            <v>46466</v>
          </cell>
        </row>
        <row r="1278">
          <cell r="A1278" t="str">
            <v>APA-Bañ</v>
          </cell>
          <cell r="B1278">
            <v>311</v>
          </cell>
          <cell r="C1278" t="str">
            <v>Acc GRIVAL jabonera cromada ZI6050001 ZIONA</v>
          </cell>
          <cell r="D1278" t="str">
            <v>Un</v>
          </cell>
          <cell r="E1278">
            <v>47328</v>
          </cell>
        </row>
        <row r="1279">
          <cell r="A1279" t="str">
            <v>APA-Bañ</v>
          </cell>
          <cell r="B1279">
            <v>312</v>
          </cell>
          <cell r="C1279" t="str">
            <v>Acc GRIVAL jabonera cromada DI6050001 DANICA</v>
          </cell>
          <cell r="D1279" t="str">
            <v>Un</v>
          </cell>
          <cell r="E1279">
            <v>48190</v>
          </cell>
        </row>
        <row r="1280">
          <cell r="A1280" t="str">
            <v>APA-Bañ</v>
          </cell>
          <cell r="B1280">
            <v>313</v>
          </cell>
          <cell r="C1280" t="str">
            <v>Acc GRIVAL jabonera cromada 317404441 STYLO</v>
          </cell>
          <cell r="D1280" t="str">
            <v>Un</v>
          </cell>
          <cell r="E1280">
            <v>51638</v>
          </cell>
        </row>
        <row r="1281">
          <cell r="A1281" t="str">
            <v>APA-Bañ</v>
          </cell>
          <cell r="B1281">
            <v>314</v>
          </cell>
          <cell r="C1281" t="str">
            <v>Acc GRIVAL jabonera cromada 726150001 NOVO</v>
          </cell>
          <cell r="D1281" t="str">
            <v>Un</v>
          </cell>
          <cell r="E1281">
            <v>69741</v>
          </cell>
        </row>
        <row r="1282">
          <cell r="A1282" t="str">
            <v>APA-Bañ</v>
          </cell>
          <cell r="B1282">
            <v>315</v>
          </cell>
          <cell r="C1282" t="str">
            <v>Acc GRIVAL jabonera cromada PS6050001 PARISA</v>
          </cell>
          <cell r="D1282" t="str">
            <v>Un</v>
          </cell>
          <cell r="E1282">
            <v>77500</v>
          </cell>
        </row>
        <row r="1283">
          <cell r="A1283" t="str">
            <v>APA-Bañ</v>
          </cell>
          <cell r="B1283">
            <v>316</v>
          </cell>
          <cell r="C1283" t="str">
            <v>Acc GRIVAL jabonera ducha cromada VC6070001 VENECIA</v>
          </cell>
          <cell r="D1283" t="str">
            <v>Un</v>
          </cell>
          <cell r="E1283">
            <v>21466</v>
          </cell>
        </row>
        <row r="1284">
          <cell r="A1284" t="str">
            <v>APA-Bañ</v>
          </cell>
          <cell r="B1284">
            <v>317</v>
          </cell>
          <cell r="C1284" t="str">
            <v>Acc GRIVAL jabonera ducha cromada PL6060001 PALERMO</v>
          </cell>
          <cell r="D1284" t="str">
            <v>Un</v>
          </cell>
          <cell r="E1284">
            <v>22328</v>
          </cell>
        </row>
        <row r="1285">
          <cell r="A1285" t="str">
            <v>APA-Bañ</v>
          </cell>
          <cell r="B1285">
            <v>318</v>
          </cell>
          <cell r="C1285" t="str">
            <v>Acc GRIVAL jabonera ducha cromada IS6080001 ISIS</v>
          </cell>
          <cell r="D1285" t="str">
            <v>Un</v>
          </cell>
          <cell r="E1285">
            <v>33534</v>
          </cell>
        </row>
        <row r="1286">
          <cell r="A1286" t="str">
            <v>APA-Bañ</v>
          </cell>
          <cell r="B1286">
            <v>319</v>
          </cell>
          <cell r="C1286" t="str">
            <v>Acc GRIVAL jabonera ducha cromada 666500001 CROMOS</v>
          </cell>
          <cell r="D1286" t="str">
            <v>Un</v>
          </cell>
          <cell r="E1286">
            <v>41293</v>
          </cell>
        </row>
        <row r="1287">
          <cell r="A1287" t="str">
            <v>APA-Bañ</v>
          </cell>
          <cell r="B1287">
            <v>320</v>
          </cell>
          <cell r="C1287" t="str">
            <v>Acc GRIVAL jabonera ducha cromada 396804441 OPERA</v>
          </cell>
          <cell r="D1287" t="str">
            <v>Un</v>
          </cell>
          <cell r="E1287">
            <v>43017</v>
          </cell>
        </row>
        <row r="1288">
          <cell r="A1288" t="str">
            <v>APA-Bañ</v>
          </cell>
          <cell r="B1288">
            <v>321</v>
          </cell>
          <cell r="C1288" t="str">
            <v>Acc GRIVAL jabonera ducha cromada 536804441 DEKO</v>
          </cell>
          <cell r="D1288" t="str">
            <v>Un</v>
          </cell>
          <cell r="E1288">
            <v>43017</v>
          </cell>
        </row>
        <row r="1289">
          <cell r="A1289" t="str">
            <v>APA-Bañ</v>
          </cell>
          <cell r="B1289">
            <v>322</v>
          </cell>
          <cell r="C1289" t="str">
            <v>Acc GRIVAL jabonera ducha cromada 236064441 CENTURY</v>
          </cell>
          <cell r="D1289" t="str">
            <v>Un</v>
          </cell>
          <cell r="E1289">
            <v>45603</v>
          </cell>
        </row>
        <row r="1290">
          <cell r="A1290" t="str">
            <v>APA-Bañ</v>
          </cell>
          <cell r="B1290">
            <v>323</v>
          </cell>
          <cell r="C1290" t="str">
            <v>Acc GRIVAL jabonera ducha cromada 236124441 CENTURY</v>
          </cell>
          <cell r="D1290" t="str">
            <v>Un</v>
          </cell>
          <cell r="E1290">
            <v>47328</v>
          </cell>
        </row>
        <row r="1291">
          <cell r="A1291" t="str">
            <v>APA-Bañ</v>
          </cell>
          <cell r="B1291">
            <v>324</v>
          </cell>
          <cell r="C1291" t="str">
            <v>Acc GRIVAL jabonera ducha cromada 317704441 STYLO</v>
          </cell>
          <cell r="D1291" t="str">
            <v>Un</v>
          </cell>
          <cell r="E1291">
            <v>51638</v>
          </cell>
        </row>
        <row r="1292">
          <cell r="A1292" t="str">
            <v>APA-Bañ</v>
          </cell>
          <cell r="B1292">
            <v>325</v>
          </cell>
          <cell r="C1292" t="str">
            <v>Acc GRIVAL jabonera ducha cromada LI6010001 LISBOA</v>
          </cell>
          <cell r="D1292" t="str">
            <v>Un</v>
          </cell>
          <cell r="E1292">
            <v>51638</v>
          </cell>
        </row>
        <row r="1293">
          <cell r="A1293" t="str">
            <v>APA-Bañ</v>
          </cell>
          <cell r="B1293">
            <v>326</v>
          </cell>
          <cell r="C1293" t="str">
            <v>Acc GRIVAL jabonera ducha cromada DI6080001 DANICA</v>
          </cell>
          <cell r="D1293" t="str">
            <v>Un</v>
          </cell>
          <cell r="E1293">
            <v>54224</v>
          </cell>
        </row>
        <row r="1294">
          <cell r="A1294" t="str">
            <v>APA-Bañ</v>
          </cell>
          <cell r="B1294">
            <v>327</v>
          </cell>
          <cell r="C1294" t="str">
            <v>Acc GRIVAL jabonera ducha cromada ZI6080001 ZIONA</v>
          </cell>
          <cell r="D1294" t="str">
            <v>Un</v>
          </cell>
          <cell r="E1294">
            <v>55086</v>
          </cell>
        </row>
        <row r="1295">
          <cell r="A1295" t="str">
            <v>APA-Bañ</v>
          </cell>
          <cell r="B1295">
            <v>328</v>
          </cell>
          <cell r="C1295" t="str">
            <v>Acc GRIVAL jabonera ducha cromada PS6080001 PARISA</v>
          </cell>
          <cell r="D1295" t="str">
            <v>Un</v>
          </cell>
          <cell r="E1295">
            <v>69741</v>
          </cell>
        </row>
        <row r="1296">
          <cell r="A1296" t="str">
            <v>APA-Bañ</v>
          </cell>
          <cell r="B1296">
            <v>329</v>
          </cell>
          <cell r="C1296" t="str">
            <v>Acc GRIVAL jabonera ducha cromada 726450001 NOVO</v>
          </cell>
          <cell r="D1296" t="str">
            <v>Un</v>
          </cell>
          <cell r="E1296">
            <v>73190</v>
          </cell>
        </row>
        <row r="1297">
          <cell r="A1297" t="str">
            <v>APA-Bañ</v>
          </cell>
          <cell r="B1297">
            <v>330</v>
          </cell>
          <cell r="C1297" t="str">
            <v>Acc GRIVAL percha doble cromada DI6030001 DANICA</v>
          </cell>
          <cell r="D1297" t="str">
            <v>Un</v>
          </cell>
          <cell r="E1297">
            <v>33534</v>
          </cell>
        </row>
        <row r="1298">
          <cell r="A1298" t="str">
            <v>APA-Bañ</v>
          </cell>
          <cell r="B1298">
            <v>331</v>
          </cell>
          <cell r="C1298" t="str">
            <v>Acc GRIVAL percha doble cromada ZI6030001 ZIONA</v>
          </cell>
          <cell r="D1298" t="str">
            <v>Un</v>
          </cell>
          <cell r="E1298">
            <v>34397</v>
          </cell>
        </row>
        <row r="1299">
          <cell r="A1299" t="str">
            <v>APA-Bañ</v>
          </cell>
          <cell r="B1299">
            <v>332</v>
          </cell>
          <cell r="C1299" t="str">
            <v>Acc GRIVAL percha simple cromada 546104441 ATTICA</v>
          </cell>
          <cell r="D1299" t="str">
            <v>Un</v>
          </cell>
          <cell r="E1299">
            <v>5947.9999999999991</v>
          </cell>
        </row>
        <row r="1300">
          <cell r="A1300" t="str">
            <v>APA-Bañ</v>
          </cell>
          <cell r="B1300">
            <v>333</v>
          </cell>
          <cell r="C1300" t="str">
            <v>Acc GRIVAL percha simple cromada 546324441 VALENCIA</v>
          </cell>
          <cell r="D1300" t="str">
            <v>Un</v>
          </cell>
          <cell r="E1300">
            <v>6466</v>
          </cell>
        </row>
        <row r="1301">
          <cell r="A1301" t="str">
            <v>APA-Bañ</v>
          </cell>
          <cell r="B1301">
            <v>334</v>
          </cell>
          <cell r="C1301" t="str">
            <v>Acc GRIVAL percha simple cromada 546164441 RODANO</v>
          </cell>
          <cell r="D1301" t="str">
            <v>Un</v>
          </cell>
          <cell r="E1301">
            <v>6810</v>
          </cell>
        </row>
        <row r="1302">
          <cell r="A1302" t="str">
            <v>APA-Bañ</v>
          </cell>
          <cell r="B1302">
            <v>335</v>
          </cell>
          <cell r="C1302" t="str">
            <v>Acc GRIVAL percha simple cromada 546930001 NILO</v>
          </cell>
          <cell r="D1302" t="str">
            <v>Un</v>
          </cell>
          <cell r="E1302">
            <v>6810</v>
          </cell>
        </row>
        <row r="1303">
          <cell r="A1303" t="str">
            <v>APA-Bañ</v>
          </cell>
          <cell r="B1303">
            <v>336</v>
          </cell>
          <cell r="C1303" t="str">
            <v>Acc GRIVAL percha simple cromada PL6020001 PALERMO</v>
          </cell>
          <cell r="D1303" t="str">
            <v>Un</v>
          </cell>
          <cell r="E1303">
            <v>11121</v>
          </cell>
        </row>
        <row r="1304">
          <cell r="A1304" t="str">
            <v>APA-Bañ</v>
          </cell>
          <cell r="B1304">
            <v>337</v>
          </cell>
          <cell r="C1304" t="str">
            <v>Acc GRIVAL percha simple cromada VC6010001 VENECIA</v>
          </cell>
          <cell r="D1304" t="str">
            <v>Un</v>
          </cell>
          <cell r="E1304">
            <v>17155</v>
          </cell>
        </row>
        <row r="1305">
          <cell r="A1305" t="str">
            <v>APA-Bañ</v>
          </cell>
          <cell r="B1305">
            <v>338</v>
          </cell>
          <cell r="C1305" t="str">
            <v>Acc GRIVAL percha simple cromada 676674441 SPAZIO</v>
          </cell>
          <cell r="D1305" t="str">
            <v>Un</v>
          </cell>
          <cell r="E1305">
            <v>19741</v>
          </cell>
        </row>
        <row r="1306">
          <cell r="A1306" t="str">
            <v>APA-Bañ</v>
          </cell>
          <cell r="B1306">
            <v>339</v>
          </cell>
          <cell r="C1306" t="str">
            <v>Acc GRIVAL percha simple cromada 666304441 CROMOS</v>
          </cell>
          <cell r="D1306" t="str">
            <v>Un</v>
          </cell>
          <cell r="E1306">
            <v>22328</v>
          </cell>
        </row>
        <row r="1307">
          <cell r="A1307" t="str">
            <v>APA-Bañ</v>
          </cell>
          <cell r="B1307">
            <v>340</v>
          </cell>
          <cell r="C1307" t="str">
            <v>Acc GRIVAL percha simple cromada TO6060001 TORINO</v>
          </cell>
          <cell r="D1307" t="str">
            <v>Un</v>
          </cell>
          <cell r="E1307">
            <v>22328</v>
          </cell>
        </row>
        <row r="1308">
          <cell r="A1308" t="str">
            <v>APA-Bañ</v>
          </cell>
          <cell r="B1308">
            <v>341</v>
          </cell>
          <cell r="C1308" t="str">
            <v>Acc GRIVAL percha simple cromada DU6020001 DUBAI</v>
          </cell>
          <cell r="D1308" t="str">
            <v>Un</v>
          </cell>
          <cell r="E1308">
            <v>23922</v>
          </cell>
        </row>
        <row r="1309">
          <cell r="A1309" t="str">
            <v>APA-Bañ</v>
          </cell>
          <cell r="B1309">
            <v>342</v>
          </cell>
          <cell r="C1309" t="str">
            <v>Acc GRIVAL percha simple cromada IS6030001 ISIS</v>
          </cell>
          <cell r="D1309" t="str">
            <v>Un</v>
          </cell>
          <cell r="E1309">
            <v>28361.999999999996</v>
          </cell>
        </row>
        <row r="1310">
          <cell r="A1310" t="str">
            <v>APA-Bañ</v>
          </cell>
          <cell r="B1310">
            <v>343</v>
          </cell>
          <cell r="C1310" t="str">
            <v>Acc GRIVAL percha simple cromada PS6030001 PARISA</v>
          </cell>
          <cell r="D1310" t="str">
            <v>Un</v>
          </cell>
          <cell r="E1310">
            <v>28361.999999999996</v>
          </cell>
        </row>
        <row r="1311">
          <cell r="A1311" t="str">
            <v>APA-Bañ</v>
          </cell>
          <cell r="B1311">
            <v>344</v>
          </cell>
          <cell r="C1311" t="str">
            <v>Acc GRIVAL percha simple cromada 536304441 DEKO</v>
          </cell>
          <cell r="D1311" t="str">
            <v>Un</v>
          </cell>
          <cell r="E1311">
            <v>30948</v>
          </cell>
        </row>
        <row r="1312">
          <cell r="A1312" t="str">
            <v>APA-Bañ</v>
          </cell>
          <cell r="B1312">
            <v>345</v>
          </cell>
          <cell r="C1312" t="str">
            <v>Acc GRIVAL percha simple cromada NI6060001 NIZA</v>
          </cell>
          <cell r="D1312" t="str">
            <v>Un</v>
          </cell>
          <cell r="E1312">
            <v>31810</v>
          </cell>
        </row>
        <row r="1313">
          <cell r="A1313" t="str">
            <v>APA-Bañ</v>
          </cell>
          <cell r="B1313">
            <v>346</v>
          </cell>
          <cell r="C1313" t="str">
            <v>Acc GRIVAL percha simple cromada 317504441 STYLO</v>
          </cell>
          <cell r="D1313" t="str">
            <v>Un</v>
          </cell>
          <cell r="E1313">
            <v>34397</v>
          </cell>
        </row>
        <row r="1314">
          <cell r="A1314" t="str">
            <v>APA-Bañ</v>
          </cell>
          <cell r="B1314">
            <v>347</v>
          </cell>
          <cell r="C1314" t="str">
            <v>Acc GRIVAL percha simple cromada 796020001 MILAN</v>
          </cell>
          <cell r="D1314" t="str">
            <v>Un</v>
          </cell>
          <cell r="E1314">
            <v>35259</v>
          </cell>
        </row>
        <row r="1315">
          <cell r="A1315" t="str">
            <v>APA-Bañ</v>
          </cell>
          <cell r="B1315">
            <v>348</v>
          </cell>
          <cell r="C1315" t="str">
            <v>Acc GRIVAL percha simple cromada LI6050001 LISBOA</v>
          </cell>
          <cell r="D1315" t="str">
            <v>Un</v>
          </cell>
          <cell r="E1315">
            <v>36121</v>
          </cell>
        </row>
        <row r="1316">
          <cell r="A1316" t="str">
            <v>APA-Bañ</v>
          </cell>
          <cell r="B1316">
            <v>349</v>
          </cell>
          <cell r="C1316" t="str">
            <v>Acc GRIVAL percha simple cromada 396304441 OPERA</v>
          </cell>
          <cell r="D1316" t="str">
            <v>Un</v>
          </cell>
          <cell r="E1316">
            <v>36983</v>
          </cell>
        </row>
        <row r="1317">
          <cell r="A1317" t="str">
            <v>APA-Bañ</v>
          </cell>
          <cell r="B1317">
            <v>350</v>
          </cell>
          <cell r="C1317" t="str">
            <v>Acc GRIVAL percha simple cromada 236104441 CENTURY</v>
          </cell>
          <cell r="D1317" t="str">
            <v>Un</v>
          </cell>
          <cell r="E1317">
            <v>37845</v>
          </cell>
        </row>
        <row r="1318">
          <cell r="A1318" t="str">
            <v>APA-Bañ</v>
          </cell>
          <cell r="B1318">
            <v>351</v>
          </cell>
          <cell r="C1318" t="str">
            <v>Acc GRIVAL percha simple cromada 726200001 NOVO</v>
          </cell>
          <cell r="D1318" t="str">
            <v>Un</v>
          </cell>
          <cell r="E1318">
            <v>60259</v>
          </cell>
        </row>
        <row r="1319">
          <cell r="A1319" t="str">
            <v>APA-Bañ</v>
          </cell>
          <cell r="B1319">
            <v>352</v>
          </cell>
          <cell r="C1319" t="str">
            <v>Acc GRIVAL portarollo cromado 546124441 ATTICA</v>
          </cell>
          <cell r="D1319" t="str">
            <v>Un</v>
          </cell>
          <cell r="E1319">
            <v>7328</v>
          </cell>
        </row>
        <row r="1320">
          <cell r="A1320" t="str">
            <v>APA-Bañ</v>
          </cell>
          <cell r="B1320">
            <v>353</v>
          </cell>
          <cell r="C1320" t="str">
            <v>Acc GRIVAL portarollo cromado 546184441 RODANO/NILO</v>
          </cell>
          <cell r="D1320" t="str">
            <v>Un</v>
          </cell>
          <cell r="E1320">
            <v>8534</v>
          </cell>
        </row>
        <row r="1321">
          <cell r="A1321" t="str">
            <v>APA-Bañ</v>
          </cell>
          <cell r="B1321">
            <v>354</v>
          </cell>
          <cell r="C1321" t="str">
            <v>Acc GRIVAL portarollo cromado 546344441 VALENCIA</v>
          </cell>
          <cell r="D1321" t="str">
            <v>Un</v>
          </cell>
          <cell r="E1321">
            <v>8534</v>
          </cell>
        </row>
        <row r="1322">
          <cell r="A1322" t="str">
            <v>APA-Bañ</v>
          </cell>
          <cell r="B1322">
            <v>355</v>
          </cell>
          <cell r="C1322" t="str">
            <v>Acc GRIVAL portarollo cromado PL6010001 PALERMO</v>
          </cell>
          <cell r="D1322" t="str">
            <v>Un</v>
          </cell>
          <cell r="E1322">
            <v>16293</v>
          </cell>
        </row>
        <row r="1323">
          <cell r="A1323" t="str">
            <v>APA-Bañ</v>
          </cell>
          <cell r="B1323">
            <v>356</v>
          </cell>
          <cell r="C1323" t="str">
            <v>Acc GRIVAL portarollo cromado VC6050001 VENECIA</v>
          </cell>
          <cell r="D1323" t="str">
            <v>Un</v>
          </cell>
          <cell r="E1323">
            <v>22328</v>
          </cell>
        </row>
        <row r="1324">
          <cell r="A1324" t="str">
            <v>APA-Bañ</v>
          </cell>
          <cell r="B1324">
            <v>357</v>
          </cell>
          <cell r="C1324" t="str">
            <v>Acc GRIVAL portarollo cromado 676404441 SPAZIO</v>
          </cell>
          <cell r="D1324" t="str">
            <v>Un</v>
          </cell>
          <cell r="E1324">
            <v>23190</v>
          </cell>
        </row>
        <row r="1325">
          <cell r="A1325" t="str">
            <v>APA-Bañ</v>
          </cell>
          <cell r="B1325">
            <v>358</v>
          </cell>
          <cell r="C1325" t="str">
            <v>Acc GRIVAL portarollo cromado TO6030001 TORINO</v>
          </cell>
          <cell r="D1325" t="str">
            <v>Un</v>
          </cell>
          <cell r="E1325">
            <v>24914</v>
          </cell>
        </row>
        <row r="1326">
          <cell r="A1326" t="str">
            <v>APA-Bañ</v>
          </cell>
          <cell r="B1326">
            <v>359</v>
          </cell>
          <cell r="C1326" t="str">
            <v>Acc GRIVAL portarollo cromado 536404441 DEKO</v>
          </cell>
          <cell r="D1326" t="str">
            <v>Un</v>
          </cell>
          <cell r="E1326">
            <v>33534</v>
          </cell>
        </row>
        <row r="1327">
          <cell r="A1327" t="str">
            <v>APA-Bañ</v>
          </cell>
          <cell r="B1327">
            <v>360</v>
          </cell>
          <cell r="C1327" t="str">
            <v>Acc GRIVAL portarollo cromado IS6060001 ISIS</v>
          </cell>
          <cell r="D1327" t="str">
            <v>Un</v>
          </cell>
          <cell r="E1327">
            <v>33534</v>
          </cell>
        </row>
        <row r="1328">
          <cell r="A1328" t="str">
            <v>APA-Bañ</v>
          </cell>
          <cell r="B1328">
            <v>361</v>
          </cell>
          <cell r="C1328" t="str">
            <v>Acc GRIVAL portarollo cromado 666404441 CROMOS</v>
          </cell>
          <cell r="D1328" t="str">
            <v>Un</v>
          </cell>
          <cell r="E1328">
            <v>36983</v>
          </cell>
        </row>
        <row r="1329">
          <cell r="A1329" t="str">
            <v>APA-Bañ</v>
          </cell>
          <cell r="B1329">
            <v>362</v>
          </cell>
          <cell r="C1329" t="str">
            <v>Acc GRIVAL portarollo cromado NI6020001 NIZA</v>
          </cell>
          <cell r="D1329" t="str">
            <v>Un</v>
          </cell>
          <cell r="E1329">
            <v>36983</v>
          </cell>
        </row>
        <row r="1330">
          <cell r="A1330" t="str">
            <v>APA-Bañ</v>
          </cell>
          <cell r="B1330">
            <v>363</v>
          </cell>
          <cell r="C1330" t="str">
            <v>Acc GRIVAL portarollo cromado ZI6060001 ZIONA</v>
          </cell>
          <cell r="D1330" t="str">
            <v>Un</v>
          </cell>
          <cell r="E1330">
            <v>36983</v>
          </cell>
        </row>
        <row r="1331">
          <cell r="A1331" t="str">
            <v>APA-Bañ</v>
          </cell>
          <cell r="B1331">
            <v>364</v>
          </cell>
          <cell r="C1331" t="str">
            <v>Acc GRIVAL portarollo cromado 317604441 STYLO</v>
          </cell>
          <cell r="D1331" t="str">
            <v>Un</v>
          </cell>
          <cell r="E1331">
            <v>38707</v>
          </cell>
        </row>
        <row r="1332">
          <cell r="A1332" t="str">
            <v>APA-Bañ</v>
          </cell>
          <cell r="B1332">
            <v>365</v>
          </cell>
          <cell r="C1332" t="str">
            <v>Acc GRIVAL portarollo cromado 236044441 CENTURY</v>
          </cell>
          <cell r="D1332" t="str">
            <v>Un</v>
          </cell>
          <cell r="E1332">
            <v>39569</v>
          </cell>
        </row>
        <row r="1333">
          <cell r="A1333" t="str">
            <v>APA-Bañ</v>
          </cell>
          <cell r="B1333">
            <v>366</v>
          </cell>
          <cell r="C1333" t="str">
            <v>Acc GRIVAL portarollo cromado DI6060001 DANICA</v>
          </cell>
          <cell r="D1333" t="str">
            <v>Un</v>
          </cell>
          <cell r="E1333">
            <v>39569</v>
          </cell>
        </row>
        <row r="1334">
          <cell r="A1334" t="str">
            <v>APA-Bañ</v>
          </cell>
          <cell r="B1334">
            <v>367</v>
          </cell>
          <cell r="C1334" t="str">
            <v>Acc GRIVAL portarollo cromado 396404441 OPERA</v>
          </cell>
          <cell r="D1334" t="str">
            <v>Un</v>
          </cell>
          <cell r="E1334">
            <v>40431</v>
          </cell>
        </row>
        <row r="1335">
          <cell r="A1335" t="str">
            <v>APA-Bañ</v>
          </cell>
          <cell r="B1335">
            <v>368</v>
          </cell>
          <cell r="C1335" t="str">
            <v>Acc GRIVAL portarollo cromado 796040001 MILAN</v>
          </cell>
          <cell r="D1335" t="str">
            <v>Un</v>
          </cell>
          <cell r="E1335">
            <v>43017</v>
          </cell>
        </row>
        <row r="1336">
          <cell r="A1336" t="str">
            <v>APA-Bañ</v>
          </cell>
          <cell r="B1336">
            <v>369</v>
          </cell>
          <cell r="C1336" t="str">
            <v>Acc GRIVAL portarollo cromado LI6030001 LISBOA</v>
          </cell>
          <cell r="D1336" t="str">
            <v>Un</v>
          </cell>
          <cell r="E1336">
            <v>43017</v>
          </cell>
        </row>
        <row r="1337">
          <cell r="A1337" t="str">
            <v>APA-Bañ</v>
          </cell>
          <cell r="B1337">
            <v>370</v>
          </cell>
          <cell r="C1337" t="str">
            <v>Acc GRIVAL portarollo cromado PS6060001 PARISA</v>
          </cell>
          <cell r="D1337" t="str">
            <v>Un</v>
          </cell>
          <cell r="E1337">
            <v>43017</v>
          </cell>
        </row>
        <row r="1338">
          <cell r="A1338" t="str">
            <v>APA-Bañ</v>
          </cell>
          <cell r="B1338">
            <v>371</v>
          </cell>
          <cell r="C1338" t="str">
            <v>Acc GRIVAL portarollo cromado DU6000001 DUBAI</v>
          </cell>
          <cell r="D1338" t="str">
            <v>Un</v>
          </cell>
          <cell r="E1338">
            <v>47014</v>
          </cell>
        </row>
        <row r="1339">
          <cell r="A1339" t="str">
            <v>APA-Bañ</v>
          </cell>
          <cell r="B1339">
            <v>372</v>
          </cell>
          <cell r="C1339" t="str">
            <v>Acc GRIVAL portarollo cromado 726400001 NOVO</v>
          </cell>
          <cell r="D1339" t="str">
            <v>Un</v>
          </cell>
          <cell r="E1339">
            <v>68879</v>
          </cell>
        </row>
        <row r="1340">
          <cell r="A1340" t="str">
            <v>APA-Bañ</v>
          </cell>
          <cell r="B1340">
            <v>373</v>
          </cell>
          <cell r="C1340" t="str">
            <v>Acc GRIVAL repisa cromada IS6100001 ISIS</v>
          </cell>
          <cell r="D1340" t="str">
            <v>Un</v>
          </cell>
          <cell r="E1340">
            <v>59397</v>
          </cell>
        </row>
        <row r="1341">
          <cell r="A1341" t="str">
            <v>APA-Bañ</v>
          </cell>
          <cell r="B1341">
            <v>374</v>
          </cell>
          <cell r="C1341" t="str">
            <v>Acc GRIVAL repisa cromada PS6100001 PARISA</v>
          </cell>
          <cell r="D1341" t="str">
            <v>Un</v>
          </cell>
          <cell r="E1341">
            <v>60259</v>
          </cell>
        </row>
        <row r="1342">
          <cell r="A1342" t="str">
            <v>APA-Bañ</v>
          </cell>
          <cell r="B1342">
            <v>375</v>
          </cell>
          <cell r="C1342" t="str">
            <v>Acc GRIVAL repisa cromada DI6100001 DANICA</v>
          </cell>
          <cell r="D1342" t="str">
            <v>Un</v>
          </cell>
          <cell r="E1342">
            <v>74914</v>
          </cell>
        </row>
        <row r="1343">
          <cell r="A1343" t="str">
            <v>APA-Bañ</v>
          </cell>
          <cell r="B1343">
            <v>376</v>
          </cell>
          <cell r="C1343" t="str">
            <v>Acc GRIVAL repisa cromada ZI6100001 ZIONA</v>
          </cell>
          <cell r="D1343" t="str">
            <v>Un</v>
          </cell>
          <cell r="E1343">
            <v>74914</v>
          </cell>
        </row>
        <row r="1344">
          <cell r="A1344" t="str">
            <v>APA-Bañ</v>
          </cell>
          <cell r="B1344">
            <v>377</v>
          </cell>
          <cell r="C1344" t="str">
            <v>Acc GRIVAL repisa cromada 726100001 NOVO</v>
          </cell>
          <cell r="D1344" t="str">
            <v>Un</v>
          </cell>
          <cell r="E1344">
            <v>121466</v>
          </cell>
        </row>
        <row r="1345">
          <cell r="A1345" t="str">
            <v>APA-Bañ</v>
          </cell>
          <cell r="B1345">
            <v>378</v>
          </cell>
          <cell r="C1345" t="str">
            <v>Acc GRIVAL repisa vidrio 676190001 SPAZIO</v>
          </cell>
          <cell r="D1345" t="str">
            <v>Un</v>
          </cell>
          <cell r="E1345">
            <v>55948</v>
          </cell>
        </row>
        <row r="1346">
          <cell r="A1346" t="str">
            <v>APA-Bañ</v>
          </cell>
          <cell r="B1346">
            <v>379</v>
          </cell>
          <cell r="C1346" t="str">
            <v>Acc GRIVAL repisa vidrio 536904441 DEKO</v>
          </cell>
          <cell r="D1346" t="str">
            <v>Un</v>
          </cell>
          <cell r="E1346">
            <v>73190</v>
          </cell>
        </row>
        <row r="1347">
          <cell r="A1347" t="str">
            <v>APA-Bañ</v>
          </cell>
          <cell r="B1347">
            <v>380</v>
          </cell>
          <cell r="C1347" t="str">
            <v>Acc GRIVAL repisa vidrio 666100001 CROMOS</v>
          </cell>
          <cell r="D1347" t="str">
            <v>Un</v>
          </cell>
          <cell r="E1347">
            <v>73190</v>
          </cell>
        </row>
        <row r="1348">
          <cell r="A1348" t="str">
            <v>APA-Bañ</v>
          </cell>
          <cell r="B1348">
            <v>381</v>
          </cell>
          <cell r="C1348" t="str">
            <v>Acc GRIVAL repisa vidrio 317804441 STYLO</v>
          </cell>
          <cell r="D1348" t="str">
            <v>Un</v>
          </cell>
          <cell r="E1348">
            <v>81810</v>
          </cell>
        </row>
        <row r="1349">
          <cell r="A1349" t="str">
            <v>APA-Bañ</v>
          </cell>
          <cell r="B1349">
            <v>382</v>
          </cell>
          <cell r="C1349" t="str">
            <v>Acc GRIVAL repisa vidrio 396904441 OPERA</v>
          </cell>
          <cell r="D1349" t="str">
            <v>Un</v>
          </cell>
          <cell r="E1349">
            <v>94741</v>
          </cell>
        </row>
        <row r="1350">
          <cell r="A1350" t="str">
            <v>APA-Bañ</v>
          </cell>
          <cell r="B1350">
            <v>383</v>
          </cell>
          <cell r="C1350" t="str">
            <v>Acc GRIVAL secador de manos eléctrico 706030001</v>
          </cell>
          <cell r="D1350" t="str">
            <v>Un</v>
          </cell>
          <cell r="E1350">
            <v>336121</v>
          </cell>
        </row>
        <row r="1351">
          <cell r="A1351" t="str">
            <v>APA-Bañ</v>
          </cell>
          <cell r="B1351">
            <v>384</v>
          </cell>
          <cell r="C1351" t="str">
            <v>Acc GRIVAL secador de manos electrónico blanco 706410001 IMPULSE</v>
          </cell>
          <cell r="D1351" t="str">
            <v>Un</v>
          </cell>
          <cell r="E1351">
            <v>1293011</v>
          </cell>
        </row>
        <row r="1352">
          <cell r="A1352" t="str">
            <v>APA-Bañ</v>
          </cell>
          <cell r="B1352">
            <v>385</v>
          </cell>
          <cell r="C1352" t="str">
            <v>Acc GRIVAL secador de manos electrónico cromo 706410001 IMPULSE</v>
          </cell>
          <cell r="D1352" t="str">
            <v>Un</v>
          </cell>
          <cell r="E1352">
            <v>1477740</v>
          </cell>
        </row>
        <row r="1353">
          <cell r="A1353" t="str">
            <v>APA-Bañ</v>
          </cell>
          <cell r="B1353">
            <v>386</v>
          </cell>
          <cell r="C1353" t="str">
            <v>Acc GRIVAL secador de manos electrónico blanco 706400001 XCELERATOR</v>
          </cell>
          <cell r="D1353" t="str">
            <v>Un</v>
          </cell>
          <cell r="E1353">
            <v>1662469</v>
          </cell>
        </row>
        <row r="1354">
          <cell r="A1354" t="str">
            <v>APA-Bañ</v>
          </cell>
          <cell r="B1354">
            <v>387</v>
          </cell>
          <cell r="C1354" t="str">
            <v>Acc GRIVAL secador de manos electrónico  manos libres 706380001 EHD-501-CP</v>
          </cell>
          <cell r="D1354" t="str">
            <v>Un</v>
          </cell>
          <cell r="E1354">
            <v>2148397</v>
          </cell>
        </row>
        <row r="1355">
          <cell r="A1355" t="str">
            <v>APA-Bañ</v>
          </cell>
          <cell r="B1355">
            <v>388</v>
          </cell>
          <cell r="C1355" t="str">
            <v>Acc GRIVAL toallero argolla cromado 546084441 ATTICA</v>
          </cell>
          <cell r="D1355" t="str">
            <v>Un</v>
          </cell>
          <cell r="E1355">
            <v>11982.999999999998</v>
          </cell>
        </row>
        <row r="1356">
          <cell r="A1356" t="str">
            <v>APA-Bañ</v>
          </cell>
          <cell r="B1356">
            <v>389</v>
          </cell>
          <cell r="C1356" t="str">
            <v>Acc GRIVAL toallero argolla cromado 546700001 NILO</v>
          </cell>
          <cell r="D1356" t="str">
            <v>Un</v>
          </cell>
          <cell r="E1356">
            <v>11982.999999999998</v>
          </cell>
        </row>
        <row r="1357">
          <cell r="A1357" t="str">
            <v>APA-Bañ</v>
          </cell>
          <cell r="B1357">
            <v>390</v>
          </cell>
          <cell r="C1357" t="str">
            <v>Acc GRIVAL toallero argolla cromado 546144441 RODANO</v>
          </cell>
          <cell r="D1357" t="str">
            <v>Un</v>
          </cell>
          <cell r="E1357">
            <v>12845</v>
          </cell>
        </row>
        <row r="1358">
          <cell r="A1358" t="str">
            <v>APA-Bañ</v>
          </cell>
          <cell r="B1358">
            <v>391</v>
          </cell>
          <cell r="C1358" t="str">
            <v>Acc GRIVAL toallero argolla cromado 546304441 VALENCIA</v>
          </cell>
          <cell r="D1358" t="str">
            <v>Un</v>
          </cell>
          <cell r="E1358">
            <v>13362</v>
          </cell>
        </row>
        <row r="1359">
          <cell r="A1359" t="str">
            <v>APA-Bañ</v>
          </cell>
          <cell r="B1359">
            <v>392</v>
          </cell>
          <cell r="C1359" t="str">
            <v>Acc GRIVAL toallero argolla cromado PL6050001 PALERMO</v>
          </cell>
          <cell r="D1359" t="str">
            <v>Un</v>
          </cell>
          <cell r="E1359">
            <v>17155</v>
          </cell>
        </row>
        <row r="1360">
          <cell r="A1360" t="str">
            <v>APA-Bañ</v>
          </cell>
          <cell r="B1360">
            <v>393</v>
          </cell>
          <cell r="C1360" t="str">
            <v>Acc GRIVAL toallero argolla cromado 676274441 SPAZIO</v>
          </cell>
          <cell r="D1360" t="str">
            <v>Un</v>
          </cell>
          <cell r="E1360">
            <v>21466</v>
          </cell>
        </row>
        <row r="1361">
          <cell r="A1361" t="str">
            <v>APA-Bañ</v>
          </cell>
          <cell r="B1361">
            <v>394</v>
          </cell>
          <cell r="C1361" t="str">
            <v>Acc GRIVAL toallero argolla cromado VC6040001 VENECIA</v>
          </cell>
          <cell r="D1361" t="str">
            <v>Un</v>
          </cell>
          <cell r="E1361">
            <v>21466</v>
          </cell>
        </row>
        <row r="1362">
          <cell r="A1362" t="str">
            <v>APA-Bañ</v>
          </cell>
          <cell r="B1362">
            <v>395</v>
          </cell>
          <cell r="C1362" t="str">
            <v>Acc GRIVAL toallero argolla cromado TO6050001 TORINO</v>
          </cell>
          <cell r="D1362" t="str">
            <v>Un</v>
          </cell>
          <cell r="E1362">
            <v>24914</v>
          </cell>
        </row>
        <row r="1363">
          <cell r="A1363" t="str">
            <v>APA-Bañ</v>
          </cell>
          <cell r="B1363">
            <v>396</v>
          </cell>
          <cell r="C1363" t="str">
            <v>Acc GRIVAL toallero argolla cromado IS6020001 ISIS</v>
          </cell>
          <cell r="D1363" t="str">
            <v>Un</v>
          </cell>
          <cell r="E1363">
            <v>30086</v>
          </cell>
        </row>
        <row r="1364">
          <cell r="A1364" t="str">
            <v>APA-Bañ</v>
          </cell>
          <cell r="B1364">
            <v>397</v>
          </cell>
          <cell r="C1364" t="str">
            <v>Acc GRIVAL toallero argolla cromado 536104441 DEKO</v>
          </cell>
          <cell r="D1364" t="str">
            <v>Un</v>
          </cell>
          <cell r="E1364">
            <v>36121</v>
          </cell>
        </row>
        <row r="1365">
          <cell r="A1365" t="str">
            <v>APA-Bañ</v>
          </cell>
          <cell r="B1365">
            <v>398</v>
          </cell>
          <cell r="C1365" t="str">
            <v>Acc GRIVAL toallero argolla cromado 666104441 CROMOS</v>
          </cell>
          <cell r="D1365" t="str">
            <v>Un</v>
          </cell>
          <cell r="E1365">
            <v>36983</v>
          </cell>
        </row>
        <row r="1366">
          <cell r="A1366" t="str">
            <v>APA-Bañ</v>
          </cell>
          <cell r="B1366">
            <v>399</v>
          </cell>
          <cell r="C1366" t="str">
            <v>Acc GRIVAL toallero argolla cromado 236024441 CENTURY</v>
          </cell>
          <cell r="D1366" t="str">
            <v>Un</v>
          </cell>
          <cell r="E1366">
            <v>38707</v>
          </cell>
        </row>
        <row r="1367">
          <cell r="A1367" t="str">
            <v>APA-Bañ</v>
          </cell>
          <cell r="B1367">
            <v>400</v>
          </cell>
          <cell r="C1367" t="str">
            <v>Acc GRIVAL toallero argolla cromado NI6050001 NIZA</v>
          </cell>
          <cell r="D1367" t="str">
            <v>Un</v>
          </cell>
          <cell r="E1367">
            <v>39569</v>
          </cell>
        </row>
        <row r="1368">
          <cell r="A1368" t="str">
            <v>APA-Bañ</v>
          </cell>
          <cell r="B1368">
            <v>401</v>
          </cell>
          <cell r="C1368" t="str">
            <v>Acc GRIVAL toallero argolla cromado 317304441 STYLO</v>
          </cell>
          <cell r="D1368" t="str">
            <v>Un</v>
          </cell>
          <cell r="E1368">
            <v>40431</v>
          </cell>
        </row>
        <row r="1369">
          <cell r="A1369" t="str">
            <v>APA-Bañ</v>
          </cell>
          <cell r="B1369">
            <v>402</v>
          </cell>
          <cell r="C1369" t="str">
            <v>Acc GRIVAL toallero argolla cromado 396104441 OPERA</v>
          </cell>
          <cell r="D1369" t="str">
            <v>Un</v>
          </cell>
          <cell r="E1369">
            <v>42155</v>
          </cell>
        </row>
        <row r="1370">
          <cell r="A1370" t="str">
            <v>APA-Bañ</v>
          </cell>
          <cell r="B1370">
            <v>403</v>
          </cell>
          <cell r="C1370" t="str">
            <v>Acc GRIVAL toallero argolla cromado 796050001 MILAN</v>
          </cell>
          <cell r="D1370" t="str">
            <v>Un</v>
          </cell>
          <cell r="E1370">
            <v>43017</v>
          </cell>
        </row>
        <row r="1371">
          <cell r="A1371" t="str">
            <v>APA-Bañ</v>
          </cell>
          <cell r="B1371">
            <v>404</v>
          </cell>
          <cell r="C1371" t="str">
            <v>Acc GRIVAL toallero argolla cromado DI6020001 DANICA</v>
          </cell>
          <cell r="D1371" t="str">
            <v>Un</v>
          </cell>
          <cell r="E1371">
            <v>51638</v>
          </cell>
        </row>
        <row r="1372">
          <cell r="A1372" t="str">
            <v>APA-Bañ</v>
          </cell>
          <cell r="B1372">
            <v>405</v>
          </cell>
          <cell r="C1372" t="str">
            <v>Acc GRIVAL toallero argolla cromado PS6020001 PARISA</v>
          </cell>
          <cell r="D1372" t="str">
            <v>Un</v>
          </cell>
          <cell r="E1372">
            <v>51638</v>
          </cell>
        </row>
        <row r="1373">
          <cell r="A1373" t="str">
            <v>APA-Bañ</v>
          </cell>
          <cell r="B1373">
            <v>406</v>
          </cell>
          <cell r="C1373" t="str">
            <v>Acc GRIVAL toallero argolla cromado ZI6020001 ZIONA</v>
          </cell>
          <cell r="D1373" t="str">
            <v>Un</v>
          </cell>
          <cell r="E1373">
            <v>51638</v>
          </cell>
        </row>
        <row r="1374">
          <cell r="A1374" t="str">
            <v>APA-Bañ</v>
          </cell>
          <cell r="B1374">
            <v>407</v>
          </cell>
          <cell r="C1374" t="str">
            <v>Acc GRIVAL toallero argolla cromado 726350001 NOVO</v>
          </cell>
          <cell r="D1374" t="str">
            <v>Un</v>
          </cell>
          <cell r="E1374">
            <v>68879</v>
          </cell>
        </row>
        <row r="1375">
          <cell r="A1375" t="str">
            <v>APA-Bañ</v>
          </cell>
          <cell r="B1375">
            <v>408</v>
          </cell>
          <cell r="C1375" t="str">
            <v>Acc GRIVAL toallero barra cromado 546094441 ATTICA</v>
          </cell>
          <cell r="D1375" t="str">
            <v>Un</v>
          </cell>
          <cell r="E1375">
            <v>11982.999999999998</v>
          </cell>
        </row>
        <row r="1376">
          <cell r="A1376" t="str">
            <v>APA-Bañ</v>
          </cell>
          <cell r="B1376">
            <v>409</v>
          </cell>
          <cell r="C1376" t="str">
            <v>Acc GRIVAL toallero barra cromado 546950001 NILO</v>
          </cell>
          <cell r="D1376" t="str">
            <v>Un</v>
          </cell>
          <cell r="E1376">
            <v>12845</v>
          </cell>
        </row>
        <row r="1377">
          <cell r="A1377" t="str">
            <v>APA-Bañ</v>
          </cell>
          <cell r="B1377">
            <v>410</v>
          </cell>
          <cell r="C1377" t="str">
            <v>Acc GRIVAL toallero barra cromado 546154441 RODANO</v>
          </cell>
          <cell r="D1377" t="str">
            <v>Un</v>
          </cell>
          <cell r="E1377">
            <v>13362</v>
          </cell>
        </row>
        <row r="1378">
          <cell r="A1378" t="str">
            <v>APA-Bañ</v>
          </cell>
          <cell r="B1378">
            <v>411</v>
          </cell>
          <cell r="C1378" t="str">
            <v>Acc GRIVAL toallero barra cromado 546314441 VALENCIA</v>
          </cell>
          <cell r="D1378" t="str">
            <v>Un</v>
          </cell>
          <cell r="E1378">
            <v>13707</v>
          </cell>
        </row>
        <row r="1379">
          <cell r="A1379" t="str">
            <v>APA-Bañ</v>
          </cell>
          <cell r="B1379">
            <v>412</v>
          </cell>
          <cell r="C1379" t="str">
            <v>Acc GRIVAL toallero barra cromado PL6000001 PALERMO</v>
          </cell>
          <cell r="D1379" t="str">
            <v>Un</v>
          </cell>
          <cell r="E1379">
            <v>23190</v>
          </cell>
        </row>
        <row r="1380">
          <cell r="A1380" t="str">
            <v>APA-Bañ</v>
          </cell>
          <cell r="B1380">
            <v>413</v>
          </cell>
          <cell r="C1380" t="str">
            <v>Acc GRIVAL toallero barra cromado VC6060001 VENECIA</v>
          </cell>
          <cell r="D1380" t="str">
            <v>Un</v>
          </cell>
          <cell r="E1380">
            <v>25776</v>
          </cell>
        </row>
        <row r="1381">
          <cell r="A1381" t="str">
            <v>APA-Bañ</v>
          </cell>
          <cell r="B1381">
            <v>414</v>
          </cell>
          <cell r="C1381" t="str">
            <v>Acc GRIVAL toallero barra cromado 676074441 SPAZIO</v>
          </cell>
          <cell r="D1381" t="str">
            <v>Un</v>
          </cell>
          <cell r="E1381">
            <v>30948</v>
          </cell>
        </row>
        <row r="1382">
          <cell r="A1382" t="str">
            <v>APA-Bañ</v>
          </cell>
          <cell r="B1382">
            <v>415</v>
          </cell>
          <cell r="C1382" t="str">
            <v>Acc GRIVAL toallero barra cromado TO6040001 TORINO</v>
          </cell>
          <cell r="D1382" t="str">
            <v>Un</v>
          </cell>
          <cell r="E1382">
            <v>33524</v>
          </cell>
        </row>
        <row r="1383">
          <cell r="A1383" t="str">
            <v>APA-Bañ</v>
          </cell>
          <cell r="B1383">
            <v>416</v>
          </cell>
          <cell r="C1383" t="str">
            <v>Acc GRIVAL toallero barra cromado IS6010001 ISIS</v>
          </cell>
          <cell r="D1383" t="str">
            <v>Un</v>
          </cell>
          <cell r="E1383">
            <v>40431</v>
          </cell>
        </row>
        <row r="1384">
          <cell r="A1384" t="str">
            <v>APA-Bañ</v>
          </cell>
          <cell r="B1384">
            <v>417</v>
          </cell>
          <cell r="C1384" t="str">
            <v>Acc GRIVAL toallero barra cromado 536004441 DEKO</v>
          </cell>
          <cell r="D1384" t="str">
            <v>Un</v>
          </cell>
          <cell r="E1384">
            <v>49052</v>
          </cell>
        </row>
        <row r="1385">
          <cell r="A1385" t="str">
            <v>APA-Bañ</v>
          </cell>
          <cell r="B1385">
            <v>418</v>
          </cell>
          <cell r="C1385" t="str">
            <v>Acc GRIVAL toallero barra cromado 666004441 CROMOS</v>
          </cell>
          <cell r="D1385" t="str">
            <v>Un</v>
          </cell>
          <cell r="E1385">
            <v>54224</v>
          </cell>
        </row>
        <row r="1386">
          <cell r="A1386" t="str">
            <v>APA-Bañ</v>
          </cell>
          <cell r="B1386">
            <v>419</v>
          </cell>
          <cell r="C1386" t="str">
            <v>Acc GRIVAL toallero barra cromado 236004441 CENTURY</v>
          </cell>
          <cell r="D1386" t="str">
            <v>Un</v>
          </cell>
          <cell r="E1386">
            <v>55948</v>
          </cell>
        </row>
        <row r="1387">
          <cell r="A1387" t="str">
            <v>APA-Bañ</v>
          </cell>
          <cell r="B1387">
            <v>420</v>
          </cell>
          <cell r="C1387" t="str">
            <v>Acc GRIVAL toallero barra cromado NI6030001 NIZA</v>
          </cell>
          <cell r="D1387" t="str">
            <v>Un</v>
          </cell>
          <cell r="E1387">
            <v>56810</v>
          </cell>
        </row>
        <row r="1388">
          <cell r="A1388" t="str">
            <v>APA-Bañ</v>
          </cell>
          <cell r="B1388">
            <v>421</v>
          </cell>
          <cell r="C1388" t="str">
            <v>Acc GRIVAL toallero barra cromado 396004441 OPERA</v>
          </cell>
          <cell r="D1388" t="str">
            <v>Un</v>
          </cell>
          <cell r="E1388">
            <v>59397</v>
          </cell>
        </row>
        <row r="1389">
          <cell r="A1389" t="str">
            <v>APA-Bañ</v>
          </cell>
          <cell r="B1389">
            <v>422</v>
          </cell>
          <cell r="C1389" t="str">
            <v>Acc GRIVAL toallero barra cromado 317204441 STYLO</v>
          </cell>
          <cell r="D1389" t="str">
            <v>Un</v>
          </cell>
          <cell r="E1389">
            <v>60259</v>
          </cell>
        </row>
        <row r="1390">
          <cell r="A1390" t="str">
            <v>APA-Bañ</v>
          </cell>
          <cell r="B1390">
            <v>423</v>
          </cell>
          <cell r="C1390" t="str">
            <v>Acc GRIVAL toallero barra cromado ZI6010001 ZIONA</v>
          </cell>
          <cell r="D1390" t="str">
            <v>Un</v>
          </cell>
          <cell r="E1390">
            <v>61983</v>
          </cell>
        </row>
        <row r="1391">
          <cell r="A1391" t="str">
            <v>APA-Bañ</v>
          </cell>
          <cell r="B1391">
            <v>424</v>
          </cell>
          <cell r="C1391" t="str">
            <v>Acc GRIVAL toallero barra cromado DI6010001 DANICA</v>
          </cell>
          <cell r="D1391" t="str">
            <v>Un</v>
          </cell>
          <cell r="E1391">
            <v>68017</v>
          </cell>
        </row>
        <row r="1392">
          <cell r="A1392" t="str">
            <v>APA-Bañ</v>
          </cell>
          <cell r="B1392">
            <v>425</v>
          </cell>
          <cell r="C1392" t="str">
            <v>Acc GRIVAL toallero barra cromado 796060001 MILAN</v>
          </cell>
          <cell r="D1392" t="str">
            <v>Un</v>
          </cell>
          <cell r="E1392">
            <v>71466</v>
          </cell>
        </row>
        <row r="1393">
          <cell r="A1393" t="str">
            <v>APA-Bañ</v>
          </cell>
          <cell r="B1393">
            <v>426</v>
          </cell>
          <cell r="C1393" t="str">
            <v>Acc GRIVAL toallero barra cromado PS6010001 PARISA</v>
          </cell>
          <cell r="D1393" t="str">
            <v>Un</v>
          </cell>
          <cell r="E1393">
            <v>80948.000000000015</v>
          </cell>
        </row>
        <row r="1394">
          <cell r="A1394" t="str">
            <v>APA-Bañ</v>
          </cell>
          <cell r="B1394">
            <v>427</v>
          </cell>
          <cell r="C1394" t="str">
            <v>Acc GRIVAL toallero barra cromado 726300001 NOVO</v>
          </cell>
          <cell r="D1394" t="str">
            <v>Un</v>
          </cell>
          <cell r="E1394">
            <v>86121</v>
          </cell>
        </row>
        <row r="1395">
          <cell r="A1395" t="str">
            <v>APA-Bañ</v>
          </cell>
          <cell r="B1395">
            <v>428</v>
          </cell>
          <cell r="C1395" t="str">
            <v>Acc GRIVAL toallero barra doble cromado LI6040001 LISBOA</v>
          </cell>
          <cell r="D1395" t="str">
            <v>Un</v>
          </cell>
          <cell r="E1395">
            <v>9431</v>
          </cell>
        </row>
        <row r="1396">
          <cell r="A1396" t="str">
            <v>APA-Bañ</v>
          </cell>
          <cell r="B1396">
            <v>429</v>
          </cell>
          <cell r="C1396" t="str">
            <v>Acc GRIVAL toallero barra doble cromado PS6110001 PARISA</v>
          </cell>
          <cell r="D1396" t="str">
            <v>Un</v>
          </cell>
          <cell r="E1396">
            <v>86121</v>
          </cell>
        </row>
        <row r="1397">
          <cell r="A1397" t="str">
            <v>APA-Bañ</v>
          </cell>
          <cell r="B1397">
            <v>430</v>
          </cell>
          <cell r="C1397" t="str">
            <v>Acc GRIVAL toallero barra doble cromado ZI6110001 ZIONA</v>
          </cell>
          <cell r="D1397" t="str">
            <v>Un</v>
          </cell>
          <cell r="E1397">
            <v>86121</v>
          </cell>
        </row>
        <row r="1398">
          <cell r="A1398" t="str">
            <v>APA-Bañ</v>
          </cell>
          <cell r="B1398">
            <v>431</v>
          </cell>
          <cell r="C1398" t="str">
            <v>Acc GRIVAL toallero barra doble cromado 316210001 STYLO</v>
          </cell>
          <cell r="D1398" t="str">
            <v>Un</v>
          </cell>
          <cell r="E1398">
            <v>87845</v>
          </cell>
        </row>
        <row r="1399">
          <cell r="A1399" t="str">
            <v>APA-Bañ</v>
          </cell>
          <cell r="B1399">
            <v>432</v>
          </cell>
          <cell r="C1399" t="str">
            <v>Acc GRIVAL toallero barra doble cromado 536210001 DEKO</v>
          </cell>
          <cell r="D1399" t="str">
            <v>Un</v>
          </cell>
          <cell r="E1399">
            <v>111983</v>
          </cell>
        </row>
        <row r="1400">
          <cell r="A1400" t="str">
            <v>APA-Bañ</v>
          </cell>
          <cell r="B1400">
            <v>433</v>
          </cell>
          <cell r="C1400" t="str">
            <v>Acc GRIVAL toallero corto cromado LI6070001 LISBOA</v>
          </cell>
          <cell r="D1400" t="str">
            <v>Un</v>
          </cell>
          <cell r="E1400">
            <v>45603</v>
          </cell>
        </row>
        <row r="1401">
          <cell r="A1401" t="str">
            <v>APA-Bañ</v>
          </cell>
          <cell r="B1401">
            <v>434</v>
          </cell>
          <cell r="C1401" t="str">
            <v>Acc GRIVAL toallero múltiple cromado DU6030001 DUBAI</v>
          </cell>
          <cell r="D1401" t="str">
            <v>Un</v>
          </cell>
          <cell r="E1401">
            <v>56250</v>
          </cell>
        </row>
        <row r="1402">
          <cell r="A1402" t="str">
            <v>APA-Bañ</v>
          </cell>
          <cell r="B1402">
            <v>435</v>
          </cell>
          <cell r="C1402" t="str">
            <v>Acc GRIVAL toallero repisa hotel 716010001</v>
          </cell>
          <cell r="D1402" t="str">
            <v>Un</v>
          </cell>
          <cell r="E1402">
            <v>173190</v>
          </cell>
        </row>
        <row r="1403">
          <cell r="A1403" t="str">
            <v>APA-Bañ</v>
          </cell>
          <cell r="B1403">
            <v>436</v>
          </cell>
          <cell r="C1403" t="str">
            <v>Acc GRIVAL toallero repisa 716020001 INTERCERAMIC</v>
          </cell>
          <cell r="D1403" t="str">
            <v>Un</v>
          </cell>
          <cell r="E1403">
            <v>238707</v>
          </cell>
        </row>
        <row r="1404">
          <cell r="A1404" t="str">
            <v>APA-Bañ</v>
          </cell>
          <cell r="B1404">
            <v>437</v>
          </cell>
          <cell r="C1404" t="str">
            <v>Kit Accesorios GRIVAL cromados 546026661 ATTICA x6</v>
          </cell>
          <cell r="D1404" t="str">
            <v>Un</v>
          </cell>
          <cell r="E1404">
            <v>40431</v>
          </cell>
        </row>
        <row r="1405">
          <cell r="A1405" t="str">
            <v>APA-Bañ</v>
          </cell>
          <cell r="B1405">
            <v>438</v>
          </cell>
          <cell r="C1405" t="str">
            <v>Kit Accesorios GRIVAL cromados 546000001 NILO x6</v>
          </cell>
          <cell r="D1405" t="str">
            <v>Un</v>
          </cell>
          <cell r="E1405">
            <v>43017</v>
          </cell>
        </row>
        <row r="1406">
          <cell r="A1406" t="str">
            <v>APA-Bañ</v>
          </cell>
          <cell r="B1406">
            <v>439</v>
          </cell>
          <cell r="C1406" t="str">
            <v>Kit Accesorios GRIVAL cromados 546036661 RODANO x6</v>
          </cell>
          <cell r="D1406" t="str">
            <v>Un</v>
          </cell>
          <cell r="E1406">
            <v>44741</v>
          </cell>
        </row>
        <row r="1407">
          <cell r="A1407" t="str">
            <v>APA-Bañ</v>
          </cell>
          <cell r="B1407">
            <v>440</v>
          </cell>
          <cell r="C1407" t="str">
            <v>Kit Accesorios GRIVAL cromados 546046661 VALENCIA x6</v>
          </cell>
          <cell r="D1407" t="str">
            <v>Un</v>
          </cell>
          <cell r="E1407">
            <v>49052</v>
          </cell>
        </row>
        <row r="1408">
          <cell r="A1408" t="str">
            <v>APA-Bañ</v>
          </cell>
          <cell r="B1408">
            <v>441</v>
          </cell>
          <cell r="C1408" t="str">
            <v xml:space="preserve">Kit Accesorios GRIVAL cromados PL6100001 PALERMO x6 </v>
          </cell>
          <cell r="D1408" t="str">
            <v>Un</v>
          </cell>
          <cell r="E1408">
            <v>90341.000000000015</v>
          </cell>
        </row>
        <row r="1409">
          <cell r="A1409" t="str">
            <v>APA-Bañ</v>
          </cell>
          <cell r="B1409">
            <v>442</v>
          </cell>
          <cell r="C1409" t="str">
            <v>Kit Accesorios GRIVAL cromados 676009991 SPAZIO x4</v>
          </cell>
          <cell r="D1409" t="str">
            <v>Un</v>
          </cell>
          <cell r="E1409">
            <v>90431</v>
          </cell>
        </row>
        <row r="1410">
          <cell r="A1410" t="str">
            <v>APA-Bañ</v>
          </cell>
          <cell r="B1410">
            <v>443</v>
          </cell>
          <cell r="C1410" t="str">
            <v>Kit Accesorios GRIVAL cromados VC6100001 VENECIA x6</v>
          </cell>
          <cell r="D1410" t="str">
            <v>Un</v>
          </cell>
          <cell r="E1410">
            <v>114569</v>
          </cell>
        </row>
        <row r="1411">
          <cell r="A1411" t="str">
            <v>APA-Bañ</v>
          </cell>
          <cell r="B1411">
            <v>444</v>
          </cell>
          <cell r="C1411" t="str">
            <v>Kit Accesorios GRIVAL cromados 676006661 SPAZIO x6</v>
          </cell>
          <cell r="D1411" t="str">
            <v>Un</v>
          </cell>
          <cell r="E1411">
            <v>124914</v>
          </cell>
        </row>
        <row r="1412">
          <cell r="A1412" t="str">
            <v>APA-Bañ</v>
          </cell>
          <cell r="B1412">
            <v>445</v>
          </cell>
          <cell r="C1412" t="str">
            <v>Kit Accesorios GRIVAL cromados 666009991 CROMOS x4</v>
          </cell>
          <cell r="D1412" t="str">
            <v>Un</v>
          </cell>
          <cell r="E1412">
            <v>127500.00000000001</v>
          </cell>
        </row>
        <row r="1413">
          <cell r="A1413" t="str">
            <v>APA-Bañ</v>
          </cell>
          <cell r="B1413">
            <v>446</v>
          </cell>
          <cell r="C1413" t="str">
            <v>Kit Accesorios GRIVAL cromados TO6100001 TORINO x6</v>
          </cell>
          <cell r="D1413" t="str">
            <v>Un</v>
          </cell>
          <cell r="E1413">
            <v>140431</v>
          </cell>
        </row>
        <row r="1414">
          <cell r="A1414" t="str">
            <v>APA-Bañ</v>
          </cell>
          <cell r="B1414">
            <v>447</v>
          </cell>
          <cell r="C1414" t="str">
            <v>Kit Accesorios GRIVAL cromados 536009991 DEKO x4</v>
          </cell>
          <cell r="D1414" t="str">
            <v>Un</v>
          </cell>
          <cell r="E1414">
            <v>148190</v>
          </cell>
        </row>
        <row r="1415">
          <cell r="A1415" t="str">
            <v>APA-Bañ</v>
          </cell>
          <cell r="B1415">
            <v>448</v>
          </cell>
          <cell r="C1415" t="str">
            <v>Kit Accesorios GRIVAL cromados 666006661 CROMOS x6</v>
          </cell>
          <cell r="D1415" t="str">
            <v>Un</v>
          </cell>
          <cell r="E1415">
            <v>155086</v>
          </cell>
        </row>
        <row r="1416">
          <cell r="A1416" t="str">
            <v>APA-Bañ</v>
          </cell>
          <cell r="B1416">
            <v>449</v>
          </cell>
          <cell r="C1416" t="str">
            <v>Kit Accesorios GRIVAL cromados 236009991 CENTURY x4</v>
          </cell>
          <cell r="D1416" t="str">
            <v>Un</v>
          </cell>
          <cell r="E1416">
            <v>160259</v>
          </cell>
        </row>
        <row r="1417">
          <cell r="A1417" t="str">
            <v>APA-Bañ</v>
          </cell>
          <cell r="B1417">
            <v>450</v>
          </cell>
          <cell r="C1417" t="str">
            <v>Kit Accesorios GRIVAL cromados 317009991 STYLO x4</v>
          </cell>
          <cell r="D1417" t="str">
            <v>Un</v>
          </cell>
          <cell r="E1417">
            <v>164569</v>
          </cell>
        </row>
        <row r="1418">
          <cell r="A1418" t="str">
            <v>APA-Bañ</v>
          </cell>
          <cell r="B1418">
            <v>451</v>
          </cell>
          <cell r="C1418" t="str">
            <v>Kit Accesorios GRIVAL cromados IS6110001 ISIS x6</v>
          </cell>
          <cell r="D1418" t="str">
            <v>Un</v>
          </cell>
          <cell r="E1418">
            <v>172328</v>
          </cell>
        </row>
        <row r="1419">
          <cell r="A1419" t="str">
            <v>APA-Bañ</v>
          </cell>
          <cell r="B1419">
            <v>452</v>
          </cell>
          <cell r="C1419" t="str">
            <v xml:space="preserve">Kit Accesorios GRIVAL cromados NI6006661 NIZA x6 </v>
          </cell>
          <cell r="D1419" t="str">
            <v>Un</v>
          </cell>
          <cell r="E1419">
            <v>224052</v>
          </cell>
        </row>
        <row r="1420">
          <cell r="A1420" t="str">
            <v>APA-Bañ</v>
          </cell>
          <cell r="B1420">
            <v>453</v>
          </cell>
          <cell r="C1420" t="str">
            <v>Kit Accesorios GRIVAL cromados 236006661 CENTURY x6</v>
          </cell>
          <cell r="D1420" t="str">
            <v>Un</v>
          </cell>
          <cell r="E1420">
            <v>228362</v>
          </cell>
        </row>
        <row r="1421">
          <cell r="A1421" t="str">
            <v>APA-Bañ</v>
          </cell>
          <cell r="B1421">
            <v>454</v>
          </cell>
          <cell r="C1421" t="str">
            <v>Kit Accesorios GRIVAL cromados 536006661 DEKO x6</v>
          </cell>
          <cell r="D1421" t="str">
            <v>Un</v>
          </cell>
          <cell r="E1421">
            <v>228362</v>
          </cell>
        </row>
        <row r="1422">
          <cell r="A1422" t="str">
            <v>APA-Bañ</v>
          </cell>
          <cell r="B1422">
            <v>455</v>
          </cell>
          <cell r="C1422" t="str">
            <v>Kit Accesorios GRIVAL cromados 317006661 STYLO x6</v>
          </cell>
          <cell r="D1422" t="str">
            <v>Un</v>
          </cell>
          <cell r="E1422">
            <v>229224</v>
          </cell>
        </row>
        <row r="1423">
          <cell r="A1423" t="str">
            <v>APA-Bañ</v>
          </cell>
          <cell r="B1423">
            <v>456</v>
          </cell>
          <cell r="C1423" t="str">
            <v>Kit Accesorios GRIVAL cromados DI6110001 DANICA x6</v>
          </cell>
          <cell r="D1423" t="str">
            <v>Un</v>
          </cell>
          <cell r="E1423">
            <v>236983</v>
          </cell>
        </row>
        <row r="1424">
          <cell r="A1424" t="str">
            <v>APA-Bañ</v>
          </cell>
          <cell r="B1424">
            <v>457</v>
          </cell>
          <cell r="C1424" t="str">
            <v>Kit Accesorios GRIVAL cromados 396006661 OPERA x6</v>
          </cell>
          <cell r="D1424" t="str">
            <v>Un</v>
          </cell>
          <cell r="E1424">
            <v>237845</v>
          </cell>
        </row>
        <row r="1425">
          <cell r="A1425" t="str">
            <v>APA-Bañ</v>
          </cell>
          <cell r="B1425">
            <v>458</v>
          </cell>
          <cell r="C1425" t="str">
            <v xml:space="preserve">Kit Accesorios GRIVAL cromados ZI6120001 ZIONA x6 </v>
          </cell>
          <cell r="D1425" t="str">
            <v>Un</v>
          </cell>
          <cell r="E1425">
            <v>245603</v>
          </cell>
        </row>
        <row r="1426">
          <cell r="A1426" t="str">
            <v>APA-Bañ</v>
          </cell>
          <cell r="B1426">
            <v>459</v>
          </cell>
          <cell r="C1426" t="str">
            <v>Kit Accesorios GRIVAL cromados 796006661 MILAN x6</v>
          </cell>
          <cell r="D1426" t="str">
            <v>Un</v>
          </cell>
          <cell r="E1426">
            <v>259397</v>
          </cell>
        </row>
        <row r="1427">
          <cell r="A1427" t="str">
            <v>APA-Bañ</v>
          </cell>
          <cell r="B1427">
            <v>460</v>
          </cell>
          <cell r="C1427" t="str">
            <v>Kit Accesorios GRIVAL cromados LI6007771 LISBOA x7</v>
          </cell>
          <cell r="D1427" t="str">
            <v>Un</v>
          </cell>
          <cell r="E1427">
            <v>276638</v>
          </cell>
        </row>
        <row r="1428">
          <cell r="A1428" t="str">
            <v>APA-Bañ</v>
          </cell>
          <cell r="B1428">
            <v>461</v>
          </cell>
          <cell r="C1428" t="str">
            <v>Kit Accesorios GRIVAL cromados 726050001 NOVO x4</v>
          </cell>
          <cell r="D1428" t="str">
            <v>Un</v>
          </cell>
          <cell r="E1428">
            <v>293879</v>
          </cell>
        </row>
        <row r="1429">
          <cell r="A1429" t="str">
            <v>APA-Bañ</v>
          </cell>
          <cell r="B1429">
            <v>462</v>
          </cell>
          <cell r="C1429" t="str">
            <v>Kit Accesorios GRIVAL cromados PS6120001 PARISA x6</v>
          </cell>
          <cell r="D1429" t="str">
            <v>Un</v>
          </cell>
          <cell r="E1429">
            <v>318878.99999999994</v>
          </cell>
        </row>
        <row r="1430">
          <cell r="A1430" t="str">
            <v>APA-Bañ</v>
          </cell>
          <cell r="B1430">
            <v>463</v>
          </cell>
          <cell r="C1430" t="str">
            <v>Kit Accesorios GRIVAL cromados 726000001 NOVO x6</v>
          </cell>
          <cell r="D1430" t="str">
            <v>Un</v>
          </cell>
          <cell r="E1430">
            <v>366293</v>
          </cell>
        </row>
        <row r="1431">
          <cell r="A1431" t="str">
            <v>APA-Bañ</v>
          </cell>
          <cell r="B1431">
            <v>464</v>
          </cell>
          <cell r="C1431" t="str">
            <v>Asnt Sanit GRIVAL redondo BC9712221 BASIC</v>
          </cell>
          <cell r="D1431" t="str">
            <v>Un</v>
          </cell>
          <cell r="E1431">
            <v>15179</v>
          </cell>
        </row>
        <row r="1432">
          <cell r="A1432" t="str">
            <v>APA-Bañ</v>
          </cell>
          <cell r="B1432">
            <v>465</v>
          </cell>
          <cell r="C1432" t="str">
            <v>Asnt Sanit GRIVAL redondo 861410001 BASIC</v>
          </cell>
          <cell r="D1432" t="str">
            <v>Un</v>
          </cell>
          <cell r="E1432">
            <v>18935</v>
          </cell>
        </row>
        <row r="1433">
          <cell r="A1433" t="str">
            <v>APA-Bañ</v>
          </cell>
          <cell r="B1433">
            <v>466</v>
          </cell>
          <cell r="C1433" t="str">
            <v xml:space="preserve">Asnt Sanit GRIVAL alongado plast abierto 7950AR000 </v>
          </cell>
          <cell r="D1433" t="str">
            <v>Un</v>
          </cell>
          <cell r="E1433">
            <v>23793</v>
          </cell>
        </row>
        <row r="1434">
          <cell r="A1434" t="str">
            <v>APA-Bañ</v>
          </cell>
          <cell r="B1434">
            <v>467</v>
          </cell>
          <cell r="C1434" t="str">
            <v>Asnt Sanit GRIVAL redondo 82115A001 COMODOR</v>
          </cell>
          <cell r="D1434" t="str">
            <v>Un</v>
          </cell>
          <cell r="E1434">
            <v>31810</v>
          </cell>
        </row>
        <row r="1435">
          <cell r="A1435" t="str">
            <v>APA-Bañ</v>
          </cell>
          <cell r="B1435">
            <v>468</v>
          </cell>
          <cell r="C1435" t="str">
            <v>Asnt Sanit GRIVAL redondo 829160001 COMODOR</v>
          </cell>
          <cell r="D1435" t="str">
            <v>Un</v>
          </cell>
          <cell r="E1435">
            <v>32789</v>
          </cell>
        </row>
        <row r="1436">
          <cell r="A1436" t="str">
            <v>APA-Bañ</v>
          </cell>
          <cell r="B1436">
            <v>469</v>
          </cell>
          <cell r="C1436" t="str">
            <v>Asnt Sanit GRIVAL redondo bone 89103M001 ARMONIA</v>
          </cell>
          <cell r="D1436" t="str">
            <v>Un</v>
          </cell>
          <cell r="E1436">
            <v>35776</v>
          </cell>
        </row>
        <row r="1437">
          <cell r="A1437" t="str">
            <v>APA-Bañ</v>
          </cell>
          <cell r="B1437">
            <v>470</v>
          </cell>
          <cell r="C1437" t="str">
            <v>Asnt Sanit GRIVAL alongado abierto 819060001 INSTITUCIONAL</v>
          </cell>
          <cell r="D1437" t="str">
            <v>Un</v>
          </cell>
          <cell r="E1437">
            <v>36638</v>
          </cell>
        </row>
        <row r="1438">
          <cell r="A1438" t="str">
            <v>APA-Bañ</v>
          </cell>
          <cell r="B1438">
            <v>471</v>
          </cell>
          <cell r="C1438" t="str">
            <v>Asnt Sanit GRIVAL alongado 899000001 ARMONIA</v>
          </cell>
          <cell r="D1438" t="str">
            <v>Un</v>
          </cell>
          <cell r="E1438">
            <v>38331</v>
          </cell>
        </row>
        <row r="1439">
          <cell r="A1439" t="str">
            <v>APA-Bañ</v>
          </cell>
          <cell r="B1439">
            <v>472</v>
          </cell>
          <cell r="C1439" t="str">
            <v>Asnt Sanit GRIVAL redondo 859000001 AERO</v>
          </cell>
          <cell r="D1439" t="str">
            <v>Un</v>
          </cell>
          <cell r="E1439">
            <v>43873</v>
          </cell>
        </row>
        <row r="1440">
          <cell r="A1440" t="str">
            <v>APA-Bañ</v>
          </cell>
          <cell r="B1440">
            <v>473</v>
          </cell>
          <cell r="C1440" t="str">
            <v>Asnt Sanit GRIVAL alongado madera 708009001 SINBISEL BEM</v>
          </cell>
          <cell r="D1440" t="str">
            <v>Un</v>
          </cell>
          <cell r="E1440">
            <v>52186</v>
          </cell>
        </row>
        <row r="1441">
          <cell r="A1441" t="str">
            <v>APA-Bañ</v>
          </cell>
          <cell r="B1441">
            <v>474</v>
          </cell>
          <cell r="C1441" t="str">
            <v>Asnt Sanit GRIVAL redondo 841602221 SENSACION</v>
          </cell>
          <cell r="D1441" t="str">
            <v>Un</v>
          </cell>
          <cell r="E1441">
            <v>52500</v>
          </cell>
        </row>
        <row r="1442">
          <cell r="A1442" t="str">
            <v>APA-Bañ</v>
          </cell>
          <cell r="B1442">
            <v>475</v>
          </cell>
          <cell r="C1442" t="str">
            <v>Asnt Sanit GRIVAL alongado 85972AA21 AERO</v>
          </cell>
          <cell r="D1442" t="str">
            <v>Un</v>
          </cell>
          <cell r="E1442">
            <v>56810</v>
          </cell>
        </row>
        <row r="1443">
          <cell r="A1443" t="str">
            <v>APA-Bañ</v>
          </cell>
          <cell r="B1443">
            <v>476</v>
          </cell>
          <cell r="C1443" t="str">
            <v xml:space="preserve">Asnt Sanit GRIVAL redondo  slow close 708060001 </v>
          </cell>
          <cell r="D1443" t="str">
            <v>Un</v>
          </cell>
          <cell r="E1443">
            <v>60775.999999999993</v>
          </cell>
        </row>
        <row r="1444">
          <cell r="A1444" t="str">
            <v>APA-Bañ</v>
          </cell>
          <cell r="B1444">
            <v>477</v>
          </cell>
          <cell r="C1444" t="str">
            <v>Asnt Sanit GRIVAL redondo 023120001 EASY CLEANING</v>
          </cell>
          <cell r="D1444" t="str">
            <v>Un</v>
          </cell>
          <cell r="E1444">
            <v>61121</v>
          </cell>
        </row>
        <row r="1445">
          <cell r="A1445" t="str">
            <v>APA-Bañ</v>
          </cell>
          <cell r="B1445">
            <v>478</v>
          </cell>
          <cell r="C1445" t="str">
            <v>Asnt Sanit GRIVAL redondo 87972R001 DYNAMIC</v>
          </cell>
          <cell r="D1445" t="str">
            <v>Un</v>
          </cell>
          <cell r="E1445">
            <v>61983</v>
          </cell>
        </row>
        <row r="1446">
          <cell r="A1446" t="str">
            <v>APA-Bañ</v>
          </cell>
          <cell r="B1446">
            <v>479</v>
          </cell>
          <cell r="C1446" t="str">
            <v>Asnt Sanit GRIVAL alongado blanco 023190001 INSTITUCIONAL</v>
          </cell>
          <cell r="D1446" t="str">
            <v>Un</v>
          </cell>
          <cell r="E1446">
            <v>69138</v>
          </cell>
        </row>
        <row r="1447">
          <cell r="A1447" t="str">
            <v>APA-Bañ</v>
          </cell>
          <cell r="B1447">
            <v>480</v>
          </cell>
          <cell r="C1447" t="str">
            <v>Asnt Sanit GRIVAL alongado 839722221 LUXOR</v>
          </cell>
          <cell r="D1447" t="str">
            <v>Un</v>
          </cell>
          <cell r="E1447">
            <v>76638</v>
          </cell>
        </row>
        <row r="1448">
          <cell r="A1448" t="str">
            <v>APA-Bañ</v>
          </cell>
          <cell r="B1448">
            <v>481</v>
          </cell>
          <cell r="C1448" t="str">
            <v>Asnt Sanit GRIVAL alongado 023120001 EASY CLEANING</v>
          </cell>
          <cell r="D1448" t="str">
            <v>Un</v>
          </cell>
          <cell r="E1448">
            <v>78362</v>
          </cell>
        </row>
        <row r="1449">
          <cell r="A1449" t="str">
            <v>APA-Bañ</v>
          </cell>
          <cell r="B1449">
            <v>482</v>
          </cell>
          <cell r="C1449" t="str">
            <v>Asnt Sanit GRIVAL alongado 87972R001 DYNAMIC</v>
          </cell>
          <cell r="D1449" t="str">
            <v>Un</v>
          </cell>
          <cell r="E1449">
            <v>80086</v>
          </cell>
        </row>
        <row r="1450">
          <cell r="A1450" t="str">
            <v>APA-Bañ</v>
          </cell>
          <cell r="B1450">
            <v>483</v>
          </cell>
          <cell r="C1450" t="str">
            <v>Asnt Sanit GRIVAL con alas 030380001 INFANTIL</v>
          </cell>
          <cell r="D1450" t="str">
            <v>Un</v>
          </cell>
          <cell r="E1450">
            <v>144224</v>
          </cell>
        </row>
        <row r="1451">
          <cell r="A1451" t="str">
            <v>APA-Bañ</v>
          </cell>
          <cell r="B1451">
            <v>484</v>
          </cell>
          <cell r="C1451" t="str">
            <v>Taza sanitaria CORONA con asiento 001771001 ENSO</v>
          </cell>
          <cell r="D1451" t="str">
            <v>Un</v>
          </cell>
          <cell r="E1451">
            <v>394933</v>
          </cell>
        </row>
        <row r="1452">
          <cell r="A1452" t="str">
            <v>APA-Bañ</v>
          </cell>
          <cell r="B1452">
            <v>485</v>
          </cell>
          <cell r="C1452" t="str">
            <v>Taza sanitaria CORONA grifería antivandálica blnc 27521001 ADRIATICA</v>
          </cell>
          <cell r="D1452" t="str">
            <v>Un</v>
          </cell>
          <cell r="E1452">
            <v>598740.91</v>
          </cell>
        </row>
        <row r="1453">
          <cell r="A1453" t="str">
            <v>APA-Bañ</v>
          </cell>
          <cell r="B1453">
            <v>486</v>
          </cell>
          <cell r="C1453" t="str">
            <v>Taza sanitaria CORONA grifería push antivandálica blnc 027571001 ADRIATICA</v>
          </cell>
          <cell r="D1453" t="str">
            <v>Un</v>
          </cell>
          <cell r="E1453">
            <v>743529.33</v>
          </cell>
        </row>
        <row r="1454">
          <cell r="A1454" t="str">
            <v>APA-Bañ</v>
          </cell>
          <cell r="B1454">
            <v>487</v>
          </cell>
          <cell r="C1454" t="str">
            <v>Taza sanitaria CORONA grifería sloan flux electro blnc 027561001 ADRIATICA</v>
          </cell>
          <cell r="D1454" t="str">
            <v>Un</v>
          </cell>
          <cell r="E1454">
            <v>1168407.76</v>
          </cell>
        </row>
        <row r="1455">
          <cell r="A1455" t="str">
            <v>APA-Bañ</v>
          </cell>
          <cell r="B1455">
            <v>488</v>
          </cell>
          <cell r="C1455" t="str">
            <v>Taza sanitaria CORONA grifería nuevo flux man blnc 027531001 ADRIATICA</v>
          </cell>
          <cell r="D1455" t="str">
            <v>Un</v>
          </cell>
          <cell r="E1455">
            <v>635141.01</v>
          </cell>
        </row>
        <row r="1456">
          <cell r="A1456" t="str">
            <v>APA-Bañ</v>
          </cell>
          <cell r="B1456">
            <v>489</v>
          </cell>
          <cell r="C1456" t="str">
            <v>Taza sanitaria CORONA grifería válvula sensor blnc 027551001 ADRIATICA</v>
          </cell>
          <cell r="D1456" t="str">
            <v>Un</v>
          </cell>
          <cell r="E1456">
            <v>916408.31999999995</v>
          </cell>
        </row>
        <row r="1457">
          <cell r="A1457" t="str">
            <v>APA-Bañ</v>
          </cell>
          <cell r="B1457">
            <v>490</v>
          </cell>
          <cell r="C1457" t="str">
            <v>Taza sanitaria CORONA grifería sloan flux man blnc 027541001 ADRIATICA</v>
          </cell>
          <cell r="D1457" t="str">
            <v>Un</v>
          </cell>
          <cell r="E1457">
            <v>922431.6</v>
          </cell>
        </row>
        <row r="1458">
          <cell r="A1458" t="str">
            <v>APA-Bañ</v>
          </cell>
          <cell r="B1458">
            <v>491</v>
          </cell>
          <cell r="C1458" t="str">
            <v>Taza sanitaria CORONA grifería antivandálica blnc 026561001 BALTICA</v>
          </cell>
          <cell r="D1458" t="str">
            <v>Un</v>
          </cell>
          <cell r="E1458">
            <v>576955.31000000006</v>
          </cell>
        </row>
        <row r="1459">
          <cell r="A1459" t="str">
            <v>APA-Bañ</v>
          </cell>
          <cell r="B1459">
            <v>492</v>
          </cell>
          <cell r="C1459" t="str">
            <v>Taza sanitaria CORONA grifería push antivandálica blnc 026611001 BALTICA</v>
          </cell>
          <cell r="D1459" t="str">
            <v>Un</v>
          </cell>
          <cell r="E1459">
            <v>723089.33</v>
          </cell>
        </row>
        <row r="1460">
          <cell r="A1460" t="str">
            <v>APA-Bañ</v>
          </cell>
          <cell r="B1460">
            <v>493</v>
          </cell>
          <cell r="C1460" t="str">
            <v>Taza sanitaria CORONA grifería sloan flux electro blnc 026601001 BALTICA</v>
          </cell>
          <cell r="D1460" t="str">
            <v>Un</v>
          </cell>
          <cell r="E1460">
            <v>1143896</v>
          </cell>
        </row>
        <row r="1461">
          <cell r="A1461" t="str">
            <v>APA-Bañ</v>
          </cell>
          <cell r="B1461">
            <v>494</v>
          </cell>
          <cell r="C1461" t="str">
            <v>Taza sanitaria CORONA grifería nuevo flux man blnc 026571001 BALTICA</v>
          </cell>
          <cell r="D1461" t="str">
            <v>Un</v>
          </cell>
          <cell r="E1461">
            <v>613355.41</v>
          </cell>
        </row>
        <row r="1462">
          <cell r="A1462" t="str">
            <v>APA-Bañ</v>
          </cell>
          <cell r="B1462">
            <v>495</v>
          </cell>
          <cell r="C1462" t="str">
            <v>Taza sanitaria CORONA grifería válvula sensor blnc 026591001 BALTICA</v>
          </cell>
          <cell r="D1462" t="str">
            <v>Un</v>
          </cell>
          <cell r="E1462">
            <v>895221.52</v>
          </cell>
        </row>
        <row r="1463">
          <cell r="A1463" t="str">
            <v>APA-Bañ</v>
          </cell>
          <cell r="B1463">
            <v>496</v>
          </cell>
          <cell r="C1463" t="str">
            <v>Taza sanitaria CORONA grifería sloan flux man blnc 026581001 BALTICA</v>
          </cell>
          <cell r="D1463" t="str">
            <v>Un</v>
          </cell>
          <cell r="E1463">
            <v>899468.4</v>
          </cell>
        </row>
        <row r="1464">
          <cell r="A1464" t="str">
            <v>APA-Bañ</v>
          </cell>
          <cell r="B1464">
            <v>497</v>
          </cell>
          <cell r="C1464" t="str">
            <v>Taza sanitaria CORONA grifería antivandálica blnc 028511001 ERIE</v>
          </cell>
          <cell r="D1464" t="str">
            <v>Un</v>
          </cell>
          <cell r="E1464">
            <v>272267.31</v>
          </cell>
        </row>
        <row r="1465">
          <cell r="A1465" t="str">
            <v>APA-Bañ</v>
          </cell>
          <cell r="B1465">
            <v>498</v>
          </cell>
          <cell r="C1465" t="str">
            <v>Taza sanitaria CORONA grifería push antivandálica blnc 028611001 ERIE</v>
          </cell>
          <cell r="D1465" t="str">
            <v>Un</v>
          </cell>
          <cell r="E1465">
            <v>871416.00000000012</v>
          </cell>
        </row>
        <row r="1466">
          <cell r="A1466" t="str">
            <v>APA-Bañ</v>
          </cell>
          <cell r="B1466">
            <v>499</v>
          </cell>
          <cell r="C1466" t="str">
            <v>Taza sanitaria CORONA grifería sloan flux electro blnc 028571001 ERIE</v>
          </cell>
          <cell r="D1466" t="str">
            <v>Un</v>
          </cell>
          <cell r="E1466">
            <v>1251607.76</v>
          </cell>
        </row>
        <row r="1467">
          <cell r="A1467" t="str">
            <v>APA-Bañ</v>
          </cell>
          <cell r="B1467">
            <v>500</v>
          </cell>
          <cell r="C1467" t="str">
            <v>Taza sanitaria CORONA grifería nuevo flux man blnc 028521001 ERIE</v>
          </cell>
          <cell r="D1467" t="str">
            <v>Un</v>
          </cell>
          <cell r="E1467">
            <v>708667.41</v>
          </cell>
        </row>
        <row r="1468">
          <cell r="A1468" t="str">
            <v>APA-Bañ</v>
          </cell>
          <cell r="B1468">
            <v>501</v>
          </cell>
          <cell r="C1468" t="str">
            <v>Taza sanitaria CORONA grifería válvula sensor blnc 028541001 ERIE</v>
          </cell>
          <cell r="D1468" t="str">
            <v>Un</v>
          </cell>
          <cell r="E1468">
            <v>1001669.01</v>
          </cell>
        </row>
        <row r="1469">
          <cell r="A1469" t="str">
            <v>APA-Bañ</v>
          </cell>
          <cell r="B1469">
            <v>502</v>
          </cell>
          <cell r="C1469" t="str">
            <v>Taza sanitaria CORONA grifería sloan flux man blnc 028531001 ERIE</v>
          </cell>
          <cell r="D1469" t="str">
            <v>Un</v>
          </cell>
          <cell r="E1469">
            <v>999932.4</v>
          </cell>
        </row>
        <row r="1470">
          <cell r="A1470" t="str">
            <v>APA-Bañ</v>
          </cell>
          <cell r="B1470">
            <v>503</v>
          </cell>
          <cell r="C1470" t="str">
            <v>Taza sanitaria CORONA grifería push antivandálica blnc 028621001 ERIE</v>
          </cell>
          <cell r="D1470" t="str">
            <v>Un</v>
          </cell>
          <cell r="E1470">
            <v>885976</v>
          </cell>
        </row>
        <row r="1471">
          <cell r="A1471" t="str">
            <v>APA-Bañ</v>
          </cell>
          <cell r="B1471">
            <v>504</v>
          </cell>
          <cell r="C1471" t="str">
            <v>Taza sanitaria CORONA grifería antivandálica blnc 028581001 ERIE</v>
          </cell>
          <cell r="D1471" t="str">
            <v>Un</v>
          </cell>
          <cell r="E1471">
            <v>720597.97</v>
          </cell>
        </row>
        <row r="1472">
          <cell r="A1472" t="str">
            <v>APA-Bañ</v>
          </cell>
          <cell r="B1472">
            <v>505</v>
          </cell>
          <cell r="C1472" t="str">
            <v>Taza sanitaria CORONA grifería válvula sensor blnc 028591001 ERIE</v>
          </cell>
          <cell r="D1472" t="str">
            <v>Un</v>
          </cell>
          <cell r="E1472">
            <v>1086905.17</v>
          </cell>
        </row>
        <row r="1473">
          <cell r="A1473" t="str">
            <v>APA-Bañ</v>
          </cell>
          <cell r="B1473">
            <v>506</v>
          </cell>
          <cell r="C1473" t="str">
            <v>Taza sanitaria CORONA blanca 030111001 ERIE</v>
          </cell>
          <cell r="D1473" t="str">
            <v>Un</v>
          </cell>
          <cell r="E1473">
            <v>432814.67</v>
          </cell>
        </row>
        <row r="1474">
          <cell r="A1474" t="str">
            <v>APA-Bañ</v>
          </cell>
          <cell r="B1474">
            <v>507</v>
          </cell>
          <cell r="C1474" t="str">
            <v>Taza sanitaria CORONA blanca entrada posterior 031111001 ERIE</v>
          </cell>
          <cell r="D1474" t="str">
            <v>Un</v>
          </cell>
          <cell r="E1474">
            <v>451774.67</v>
          </cell>
        </row>
        <row r="1475">
          <cell r="A1475" t="str">
            <v>APA-Bañ</v>
          </cell>
          <cell r="B1475">
            <v>508</v>
          </cell>
          <cell r="C1475" t="str">
            <v>Taza sanitaria CORONA blanca sin fluxómetro 013181001 ADRIATICO</v>
          </cell>
          <cell r="D1475" t="str">
            <v>Un</v>
          </cell>
          <cell r="E1475">
            <v>347494.67</v>
          </cell>
        </row>
        <row r="1476">
          <cell r="A1476" t="str">
            <v>APA-Bañ</v>
          </cell>
          <cell r="B1476">
            <v>509</v>
          </cell>
          <cell r="C1476" t="str">
            <v>Taza sanitaria CORONA bone sin fluxómetro 013182031 ADRIATICO</v>
          </cell>
          <cell r="D1476" t="str">
            <v>Un</v>
          </cell>
          <cell r="E1476">
            <v>358028</v>
          </cell>
        </row>
        <row r="1477">
          <cell r="A1477" t="str">
            <v>APA-Bañ</v>
          </cell>
          <cell r="B1477">
            <v>510</v>
          </cell>
          <cell r="C1477" t="str">
            <v>Taza sanitaria CORONA blanca 021631001 AQUAJET</v>
          </cell>
          <cell r="D1477" t="str">
            <v>Un</v>
          </cell>
          <cell r="E1477">
            <v>216881.33</v>
          </cell>
        </row>
        <row r="1478">
          <cell r="A1478" t="str">
            <v>APA-Bañ</v>
          </cell>
          <cell r="B1478">
            <v>511</v>
          </cell>
          <cell r="C1478" t="str">
            <v>Taza sanitaria CORONA bone 021631001 AQUAJET</v>
          </cell>
          <cell r="D1478" t="str">
            <v>Un</v>
          </cell>
          <cell r="E1478">
            <v>222148</v>
          </cell>
        </row>
        <row r="1479">
          <cell r="A1479" t="str">
            <v>APA-Bañ</v>
          </cell>
          <cell r="B1479">
            <v>512</v>
          </cell>
          <cell r="C1479" t="str">
            <v>Taza sanitaria CORONA blanca sin fluxómetro 013111001 BALTICO</v>
          </cell>
          <cell r="D1479" t="str">
            <v>Un</v>
          </cell>
          <cell r="E1479">
            <v>322214.67</v>
          </cell>
        </row>
        <row r="1480">
          <cell r="A1480" t="str">
            <v>APA-Bañ</v>
          </cell>
          <cell r="B1480">
            <v>513</v>
          </cell>
          <cell r="C1480" t="str">
            <v>Taza sanitaria CORONA bone sin fluxómetro 013112031 BALTICO</v>
          </cell>
          <cell r="D1480" t="str">
            <v>Un</v>
          </cell>
          <cell r="E1480">
            <v>331694.67</v>
          </cell>
        </row>
        <row r="1481">
          <cell r="A1481" t="str">
            <v>APA-Bañ</v>
          </cell>
          <cell r="B1481">
            <v>514</v>
          </cell>
          <cell r="C1481" t="str">
            <v>Taza sanitaria CORONA blanca 022711001 CYCLONE 4</v>
          </cell>
          <cell r="D1481" t="str">
            <v>Un</v>
          </cell>
          <cell r="E1481">
            <v>378041.33</v>
          </cell>
        </row>
        <row r="1482">
          <cell r="A1482" t="str">
            <v>APA-Bañ</v>
          </cell>
          <cell r="B1482">
            <v>515</v>
          </cell>
          <cell r="C1482" t="str">
            <v>Taza sanitaria CORONA bone 022711031 CYCLONE 4</v>
          </cell>
          <cell r="D1482" t="str">
            <v>Un</v>
          </cell>
          <cell r="E1482">
            <v>388574.67</v>
          </cell>
        </row>
        <row r="1483">
          <cell r="A1483" t="str">
            <v>APA-Bañ</v>
          </cell>
          <cell r="B1483">
            <v>516</v>
          </cell>
          <cell r="C1483" t="str">
            <v>Taza sanitaria CORONA blanca 030101001 INFANTIL</v>
          </cell>
          <cell r="D1483" t="str">
            <v>Un</v>
          </cell>
          <cell r="E1483">
            <v>147361.32999999999</v>
          </cell>
        </row>
        <row r="1484">
          <cell r="A1484" t="str">
            <v>APA-Bañ</v>
          </cell>
          <cell r="B1484">
            <v>517</v>
          </cell>
          <cell r="C1484" t="str">
            <v>Taza sanitaria CORONA bone 030101031 INFANTIL</v>
          </cell>
          <cell r="D1484" t="str">
            <v>Un</v>
          </cell>
          <cell r="E1484">
            <v>157894.67000000001</v>
          </cell>
        </row>
        <row r="1485">
          <cell r="A1485" t="str">
            <v>APA-Bañ</v>
          </cell>
          <cell r="B1485">
            <v>518</v>
          </cell>
          <cell r="C1485" t="str">
            <v xml:space="preserve">Taza sanitaria CORONA blanca 001041001 PORTENTO </v>
          </cell>
          <cell r="D1485" t="str">
            <v>Un</v>
          </cell>
          <cell r="E1485">
            <v>158948</v>
          </cell>
        </row>
        <row r="1486">
          <cell r="A1486" t="str">
            <v>APA-Bañ</v>
          </cell>
          <cell r="B1486">
            <v>519</v>
          </cell>
          <cell r="C1486" t="str">
            <v>Taza sanitaria CORONA blanca entrada posterior 028551001 TREVI</v>
          </cell>
          <cell r="D1486" t="str">
            <v>Un</v>
          </cell>
          <cell r="E1486">
            <v>144201.32999999999</v>
          </cell>
        </row>
        <row r="1487">
          <cell r="A1487" t="str">
            <v>APA-Bañ</v>
          </cell>
          <cell r="B1487">
            <v>520</v>
          </cell>
          <cell r="C1487" t="str">
            <v>Taza sanitaria CORONA blanca entrada posterior antivánd 128551001 TREVI</v>
          </cell>
          <cell r="D1487" t="str">
            <v>Un</v>
          </cell>
          <cell r="E1487">
            <v>396203.45</v>
          </cell>
        </row>
        <row r="1488">
          <cell r="A1488" t="str">
            <v>APA-Bañ</v>
          </cell>
          <cell r="B1488">
            <v>521</v>
          </cell>
          <cell r="C1488" t="str">
            <v xml:space="preserve">Taza sanitaria CORONA blanca tanque superior 028501001 </v>
          </cell>
          <cell r="D1488" t="str">
            <v>Un</v>
          </cell>
          <cell r="E1488">
            <v>153681.32999999999</v>
          </cell>
        </row>
        <row r="1489">
          <cell r="A1489" t="str">
            <v>APA-Bañ</v>
          </cell>
          <cell r="B1489">
            <v>522</v>
          </cell>
          <cell r="C1489" t="str">
            <v xml:space="preserve">Taza sanitaria CORONA blanca 020201001 AVANTI </v>
          </cell>
          <cell r="D1489" t="str">
            <v>Un</v>
          </cell>
          <cell r="E1489">
            <v>135828</v>
          </cell>
        </row>
        <row r="1490">
          <cell r="A1490" t="str">
            <v>APA-Bañ</v>
          </cell>
          <cell r="B1490">
            <v>523</v>
          </cell>
          <cell r="C1490" t="str">
            <v xml:space="preserve">Taza sanitaria CORONA colores claros 020201031 AVANTI </v>
          </cell>
          <cell r="D1490" t="str">
            <v>Un</v>
          </cell>
          <cell r="E1490">
            <v>146308</v>
          </cell>
        </row>
        <row r="1491">
          <cell r="A1491" t="str">
            <v>APA-Bañ</v>
          </cell>
          <cell r="B1491">
            <v>524</v>
          </cell>
          <cell r="C1491" t="str">
            <v xml:space="preserve">Taza sanitaria CORONA colores oscuros 020201181 AVANTI </v>
          </cell>
          <cell r="D1491" t="str">
            <v>Un</v>
          </cell>
          <cell r="E1491">
            <v>154734.67000000001</v>
          </cell>
        </row>
        <row r="1492">
          <cell r="A1492" t="str">
            <v>APA-Bañ</v>
          </cell>
          <cell r="B1492">
            <v>525</v>
          </cell>
          <cell r="C1492" t="str">
            <v>Taza sanitaria CORONA blanca 020211001 AVANTI AL</v>
          </cell>
          <cell r="D1492" t="str">
            <v>Un</v>
          </cell>
          <cell r="E1492">
            <v>117868</v>
          </cell>
        </row>
        <row r="1493">
          <cell r="A1493" t="str">
            <v>APA-Bañ</v>
          </cell>
          <cell r="B1493">
            <v>526</v>
          </cell>
          <cell r="C1493" t="str">
            <v xml:space="preserve">Taza sanitaria CORONA colores claros 020211031 AVANTI AL </v>
          </cell>
          <cell r="D1493" t="str">
            <v>Un</v>
          </cell>
          <cell r="E1493">
            <v>128401.33</v>
          </cell>
        </row>
        <row r="1494">
          <cell r="A1494" t="str">
            <v>APA-Bañ</v>
          </cell>
          <cell r="B1494">
            <v>527</v>
          </cell>
          <cell r="C1494" t="str">
            <v>Taza sanitaria CORONA colores oscuros 020211181 AVANTI AL</v>
          </cell>
          <cell r="D1494" t="str">
            <v>Un</v>
          </cell>
          <cell r="E1494">
            <v>133668</v>
          </cell>
        </row>
        <row r="1495">
          <cell r="A1495" t="str">
            <v>APA-Bañ</v>
          </cell>
          <cell r="B1495">
            <v>528</v>
          </cell>
          <cell r="C1495" t="str">
            <v xml:space="preserve">Taza sanitaria CORONA blanca 023201001 HAPPY </v>
          </cell>
          <cell r="D1495" t="str">
            <v>Un</v>
          </cell>
          <cell r="E1495">
            <v>93641.33</v>
          </cell>
        </row>
        <row r="1496">
          <cell r="A1496" t="str">
            <v>APA-Bañ</v>
          </cell>
          <cell r="B1496">
            <v>529</v>
          </cell>
          <cell r="C1496" t="str">
            <v xml:space="preserve">Taza sanitaria CORONA colores claros 023201031 HAPPY </v>
          </cell>
          <cell r="D1496" t="str">
            <v>Un</v>
          </cell>
          <cell r="E1496">
            <v>98808</v>
          </cell>
        </row>
        <row r="1497">
          <cell r="A1497" t="str">
            <v>APA-Bañ</v>
          </cell>
          <cell r="B1497">
            <v>530</v>
          </cell>
          <cell r="C1497" t="str">
            <v>Taza sanitaria CORONA colores oscuros 023201181 HAPPY</v>
          </cell>
          <cell r="D1497" t="str">
            <v>Un</v>
          </cell>
          <cell r="E1497">
            <v>105227.99999999999</v>
          </cell>
        </row>
        <row r="1498">
          <cell r="A1498" t="str">
            <v>APA-Bañ</v>
          </cell>
          <cell r="B1498">
            <v>531</v>
          </cell>
          <cell r="C1498" t="str">
            <v xml:space="preserve">Taza sanitaria CORONA blanca 030001001 ACUACER-TREVI-CLASICO </v>
          </cell>
          <cell r="D1498" t="str">
            <v>Un</v>
          </cell>
          <cell r="E1498">
            <v>83108</v>
          </cell>
        </row>
        <row r="1499">
          <cell r="A1499" t="str">
            <v>APA-Bañ</v>
          </cell>
          <cell r="B1499">
            <v>532</v>
          </cell>
          <cell r="C1499" t="str">
            <v xml:space="preserve">Taza sanitaria CORONA colores claros 030001031 ACUACER-TREVI-CLASICO </v>
          </cell>
          <cell r="D1499" t="str">
            <v>Un</v>
          </cell>
          <cell r="E1499">
            <v>88374.67</v>
          </cell>
        </row>
        <row r="1500">
          <cell r="A1500" t="str">
            <v>APA-Bañ</v>
          </cell>
          <cell r="B1500">
            <v>533</v>
          </cell>
          <cell r="C1500" t="str">
            <v>Taza sanitaria CORONA colores oscuros 030001181 ACUACER-TREVI-CLASICO</v>
          </cell>
          <cell r="D1500" t="str">
            <v>Un</v>
          </cell>
          <cell r="E1500">
            <v>96801.33</v>
          </cell>
        </row>
        <row r="1501">
          <cell r="A1501" t="str">
            <v>APA-Bañ</v>
          </cell>
          <cell r="B1501">
            <v>534</v>
          </cell>
          <cell r="C1501" t="str">
            <v>Taza sanitaria CORONA blanca 001051001 PIAMONTE</v>
          </cell>
          <cell r="D1501" t="str">
            <v>Un</v>
          </cell>
          <cell r="E1501">
            <v>178961.33</v>
          </cell>
        </row>
        <row r="1502">
          <cell r="A1502" t="str">
            <v>APA-Bañ</v>
          </cell>
          <cell r="B1502">
            <v>535</v>
          </cell>
          <cell r="C1502" t="str">
            <v>Taza sanitaria CORONA bone 001052031 PIAMONTE</v>
          </cell>
          <cell r="D1502" t="str">
            <v>Un</v>
          </cell>
          <cell r="E1502">
            <v>189494.66999999998</v>
          </cell>
        </row>
        <row r="1503">
          <cell r="A1503" t="str">
            <v>APA-Bañ</v>
          </cell>
          <cell r="B1503">
            <v>536</v>
          </cell>
          <cell r="C1503" t="str">
            <v>Taza sanitaria CORONA blanca 020001001 MAXIMO</v>
          </cell>
          <cell r="D1503" t="str">
            <v>Un</v>
          </cell>
          <cell r="E1503">
            <v>183174.66</v>
          </cell>
        </row>
        <row r="1504">
          <cell r="A1504" t="str">
            <v>APA-Bañ</v>
          </cell>
          <cell r="B1504">
            <v>537</v>
          </cell>
          <cell r="C1504" t="str">
            <v>Taza sanitaria CORONA bone 020001031 MAXIMO</v>
          </cell>
          <cell r="D1504" t="str">
            <v>Un</v>
          </cell>
          <cell r="E1504">
            <v>200028</v>
          </cell>
        </row>
        <row r="1505">
          <cell r="A1505" t="str">
            <v>APA-Bañ</v>
          </cell>
          <cell r="B1505">
            <v>538</v>
          </cell>
          <cell r="C1505" t="str">
            <v>Taza sanitaria CORONA blanca 020101001 MAZARA</v>
          </cell>
          <cell r="D1505" t="str">
            <v>Un</v>
          </cell>
          <cell r="E1505">
            <v>242161.33</v>
          </cell>
        </row>
        <row r="1506">
          <cell r="A1506" t="str">
            <v>APA-Bañ</v>
          </cell>
          <cell r="B1506">
            <v>539</v>
          </cell>
          <cell r="C1506" t="str">
            <v>Taza sanitaria CORONA bone 020101031 MAZARA</v>
          </cell>
          <cell r="D1506" t="str">
            <v>Un</v>
          </cell>
          <cell r="E1506">
            <v>254801.33</v>
          </cell>
        </row>
        <row r="1507">
          <cell r="A1507" t="str">
            <v>APA-Bañ</v>
          </cell>
          <cell r="B1507">
            <v>540</v>
          </cell>
          <cell r="C1507" t="str">
            <v>Taza sanitaria CORONA blanca 021051001 POTENZA</v>
          </cell>
          <cell r="D1507" t="str">
            <v>Un</v>
          </cell>
          <cell r="E1507">
            <v>200028</v>
          </cell>
        </row>
        <row r="1508">
          <cell r="A1508" t="str">
            <v>APA-Bañ</v>
          </cell>
          <cell r="B1508">
            <v>541</v>
          </cell>
          <cell r="C1508" t="str">
            <v>Taza sanitaria CORONA bone 021051031 POTENZA</v>
          </cell>
          <cell r="D1508" t="str">
            <v>Un</v>
          </cell>
          <cell r="E1508">
            <v>212668</v>
          </cell>
        </row>
        <row r="1509">
          <cell r="A1509" t="str">
            <v>APA-Bañ</v>
          </cell>
          <cell r="B1509">
            <v>542</v>
          </cell>
          <cell r="C1509" t="str">
            <v>Taza sanitaria CORONA blanca 020401001 QUADRATO</v>
          </cell>
          <cell r="D1509" t="str">
            <v>Un</v>
          </cell>
          <cell r="E1509">
            <v>147361.32999999999</v>
          </cell>
        </row>
        <row r="1510">
          <cell r="A1510" t="str">
            <v>APA-Bañ</v>
          </cell>
          <cell r="B1510">
            <v>543</v>
          </cell>
          <cell r="C1510" t="str">
            <v>Taza sanitaria CORONA bone 020411031 QUADRATO</v>
          </cell>
          <cell r="D1510" t="str">
            <v>Un</v>
          </cell>
          <cell r="E1510">
            <v>157894.67000000001</v>
          </cell>
        </row>
        <row r="1511">
          <cell r="A1511" t="str">
            <v>APA-Bañ</v>
          </cell>
          <cell r="B1511">
            <v>544</v>
          </cell>
          <cell r="C1511" t="str">
            <v xml:space="preserve">Sanitario CORONA blanco 303421001 GANAMAX  </v>
          </cell>
          <cell r="D1511" t="str">
            <v>Un</v>
          </cell>
          <cell r="E1511">
            <v>226361.33</v>
          </cell>
        </row>
        <row r="1512">
          <cell r="A1512" t="str">
            <v>APA-Bañ</v>
          </cell>
          <cell r="B1512">
            <v>545</v>
          </cell>
          <cell r="C1512" t="str">
            <v xml:space="preserve">Sanitario CORONA bone 303421031 GANAMAX  </v>
          </cell>
          <cell r="D1512" t="str">
            <v>Un</v>
          </cell>
          <cell r="E1512">
            <v>242161.33</v>
          </cell>
        </row>
        <row r="1513">
          <cell r="A1513" t="str">
            <v>APA-Bañ</v>
          </cell>
          <cell r="B1513">
            <v>546</v>
          </cell>
          <cell r="C1513" t="str">
            <v xml:space="preserve">Sanitario CORONA color oscuro 303421181 GANAMAX  </v>
          </cell>
          <cell r="D1513" t="str">
            <v>Un</v>
          </cell>
          <cell r="E1513">
            <v>257961.33</v>
          </cell>
        </row>
        <row r="1514">
          <cell r="A1514" t="str">
            <v>APA-Bañ</v>
          </cell>
          <cell r="B1514">
            <v>547</v>
          </cell>
          <cell r="C1514" t="str">
            <v xml:space="preserve">Sanitario CORONA blanco 302991001 AVANTI PLUS  </v>
          </cell>
          <cell r="D1514" t="str">
            <v>Un</v>
          </cell>
          <cell r="E1514">
            <v>193708</v>
          </cell>
        </row>
        <row r="1515">
          <cell r="A1515" t="str">
            <v>APA-Bañ</v>
          </cell>
          <cell r="B1515">
            <v>548</v>
          </cell>
          <cell r="C1515" t="str">
            <v xml:space="preserve">Sanitario CORONA color claro 302991031 AVANTI PLUS  </v>
          </cell>
          <cell r="D1515" t="str">
            <v>Un</v>
          </cell>
          <cell r="E1515">
            <v>205294.67</v>
          </cell>
        </row>
        <row r="1516">
          <cell r="A1516" t="str">
            <v>APA-Bañ</v>
          </cell>
          <cell r="B1516">
            <v>549</v>
          </cell>
          <cell r="C1516" t="str">
            <v xml:space="preserve">Sanitario CORONA color oscuro 302991181 AVANTI PLUS  </v>
          </cell>
          <cell r="D1516" t="str">
            <v>Un</v>
          </cell>
          <cell r="E1516">
            <v>221094.67</v>
          </cell>
        </row>
        <row r="1517">
          <cell r="A1517" t="str">
            <v>APA-Bañ</v>
          </cell>
          <cell r="B1517">
            <v>550</v>
          </cell>
          <cell r="C1517" t="str">
            <v xml:space="preserve">Sanitario CORONA blanco 302431001 ACUARIO </v>
          </cell>
          <cell r="D1517" t="str">
            <v>Un</v>
          </cell>
          <cell r="E1517">
            <v>170534.66999999998</v>
          </cell>
        </row>
        <row r="1518">
          <cell r="A1518" t="str">
            <v>APA-Bañ</v>
          </cell>
          <cell r="B1518">
            <v>551</v>
          </cell>
          <cell r="C1518" t="str">
            <v xml:space="preserve">Sanitario CORONA color claro 302431031 ACUARIO </v>
          </cell>
          <cell r="D1518" t="str">
            <v>Un</v>
          </cell>
          <cell r="E1518">
            <v>182121.33</v>
          </cell>
        </row>
        <row r="1519">
          <cell r="A1519" t="str">
            <v>APA-Bañ</v>
          </cell>
          <cell r="B1519">
            <v>552</v>
          </cell>
          <cell r="C1519" t="str">
            <v xml:space="preserve">Sanitario CORONA color oscuro 302431181 ACUARIO </v>
          </cell>
          <cell r="D1519" t="str">
            <v>Un</v>
          </cell>
          <cell r="E1519">
            <v>194761.33</v>
          </cell>
        </row>
        <row r="1520">
          <cell r="A1520" t="str">
            <v>APA-Bañ</v>
          </cell>
          <cell r="B1520">
            <v>553</v>
          </cell>
          <cell r="C1520" t="str">
            <v xml:space="preserve">Sanitario CORONA blanco 026201001 HAPPY </v>
          </cell>
          <cell r="D1520" t="str">
            <v>Un</v>
          </cell>
          <cell r="E1520">
            <v>158948</v>
          </cell>
        </row>
        <row r="1521">
          <cell r="A1521" t="str">
            <v>APA-Bañ</v>
          </cell>
          <cell r="B1521">
            <v>554</v>
          </cell>
          <cell r="C1521" t="str">
            <v xml:space="preserve">Sanitario CORONA color claro 026201031 HAPPY </v>
          </cell>
          <cell r="D1521" t="str">
            <v>Un</v>
          </cell>
          <cell r="E1521">
            <v>169481.33</v>
          </cell>
        </row>
        <row r="1522">
          <cell r="A1522" t="str">
            <v>APA-Bañ</v>
          </cell>
          <cell r="B1522">
            <v>555</v>
          </cell>
          <cell r="C1522" t="str">
            <v xml:space="preserve">Sanitario CORONA color oscuro 026201181 HAPPY </v>
          </cell>
          <cell r="D1522" t="str">
            <v>Un</v>
          </cell>
          <cell r="E1522">
            <v>181068</v>
          </cell>
        </row>
        <row r="1523">
          <cell r="A1523" t="str">
            <v>APA-Bañ</v>
          </cell>
          <cell r="B1523">
            <v>556</v>
          </cell>
          <cell r="C1523" t="str">
            <v xml:space="preserve">Sanitario CORONA bicolor 026202251 HAPPY </v>
          </cell>
          <cell r="D1523" t="str">
            <v>Un</v>
          </cell>
          <cell r="E1523">
            <v>186334.67</v>
          </cell>
        </row>
        <row r="1524">
          <cell r="A1524" t="str">
            <v>APA-Bañ</v>
          </cell>
          <cell r="B1524">
            <v>557</v>
          </cell>
          <cell r="C1524" t="str">
            <v>Sanitario CORONA blanco con asiento 936421001 ACUAPLUS</v>
          </cell>
          <cell r="D1524" t="str">
            <v>Un</v>
          </cell>
          <cell r="E1524">
            <v>117868</v>
          </cell>
        </row>
        <row r="1525">
          <cell r="A1525" t="str">
            <v>APA-Bañ</v>
          </cell>
          <cell r="B1525">
            <v>558</v>
          </cell>
          <cell r="C1525" t="str">
            <v>Sanitario CORONA bone con asiento 936421031 ACUAPLUS</v>
          </cell>
          <cell r="D1525" t="str">
            <v>Un</v>
          </cell>
          <cell r="E1525">
            <v>128401.33</v>
          </cell>
        </row>
        <row r="1526">
          <cell r="A1526" t="str">
            <v>APA-Bañ</v>
          </cell>
          <cell r="B1526">
            <v>559</v>
          </cell>
          <cell r="C1526" t="str">
            <v>Sanitario CORONA blanco 200911001 MAXIMO PLUS</v>
          </cell>
          <cell r="D1526" t="str">
            <v>Un</v>
          </cell>
          <cell r="E1526">
            <v>308521.33</v>
          </cell>
        </row>
        <row r="1527">
          <cell r="A1527" t="str">
            <v>APA-Bañ</v>
          </cell>
          <cell r="B1527">
            <v>560</v>
          </cell>
          <cell r="C1527" t="str">
            <v>Sanitario CORONA blanco 126151001 POTENZA AL</v>
          </cell>
          <cell r="D1527" t="str">
            <v>Un</v>
          </cell>
          <cell r="E1527">
            <v>363294.67</v>
          </cell>
        </row>
        <row r="1528">
          <cell r="A1528" t="str">
            <v>APA-Bañ</v>
          </cell>
          <cell r="B1528">
            <v>561</v>
          </cell>
          <cell r="C1528" t="str">
            <v>Sanitario CORONA bone 126151031 POTENZA AL</v>
          </cell>
          <cell r="D1528" t="str">
            <v>Un</v>
          </cell>
          <cell r="E1528">
            <v>385414.67</v>
          </cell>
        </row>
        <row r="1529">
          <cell r="A1529" t="str">
            <v>APA-Bañ</v>
          </cell>
          <cell r="B1529">
            <v>562</v>
          </cell>
          <cell r="C1529" t="str">
            <v>Sanitario CORONA blanco 126141001 POTENZA PLUS</v>
          </cell>
          <cell r="D1529" t="str">
            <v>Un</v>
          </cell>
          <cell r="E1529">
            <v>341173.99999999994</v>
          </cell>
        </row>
        <row r="1530">
          <cell r="A1530" t="str">
            <v>APA-Bañ</v>
          </cell>
          <cell r="B1530">
            <v>563</v>
          </cell>
          <cell r="C1530" t="str">
            <v>Sanitario CORONA bone 126141031 POTENZA PLUS</v>
          </cell>
          <cell r="D1530" t="str">
            <v>Un</v>
          </cell>
          <cell r="E1530">
            <v>358028</v>
          </cell>
        </row>
        <row r="1531">
          <cell r="A1531" t="str">
            <v>APA-Bañ</v>
          </cell>
          <cell r="B1531">
            <v>564</v>
          </cell>
          <cell r="C1531" t="str">
            <v>Sanitario CORONA blanco 520411001 QUADRATO PLUS</v>
          </cell>
          <cell r="D1531" t="str">
            <v>Un</v>
          </cell>
          <cell r="E1531">
            <v>255854.67</v>
          </cell>
        </row>
        <row r="1532">
          <cell r="A1532" t="str">
            <v>APA-Bañ</v>
          </cell>
          <cell r="B1532">
            <v>565</v>
          </cell>
          <cell r="C1532" t="str">
            <v>Sanitario CORONA bone 520411031 QUADRATO PLUS</v>
          </cell>
          <cell r="D1532" t="str">
            <v>Un</v>
          </cell>
          <cell r="E1532">
            <v>271654.67</v>
          </cell>
        </row>
        <row r="1533">
          <cell r="A1533" t="str">
            <v>APA-Bañ</v>
          </cell>
          <cell r="B1533">
            <v>566</v>
          </cell>
          <cell r="C1533" t="str">
            <v>Sanitario CORONA alongado blanco 203421001 GANAMAX</v>
          </cell>
          <cell r="D1533" t="str">
            <v>Un</v>
          </cell>
          <cell r="E1533">
            <v>263228</v>
          </cell>
        </row>
        <row r="1534">
          <cell r="A1534" t="str">
            <v>APA-Bañ</v>
          </cell>
          <cell r="B1534">
            <v>567</v>
          </cell>
          <cell r="C1534" t="str">
            <v>Sanitario CORONA alongado color claro 203421031 GANAMAX</v>
          </cell>
          <cell r="D1534" t="str">
            <v>Un</v>
          </cell>
          <cell r="E1534">
            <v>273761.33</v>
          </cell>
        </row>
        <row r="1535">
          <cell r="A1535" t="str">
            <v>APA-Bañ</v>
          </cell>
          <cell r="B1535">
            <v>568</v>
          </cell>
          <cell r="C1535" t="str">
            <v>Sanitario CORONA alongado color oscuro 203421181 GANAMAX</v>
          </cell>
          <cell r="D1535" t="str">
            <v>Un</v>
          </cell>
          <cell r="E1535">
            <v>284294.67</v>
          </cell>
        </row>
        <row r="1536">
          <cell r="A1536" t="str">
            <v>APA-Bañ</v>
          </cell>
          <cell r="B1536">
            <v>569</v>
          </cell>
          <cell r="C1536" t="str">
            <v>Sanitario CORONA blanco 026271001 PIAMONTE</v>
          </cell>
          <cell r="D1536" t="str">
            <v>Un</v>
          </cell>
          <cell r="E1536">
            <v>319899.99999999994</v>
          </cell>
        </row>
        <row r="1537">
          <cell r="A1537" t="str">
            <v>APA-Bañ</v>
          </cell>
          <cell r="B1537">
            <v>570</v>
          </cell>
          <cell r="C1537" t="str">
            <v>Sanitario CORONA bone 026272031 PIAMONTE</v>
          </cell>
          <cell r="D1537" t="str">
            <v>Un</v>
          </cell>
          <cell r="E1537">
            <v>339900</v>
          </cell>
        </row>
        <row r="1538">
          <cell r="A1538" t="str">
            <v>APA-Bañ</v>
          </cell>
          <cell r="B1538">
            <v>571</v>
          </cell>
          <cell r="C1538" t="str">
            <v>Sanitario CORONA blanco 026131001 NOVARA</v>
          </cell>
          <cell r="D1538" t="str">
            <v>Un</v>
          </cell>
          <cell r="E1538">
            <v>382254.67</v>
          </cell>
        </row>
        <row r="1539">
          <cell r="A1539" t="str">
            <v>APA-Bañ</v>
          </cell>
          <cell r="B1539">
            <v>572</v>
          </cell>
          <cell r="C1539" t="str">
            <v>Sanitario CORONA bone 026131031 NOVARA</v>
          </cell>
          <cell r="D1539" t="str">
            <v>Un</v>
          </cell>
          <cell r="E1539">
            <v>410694.66999999993</v>
          </cell>
        </row>
        <row r="1540">
          <cell r="A1540" t="str">
            <v>APA-Bañ</v>
          </cell>
          <cell r="B1540">
            <v>573</v>
          </cell>
          <cell r="C1540" t="str">
            <v>Sanitario CORONA blanco 305351001 STYLO</v>
          </cell>
          <cell r="D1540" t="str">
            <v>Un</v>
          </cell>
          <cell r="E1540">
            <v>368561.33</v>
          </cell>
        </row>
        <row r="1541">
          <cell r="A1541" t="str">
            <v>APA-Bañ</v>
          </cell>
          <cell r="B1541">
            <v>574</v>
          </cell>
          <cell r="C1541" t="str">
            <v>Sanitario CORONA bone 305351031 STYLO</v>
          </cell>
          <cell r="D1541" t="str">
            <v>Un</v>
          </cell>
          <cell r="E1541">
            <v>389628</v>
          </cell>
        </row>
        <row r="1542">
          <cell r="A1542" t="str">
            <v>APA-Bañ</v>
          </cell>
          <cell r="B1542">
            <v>575</v>
          </cell>
          <cell r="C1542" t="str">
            <v>Sanitario CORONA blanco 306361001 PRESTIGIO</v>
          </cell>
          <cell r="D1542" t="str">
            <v>Un</v>
          </cell>
          <cell r="E1542">
            <v>971078</v>
          </cell>
        </row>
        <row r="1543">
          <cell r="A1543" t="str">
            <v>APA-Bañ</v>
          </cell>
          <cell r="B1543">
            <v>576</v>
          </cell>
          <cell r="C1543" t="str">
            <v>Sanitario CORONA bone 306361031 PRESTIGIO</v>
          </cell>
          <cell r="D1543" t="str">
            <v>Un</v>
          </cell>
          <cell r="E1543">
            <v>1032161.33</v>
          </cell>
        </row>
        <row r="1544">
          <cell r="A1544" t="str">
            <v>APA-Bañ</v>
          </cell>
          <cell r="B1544">
            <v>577</v>
          </cell>
          <cell r="C1544" t="str">
            <v>Sanitario CORONA blanco 026411001 MONTECARLO AL</v>
          </cell>
          <cell r="D1544" t="str">
            <v>Un</v>
          </cell>
          <cell r="E1544">
            <v>410694.66999999993</v>
          </cell>
        </row>
        <row r="1545">
          <cell r="A1545" t="str">
            <v>APA-Bañ</v>
          </cell>
          <cell r="B1545">
            <v>578</v>
          </cell>
          <cell r="C1545" t="str">
            <v>Sanitario CORONA bone 026411031 MONTECARLO AL</v>
          </cell>
          <cell r="D1545" t="str">
            <v>Un</v>
          </cell>
          <cell r="E1545">
            <v>431761.32999999996</v>
          </cell>
        </row>
        <row r="1546">
          <cell r="A1546" t="str">
            <v>APA-Bañ</v>
          </cell>
          <cell r="B1546">
            <v>579</v>
          </cell>
          <cell r="C1546" t="str">
            <v xml:space="preserve">Sanitario CORONA blanco 026181001 MONTECARLO </v>
          </cell>
          <cell r="D1546" t="str">
            <v>Un</v>
          </cell>
          <cell r="E1546">
            <v>379094.67</v>
          </cell>
        </row>
        <row r="1547">
          <cell r="A1547" t="str">
            <v>APA-Bañ</v>
          </cell>
          <cell r="B1547">
            <v>580</v>
          </cell>
          <cell r="C1547" t="str">
            <v xml:space="preserve">Sanitario CORONA bone 026181031 MONTECARLO </v>
          </cell>
          <cell r="D1547" t="str">
            <v>Un</v>
          </cell>
          <cell r="E1547">
            <v>400161.33</v>
          </cell>
        </row>
        <row r="1548">
          <cell r="A1548" t="str">
            <v>APA-Bañ</v>
          </cell>
          <cell r="B1548">
            <v>581</v>
          </cell>
          <cell r="C1548" t="str">
            <v xml:space="preserve">Sanitario CORONA color oscuro 026181181 MONTECARLO </v>
          </cell>
          <cell r="D1548" t="str">
            <v>Un</v>
          </cell>
          <cell r="E1548">
            <v>421228</v>
          </cell>
        </row>
        <row r="1549">
          <cell r="A1549" t="str">
            <v>APA-Bañ</v>
          </cell>
          <cell r="B1549">
            <v>582</v>
          </cell>
          <cell r="C1549" t="str">
            <v xml:space="preserve">Sanitario CORONA blanco 308411001 SELECTA </v>
          </cell>
          <cell r="D1549" t="str">
            <v>Un</v>
          </cell>
          <cell r="E1549">
            <v>489694.67</v>
          </cell>
        </row>
        <row r="1550">
          <cell r="A1550" t="str">
            <v>APA-Bañ</v>
          </cell>
          <cell r="B1550">
            <v>583</v>
          </cell>
          <cell r="C1550" t="str">
            <v xml:space="preserve">Sanitario CORONA bone 308411031 SELECTA </v>
          </cell>
          <cell r="D1550" t="str">
            <v>Un</v>
          </cell>
          <cell r="E1550">
            <v>519188</v>
          </cell>
        </row>
        <row r="1551">
          <cell r="A1551" t="str">
            <v>APA-Bañ</v>
          </cell>
          <cell r="B1551">
            <v>584</v>
          </cell>
          <cell r="C1551" t="str">
            <v xml:space="preserve">Sanitario CORONA blanco 121361001 SAN GIORGIO AL. </v>
          </cell>
          <cell r="D1551" t="str">
            <v>Un</v>
          </cell>
          <cell r="E1551">
            <v>388574.87</v>
          </cell>
        </row>
        <row r="1552">
          <cell r="A1552" t="str">
            <v>APA-Bañ</v>
          </cell>
          <cell r="B1552">
            <v>585</v>
          </cell>
          <cell r="C1552" t="str">
            <v xml:space="preserve">Sanitario CORONA bone 121361031 SAN GIORGIO AL. </v>
          </cell>
          <cell r="D1552" t="str">
            <v>Un</v>
          </cell>
          <cell r="E1552">
            <v>412801.32999999996</v>
          </cell>
        </row>
        <row r="1553">
          <cell r="A1553" t="str">
            <v>APA-Bañ</v>
          </cell>
          <cell r="B1553">
            <v>586</v>
          </cell>
          <cell r="C1553" t="str">
            <v xml:space="preserve">Sanitario CORONA blanco 121351001 SAN GIORGIO  </v>
          </cell>
          <cell r="D1553" t="str">
            <v>Un</v>
          </cell>
          <cell r="E1553">
            <v>362241.33</v>
          </cell>
        </row>
        <row r="1554">
          <cell r="A1554" t="str">
            <v>APA-Bañ</v>
          </cell>
          <cell r="B1554">
            <v>587</v>
          </cell>
          <cell r="C1554" t="str">
            <v xml:space="preserve">Sanitario CORONA bone 121351031 SAN GIORGIO  </v>
          </cell>
          <cell r="D1554" t="str">
            <v>Un</v>
          </cell>
          <cell r="E1554">
            <v>384361.33</v>
          </cell>
        </row>
        <row r="1555">
          <cell r="A1555" t="str">
            <v>APA-Bañ</v>
          </cell>
          <cell r="B1555">
            <v>588</v>
          </cell>
          <cell r="C1555" t="str">
            <v xml:space="preserve">Sanitario CORONA blanco 120501001 BARI  </v>
          </cell>
          <cell r="D1555" t="str">
            <v>Un</v>
          </cell>
          <cell r="E1555">
            <v>297988</v>
          </cell>
        </row>
        <row r="1556">
          <cell r="A1556" t="str">
            <v>APA-Bañ</v>
          </cell>
          <cell r="B1556">
            <v>589</v>
          </cell>
          <cell r="C1556" t="str">
            <v xml:space="preserve">Sanitario CORONA blanco 026771001 ENSO  </v>
          </cell>
          <cell r="D1556" t="str">
            <v>Un</v>
          </cell>
          <cell r="E1556">
            <v>710900</v>
          </cell>
        </row>
        <row r="1557">
          <cell r="A1557" t="str">
            <v>APA-Bañ</v>
          </cell>
          <cell r="B1557">
            <v>590</v>
          </cell>
          <cell r="C1557" t="str">
            <v xml:space="preserve">Sanitario CORONA blanco 026861001 REGGIO  </v>
          </cell>
          <cell r="D1557" t="str">
            <v>Un</v>
          </cell>
          <cell r="E1557">
            <v>570900</v>
          </cell>
        </row>
        <row r="1558">
          <cell r="A1558" t="str">
            <v>APA-Bañ</v>
          </cell>
          <cell r="B1558">
            <v>591</v>
          </cell>
          <cell r="C1558" t="str">
            <v xml:space="preserve">Sanitario CORONA blanco 026401001 ACUAJET  </v>
          </cell>
          <cell r="D1558" t="str">
            <v>Un</v>
          </cell>
          <cell r="E1558">
            <v>344334.67</v>
          </cell>
        </row>
        <row r="1559">
          <cell r="A1559" t="str">
            <v>APA-Bañ</v>
          </cell>
          <cell r="B1559">
            <v>592</v>
          </cell>
          <cell r="C1559" t="str">
            <v xml:space="preserve">Sanitario CORONA bone 026401031 ACUAJET  </v>
          </cell>
          <cell r="D1559" t="str">
            <v>Un</v>
          </cell>
          <cell r="E1559">
            <v>354867.99999999994</v>
          </cell>
        </row>
        <row r="1560">
          <cell r="A1560" t="str">
            <v>APA-Bañ</v>
          </cell>
          <cell r="B1560">
            <v>593</v>
          </cell>
          <cell r="C1560" t="str">
            <v xml:space="preserve">Sanitario CORONA blanco 026071001 CYCLONE4  </v>
          </cell>
          <cell r="D1560" t="str">
            <v>Un</v>
          </cell>
          <cell r="E1560">
            <v>588708</v>
          </cell>
        </row>
        <row r="1561">
          <cell r="A1561" t="str">
            <v>APA-Bañ</v>
          </cell>
          <cell r="B1561">
            <v>594</v>
          </cell>
          <cell r="C1561" t="str">
            <v>Orinal CORONA blanco Grif antivánd 042161001 GOTTA EP</v>
          </cell>
          <cell r="D1561" t="str">
            <v>Un</v>
          </cell>
          <cell r="E1561">
            <v>564772.05000000005</v>
          </cell>
        </row>
        <row r="1562">
          <cell r="A1562" t="str">
            <v>APA-Bañ</v>
          </cell>
          <cell r="B1562">
            <v>595</v>
          </cell>
          <cell r="C1562" t="str">
            <v xml:space="preserve">Orinal CORONA blanco Válvula sensor 042171001 GOTTA EP </v>
          </cell>
          <cell r="D1562" t="str">
            <v>Un</v>
          </cell>
          <cell r="E1562">
            <v>874873.39</v>
          </cell>
        </row>
        <row r="1563">
          <cell r="A1563" t="str">
            <v>APA-Bañ</v>
          </cell>
          <cell r="B1563">
            <v>596</v>
          </cell>
          <cell r="C1563" t="str">
            <v xml:space="preserve">Orinal CORONA blanco Grif push antivánd 061331001 PEQUEÑO  </v>
          </cell>
          <cell r="D1563" t="str">
            <v>Un</v>
          </cell>
          <cell r="E1563">
            <v>235099.44</v>
          </cell>
        </row>
        <row r="1564">
          <cell r="A1564" t="str">
            <v>APA-Bañ</v>
          </cell>
          <cell r="B1564">
            <v>597</v>
          </cell>
          <cell r="C1564" t="str">
            <v xml:space="preserve">Orinal CORONA blanco Grif tradicional 061231001 PEQUEÑO  </v>
          </cell>
          <cell r="D1564" t="str">
            <v>Un</v>
          </cell>
          <cell r="E1564">
            <v>164118.19</v>
          </cell>
        </row>
        <row r="1565">
          <cell r="A1565" t="str">
            <v>APA-Bañ</v>
          </cell>
          <cell r="B1565">
            <v>598</v>
          </cell>
          <cell r="C1565" t="str">
            <v xml:space="preserve">Orinal CORONA blanco Grif antivánd 214101001 PRIVATTO  </v>
          </cell>
          <cell r="D1565" t="str">
            <v>Un</v>
          </cell>
          <cell r="E1565">
            <v>493184.57999999996</v>
          </cell>
        </row>
        <row r="1566">
          <cell r="A1566" t="str">
            <v>APA-Bañ</v>
          </cell>
          <cell r="B1566">
            <v>599</v>
          </cell>
          <cell r="C1566" t="str">
            <v xml:space="preserve">Orinal CORONA blanco Flúx electr 214111001 PRIVATTO  </v>
          </cell>
          <cell r="D1566" t="str">
            <v>Un</v>
          </cell>
          <cell r="E1566">
            <v>667033.12</v>
          </cell>
        </row>
        <row r="1567">
          <cell r="A1567" t="str">
            <v>APA-Bañ</v>
          </cell>
          <cell r="B1567">
            <v>600</v>
          </cell>
          <cell r="C1567" t="str">
            <v xml:space="preserve">Orinal CORONA blanco Nuevo Flúx electr 214121001 PRIVATTO  </v>
          </cell>
          <cell r="D1567" t="str">
            <v>Un</v>
          </cell>
          <cell r="E1567">
            <v>584008</v>
          </cell>
        </row>
        <row r="1568">
          <cell r="A1568" t="str">
            <v>APA-Bañ</v>
          </cell>
          <cell r="B1568">
            <v>601</v>
          </cell>
          <cell r="C1568" t="str">
            <v xml:space="preserve">Orinal CORONA blanco Grif push antivánd 214131001 PRIVATTO  </v>
          </cell>
          <cell r="D1568" t="str">
            <v>Un</v>
          </cell>
          <cell r="E1568">
            <v>845456</v>
          </cell>
        </row>
        <row r="1569">
          <cell r="A1569" t="str">
            <v>APA-Bañ</v>
          </cell>
          <cell r="B1569">
            <v>602</v>
          </cell>
          <cell r="C1569" t="str">
            <v xml:space="preserve">Orinal CORONA blanco con fluxómetro 104011001 SANTA FE  </v>
          </cell>
          <cell r="D1569" t="str">
            <v>Un</v>
          </cell>
          <cell r="E1569">
            <v>606706.88</v>
          </cell>
        </row>
        <row r="1570">
          <cell r="A1570" t="str">
            <v>APA-Bañ</v>
          </cell>
          <cell r="B1570">
            <v>603</v>
          </cell>
          <cell r="C1570" t="str">
            <v xml:space="preserve">Orinal CORONA bone con fluxómetro 104011031 SANTA FE  </v>
          </cell>
          <cell r="D1570" t="str">
            <v>Un</v>
          </cell>
          <cell r="E1570">
            <v>611490.88</v>
          </cell>
        </row>
        <row r="1571">
          <cell r="A1571" t="str">
            <v>APA-Bañ</v>
          </cell>
          <cell r="B1571">
            <v>604</v>
          </cell>
          <cell r="C1571" t="str">
            <v xml:space="preserve">Orinal CORONA blanco Grif tradicional 104021001 SANTA FE  </v>
          </cell>
          <cell r="D1571" t="str">
            <v>Un</v>
          </cell>
          <cell r="E1571">
            <v>269185.88</v>
          </cell>
        </row>
        <row r="1572">
          <cell r="A1572" t="str">
            <v>APA-Bañ</v>
          </cell>
          <cell r="B1572">
            <v>605</v>
          </cell>
          <cell r="C1572" t="str">
            <v xml:space="preserve">Orinal CORONA bone Grif tradicional 104021031 SANTA FE  </v>
          </cell>
          <cell r="D1572" t="str">
            <v>Un</v>
          </cell>
          <cell r="E1572">
            <v>276871.64</v>
          </cell>
        </row>
        <row r="1573">
          <cell r="A1573" t="str">
            <v>APA-Bañ</v>
          </cell>
          <cell r="B1573">
            <v>606</v>
          </cell>
          <cell r="C1573" t="str">
            <v xml:space="preserve">Orinal CORONA blanco Grif antivánd 104031001 SANTA FE  </v>
          </cell>
          <cell r="D1573" t="str">
            <v>Un</v>
          </cell>
          <cell r="E1573">
            <v>358847.45000000007</v>
          </cell>
        </row>
        <row r="1574">
          <cell r="A1574" t="str">
            <v>APA-Bañ</v>
          </cell>
          <cell r="B1574">
            <v>607</v>
          </cell>
          <cell r="C1574" t="str">
            <v xml:space="preserve">Orinal CORONA blanco Nuevo Flúx 104051001 SANTA FE  </v>
          </cell>
          <cell r="D1574" t="str">
            <v>Un</v>
          </cell>
          <cell r="E1574">
            <v>426673.91999999998</v>
          </cell>
        </row>
        <row r="1575">
          <cell r="A1575" t="str">
            <v>APA-Bañ</v>
          </cell>
          <cell r="B1575">
            <v>608</v>
          </cell>
          <cell r="C1575" t="str">
            <v xml:space="preserve">Orinal CORONA blanco Válvula sensor 104041001 SANTA FE  </v>
          </cell>
          <cell r="D1575" t="str">
            <v>Un</v>
          </cell>
          <cell r="E1575">
            <v>620094.71999999997</v>
          </cell>
        </row>
        <row r="1576">
          <cell r="A1576" t="str">
            <v>APA-Bañ</v>
          </cell>
          <cell r="B1576">
            <v>609</v>
          </cell>
          <cell r="C1576" t="str">
            <v>Orinal CORONA blanco Grif antivánd 042131001 GOTTA</v>
          </cell>
          <cell r="D1576" t="str">
            <v>Un</v>
          </cell>
          <cell r="E1576">
            <v>539013.37</v>
          </cell>
        </row>
        <row r="1577">
          <cell r="A1577" t="str">
            <v>APA-Bañ</v>
          </cell>
          <cell r="B1577">
            <v>610</v>
          </cell>
          <cell r="C1577" t="str">
            <v>Orinal CORONA blanco Nuevo Flúx 042151001 GOTTA</v>
          </cell>
          <cell r="D1577" t="str">
            <v>Un</v>
          </cell>
          <cell r="E1577">
            <v>607092.05000000005</v>
          </cell>
        </row>
        <row r="1578">
          <cell r="A1578" t="str">
            <v>APA-Bañ</v>
          </cell>
          <cell r="B1578">
            <v>611</v>
          </cell>
          <cell r="C1578" t="str">
            <v>Orinal CORONA blanco Grif push antivánd 042121001 GOTTA</v>
          </cell>
          <cell r="D1578" t="str">
            <v>Un</v>
          </cell>
          <cell r="E1578">
            <v>480092.78</v>
          </cell>
        </row>
        <row r="1579">
          <cell r="A1579" t="str">
            <v>APA-Bañ</v>
          </cell>
          <cell r="B1579">
            <v>612</v>
          </cell>
          <cell r="C1579" t="str">
            <v>Orinal CORONA blanco Válvula sensor 042141001 GOTTA</v>
          </cell>
          <cell r="D1579" t="str">
            <v>Un</v>
          </cell>
          <cell r="E1579">
            <v>794995.31</v>
          </cell>
        </row>
        <row r="1580">
          <cell r="A1580" t="str">
            <v>APA-Bañ</v>
          </cell>
          <cell r="B1580">
            <v>613</v>
          </cell>
          <cell r="C1580" t="str">
            <v>Orinal CORONA blanco Grif push antivánd 042191001 GOTTA</v>
          </cell>
          <cell r="D1580" t="str">
            <v>Un</v>
          </cell>
          <cell r="E1580">
            <v>762022.67</v>
          </cell>
        </row>
        <row r="1581">
          <cell r="A1581" t="str">
            <v>APA-Bañ</v>
          </cell>
          <cell r="B1581">
            <v>614</v>
          </cell>
          <cell r="C1581" t="str">
            <v>Orinal CORONA blanco Grif antivánd 061341001 GRANDE</v>
          </cell>
          <cell r="D1581" t="str">
            <v>Un</v>
          </cell>
          <cell r="E1581">
            <v>482485.3</v>
          </cell>
        </row>
        <row r="1582">
          <cell r="A1582" t="str">
            <v>APA-Bañ</v>
          </cell>
          <cell r="B1582">
            <v>615</v>
          </cell>
          <cell r="C1582" t="str">
            <v>Orinal CORONA blanco Nuevo Flúx 061641001 GRANDE</v>
          </cell>
          <cell r="D1582" t="str">
            <v>Un</v>
          </cell>
          <cell r="E1582">
            <v>561886.93000000005</v>
          </cell>
        </row>
        <row r="1583">
          <cell r="A1583" t="str">
            <v>APA-Bañ</v>
          </cell>
          <cell r="B1583">
            <v>616</v>
          </cell>
          <cell r="C1583" t="str">
            <v>Orinal CORONA blanco push antivánd 061241001 GRANDE</v>
          </cell>
          <cell r="D1583" t="str">
            <v>Un</v>
          </cell>
          <cell r="E1583">
            <v>418151.35</v>
          </cell>
        </row>
        <row r="1584">
          <cell r="A1584" t="str">
            <v>APA-Bañ</v>
          </cell>
          <cell r="B1584">
            <v>617</v>
          </cell>
          <cell r="C1584" t="str">
            <v>Orinal CORONA blanco push antivánd 061441001 GRANDE</v>
          </cell>
          <cell r="D1584" t="str">
            <v>Un</v>
          </cell>
          <cell r="E1584">
            <v>736736</v>
          </cell>
        </row>
        <row r="1585">
          <cell r="A1585" t="str">
            <v>APA-Bañ</v>
          </cell>
          <cell r="B1585">
            <v>618</v>
          </cell>
          <cell r="C1585" t="str">
            <v>Orinal CORONA blanco Válvula sensor 061541001 GRANDE</v>
          </cell>
          <cell r="D1585" t="str">
            <v>Un</v>
          </cell>
          <cell r="E1585">
            <v>740121.59999999998</v>
          </cell>
        </row>
        <row r="1586">
          <cell r="A1586" t="str">
            <v>APA-Bañ</v>
          </cell>
          <cell r="B1586">
            <v>619</v>
          </cell>
          <cell r="C1586" t="str">
            <v xml:space="preserve">Orinal CORONA blanco con fluxómetro 088631001 MEDIANO  </v>
          </cell>
          <cell r="D1586" t="str">
            <v>Un</v>
          </cell>
          <cell r="E1586">
            <v>606611.19999999995</v>
          </cell>
        </row>
        <row r="1587">
          <cell r="A1587" t="str">
            <v>APA-Bañ</v>
          </cell>
          <cell r="B1587">
            <v>620</v>
          </cell>
          <cell r="C1587" t="str">
            <v xml:space="preserve">Orinal CORONA bone con fluxómetro 088631031 MEDIANO  </v>
          </cell>
          <cell r="D1587" t="str">
            <v>Un</v>
          </cell>
          <cell r="E1587">
            <v>611395.19999999984</v>
          </cell>
        </row>
        <row r="1588">
          <cell r="A1588" t="str">
            <v>APA-Bañ</v>
          </cell>
          <cell r="B1588">
            <v>621</v>
          </cell>
          <cell r="C1588" t="str">
            <v xml:space="preserve">Orinal CORONA blanco Grif tradicional 088611001 MEDIANO  </v>
          </cell>
          <cell r="D1588" t="str">
            <v>Un</v>
          </cell>
          <cell r="E1588">
            <v>263228</v>
          </cell>
        </row>
        <row r="1589">
          <cell r="A1589" t="str">
            <v>APA-Bañ</v>
          </cell>
          <cell r="B1589">
            <v>622</v>
          </cell>
          <cell r="C1589" t="str">
            <v xml:space="preserve">Orinal CORONA bone Grif tradicional 088611031 MEDIANO  </v>
          </cell>
          <cell r="D1589" t="str">
            <v>Un</v>
          </cell>
          <cell r="E1589">
            <v>284294.67</v>
          </cell>
        </row>
        <row r="1590">
          <cell r="A1590" t="str">
            <v>APA-Bañ</v>
          </cell>
          <cell r="B1590">
            <v>623</v>
          </cell>
          <cell r="C1590" t="str">
            <v xml:space="preserve">Orinal CORONA blanco push antivánd 088641001 MEDIANO  </v>
          </cell>
          <cell r="D1590" t="str">
            <v>Un</v>
          </cell>
          <cell r="E1590">
            <v>269095.11</v>
          </cell>
        </row>
        <row r="1591">
          <cell r="A1591" t="str">
            <v>APA-Bañ</v>
          </cell>
          <cell r="B1591">
            <v>624</v>
          </cell>
          <cell r="C1591" t="str">
            <v xml:space="preserve">Orinal CORONA blanco Grif antivánd 088651001 MEDIANO  </v>
          </cell>
          <cell r="D1591" t="str">
            <v>Un</v>
          </cell>
          <cell r="E1591">
            <v>358757.91</v>
          </cell>
        </row>
        <row r="1592">
          <cell r="A1592" t="str">
            <v>APA-Bañ</v>
          </cell>
          <cell r="B1592">
            <v>625</v>
          </cell>
          <cell r="C1592" t="str">
            <v xml:space="preserve">Orinal CORONA blanco Grif tradicional 061131001 INFANTIL  </v>
          </cell>
          <cell r="D1592" t="str">
            <v>Un</v>
          </cell>
          <cell r="E1592">
            <v>182121.33</v>
          </cell>
        </row>
        <row r="1593">
          <cell r="A1593" t="str">
            <v>APA-Bañ</v>
          </cell>
          <cell r="B1593">
            <v>626</v>
          </cell>
          <cell r="C1593" t="str">
            <v xml:space="preserve">Orinal CORONA bone Grif tradicional 061131031 INFANTIL  </v>
          </cell>
          <cell r="D1593" t="str">
            <v>Un</v>
          </cell>
          <cell r="E1593">
            <v>187388</v>
          </cell>
        </row>
        <row r="1594">
          <cell r="A1594" t="str">
            <v>APA-Bañ</v>
          </cell>
          <cell r="B1594">
            <v>627</v>
          </cell>
          <cell r="C1594" t="str">
            <v xml:space="preserve">Orinal CORONA blanco para fluxómetro 014101001 PRIVATTO  </v>
          </cell>
          <cell r="D1594" t="str">
            <v>Un</v>
          </cell>
          <cell r="E1594">
            <v>315894.67000000004</v>
          </cell>
        </row>
        <row r="1595">
          <cell r="A1595" t="str">
            <v>APA-Bañ</v>
          </cell>
          <cell r="B1595">
            <v>628</v>
          </cell>
          <cell r="C1595" t="str">
            <v xml:space="preserve">Orinal CORONA blanco para fluxómetro/grifería  004011001 SANTA FE  </v>
          </cell>
          <cell r="D1595" t="str">
            <v>Un</v>
          </cell>
          <cell r="E1595">
            <v>151574.67000000001</v>
          </cell>
        </row>
        <row r="1596">
          <cell r="A1596" t="str">
            <v>APA-Bañ</v>
          </cell>
          <cell r="B1596">
            <v>629</v>
          </cell>
          <cell r="C1596" t="str">
            <v xml:space="preserve">Orinal CORONA bone para fluxómetro/grifería  004011031 SANTA FE  </v>
          </cell>
          <cell r="D1596" t="str">
            <v>Un</v>
          </cell>
          <cell r="E1596">
            <v>156841.32999999996</v>
          </cell>
        </row>
        <row r="1597">
          <cell r="A1597" t="str">
            <v>APA-Bañ</v>
          </cell>
          <cell r="B1597">
            <v>630</v>
          </cell>
          <cell r="C1597" t="str">
            <v xml:space="preserve">Orinal CORONA blanco para fluxómetro 042111001 GOTTA  </v>
          </cell>
          <cell r="D1597" t="str">
            <v>Un</v>
          </cell>
          <cell r="E1597">
            <v>358028</v>
          </cell>
        </row>
        <row r="1598">
          <cell r="A1598" t="str">
            <v>APA-Bañ</v>
          </cell>
          <cell r="B1598">
            <v>631</v>
          </cell>
          <cell r="C1598" t="str">
            <v xml:space="preserve">Orinal CORONA negro para fluxómetro 042111601 GOTTA  </v>
          </cell>
          <cell r="D1598" t="str">
            <v>Un</v>
          </cell>
          <cell r="E1598">
            <v>363294.67</v>
          </cell>
        </row>
        <row r="1599">
          <cell r="A1599" t="str">
            <v>APA-Bañ</v>
          </cell>
          <cell r="B1599">
            <v>632</v>
          </cell>
          <cell r="C1599" t="str">
            <v xml:space="preserve">Orinal CORONA blanco para fluxómetro entr post 043101001 GOTTA  </v>
          </cell>
          <cell r="D1599" t="str">
            <v>Un</v>
          </cell>
          <cell r="E1599">
            <v>388574.67</v>
          </cell>
        </row>
        <row r="1600">
          <cell r="A1600" t="str">
            <v>APA-Bañ</v>
          </cell>
          <cell r="B1600">
            <v>633</v>
          </cell>
          <cell r="C1600" t="str">
            <v xml:space="preserve">Orinal CORONA blanco sin fluxómetro 061041001 GRANDE  </v>
          </cell>
          <cell r="D1600" t="str">
            <v>Un</v>
          </cell>
          <cell r="E1600">
            <v>294828</v>
          </cell>
        </row>
        <row r="1601">
          <cell r="A1601" t="str">
            <v>APA-Bañ</v>
          </cell>
          <cell r="B1601">
            <v>634</v>
          </cell>
          <cell r="C1601" t="str">
            <v xml:space="preserve">Orinal CORONA bone sin fluxómetro 061041031 GRANDE  </v>
          </cell>
          <cell r="D1601" t="str">
            <v>Un</v>
          </cell>
          <cell r="E1601">
            <v>304308</v>
          </cell>
        </row>
        <row r="1602">
          <cell r="A1602" t="str">
            <v>APA-Bañ</v>
          </cell>
          <cell r="B1602">
            <v>635</v>
          </cell>
          <cell r="C1602" t="str">
            <v xml:space="preserve">Orinal CORONA blanco para fluxómetro 088621001 MEDIANO  </v>
          </cell>
          <cell r="D1602" t="str">
            <v>Un</v>
          </cell>
          <cell r="E1602">
            <v>151574.67000000001</v>
          </cell>
        </row>
        <row r="1603">
          <cell r="A1603" t="str">
            <v>APA-Bañ</v>
          </cell>
          <cell r="B1603">
            <v>636</v>
          </cell>
          <cell r="C1603" t="str">
            <v xml:space="preserve">Orinal CORONA bone para fluxómetro 088621031 MEDIANO  </v>
          </cell>
          <cell r="D1603" t="str">
            <v>Un</v>
          </cell>
          <cell r="E1603">
            <v>156841.32999999996</v>
          </cell>
        </row>
        <row r="1604">
          <cell r="A1604" t="str">
            <v>APA-Bañ</v>
          </cell>
          <cell r="B1604">
            <v>637</v>
          </cell>
          <cell r="C1604" t="str">
            <v xml:space="preserve">Orinal CORONA blanco para Grif tradiciona 088601001 MEDIANO  </v>
          </cell>
          <cell r="D1604" t="str">
            <v>Un</v>
          </cell>
          <cell r="E1604">
            <v>151574.67000000001</v>
          </cell>
        </row>
        <row r="1605">
          <cell r="A1605" t="str">
            <v>APA-Coc</v>
          </cell>
          <cell r="B1605">
            <v>1</v>
          </cell>
          <cell r="C1605" t="str">
            <v>Lavaplatos acero económico GUINOVART, pozuelo, desague Ø4" 50x35cms</v>
          </cell>
          <cell r="D1605" t="str">
            <v>Un</v>
          </cell>
          <cell r="E1605">
            <v>44947</v>
          </cell>
        </row>
        <row r="1606">
          <cell r="A1606" t="str">
            <v>APA-Coc</v>
          </cell>
          <cell r="B1606">
            <v>2</v>
          </cell>
          <cell r="C1606" t="str">
            <v>Lavaplatos acero económico GUINOVART, pozuelo, desague Ø4" 60x40cms</v>
          </cell>
          <cell r="D1606" t="str">
            <v>Un</v>
          </cell>
          <cell r="E1606">
            <v>50632</v>
          </cell>
        </row>
        <row r="1607">
          <cell r="A1607" t="str">
            <v>APA-Coc</v>
          </cell>
          <cell r="B1607">
            <v>3</v>
          </cell>
          <cell r="C1607" t="str">
            <v>Lavaplatos acero económico GUINOVART, pozuelo, desague Ø4", perf mezcl 8",62x48cms</v>
          </cell>
          <cell r="D1607" t="str">
            <v>Un</v>
          </cell>
          <cell r="E1607">
            <v>60316</v>
          </cell>
        </row>
        <row r="1608">
          <cell r="A1608" t="str">
            <v>APA-Coc</v>
          </cell>
          <cell r="B1608">
            <v>4</v>
          </cell>
          <cell r="C1608" t="str">
            <v>Lavaplatos acero GUINOVART, pozuelo y secadero 80x47cms</v>
          </cell>
          <cell r="D1608" t="str">
            <v>Un</v>
          </cell>
          <cell r="E1608">
            <v>63579</v>
          </cell>
        </row>
        <row r="1609">
          <cell r="A1609" t="str">
            <v>APA-Coc</v>
          </cell>
          <cell r="B1609">
            <v>5</v>
          </cell>
          <cell r="C1609" t="str">
            <v>Lavaplatos acero inox 521 GUINOVART, poz y secad, desague Ø4", perf mezcl 8",120x60cms</v>
          </cell>
          <cell r="D1609" t="str">
            <v>Un</v>
          </cell>
          <cell r="E1609">
            <v>188316</v>
          </cell>
        </row>
        <row r="1610">
          <cell r="A1610" t="str">
            <v>APA-Coc</v>
          </cell>
          <cell r="B1610">
            <v>6</v>
          </cell>
          <cell r="C1610" t="str">
            <v>Lavaplatos acero inox 531 GUINOVART, poz y secad, desague Ø4", perf mezcl 8",150x60cms</v>
          </cell>
          <cell r="D1610" t="str">
            <v>Un</v>
          </cell>
          <cell r="E1610">
            <v>209474</v>
          </cell>
        </row>
        <row r="1611">
          <cell r="A1611" t="str">
            <v>APA-Coc</v>
          </cell>
          <cell r="B1611">
            <v>7</v>
          </cell>
          <cell r="C1611" t="str">
            <v>Lavaplatos acero inox 551 GUINOVART, poz y secad, desague Ø4", perf mezcl 8",180x60cms</v>
          </cell>
          <cell r="D1611" t="str">
            <v>Un</v>
          </cell>
          <cell r="E1611">
            <v>233053</v>
          </cell>
        </row>
        <row r="1612">
          <cell r="A1612" t="str">
            <v>APA-Coc</v>
          </cell>
          <cell r="B1612">
            <v>8</v>
          </cell>
          <cell r="C1612" t="str">
            <v>Lavaplatos acero inoxidable GUINOVART, poz y secad, desague Ø4", perf mezcl 8",100x50cms</v>
          </cell>
          <cell r="D1612" t="str">
            <v>Un</v>
          </cell>
          <cell r="E1612">
            <v>68263</v>
          </cell>
        </row>
        <row r="1613">
          <cell r="A1613" t="str">
            <v>APA-Coc</v>
          </cell>
          <cell r="B1613">
            <v>9</v>
          </cell>
          <cell r="C1613" t="str">
            <v>Lavaplatos SOCODA 100x51doble tanque 707404051</v>
          </cell>
          <cell r="D1613" t="str">
            <v>Un</v>
          </cell>
          <cell r="E1613">
            <v>171917</v>
          </cell>
        </row>
        <row r="1614">
          <cell r="A1614" t="str">
            <v>APA-Coc</v>
          </cell>
          <cell r="B1614">
            <v>10</v>
          </cell>
          <cell r="C1614" t="str">
            <v>Lavaplatos SOCODA 180x60 izquierdo 707402285</v>
          </cell>
          <cell r="D1614" t="str">
            <v>Un</v>
          </cell>
          <cell r="E1614">
            <v>250449</v>
          </cell>
        </row>
        <row r="1615">
          <cell r="A1615" t="str">
            <v>APA-Coc</v>
          </cell>
          <cell r="B1615">
            <v>11</v>
          </cell>
          <cell r="C1615" t="str">
            <v>Lavaplatos SOCODA 80x43 submontar 707404050</v>
          </cell>
          <cell r="D1615" t="str">
            <v>Un</v>
          </cell>
          <cell r="E1615">
            <v>141647</v>
          </cell>
        </row>
        <row r="1616">
          <cell r="A1616" t="str">
            <v>APA-Coc</v>
          </cell>
          <cell r="B1616">
            <v>12</v>
          </cell>
          <cell r="C1616" t="str">
            <v>Lavaplatos SOCODA 200x60 centro 707402275</v>
          </cell>
          <cell r="D1616" t="str">
            <v>Un</v>
          </cell>
          <cell r="E1616">
            <v>344197</v>
          </cell>
        </row>
        <row r="1617">
          <cell r="A1617" t="str">
            <v>APA-Coc</v>
          </cell>
          <cell r="B1617">
            <v>13</v>
          </cell>
          <cell r="C1617" t="str">
            <v>Lavaplatos SOCODA 57x51 mezcl 7074E0571</v>
          </cell>
          <cell r="D1617" t="str">
            <v>Un</v>
          </cell>
          <cell r="E1617">
            <v>102617</v>
          </cell>
        </row>
        <row r="1618">
          <cell r="A1618" t="str">
            <v>APA-Coc</v>
          </cell>
          <cell r="B1618">
            <v>14</v>
          </cell>
          <cell r="C1618" t="str">
            <v>Lavaplatos SOCODA acero 50x35 mezcl  4" 707402159</v>
          </cell>
          <cell r="D1618" t="str">
            <v>Un</v>
          </cell>
          <cell r="E1618">
            <v>43979</v>
          </cell>
        </row>
        <row r="1619">
          <cell r="A1619" t="str">
            <v>APA-Coc</v>
          </cell>
          <cell r="B1619">
            <v>15</v>
          </cell>
          <cell r="C1619" t="str">
            <v>Lavaplatos SOCODA acero 62x48 llave  707402161</v>
          </cell>
          <cell r="D1619" t="str">
            <v>Un</v>
          </cell>
          <cell r="E1619">
            <v>63970</v>
          </cell>
        </row>
        <row r="1620">
          <cell r="A1620" t="str">
            <v>APA-Coc</v>
          </cell>
          <cell r="B1620">
            <v>16</v>
          </cell>
          <cell r="C1620" t="str">
            <v>Lavaplatos SOCODA acero 80x51 Doble M-800 emp 707402300</v>
          </cell>
          <cell r="D1620" t="str">
            <v>Un</v>
          </cell>
          <cell r="E1620">
            <v>134602</v>
          </cell>
        </row>
        <row r="1621">
          <cell r="A1621" t="str">
            <v>APA-Coc</v>
          </cell>
          <cell r="B1621">
            <v>17</v>
          </cell>
          <cell r="C1621" t="str">
            <v>Lavaplatos SOCODA acero 200x60 Derecho 707402276</v>
          </cell>
          <cell r="D1621" t="str">
            <v>Un</v>
          </cell>
          <cell r="E1621">
            <v>309285.99999999994</v>
          </cell>
        </row>
        <row r="1622">
          <cell r="A1622" t="str">
            <v>APA-Coc</v>
          </cell>
          <cell r="B1622">
            <v>18</v>
          </cell>
          <cell r="C1622" t="str">
            <v>Lavaplatos SOCODA acero 200x60 Izquierdo 707402277</v>
          </cell>
          <cell r="D1622" t="str">
            <v>Un</v>
          </cell>
          <cell r="E1622">
            <v>344197</v>
          </cell>
        </row>
        <row r="1623">
          <cell r="A1623" t="str">
            <v>APA-Coc</v>
          </cell>
          <cell r="B1623">
            <v>19</v>
          </cell>
          <cell r="C1623" t="str">
            <v>Lavaplatos SOCODA acero 53x43 Monocontrol 707402157</v>
          </cell>
          <cell r="D1623" t="str">
            <v>Un</v>
          </cell>
          <cell r="E1623">
            <v>51975</v>
          </cell>
        </row>
        <row r="1624">
          <cell r="A1624" t="str">
            <v>APA-Coc</v>
          </cell>
          <cell r="B1624">
            <v>20</v>
          </cell>
          <cell r="C1624" t="str">
            <v>Lavaplatos SOCODA acero 63x56 707402171</v>
          </cell>
          <cell r="D1624" t="str">
            <v>Un</v>
          </cell>
          <cell r="E1624">
            <v>90000</v>
          </cell>
        </row>
        <row r="1625">
          <cell r="A1625" t="str">
            <v>APA-Coc</v>
          </cell>
          <cell r="B1625">
            <v>21</v>
          </cell>
          <cell r="C1625" t="str">
            <v>Lavaplatos SOCODA acero bar 45x49 707402163</v>
          </cell>
          <cell r="D1625" t="str">
            <v>Un</v>
          </cell>
          <cell r="E1625">
            <v>81961</v>
          </cell>
        </row>
        <row r="1626">
          <cell r="A1626" t="str">
            <v>APA-Coc</v>
          </cell>
          <cell r="B1626">
            <v>22</v>
          </cell>
          <cell r="C1626" t="str">
            <v>Lavaplatos SOCODA acero empotrar mezclador 62x48 707402162</v>
          </cell>
          <cell r="D1626" t="str">
            <v>Un</v>
          </cell>
          <cell r="E1626">
            <v>63970</v>
          </cell>
        </row>
        <row r="1627">
          <cell r="A1627" t="str">
            <v>APA-Coc</v>
          </cell>
          <cell r="B1627">
            <v>23</v>
          </cell>
          <cell r="C1627" t="str">
            <v>Lavaplatos SOCODA acero M-1800 centro 180x60 707402280</v>
          </cell>
          <cell r="D1627" t="str">
            <v>Un</v>
          </cell>
          <cell r="E1627">
            <v>250449</v>
          </cell>
        </row>
        <row r="1628">
          <cell r="A1628" t="str">
            <v>APA-Coc</v>
          </cell>
          <cell r="B1628">
            <v>24</v>
          </cell>
          <cell r="C1628" t="str">
            <v>Lavaplatos SOCODA acero mezclador 53x43 707402158</v>
          </cell>
          <cell r="D1628" t="str">
            <v>Un</v>
          </cell>
          <cell r="E1628">
            <v>51975</v>
          </cell>
        </row>
        <row r="1629">
          <cell r="A1629" t="str">
            <v>APA-Coc</v>
          </cell>
          <cell r="B1629">
            <v>25</v>
          </cell>
          <cell r="C1629" t="str">
            <v>Lavaplatos SOCODA E-570 Monocontrol 57x51 7074E0570</v>
          </cell>
          <cell r="D1629" t="str">
            <v>Un</v>
          </cell>
          <cell r="E1629">
            <v>102617</v>
          </cell>
        </row>
        <row r="1630">
          <cell r="A1630" t="str">
            <v>APA-Coc</v>
          </cell>
          <cell r="B1630">
            <v>26</v>
          </cell>
          <cell r="C1630" t="str">
            <v>Lavaplatos SOCODA M-1200 Der/izq 120x60 707402260</v>
          </cell>
          <cell r="D1630" t="str">
            <v>Un</v>
          </cell>
          <cell r="E1630">
            <v>167586</v>
          </cell>
        </row>
        <row r="1631">
          <cell r="A1631" t="str">
            <v>APA-Coc</v>
          </cell>
          <cell r="B1631">
            <v>27</v>
          </cell>
          <cell r="C1631" t="str">
            <v>Lavaplatos SOCODA M-1500 Der/izq/cent 150x60 707402182</v>
          </cell>
          <cell r="D1631" t="str">
            <v>Un</v>
          </cell>
          <cell r="E1631">
            <v>207234</v>
          </cell>
        </row>
        <row r="1632">
          <cell r="A1632" t="str">
            <v>APA-Coc</v>
          </cell>
          <cell r="B1632">
            <v>28</v>
          </cell>
          <cell r="C1632" t="str">
            <v>Lavaplatos SOCODA MARACAIBO Der/izq 100x50 707401505</v>
          </cell>
          <cell r="D1632" t="str">
            <v>Un</v>
          </cell>
          <cell r="E1632">
            <v>63124.999999999993</v>
          </cell>
        </row>
        <row r="1633">
          <cell r="A1633" t="str">
            <v>APA-Coc</v>
          </cell>
          <cell r="B1633">
            <v>29</v>
          </cell>
          <cell r="C1633" t="str">
            <v>Lavaplatos SOCODA Submontar 55x43 707402166</v>
          </cell>
          <cell r="D1633" t="str">
            <v>Un</v>
          </cell>
          <cell r="E1633">
            <v>101285</v>
          </cell>
        </row>
        <row r="1634">
          <cell r="A1634" t="str">
            <v>APA-Coc</v>
          </cell>
          <cell r="B1634">
            <v>30</v>
          </cell>
          <cell r="C1634" t="str">
            <v>Lavaplatos SOCODA Submontar grafado 94x43 707402164</v>
          </cell>
          <cell r="D1634" t="str">
            <v>Un</v>
          </cell>
          <cell r="E1634">
            <v>171375</v>
          </cell>
        </row>
        <row r="1635">
          <cell r="A1635" t="str">
            <v>APA-Coc</v>
          </cell>
          <cell r="B1635">
            <v>31</v>
          </cell>
          <cell r="C1635" t="str">
            <v>Lavaplatos SOCODA Acero empotrar 45x49 707402044</v>
          </cell>
          <cell r="D1635" t="str">
            <v>Un</v>
          </cell>
          <cell r="E1635">
            <v>90968</v>
          </cell>
        </row>
        <row r="1636">
          <cell r="A1636" t="str">
            <v>APA-Coc</v>
          </cell>
          <cell r="B1636">
            <v>32</v>
          </cell>
          <cell r="C1636" t="str">
            <v>Cocina Sevilla cedro m.baj L=1,80m no incl. mesón</v>
          </cell>
          <cell r="D1636" t="str">
            <v>Un</v>
          </cell>
          <cell r="E1636">
            <v>1124900</v>
          </cell>
        </row>
        <row r="1637">
          <cell r="A1637" t="str">
            <v>APA-Coc</v>
          </cell>
          <cell r="B1637">
            <v>33</v>
          </cell>
          <cell r="C1637" t="str">
            <v>Cocina Instantanea Elemental m.baj L=1,80m no incl. Mesón</v>
          </cell>
          <cell r="D1637" t="str">
            <v>Un</v>
          </cell>
          <cell r="E1637">
            <v>999900</v>
          </cell>
        </row>
        <row r="1638">
          <cell r="A1638" t="str">
            <v>APA-Coc</v>
          </cell>
          <cell r="B1638">
            <v>34</v>
          </cell>
          <cell r="C1638" t="str">
            <v>Mesón coc. Sevilla 4gas poceta Acer inox 1,80x,0,52m</v>
          </cell>
          <cell r="D1638" t="str">
            <v>Un</v>
          </cell>
          <cell r="E1638">
            <v>569900</v>
          </cell>
        </row>
        <row r="1639">
          <cell r="A1639" t="str">
            <v>APA-Coc</v>
          </cell>
          <cell r="B1639">
            <v>35</v>
          </cell>
          <cell r="C1639" t="str">
            <v>Mueble inferior Premiun puertas text mdf L=1,80m no incl. Mesón</v>
          </cell>
          <cell r="D1639" t="str">
            <v>Un</v>
          </cell>
          <cell r="E1639">
            <v>769900</v>
          </cell>
        </row>
        <row r="1640">
          <cell r="A1640" t="str">
            <v>APA-Coc</v>
          </cell>
          <cell r="B1640">
            <v>36</v>
          </cell>
          <cell r="C1640" t="str">
            <v>Mueble superior Premiun puertas text mdf L=1,80m</v>
          </cell>
          <cell r="D1640" t="str">
            <v>Un</v>
          </cell>
          <cell r="E1640">
            <v>499900</v>
          </cell>
        </row>
        <row r="1641">
          <cell r="A1641" t="str">
            <v>APA-Coc</v>
          </cell>
          <cell r="B1641">
            <v>37</v>
          </cell>
          <cell r="C1641" t="str">
            <v>Cocina Básica Mueble sup 0,60x1,20x0,32m  Blanco 2Puert</v>
          </cell>
          <cell r="D1641" t="str">
            <v>Un</v>
          </cell>
          <cell r="E1641">
            <v>157900</v>
          </cell>
        </row>
        <row r="1642">
          <cell r="A1642" t="str">
            <v>APA-Coc</v>
          </cell>
          <cell r="B1642">
            <v>38</v>
          </cell>
          <cell r="C1642" t="str">
            <v>Cocina Básica Mueble inf 0,885x1,20x0,50m  Blanco 3Puert 1Caj Mesón postform</v>
          </cell>
          <cell r="D1642" t="str">
            <v>Un</v>
          </cell>
          <cell r="E1642">
            <v>428900</v>
          </cell>
        </row>
        <row r="1643">
          <cell r="A1643" t="str">
            <v>APA-Coc</v>
          </cell>
          <cell r="B1643">
            <v>39</v>
          </cell>
          <cell r="C1643" t="str">
            <v>Cocina Básica Mueble Campana 0,48x0,60x0,32m  Blanco 3Puert</v>
          </cell>
          <cell r="D1643" t="str">
            <v>Un</v>
          </cell>
          <cell r="E1643">
            <v>97900</v>
          </cell>
        </row>
        <row r="1644">
          <cell r="A1644" t="str">
            <v>APA-Coc</v>
          </cell>
          <cell r="B1644">
            <v>40</v>
          </cell>
          <cell r="C1644" t="str">
            <v>Cocina Stile mod mueb sup 55,3x40x31,8cm 1Puert Blanco</v>
          </cell>
          <cell r="D1644" t="str">
            <v>Un</v>
          </cell>
          <cell r="E1644">
            <v>118899.99999999999</v>
          </cell>
        </row>
        <row r="1645">
          <cell r="A1645" t="str">
            <v>APA-Coc</v>
          </cell>
          <cell r="B1645">
            <v>41</v>
          </cell>
          <cell r="C1645" t="str">
            <v>Cocina Stile mod camp sup 40x60x31,8cm 1Puert Blanco</v>
          </cell>
          <cell r="D1645" t="str">
            <v>Un</v>
          </cell>
          <cell r="E1645">
            <v>141900</v>
          </cell>
        </row>
        <row r="1646">
          <cell r="A1646" t="str">
            <v>APA-Coc</v>
          </cell>
          <cell r="B1646">
            <v>42</v>
          </cell>
          <cell r="C1646" t="str">
            <v>Cocina Stile mod esq oblic sup 53,3x68x68cm 1Puert Blanco</v>
          </cell>
          <cell r="D1646" t="str">
            <v>Un</v>
          </cell>
          <cell r="E1646">
            <v>199899.99999999997</v>
          </cell>
        </row>
        <row r="1647">
          <cell r="A1647" t="str">
            <v>APA-Coc</v>
          </cell>
          <cell r="B1647">
            <v>43</v>
          </cell>
          <cell r="C1647" t="str">
            <v>Cocina Stile mod doble sup 53,3x80x31,8cm 2Puert Blanco</v>
          </cell>
          <cell r="D1647" t="str">
            <v>Un</v>
          </cell>
          <cell r="E1647">
            <v>162900</v>
          </cell>
        </row>
        <row r="1648">
          <cell r="A1648" t="str">
            <v>APA-Coc</v>
          </cell>
          <cell r="B1648">
            <v>44</v>
          </cell>
          <cell r="C1648" t="str">
            <v>Cocina Stile mod triple sup 53,3x120x31,8cm 3Puert Blanco</v>
          </cell>
          <cell r="D1648" t="str">
            <v>Un</v>
          </cell>
          <cell r="E1648">
            <v>251900</v>
          </cell>
        </row>
        <row r="1649">
          <cell r="A1649" t="str">
            <v>APA-Coc</v>
          </cell>
          <cell r="B1649">
            <v>45</v>
          </cell>
          <cell r="C1649" t="str">
            <v>Cocina Stile mod inf+mesón 83,5x80x48,3cm 2Puert Blanco</v>
          </cell>
          <cell r="D1649" t="str">
            <v>Un</v>
          </cell>
          <cell r="E1649">
            <v>319899.99999999994</v>
          </cell>
        </row>
        <row r="1650">
          <cell r="A1650" t="str">
            <v>APA-Coc</v>
          </cell>
          <cell r="B1650">
            <v>46</v>
          </cell>
          <cell r="C1650" t="str">
            <v>Cocina Stile mod Triple inf+mesón lavapl 83,5x120x48,3cm 2Puert 4caj Blanco</v>
          </cell>
          <cell r="D1650" t="str">
            <v>Un</v>
          </cell>
          <cell r="E1650">
            <v>499900</v>
          </cell>
        </row>
        <row r="1651">
          <cell r="A1651" t="str">
            <v>APA-Coc</v>
          </cell>
          <cell r="B1651">
            <v>47</v>
          </cell>
          <cell r="C1651" t="str">
            <v>Cocina Stile mod Triple inf+mesón mármol  83,5x120x48,3cm 3Puert 2caj Blanco</v>
          </cell>
          <cell r="D1651" t="str">
            <v>Un</v>
          </cell>
          <cell r="E1651">
            <v>482900</v>
          </cell>
        </row>
        <row r="1652">
          <cell r="A1652" t="str">
            <v>APA-Coc</v>
          </cell>
          <cell r="B1652">
            <v>48</v>
          </cell>
          <cell r="C1652" t="str">
            <v>Cocina Stile mod esq inf+mesón oblic  83,5x68x68cm 1Puert Blanco</v>
          </cell>
          <cell r="D1652" t="str">
            <v>Un</v>
          </cell>
          <cell r="E1652">
            <v>319899.99999999994</v>
          </cell>
        </row>
        <row r="1653">
          <cell r="A1653" t="str">
            <v>APA-Coc</v>
          </cell>
          <cell r="B1653">
            <v>49</v>
          </cell>
          <cell r="C1653" t="str">
            <v>Cocina Stile mod  inf  83,5x40x48,3cm 1Puert 1caj Blanco</v>
          </cell>
          <cell r="D1653" t="str">
            <v>Un</v>
          </cell>
          <cell r="E1653">
            <v>209900</v>
          </cell>
        </row>
        <row r="1654">
          <cell r="A1654" t="str">
            <v>APA-Coc</v>
          </cell>
          <cell r="B1654">
            <v>50</v>
          </cell>
          <cell r="C1654" t="str">
            <v>Cocina Stile mod  Torre  193,5x40x31,8cm 3Puert Blanco</v>
          </cell>
          <cell r="D1654" t="str">
            <v>Un</v>
          </cell>
          <cell r="E1654">
            <v>289900</v>
          </cell>
        </row>
        <row r="1655">
          <cell r="A1655" t="str">
            <v>APA-Coc</v>
          </cell>
          <cell r="B1655">
            <v>51</v>
          </cell>
          <cell r="C1655" t="str">
            <v>Cocina Stile mod  Torre microond 193,5x80x31,8cm 4Puert Blanco</v>
          </cell>
          <cell r="D1655" t="str">
            <v>Un</v>
          </cell>
          <cell r="E1655">
            <v>399900</v>
          </cell>
        </row>
        <row r="1656">
          <cell r="A1656" t="str">
            <v>APA-Coc</v>
          </cell>
          <cell r="B1656">
            <v>52</v>
          </cell>
          <cell r="C1656" t="str">
            <v>Lavaplatos Aluminio empotrar 50 x 35 cm</v>
          </cell>
          <cell r="D1656" t="str">
            <v>Un</v>
          </cell>
          <cell r="E1656">
            <v>44900</v>
          </cell>
        </row>
        <row r="1657">
          <cell r="A1657" t="str">
            <v>APA-Coc</v>
          </cell>
          <cell r="B1657">
            <v>53</v>
          </cell>
          <cell r="C1657" t="str">
            <v>Lavaplatos Acero empotrar 60 x 40 cm</v>
          </cell>
          <cell r="D1657" t="str">
            <v>Un</v>
          </cell>
          <cell r="E1657">
            <v>59900</v>
          </cell>
        </row>
        <row r="1658">
          <cell r="A1658" t="str">
            <v>APA-Coc</v>
          </cell>
          <cell r="B1658">
            <v>54</v>
          </cell>
          <cell r="C1658" t="str">
            <v>Mesón Contemporáneo con poceta Acero inox 180 x 52 cm</v>
          </cell>
          <cell r="D1658" t="str">
            <v>Un</v>
          </cell>
          <cell r="E1658">
            <v>589990</v>
          </cell>
        </row>
        <row r="1659">
          <cell r="A1659" t="str">
            <v>APA-Coc</v>
          </cell>
          <cell r="B1659">
            <v>55</v>
          </cell>
          <cell r="C1659" t="str">
            <v>Lavaplatos Redondo Acero pulido Diámetro 38 cm</v>
          </cell>
          <cell r="D1659" t="str">
            <v>Un</v>
          </cell>
          <cell r="E1659">
            <v>109900.00000000001</v>
          </cell>
        </row>
        <row r="1660">
          <cell r="A1660" t="str">
            <v>APA-Coc</v>
          </cell>
          <cell r="B1660">
            <v>56</v>
          </cell>
          <cell r="C1660" t="str">
            <v>Lavaplatos Redondo Acero brillante Diámetro 38 x 17 cm</v>
          </cell>
          <cell r="D1660" t="str">
            <v>Un</v>
          </cell>
          <cell r="E1660">
            <v>136900</v>
          </cell>
        </row>
        <row r="1661">
          <cell r="A1661" t="str">
            <v>APA-Coc</v>
          </cell>
          <cell r="B1661">
            <v>57</v>
          </cell>
          <cell r="C1661" t="str">
            <v>Lavaplatos Doble empotrar Acero inox 80 x 51 cm Sin grif</v>
          </cell>
          <cell r="D1661" t="str">
            <v>Un</v>
          </cell>
          <cell r="E1661">
            <v>173900</v>
          </cell>
        </row>
        <row r="1662">
          <cell r="A1662" t="str">
            <v>APA-Coc</v>
          </cell>
          <cell r="B1662">
            <v>58</v>
          </cell>
          <cell r="C1662" t="str">
            <v>Lavaplatos Doble sobreponer redondo Acero inox 84 x 44 x 36 cm Sin grif</v>
          </cell>
          <cell r="D1662" t="str">
            <v>Un</v>
          </cell>
          <cell r="E1662">
            <v>309900</v>
          </cell>
        </row>
        <row r="1663">
          <cell r="A1663" t="str">
            <v>APA-Coc</v>
          </cell>
          <cell r="B1663">
            <v>59</v>
          </cell>
          <cell r="C1663" t="str">
            <v xml:space="preserve">Lavaplatos sobreponer SOCODA Acero inox 120 x 60 </v>
          </cell>
          <cell r="D1663" t="str">
            <v>Un</v>
          </cell>
          <cell r="E1663">
            <v>213900</v>
          </cell>
        </row>
        <row r="1664">
          <cell r="A1664" t="str">
            <v>APA-coc</v>
          </cell>
          <cell r="B1664">
            <v>0</v>
          </cell>
          <cell r="C1664" t="str">
            <v>Lavadero Cerámica con base 70x60x30</v>
          </cell>
          <cell r="D1664" t="str">
            <v>un</v>
          </cell>
          <cell r="E1664">
            <v>170000</v>
          </cell>
        </row>
        <row r="1665">
          <cell r="A1665" t="str">
            <v>APA-coc</v>
          </cell>
          <cell r="B1665">
            <v>0</v>
          </cell>
          <cell r="C1665" t="str">
            <v>Estufa cuatro puestos 2 electricos 2 a gas</v>
          </cell>
          <cell r="D1665" t="str">
            <v>un</v>
          </cell>
          <cell r="E1665">
            <v>380000</v>
          </cell>
        </row>
        <row r="1666">
          <cell r="A1666" t="str">
            <v>APA-coc</v>
          </cell>
          <cell r="B1666">
            <v>0</v>
          </cell>
          <cell r="C1666" t="str">
            <v>Estufa 2dos puestos a gas</v>
          </cell>
          <cell r="D1666" t="str">
            <v>un</v>
          </cell>
          <cell r="E1666">
            <v>270000</v>
          </cell>
        </row>
        <row r="1667">
          <cell r="A1667" t="str">
            <v>APA-coc</v>
          </cell>
          <cell r="B1667">
            <v>0</v>
          </cell>
          <cell r="C1667" t="str">
            <v>Campana Extractora</v>
          </cell>
          <cell r="D1667" t="str">
            <v>un</v>
          </cell>
          <cell r="E1667">
            <v>205000</v>
          </cell>
        </row>
        <row r="1668">
          <cell r="A1668" t="str">
            <v>APA-Com</v>
          </cell>
          <cell r="B1668">
            <v>1</v>
          </cell>
          <cell r="C1668" t="str">
            <v>Combo ACUAPLUS CORONA Sn Sensación,Lv Milano colgar,Ac3P;grif,asient,Col:bl 310341001</v>
          </cell>
          <cell r="D1668" t="str">
            <v>Com</v>
          </cell>
          <cell r="E1668">
            <v>172900</v>
          </cell>
        </row>
        <row r="1669">
          <cell r="A1669" t="str">
            <v>APA-Com</v>
          </cell>
          <cell r="B1669">
            <v>2</v>
          </cell>
          <cell r="C1669" t="str">
            <v>Combo ACUAPLUS CORONA Sn Sensación,Lv Milano colgar,Ac3P;grif,asient,Col:Var 310341001</v>
          </cell>
          <cell r="D1669" t="str">
            <v>Com</v>
          </cell>
          <cell r="E1669">
            <v>177900</v>
          </cell>
        </row>
        <row r="1670">
          <cell r="A1670" t="str">
            <v>APA-Com</v>
          </cell>
          <cell r="B1670">
            <v>3</v>
          </cell>
          <cell r="C1670" t="str">
            <v>Combo CORONA ACUARIO LIS Sn Acuar,Lv Milano Ped,Ac4p,asient,grif,col:Bl 302401001</v>
          </cell>
          <cell r="D1670" t="str">
            <v>Com</v>
          </cell>
          <cell r="E1670">
            <v>303254.67</v>
          </cell>
        </row>
        <row r="1671">
          <cell r="A1671" t="str">
            <v>APA-Com</v>
          </cell>
          <cell r="B1671">
            <v>4</v>
          </cell>
          <cell r="C1671" t="str">
            <v>Combo CORONA ACUARIO LIS Sn Acuar,Lv Milano Ped,Ac4p,asient,grif,col:Var 302401031</v>
          </cell>
          <cell r="D1671" t="str">
            <v>Com</v>
          </cell>
          <cell r="E1671">
            <v>321161.33</v>
          </cell>
        </row>
        <row r="1672">
          <cell r="A1672" t="str">
            <v>APA-Com</v>
          </cell>
          <cell r="B1672">
            <v>5</v>
          </cell>
          <cell r="C1672" t="str">
            <v>Combo CORONA ACUARIO LIS Sn Acuar,Lv Milano Ped,Ac4p,asient,grif,col:Var 302401181</v>
          </cell>
          <cell r="D1672" t="str">
            <v>Com</v>
          </cell>
          <cell r="E1672">
            <v>339068</v>
          </cell>
        </row>
        <row r="1673">
          <cell r="A1673" t="str">
            <v>APA-Com</v>
          </cell>
          <cell r="B1673">
            <v>6</v>
          </cell>
          <cell r="C1673" t="str">
            <v xml:space="preserve">Combo CORONA ACUARIO Sn Acuar,Lv Milano colg,Ac4p,asient,grif,col:Bl 301401001 </v>
          </cell>
          <cell r="D1673" t="str">
            <v>Com</v>
          </cell>
          <cell r="E1673">
            <v>225308</v>
          </cell>
        </row>
        <row r="1674">
          <cell r="A1674" t="str">
            <v>APA-Com</v>
          </cell>
          <cell r="B1674">
            <v>7</v>
          </cell>
          <cell r="C1674" t="str">
            <v xml:space="preserve">Combo CORONA ACUARIO Sn Acuar,Lv Milano colg,Ac4p,asient,grif,col:Var 301401031 </v>
          </cell>
          <cell r="D1674" t="str">
            <v>Com</v>
          </cell>
          <cell r="E1674">
            <v>231628</v>
          </cell>
        </row>
        <row r="1675">
          <cell r="A1675" t="str">
            <v>APA-Com</v>
          </cell>
          <cell r="B1675">
            <v>8</v>
          </cell>
          <cell r="C1675" t="str">
            <v xml:space="preserve">Combo CORONA ACUARIO Sn Acuar,Lv Milano colg,Ac4p,asient,grif,col:Var 301401181 </v>
          </cell>
          <cell r="D1675" t="str">
            <v>Com</v>
          </cell>
          <cell r="E1675">
            <v>237948.00000000003</v>
          </cell>
        </row>
        <row r="1676">
          <cell r="A1676" t="str">
            <v>APA-Com</v>
          </cell>
          <cell r="B1676">
            <v>9</v>
          </cell>
          <cell r="C1676" t="str">
            <v>Combo CORONA AVANTI PLUS Lv-sn Avanti ped, Ac6p,asient,grif,col:Bl 301411001</v>
          </cell>
          <cell r="D1676" t="str">
            <v>Com</v>
          </cell>
          <cell r="E1676">
            <v>364348</v>
          </cell>
        </row>
        <row r="1677">
          <cell r="A1677" t="str">
            <v>APA-Com</v>
          </cell>
          <cell r="B1677">
            <v>10</v>
          </cell>
          <cell r="C1677" t="str">
            <v>Combo CORONA AVANTI PLUS Lv-sn Avanti ped, Ac6p,asient,grif,col:Var 301411031</v>
          </cell>
          <cell r="D1677" t="str">
            <v>Com</v>
          </cell>
          <cell r="E1677">
            <v>387521.33</v>
          </cell>
        </row>
        <row r="1678">
          <cell r="A1678" t="str">
            <v>APA-Com</v>
          </cell>
          <cell r="B1678">
            <v>11</v>
          </cell>
          <cell r="C1678" t="str">
            <v>Combo CORONA AVANTI PLUS Lv-sn Avanti ped, Ac6p,asient,grif,col:Var 301411181</v>
          </cell>
          <cell r="D1678" t="str">
            <v>Com</v>
          </cell>
          <cell r="E1678">
            <v>408588</v>
          </cell>
        </row>
        <row r="1679">
          <cell r="A1679" t="str">
            <v>APA-Com</v>
          </cell>
          <cell r="B1679">
            <v>12</v>
          </cell>
          <cell r="C1679" t="str">
            <v>Combo CORONA GANAMAX Lv Avanti ped, sn Gnmx,Ac6p,asient,grif, col: Bn 301421031</v>
          </cell>
          <cell r="D1679" t="str">
            <v>Com</v>
          </cell>
          <cell r="E1679">
            <v>431761.32999999996</v>
          </cell>
        </row>
        <row r="1680">
          <cell r="A1680" t="str">
            <v>APA-Com</v>
          </cell>
          <cell r="B1680">
            <v>13</v>
          </cell>
          <cell r="C1680" t="str">
            <v>Combo CORONA GANAMAX Lv Avanti ped, sn Gnmx,AC6p,asient,grif,col:Bl 301421001</v>
          </cell>
          <cell r="D1680" t="str">
            <v>Com</v>
          </cell>
          <cell r="E1680">
            <v>440000.00000000006</v>
          </cell>
        </row>
        <row r="1681">
          <cell r="A1681" t="str">
            <v>APA-Com</v>
          </cell>
          <cell r="B1681">
            <v>14</v>
          </cell>
          <cell r="C1681" t="str">
            <v>Combo CORONA GANAMAX Lv Avanti ped, sn Gnmx,Ac6p,asient,grif,col:Var 301421081</v>
          </cell>
          <cell r="D1681" t="str">
            <v>Com</v>
          </cell>
          <cell r="E1681">
            <v>463361.33</v>
          </cell>
        </row>
        <row r="1682">
          <cell r="A1682" t="str">
            <v>APA-Com</v>
          </cell>
          <cell r="B1682">
            <v>15</v>
          </cell>
          <cell r="C1682" t="str">
            <v>Combo CORONA HAPPY Espejo Sn Happy,Lv Milano Colg, Ac4p,grif,asient,col:Var 226232651</v>
          </cell>
          <cell r="D1682" t="str">
            <v>Com</v>
          </cell>
          <cell r="E1682">
            <v>297988</v>
          </cell>
        </row>
        <row r="1683">
          <cell r="A1683" t="str">
            <v>APA-Com</v>
          </cell>
          <cell r="B1683">
            <v>16</v>
          </cell>
          <cell r="C1683" t="str">
            <v>Combo CORONA HAPPY Sn Happy,Lv Milano Colg, Ac4p,grif,asient,Bicolor 226202651</v>
          </cell>
          <cell r="D1683" t="str">
            <v>Com</v>
          </cell>
          <cell r="E1683">
            <v>249534.67</v>
          </cell>
        </row>
        <row r="1684">
          <cell r="A1684" t="str">
            <v>APA-Com</v>
          </cell>
          <cell r="B1684">
            <v>17</v>
          </cell>
          <cell r="C1684" t="str">
            <v>Combo CORONA HAPPY Sn Happy,Lv Milano Colg, Ac4p,grif,asient,col:Bl 226201001</v>
          </cell>
          <cell r="D1684" t="str">
            <v>Com</v>
          </cell>
          <cell r="E1684">
            <v>212668</v>
          </cell>
        </row>
        <row r="1685">
          <cell r="A1685" t="str">
            <v>APA-Com</v>
          </cell>
          <cell r="B1685">
            <v>18</v>
          </cell>
          <cell r="C1685" t="str">
            <v>Combo CORONA HAPPY Sn Happy,Lv Milano Colg, Ac4p,grif,asient,col:Var 226201031</v>
          </cell>
          <cell r="D1685" t="str">
            <v>Com</v>
          </cell>
          <cell r="E1685">
            <v>225308</v>
          </cell>
        </row>
        <row r="1686">
          <cell r="A1686" t="str">
            <v>APA-Com</v>
          </cell>
          <cell r="B1686">
            <v>19</v>
          </cell>
          <cell r="C1686" t="str">
            <v>Combo CORONA HAPPY Sn Happy,Lv Milano Colg, Ac4p,grif,asient,col:Var 226201181</v>
          </cell>
          <cell r="D1686" t="str">
            <v>Com</v>
          </cell>
          <cell r="E1686">
            <v>239001.33</v>
          </cell>
        </row>
        <row r="1687">
          <cell r="A1687" t="str">
            <v>APA-Com</v>
          </cell>
          <cell r="B1687">
            <v>20</v>
          </cell>
          <cell r="C1687" t="str">
            <v>Combo MONTECARLO AVANTI CORONA Sn doble desc,Lv Máximo ped,grif, col:Bl 301461001</v>
          </cell>
          <cell r="D1687" t="str">
            <v>Com</v>
          </cell>
          <cell r="E1687">
            <v>526561.32999999996</v>
          </cell>
        </row>
        <row r="1688">
          <cell r="A1688" t="str">
            <v>APA-Com</v>
          </cell>
          <cell r="B1688">
            <v>21</v>
          </cell>
          <cell r="C1688" t="str">
            <v>Combo MONTECARLO AVANTI CORONA Sn doble desc,Lv Máximo ped,grif, col:Bn 301461031</v>
          </cell>
          <cell r="D1688" t="str">
            <v>Com</v>
          </cell>
          <cell r="E1688">
            <v>547628</v>
          </cell>
        </row>
        <row r="1689">
          <cell r="A1689" t="str">
            <v>APA-Com</v>
          </cell>
          <cell r="B1689">
            <v>22</v>
          </cell>
          <cell r="C1689" t="str">
            <v>Combo MONTECARLO AVANTI CORONA Sn doble desc,Lv Máximo ped,grif, col:Var 301461181</v>
          </cell>
          <cell r="D1689" t="str">
            <v>Com</v>
          </cell>
          <cell r="E1689">
            <v>569748</v>
          </cell>
        </row>
        <row r="1690">
          <cell r="A1690" t="str">
            <v>APA-Com</v>
          </cell>
          <cell r="B1690">
            <v>23</v>
          </cell>
          <cell r="C1690" t="str">
            <v>Combo SAN GIORGIO CORONA Sn,Lv ped,grif, col:BL 966371001</v>
          </cell>
          <cell r="D1690" t="str">
            <v>Com</v>
          </cell>
          <cell r="E1690">
            <v>479161.33</v>
          </cell>
        </row>
        <row r="1691">
          <cell r="A1691" t="str">
            <v>APA-Com</v>
          </cell>
          <cell r="B1691">
            <v>24</v>
          </cell>
          <cell r="C1691" t="str">
            <v>Combo SAN GIORGIO CORONA Sn,Lv ped,grif, col:Var 966371031</v>
          </cell>
          <cell r="D1691" t="str">
            <v>Com</v>
          </cell>
          <cell r="E1691">
            <v>505494.67</v>
          </cell>
        </row>
        <row r="1692">
          <cell r="A1692" t="str">
            <v>APA-Com</v>
          </cell>
          <cell r="B1692">
            <v>25</v>
          </cell>
          <cell r="C1692" t="str">
            <v>Combo PLUS EDESA Sn ,Lv colgar,Ac3P;grif,asient,Col:Var</v>
          </cell>
          <cell r="D1692" t="str">
            <v>Com</v>
          </cell>
          <cell r="E1692">
            <v>171053</v>
          </cell>
        </row>
        <row r="1693">
          <cell r="A1693" t="str">
            <v>APA-Com</v>
          </cell>
          <cell r="B1693">
            <v>26</v>
          </cell>
          <cell r="C1693" t="str">
            <v xml:space="preserve">Combo PLUS EDESA Sn ,Lv colgar,Ac3P;grif,asient,Col:Bl </v>
          </cell>
          <cell r="D1693" t="str">
            <v>Com</v>
          </cell>
          <cell r="E1693">
            <v>166316</v>
          </cell>
        </row>
        <row r="1694">
          <cell r="A1694" t="str">
            <v>APA-Com</v>
          </cell>
          <cell r="B1694">
            <v>27</v>
          </cell>
          <cell r="C1694" t="str">
            <v xml:space="preserve">Combo TREBOL Sn ,Lv colgar,Ac4P;grif,asient,Col:Bn </v>
          </cell>
          <cell r="D1694" t="str">
            <v>Com</v>
          </cell>
          <cell r="E1694">
            <v>160947</v>
          </cell>
        </row>
        <row r="1695">
          <cell r="A1695" t="str">
            <v>APA-Com</v>
          </cell>
          <cell r="B1695">
            <v>28</v>
          </cell>
          <cell r="C1695" t="str">
            <v xml:space="preserve">Combo TREBOL Sn ,Lv colgar,Ac4P;grif,asient,Col:BL </v>
          </cell>
          <cell r="D1695" t="str">
            <v>Com</v>
          </cell>
          <cell r="E1695">
            <v>154737</v>
          </cell>
        </row>
        <row r="1696">
          <cell r="A1696" t="str">
            <v>APA-Com</v>
          </cell>
          <cell r="B1696">
            <v>29</v>
          </cell>
          <cell r="C1696" t="str">
            <v xml:space="preserve">Combo ACUACER CORONA Sn ,Lv colgar,Ac3P;grif,asient,Col:Var </v>
          </cell>
          <cell r="D1696" t="str">
            <v>Com</v>
          </cell>
          <cell r="E1696">
            <v>194736</v>
          </cell>
        </row>
        <row r="1697">
          <cell r="A1697" t="str">
            <v>APA-Com</v>
          </cell>
          <cell r="B1697">
            <v>30</v>
          </cell>
          <cell r="C1697" t="str">
            <v xml:space="preserve">Combo ACUACER CORONA Sn ,Lv colgar,Ac3P;grif,asient,Col:bl </v>
          </cell>
          <cell r="D1697" t="str">
            <v>Com</v>
          </cell>
          <cell r="E1697">
            <v>171158</v>
          </cell>
        </row>
        <row r="1698">
          <cell r="A1698" t="str">
            <v>APA-Rop</v>
          </cell>
          <cell r="B1698">
            <v>1</v>
          </cell>
          <cell r="C1698" t="str">
            <v>Lavadero Prefabricado en granito 40x35x20cm (Solo Medellín)</v>
          </cell>
          <cell r="D1698" t="str">
            <v>Un</v>
          </cell>
          <cell r="E1698">
            <v>39900</v>
          </cell>
        </row>
        <row r="1699">
          <cell r="A1699" t="str">
            <v>APA-Rop</v>
          </cell>
          <cell r="B1699">
            <v>2</v>
          </cell>
          <cell r="C1699" t="str">
            <v>Calentador de Paso HACEB 6Lt Gas natural Tiro forz con ducto</v>
          </cell>
          <cell r="D1699" t="str">
            <v>Un</v>
          </cell>
          <cell r="E1699">
            <v>337900</v>
          </cell>
        </row>
        <row r="1700">
          <cell r="A1700" t="str">
            <v>APA-Rop</v>
          </cell>
          <cell r="B1700">
            <v>3</v>
          </cell>
          <cell r="C1700" t="str">
            <v>Calentador de Paso CHALLENGER 6Lt Gas natural Tiro nat</v>
          </cell>
          <cell r="D1700" t="str">
            <v>Un</v>
          </cell>
          <cell r="E1700">
            <v>289900</v>
          </cell>
        </row>
        <row r="1701">
          <cell r="A1701" t="str">
            <v>APA-Rop</v>
          </cell>
          <cell r="B1701">
            <v>4</v>
          </cell>
          <cell r="C1701" t="str">
            <v>Calentador de Paso HACEB 5Lt Gas natural Tiro nat con Teleducha al calent</v>
          </cell>
          <cell r="D1701" t="str">
            <v>Un</v>
          </cell>
          <cell r="E1701">
            <v>378900</v>
          </cell>
        </row>
        <row r="1702">
          <cell r="A1702" t="str">
            <v>APA-Rop</v>
          </cell>
          <cell r="B1702">
            <v>5</v>
          </cell>
          <cell r="C1702" t="str">
            <v>Calentador de Paso HACEB 10Lt Gas natural Tiro forz</v>
          </cell>
          <cell r="D1702" t="str">
            <v>Un</v>
          </cell>
          <cell r="E1702">
            <v>576900</v>
          </cell>
        </row>
        <row r="1703">
          <cell r="A1703" t="str">
            <v>APA-Rop</v>
          </cell>
          <cell r="B1703">
            <v>6</v>
          </cell>
          <cell r="C1703" t="str">
            <v>Calentador de Paso CHALLENGER 12Lt Gas natural Tiro nat</v>
          </cell>
          <cell r="D1703" t="str">
            <v>Un</v>
          </cell>
          <cell r="E1703">
            <v>659900</v>
          </cell>
        </row>
        <row r="1704">
          <cell r="A1704" t="str">
            <v>APA-Rop</v>
          </cell>
          <cell r="B1704">
            <v>7</v>
          </cell>
          <cell r="C1704" t="str">
            <v>Calentador de Paso HACEB 10Lt Gas natural Tiro nat Sist electronico</v>
          </cell>
          <cell r="D1704" t="str">
            <v>Un</v>
          </cell>
          <cell r="E1704">
            <v>512900.00000000006</v>
          </cell>
        </row>
        <row r="1705">
          <cell r="A1705" t="str">
            <v>CER-Acc</v>
          </cell>
          <cell r="B1705">
            <v>1</v>
          </cell>
          <cell r="C1705" t="str">
            <v xml:space="preserve">Escudo para puerta(imperio) </v>
          </cell>
          <cell r="D1705" t="str">
            <v>Un</v>
          </cell>
          <cell r="E1705">
            <v>3420</v>
          </cell>
        </row>
        <row r="1706">
          <cell r="A1706" t="str">
            <v>CER-Acc</v>
          </cell>
          <cell r="B1706">
            <v>2</v>
          </cell>
          <cell r="C1706" t="str">
            <v xml:space="preserve">Resorte para cortina 1.1/2"x1/4"(unidad) </v>
          </cell>
          <cell r="D1706" t="str">
            <v>Un</v>
          </cell>
          <cell r="E1706">
            <v>13000.000000000002</v>
          </cell>
        </row>
        <row r="1707">
          <cell r="A1707" t="str">
            <v>CER-Acc</v>
          </cell>
          <cell r="B1707">
            <v>3</v>
          </cell>
          <cell r="C1707" t="str">
            <v xml:space="preserve">Resorte para cortina 2"x1/4"(unidad) </v>
          </cell>
          <cell r="D1707" t="str">
            <v>Un</v>
          </cell>
          <cell r="E1707">
            <v>21200</v>
          </cell>
        </row>
        <row r="1708">
          <cell r="A1708" t="str">
            <v>CER-Acc</v>
          </cell>
          <cell r="B1708">
            <v>4</v>
          </cell>
          <cell r="C1708" t="str">
            <v>Cerradura Sobreponer INAFER C-333 Cilindro y Cerrojo 3 Pasadores</v>
          </cell>
          <cell r="D1708" t="str">
            <v>Un</v>
          </cell>
          <cell r="E1708">
            <v>14568.96551724138</v>
          </cell>
        </row>
        <row r="1709">
          <cell r="A1709" t="str">
            <v>CER-Acc</v>
          </cell>
          <cell r="B1709">
            <v>5</v>
          </cell>
          <cell r="C1709" t="str">
            <v>Cerradura Sobreponer VERA VF-6 PLUS Cilindro y Cerrojo</v>
          </cell>
          <cell r="D1709" t="str">
            <v>Un</v>
          </cell>
          <cell r="E1709">
            <v>25775.862068965518</v>
          </cell>
        </row>
        <row r="1710">
          <cell r="A1710" t="str">
            <v>CER-Acc</v>
          </cell>
          <cell r="B1710">
            <v>6</v>
          </cell>
          <cell r="C1710" t="str">
            <v>Cerradura Sobreponer YALE 31610-50 Cilindro y Cerrojo</v>
          </cell>
          <cell r="D1710" t="str">
            <v>Un</v>
          </cell>
          <cell r="E1710">
            <v>39568.965517241384</v>
          </cell>
        </row>
        <row r="1711">
          <cell r="A1711" t="str">
            <v>CER-Acc</v>
          </cell>
          <cell r="B1711">
            <v>7</v>
          </cell>
          <cell r="C1711" t="str">
            <v>Cerradura Sobreponer INAFER C-999 Cilindro y Cerrojo 2 Pasadores</v>
          </cell>
          <cell r="D1711" t="str">
            <v>Un</v>
          </cell>
          <cell r="E1711">
            <v>38706.89655172413</v>
          </cell>
        </row>
        <row r="1712">
          <cell r="A1712" t="str">
            <v>CER-Acc</v>
          </cell>
          <cell r="B1712">
            <v>8</v>
          </cell>
          <cell r="C1712" t="str">
            <v>Cerradura Sobreponer YALE 31610 Cilindro y Cerrojo Llave multipunto</v>
          </cell>
          <cell r="D1712" t="str">
            <v>Un</v>
          </cell>
          <cell r="E1712">
            <v>55948.275862068978</v>
          </cell>
        </row>
        <row r="1713">
          <cell r="A1713" t="str">
            <v>CER-Acc</v>
          </cell>
          <cell r="B1713">
            <v>9</v>
          </cell>
          <cell r="C1713" t="str">
            <v>Cerradura Sobreponer YALE 396-RS Cilindro y Cerrojo</v>
          </cell>
          <cell r="D1713" t="str">
            <v>Un</v>
          </cell>
          <cell r="E1713">
            <v>60258.620689655174</v>
          </cell>
        </row>
        <row r="1714">
          <cell r="A1714" t="str">
            <v>CER-Acc</v>
          </cell>
          <cell r="B1714">
            <v>10</v>
          </cell>
          <cell r="C1714" t="str">
            <v>Cerradura Sobreponer YALE 987 Cilindro y Cerrojo Llave multipunto</v>
          </cell>
          <cell r="D1714" t="str">
            <v>Un</v>
          </cell>
          <cell r="E1714">
            <v>62844.827586206906</v>
          </cell>
        </row>
        <row r="1715">
          <cell r="A1715" t="str">
            <v>CER-Acc</v>
          </cell>
          <cell r="B1715">
            <v>11</v>
          </cell>
          <cell r="C1715" t="str">
            <v>Cerrojo doble SECURITY Llave int-ext Satín antique</v>
          </cell>
          <cell r="D1715" t="str">
            <v>Un</v>
          </cell>
          <cell r="E1715">
            <v>11120.689655172417</v>
          </cell>
        </row>
        <row r="1716">
          <cell r="A1716" t="str">
            <v>CER-Acc</v>
          </cell>
          <cell r="B1716">
            <v>12</v>
          </cell>
          <cell r="C1716" t="str">
            <v>Cerrojo doble STEELOCK Llave int-ext Dorado antique crom</v>
          </cell>
          <cell r="D1716" t="str">
            <v>Un</v>
          </cell>
          <cell r="E1716">
            <v>32672.413793103449</v>
          </cell>
        </row>
        <row r="1717">
          <cell r="A1717" t="str">
            <v>CER-Acc</v>
          </cell>
          <cell r="B1717">
            <v>13</v>
          </cell>
          <cell r="C1717" t="str">
            <v>Cerrojo doble SCHLAGE Llave int-ext Dorado antique crom</v>
          </cell>
          <cell r="D1717" t="str">
            <v>Un</v>
          </cell>
          <cell r="E1717">
            <v>39568.965517241384</v>
          </cell>
        </row>
        <row r="1718">
          <cell r="A1718" t="str">
            <v>CER-Acc</v>
          </cell>
          <cell r="B1718">
            <v>14</v>
          </cell>
          <cell r="C1718" t="str">
            <v>Cerrojo doble YALE Llave int-ext Dorado niq pavonado</v>
          </cell>
          <cell r="D1718" t="str">
            <v>Un</v>
          </cell>
          <cell r="E1718">
            <v>43017.241379310348</v>
          </cell>
        </row>
        <row r="1719">
          <cell r="A1719" t="str">
            <v>CER-Acc</v>
          </cell>
          <cell r="B1719">
            <v>15</v>
          </cell>
          <cell r="C1719" t="str">
            <v>Cerrojo doble STANLEY Llave int-ext Dorado antiq satin</v>
          </cell>
          <cell r="D1719" t="str">
            <v>Un</v>
          </cell>
          <cell r="E1719">
            <v>47327.586206896558</v>
          </cell>
        </row>
        <row r="1720">
          <cell r="A1720" t="str">
            <v>CER-Acc</v>
          </cell>
          <cell r="B1720">
            <v>16</v>
          </cell>
          <cell r="C1720" t="str">
            <v>Cerrojo doble YALE Llave int-ext Doradocrom Llave multipunto</v>
          </cell>
          <cell r="D1720" t="str">
            <v>Un</v>
          </cell>
          <cell r="E1720">
            <v>51637.931034482761</v>
          </cell>
        </row>
        <row r="1721">
          <cell r="A1721" t="str">
            <v>CER-Acc</v>
          </cell>
          <cell r="B1721">
            <v>17</v>
          </cell>
          <cell r="C1721" t="str">
            <v>Cerradura digital YALE</v>
          </cell>
          <cell r="D1721" t="str">
            <v>Un</v>
          </cell>
          <cell r="E1721">
            <v>327500</v>
          </cell>
        </row>
        <row r="1722">
          <cell r="A1722" t="str">
            <v>CER-Acc</v>
          </cell>
          <cell r="B1722">
            <v>18</v>
          </cell>
          <cell r="C1722" t="str">
            <v>Cerrojon Smart Code KIWIKSET digital</v>
          </cell>
          <cell r="D1722" t="str">
            <v>Un</v>
          </cell>
          <cell r="E1722">
            <v>301637.93103448278</v>
          </cell>
        </row>
        <row r="1723">
          <cell r="A1723" t="str">
            <v>CER-Acc</v>
          </cell>
          <cell r="B1723">
            <v>19</v>
          </cell>
          <cell r="C1723" t="str">
            <v>Cerrojo Sencillo SECURITY Llave ext-marip int Satín antique</v>
          </cell>
          <cell r="D1723" t="str">
            <v>Un</v>
          </cell>
          <cell r="E1723">
            <v>10258.620689655174</v>
          </cell>
        </row>
        <row r="1724">
          <cell r="A1724" t="str">
            <v>CER-Acc</v>
          </cell>
          <cell r="B1724">
            <v>20</v>
          </cell>
          <cell r="C1724" t="str">
            <v>Cerrojo Sencillo STEELOCK Llave ext-marip int Dorado antique crom</v>
          </cell>
          <cell r="D1724" t="str">
            <v>Un</v>
          </cell>
          <cell r="E1724">
            <v>30086.206896551725</v>
          </cell>
        </row>
        <row r="1725">
          <cell r="A1725" t="str">
            <v>CER-Acc</v>
          </cell>
          <cell r="B1725">
            <v>21</v>
          </cell>
          <cell r="C1725" t="str">
            <v>Cerrojo Sencillo SCHLAGE Llave ext-marip int  Dorado antique crom</v>
          </cell>
          <cell r="D1725" t="str">
            <v>Un</v>
          </cell>
          <cell r="E1725">
            <v>39568.965517241384</v>
          </cell>
        </row>
        <row r="1726">
          <cell r="A1726" t="str">
            <v>CER-Acc</v>
          </cell>
          <cell r="B1726">
            <v>22</v>
          </cell>
          <cell r="C1726" t="str">
            <v>Cerrojo Sencillo STANLEYLlave ext-marip int</v>
          </cell>
          <cell r="D1726" t="str">
            <v>Un</v>
          </cell>
          <cell r="E1726">
            <v>43017.241379310348</v>
          </cell>
        </row>
        <row r="1727">
          <cell r="A1727" t="str">
            <v>CER-Acc</v>
          </cell>
          <cell r="B1727">
            <v>23</v>
          </cell>
          <cell r="C1727" t="str">
            <v>Cerrojo Cantonera SCHLAGE Cromo mate</v>
          </cell>
          <cell r="D1727" t="str">
            <v>Un</v>
          </cell>
          <cell r="E1727">
            <v>39568.965517241384</v>
          </cell>
        </row>
        <row r="1728">
          <cell r="A1728" t="str">
            <v>CER-Acc</v>
          </cell>
          <cell r="B1728">
            <v>24</v>
          </cell>
          <cell r="C1728" t="str">
            <v>Cantonera Eléctrica 120V</v>
          </cell>
          <cell r="D1728" t="str">
            <v>Un</v>
          </cell>
          <cell r="E1728">
            <v>66293.10344827587</v>
          </cell>
        </row>
        <row r="1729">
          <cell r="A1729" t="str">
            <v>CER-Acc</v>
          </cell>
          <cell r="B1729">
            <v>25</v>
          </cell>
          <cell r="C1729" t="str">
            <v>Cantonera Eléctrica 12V</v>
          </cell>
          <cell r="D1729" t="str">
            <v>Un</v>
          </cell>
          <cell r="E1729">
            <v>65431.034482758623</v>
          </cell>
        </row>
        <row r="1730">
          <cell r="A1730" t="str">
            <v>CER-Acc</v>
          </cell>
          <cell r="B1730">
            <v>26</v>
          </cell>
          <cell r="C1730" t="str">
            <v>Cerradura de Pomo Alcoba SECURITY Satín anticado</v>
          </cell>
          <cell r="D1730" t="str">
            <v>Un</v>
          </cell>
          <cell r="E1730">
            <v>9396.5517241379312</v>
          </cell>
        </row>
        <row r="1731">
          <cell r="A1731" t="str">
            <v>CER-Acc</v>
          </cell>
          <cell r="B1731">
            <v>27</v>
          </cell>
          <cell r="C1731" t="str">
            <v>Cerradura de Pomo Baño SECURITY Satín anticado</v>
          </cell>
          <cell r="D1731" t="str">
            <v>Un</v>
          </cell>
          <cell r="E1731">
            <v>8534.4827586206902</v>
          </cell>
        </row>
        <row r="1732">
          <cell r="A1732" t="str">
            <v>CER-Acc</v>
          </cell>
          <cell r="B1732">
            <v>28</v>
          </cell>
          <cell r="C1732" t="str">
            <v>Cerradura de Pomo Entrada STEELOCK Cromo Dorado anticado</v>
          </cell>
          <cell r="D1732" t="str">
            <v>Un</v>
          </cell>
          <cell r="E1732">
            <v>25775.862068965518</v>
          </cell>
        </row>
        <row r="1733">
          <cell r="A1733" t="str">
            <v>CER-Acc</v>
          </cell>
          <cell r="B1733">
            <v>29</v>
          </cell>
          <cell r="C1733" t="str">
            <v>Cerradura de Pomo Alcoba STEELOCK Cromo Dorado anticado</v>
          </cell>
          <cell r="D1733" t="str">
            <v>Un</v>
          </cell>
          <cell r="E1733">
            <v>17155.172413793105</v>
          </cell>
        </row>
        <row r="1734">
          <cell r="A1734" t="str">
            <v>CER-Acc</v>
          </cell>
          <cell r="B1734">
            <v>30</v>
          </cell>
          <cell r="C1734" t="str">
            <v>Cerradura de Pomo Baño STEELOCK Cromo Dorado anticado</v>
          </cell>
          <cell r="D1734" t="str">
            <v>Un</v>
          </cell>
          <cell r="E1734">
            <v>16293.103448275862</v>
          </cell>
        </row>
        <row r="1735">
          <cell r="A1735" t="str">
            <v>CER-Acc</v>
          </cell>
          <cell r="B1735">
            <v>31</v>
          </cell>
          <cell r="C1735" t="str">
            <v>Cerradura de Pomo Entrada STANLEY Satín anticado</v>
          </cell>
          <cell r="D1735" t="str">
            <v>Un</v>
          </cell>
          <cell r="E1735">
            <v>43017.241379310348</v>
          </cell>
        </row>
        <row r="1736">
          <cell r="A1736" t="str">
            <v>CER-Acc</v>
          </cell>
          <cell r="B1736">
            <v>32</v>
          </cell>
          <cell r="C1736" t="str">
            <v>Cerradura de Pomo Alcoba STANLEY Satín anticado</v>
          </cell>
          <cell r="D1736" t="str">
            <v>Un</v>
          </cell>
          <cell r="E1736">
            <v>38706.89655172413</v>
          </cell>
        </row>
        <row r="1737">
          <cell r="A1737" t="str">
            <v>CER-Acc</v>
          </cell>
          <cell r="B1737">
            <v>33</v>
          </cell>
          <cell r="C1737" t="str">
            <v>Cerradura de Pomo Baño STANLEY Satín anticado</v>
          </cell>
          <cell r="D1737" t="str">
            <v>Un</v>
          </cell>
          <cell r="E1737">
            <v>34396.551724137935</v>
          </cell>
        </row>
        <row r="1738">
          <cell r="A1738" t="str">
            <v>CER-Acc</v>
          </cell>
          <cell r="B1738">
            <v>34</v>
          </cell>
          <cell r="C1738" t="str">
            <v>Cerradura de Pomo Madera Entrada SCHLAGE</v>
          </cell>
          <cell r="D1738" t="str">
            <v>Un</v>
          </cell>
          <cell r="E1738">
            <v>20603.448275862069</v>
          </cell>
        </row>
        <row r="1739">
          <cell r="A1739" t="str">
            <v>CER-Acc</v>
          </cell>
          <cell r="B1739">
            <v>35</v>
          </cell>
          <cell r="C1739" t="str">
            <v>Cerradura de Pomo Madera Alcoba SCHLAGE</v>
          </cell>
          <cell r="D1739" t="str">
            <v>Un</v>
          </cell>
          <cell r="E1739">
            <v>14568.96551724138</v>
          </cell>
        </row>
        <row r="1740">
          <cell r="A1740" t="str">
            <v>CER-Acc</v>
          </cell>
          <cell r="B1740">
            <v>36</v>
          </cell>
          <cell r="C1740" t="str">
            <v>Cerradura de Pomo Madera Baño SCHLAGE</v>
          </cell>
          <cell r="D1740" t="str">
            <v>Un</v>
          </cell>
          <cell r="E1740">
            <v>13706.896551724139</v>
          </cell>
        </row>
        <row r="1741">
          <cell r="A1741" t="str">
            <v>CER-Acc</v>
          </cell>
          <cell r="B1741">
            <v>37</v>
          </cell>
          <cell r="C1741" t="str">
            <v>Cerradura Bell Wood Entrada SCHLAGE</v>
          </cell>
          <cell r="D1741" t="str">
            <v>Un</v>
          </cell>
          <cell r="E1741">
            <v>18879.310344827587</v>
          </cell>
        </row>
        <row r="1742">
          <cell r="A1742" t="str">
            <v>CER-Acc</v>
          </cell>
          <cell r="B1742">
            <v>38</v>
          </cell>
          <cell r="C1742" t="str">
            <v>Cerradura Bell Wood Alcoba SCHLAGE</v>
          </cell>
          <cell r="D1742" t="str">
            <v>Un</v>
          </cell>
          <cell r="E1742">
            <v>16293.103448275862</v>
          </cell>
        </row>
        <row r="1743">
          <cell r="A1743" t="str">
            <v>CER-Acc</v>
          </cell>
          <cell r="B1743">
            <v>39</v>
          </cell>
          <cell r="C1743" t="str">
            <v>Cerradura Bell Wood Baño SCHLAGE</v>
          </cell>
          <cell r="D1743" t="str">
            <v>Un</v>
          </cell>
          <cell r="E1743">
            <v>15431.034482758621</v>
          </cell>
        </row>
        <row r="1744">
          <cell r="A1744" t="str">
            <v>CER-Acc</v>
          </cell>
          <cell r="B1744">
            <v>40</v>
          </cell>
          <cell r="C1744" t="str">
            <v>Cerradura de manija Alcoba SECURITY Satín</v>
          </cell>
          <cell r="D1744" t="str">
            <v>Un</v>
          </cell>
          <cell r="E1744">
            <v>13706.896551724139</v>
          </cell>
        </row>
        <row r="1745">
          <cell r="A1745" t="str">
            <v>CER-Acc</v>
          </cell>
          <cell r="B1745">
            <v>41</v>
          </cell>
          <cell r="C1745" t="str">
            <v>Cerradura de manija Baño SECURITY Satín</v>
          </cell>
          <cell r="D1745" t="str">
            <v>Un</v>
          </cell>
          <cell r="E1745">
            <v>12844.827586206895</v>
          </cell>
        </row>
        <row r="1746">
          <cell r="A1746" t="str">
            <v>CER-Acc</v>
          </cell>
          <cell r="B1746">
            <v>42</v>
          </cell>
          <cell r="C1746" t="str">
            <v>Cerradura de manija Entrada STEELOCK</v>
          </cell>
          <cell r="D1746" t="str">
            <v>Un</v>
          </cell>
          <cell r="E1746">
            <v>43017.241379310348</v>
          </cell>
        </row>
        <row r="1747">
          <cell r="A1747" t="str">
            <v>CER-Acc</v>
          </cell>
          <cell r="B1747">
            <v>43</v>
          </cell>
          <cell r="C1747" t="str">
            <v>Cerradura de manija Alcoba STEELOCK</v>
          </cell>
          <cell r="D1747" t="str">
            <v>Un</v>
          </cell>
          <cell r="E1747">
            <v>34396.551724137935</v>
          </cell>
        </row>
        <row r="1748">
          <cell r="A1748" t="str">
            <v>CER-Acc</v>
          </cell>
          <cell r="B1748">
            <v>44</v>
          </cell>
          <cell r="C1748" t="str">
            <v>Cerradura de manija Baño STEELOCK</v>
          </cell>
          <cell r="D1748" t="str">
            <v>Un</v>
          </cell>
          <cell r="E1748">
            <v>28362.068965517243</v>
          </cell>
        </row>
        <row r="1749">
          <cell r="A1749" t="str">
            <v>CER-Acc</v>
          </cell>
          <cell r="B1749">
            <v>45</v>
          </cell>
          <cell r="C1749" t="str">
            <v>Conjunto de entrada STANLEY Cerrojo simple Satín anticado</v>
          </cell>
          <cell r="D1749" t="str">
            <v>Un</v>
          </cell>
          <cell r="E1749">
            <v>103362.06896551723</v>
          </cell>
        </row>
        <row r="1750">
          <cell r="A1750" t="str">
            <v>CER-Acc</v>
          </cell>
          <cell r="B1750">
            <v>46</v>
          </cell>
          <cell r="C1750" t="str">
            <v>Conjunto de entrada CENTURY SCHLAGE Llave ext-marip Antiq cromo dorado</v>
          </cell>
          <cell r="D1750" t="str">
            <v>Un</v>
          </cell>
          <cell r="E1750">
            <v>133534.4827586207</v>
          </cell>
        </row>
        <row r="1751">
          <cell r="A1751" t="str">
            <v>CER-Acc</v>
          </cell>
          <cell r="B1751">
            <v>47</v>
          </cell>
          <cell r="C1751" t="str">
            <v>Conjunto de entrada MONTICELLO SCHLAGE Acero inox 3pasad Doble cilind</v>
          </cell>
          <cell r="D1751" t="str">
            <v>Un</v>
          </cell>
          <cell r="E1751">
            <v>120603.44827586207</v>
          </cell>
        </row>
        <row r="1752">
          <cell r="A1752" t="str">
            <v>CER-Acc</v>
          </cell>
          <cell r="B1752">
            <v>48</v>
          </cell>
          <cell r="C1752" t="str">
            <v>Conjunto de entrada MANIJON STANLEY Satín anticado</v>
          </cell>
          <cell r="D1752" t="str">
            <v>Un</v>
          </cell>
          <cell r="E1752">
            <v>155086.20689655174</v>
          </cell>
        </row>
        <row r="1753">
          <cell r="A1753" t="str">
            <v>CER-Acc</v>
          </cell>
          <cell r="B1753">
            <v>49</v>
          </cell>
          <cell r="C1753" t="str">
            <v>Conjunto de entrada DAKOTA KIWIKSET Satín anticado</v>
          </cell>
          <cell r="D1753" t="str">
            <v>Un</v>
          </cell>
          <cell r="E1753">
            <v>172327.58620689655</v>
          </cell>
        </row>
        <row r="1754">
          <cell r="A1754" t="str">
            <v>CER-Acc</v>
          </cell>
          <cell r="B1754">
            <v>50</v>
          </cell>
          <cell r="C1754" t="str">
            <v>Conjunto de entrada ELEGANCE SCHLAGE Per+roset+escud  Antiq cromo dorado</v>
          </cell>
          <cell r="D1754" t="str">
            <v>Un</v>
          </cell>
          <cell r="E1754">
            <v>168017.24137931035</v>
          </cell>
        </row>
        <row r="1755">
          <cell r="A1755" t="str">
            <v>CER-Acc</v>
          </cell>
          <cell r="B1755">
            <v>51</v>
          </cell>
          <cell r="C1755" t="str">
            <v>Escudo COLONIAL INAFER Satín anticado dorado</v>
          </cell>
          <cell r="D1755" t="str">
            <v>Un</v>
          </cell>
          <cell r="E1755">
            <v>11982.758620689656</v>
          </cell>
        </row>
        <row r="1756">
          <cell r="A1756" t="str">
            <v>CER-Acc</v>
          </cell>
          <cell r="B1756">
            <v>52</v>
          </cell>
          <cell r="C1756" t="str">
            <v>Escudo UNIVERSAL Satín anticado dorado</v>
          </cell>
          <cell r="D1756" t="str">
            <v>Un</v>
          </cell>
          <cell r="E1756">
            <v>21465.517241379312</v>
          </cell>
        </row>
        <row r="1757">
          <cell r="A1757" t="str">
            <v>CER-Acc</v>
          </cell>
          <cell r="B1757">
            <v>53</v>
          </cell>
          <cell r="C1757" t="str">
            <v>Cerradura de Incrustar SAFE Picoloro Niquel 1 llave</v>
          </cell>
          <cell r="D1757" t="str">
            <v>Un</v>
          </cell>
          <cell r="E1757">
            <v>28362.068965517243</v>
          </cell>
        </row>
        <row r="1758">
          <cell r="A1758" t="str">
            <v>CER-Acc</v>
          </cell>
          <cell r="B1758">
            <v>54</v>
          </cell>
          <cell r="C1758" t="str">
            <v>Cerradura de Incrustar SAFE Picoloro Niquel 2 llaves</v>
          </cell>
          <cell r="D1758" t="str">
            <v>Un</v>
          </cell>
          <cell r="E1758">
            <v>34396.551724137935</v>
          </cell>
        </row>
        <row r="1759">
          <cell r="A1759" t="str">
            <v>CER-Acc</v>
          </cell>
          <cell r="B1759">
            <v>55</v>
          </cell>
          <cell r="C1759" t="str">
            <v>Cerradura de Incrustar PAPAIZ 140 Dorada</v>
          </cell>
          <cell r="D1759" t="str">
            <v>Un</v>
          </cell>
          <cell r="E1759">
            <v>61120.68965517242</v>
          </cell>
        </row>
        <row r="1760">
          <cell r="A1760" t="str">
            <v>CER-Acc</v>
          </cell>
          <cell r="B1760">
            <v>56</v>
          </cell>
          <cell r="C1760" t="str">
            <v>Cerradura de Incrustar PAPAIZ 140 Cromada</v>
          </cell>
          <cell r="D1760" t="str">
            <v>Un</v>
          </cell>
          <cell r="E1760">
            <v>55086.206896551725</v>
          </cell>
        </row>
        <row r="1761">
          <cell r="A1761" t="str">
            <v>CER-Acc</v>
          </cell>
          <cell r="B1761">
            <v>57</v>
          </cell>
          <cell r="C1761" t="str">
            <v>Cerradura de Incrustar PAPAIZ 141 Alta seguridad Llave ext-marip</v>
          </cell>
          <cell r="D1761" t="str">
            <v>Un</v>
          </cell>
          <cell r="E1761">
            <v>64568.965517241384</v>
          </cell>
        </row>
        <row r="1762">
          <cell r="A1762" t="str">
            <v>CER-Acc</v>
          </cell>
          <cell r="B1762">
            <v>58</v>
          </cell>
          <cell r="C1762" t="str">
            <v>Cerradura de Incrustar PAPAIZ 143 Alta seguridad Llave ext-marip</v>
          </cell>
          <cell r="D1762" t="str">
            <v>Un</v>
          </cell>
          <cell r="E1762">
            <v>94741.379310344841</v>
          </cell>
        </row>
        <row r="1763">
          <cell r="A1763" t="str">
            <v>CER-Acc</v>
          </cell>
          <cell r="B1763">
            <v>59</v>
          </cell>
          <cell r="C1763" t="str">
            <v>Cerradura de Incrustar PAPAIZ 142 Alta seguridad Llave ext-marip</v>
          </cell>
          <cell r="D1763" t="str">
            <v>Un</v>
          </cell>
          <cell r="E1763">
            <v>81810.344827586217</v>
          </cell>
        </row>
        <row r="1764">
          <cell r="A1764" t="str">
            <v>CER-Acc</v>
          </cell>
          <cell r="B1764">
            <v>60</v>
          </cell>
          <cell r="C1764" t="str">
            <v>Cerradura de Incrustar SEGUREX Acero 3 pasadores</v>
          </cell>
          <cell r="D1764" t="str">
            <v>Un</v>
          </cell>
          <cell r="E1764">
            <v>77500</v>
          </cell>
        </row>
        <row r="1765">
          <cell r="A1765" t="str">
            <v>CER-Acc</v>
          </cell>
          <cell r="B1765">
            <v>61</v>
          </cell>
          <cell r="C1765" t="str">
            <v>Cerradura de Incrustar SEGUREX Acero 4 pasadores</v>
          </cell>
          <cell r="D1765" t="str">
            <v>Un</v>
          </cell>
          <cell r="E1765">
            <v>90431.034482758623</v>
          </cell>
        </row>
        <row r="1766">
          <cell r="A1766" t="str">
            <v>CER-Acc</v>
          </cell>
          <cell r="B1766">
            <v>62</v>
          </cell>
          <cell r="C1766" t="str">
            <v>Cerradura de Incrustar MHA Cierre interno mariposa</v>
          </cell>
          <cell r="D1766" t="str">
            <v>Un</v>
          </cell>
          <cell r="E1766">
            <v>24051.72413793104</v>
          </cell>
        </row>
        <row r="1767">
          <cell r="A1767" t="str">
            <v>CER-Acc</v>
          </cell>
          <cell r="B1767">
            <v>63</v>
          </cell>
          <cell r="C1767" t="str">
            <v>Cerradura de Incrustar MHA Auxiliar de seguridad 3 pasadores</v>
          </cell>
          <cell r="D1767" t="str">
            <v>Un</v>
          </cell>
          <cell r="E1767">
            <v>99051.724137931044</v>
          </cell>
        </row>
        <row r="1768">
          <cell r="A1768" t="str">
            <v>CER-Acc</v>
          </cell>
          <cell r="B1768">
            <v>64</v>
          </cell>
          <cell r="C1768" t="str">
            <v>Cerradura de Incrustar KIWIKSET Cerrojo Smart Satín</v>
          </cell>
          <cell r="D1768" t="str">
            <v>Un</v>
          </cell>
          <cell r="E1768">
            <v>99051.724137931044</v>
          </cell>
        </row>
        <row r="1769">
          <cell r="A1769" t="str">
            <v>CER-Acc</v>
          </cell>
          <cell r="B1769">
            <v>65</v>
          </cell>
          <cell r="C1769" t="str">
            <v>Cerradura de Incrustar SEGUREX Gancho sencillo</v>
          </cell>
          <cell r="D1769" t="str">
            <v>Un</v>
          </cell>
          <cell r="E1769">
            <v>23189.655172413793</v>
          </cell>
        </row>
        <row r="1770">
          <cell r="A1770" t="str">
            <v>CER-Acc</v>
          </cell>
          <cell r="B1770">
            <v>66</v>
          </cell>
          <cell r="C1770" t="str">
            <v>Cerradura de Incrustar SEGUREX Gancho doble</v>
          </cell>
          <cell r="D1770" t="str">
            <v>Un</v>
          </cell>
          <cell r="E1770">
            <v>26637.931034482761</v>
          </cell>
        </row>
        <row r="1771">
          <cell r="A1771" t="str">
            <v>CER-Acc</v>
          </cell>
          <cell r="B1771">
            <v>67</v>
          </cell>
          <cell r="C1771" t="str">
            <v>Cerradura de Incrustar SEGUREX Alcoba-baño</v>
          </cell>
          <cell r="D1771" t="str">
            <v>Un</v>
          </cell>
          <cell r="E1771">
            <v>73189.655172413797</v>
          </cell>
        </row>
        <row r="1772">
          <cell r="A1772" t="str">
            <v>CER-Acc</v>
          </cell>
          <cell r="B1772">
            <v>68</v>
          </cell>
          <cell r="C1772" t="str">
            <v>Cerradura de Incrustar SEGUREX Alcoba-entrada</v>
          </cell>
          <cell r="D1772" t="str">
            <v>Un</v>
          </cell>
          <cell r="E1772">
            <v>74913.793103448275</v>
          </cell>
        </row>
        <row r="1773">
          <cell r="A1773" t="str">
            <v>CER-Acc</v>
          </cell>
          <cell r="B1773">
            <v>69</v>
          </cell>
          <cell r="C1773" t="str">
            <v>Manija RIMINI SEGUREX Acero inox</v>
          </cell>
          <cell r="D1773" t="str">
            <v>Un</v>
          </cell>
          <cell r="E1773">
            <v>30948.275862068967</v>
          </cell>
        </row>
        <row r="1774">
          <cell r="A1774" t="str">
            <v>CER-Acc</v>
          </cell>
          <cell r="B1774">
            <v>70</v>
          </cell>
          <cell r="C1774" t="str">
            <v>Manija BARI SEGUREX Acero inox</v>
          </cell>
          <cell r="D1774" t="str">
            <v>Un</v>
          </cell>
          <cell r="E1774">
            <v>30948.275862068967</v>
          </cell>
        </row>
        <row r="1775">
          <cell r="A1775" t="str">
            <v>CER-Acc</v>
          </cell>
          <cell r="B1775">
            <v>71</v>
          </cell>
          <cell r="C1775" t="str">
            <v>Manija SIENA SEGUREX Acero inox</v>
          </cell>
          <cell r="D1775" t="str">
            <v>Un</v>
          </cell>
          <cell r="E1775">
            <v>30948.275862068967</v>
          </cell>
        </row>
        <row r="1776">
          <cell r="A1776" t="str">
            <v>CER-Acc</v>
          </cell>
          <cell r="B1776">
            <v>72</v>
          </cell>
          <cell r="C1776" t="str">
            <v>Manija VERONA SEGUREX Acero inox</v>
          </cell>
          <cell r="D1776" t="str">
            <v>Un</v>
          </cell>
          <cell r="E1776">
            <v>30948.275862068967</v>
          </cell>
        </row>
        <row r="1777">
          <cell r="A1777" t="str">
            <v>CER-Acc</v>
          </cell>
          <cell r="B1777">
            <v>73</v>
          </cell>
          <cell r="C1777" t="str">
            <v>Cerradura de Incrustar MHA Entrada Acero Pasador cuadrado</v>
          </cell>
          <cell r="D1777" t="str">
            <v>Un</v>
          </cell>
          <cell r="E1777">
            <v>82672.413793103449</v>
          </cell>
        </row>
        <row r="1778">
          <cell r="A1778" t="str">
            <v>CER-Acc</v>
          </cell>
          <cell r="B1778">
            <v>74</v>
          </cell>
          <cell r="C1778" t="str">
            <v>Cerradura de Incrustar MHA Entrada con gancho Acero</v>
          </cell>
          <cell r="D1778" t="str">
            <v>Un</v>
          </cell>
          <cell r="E1778">
            <v>77500</v>
          </cell>
        </row>
        <row r="1779">
          <cell r="A1779" t="str">
            <v>CER-Acc</v>
          </cell>
          <cell r="B1779">
            <v>75</v>
          </cell>
          <cell r="C1779" t="str">
            <v>Cerradura de Incrustar MHA Entrada Antitaladro 4pasadores Acero</v>
          </cell>
          <cell r="D1779" t="str">
            <v>Un</v>
          </cell>
          <cell r="E1779">
            <v>111982.75862068967</v>
          </cell>
        </row>
        <row r="1780">
          <cell r="A1780" t="str">
            <v>CER-Acc</v>
          </cell>
          <cell r="B1780">
            <v>76</v>
          </cell>
          <cell r="C1780" t="str">
            <v>Manija Recta/curva MHA Acero inox</v>
          </cell>
          <cell r="D1780" t="str">
            <v>Un</v>
          </cell>
          <cell r="E1780">
            <v>45603.448275862072</v>
          </cell>
        </row>
        <row r="1781">
          <cell r="A1781" t="str">
            <v>CER-Acc</v>
          </cell>
          <cell r="B1781">
            <v>77</v>
          </cell>
          <cell r="C1781" t="str">
            <v>Manija Recta/recta MHA Acero inox</v>
          </cell>
          <cell r="D1781" t="str">
            <v>Un</v>
          </cell>
          <cell r="E1781">
            <v>45603.448275862072</v>
          </cell>
        </row>
        <row r="1782">
          <cell r="A1782" t="str">
            <v>CER-Acc</v>
          </cell>
          <cell r="B1782">
            <v>78</v>
          </cell>
          <cell r="C1782" t="str">
            <v>Manija Semicurva MHA Acero inox</v>
          </cell>
          <cell r="D1782" t="str">
            <v>Un</v>
          </cell>
          <cell r="E1782">
            <v>59396.551724137935</v>
          </cell>
        </row>
        <row r="1783">
          <cell r="A1783" t="str">
            <v>CER-Acc</v>
          </cell>
          <cell r="B1783">
            <v>79</v>
          </cell>
          <cell r="C1783" t="str">
            <v xml:space="preserve">Cerradura de Seguridad MUL-T-LOCK FAC3 Incr 3pasad Antiganzua </v>
          </cell>
          <cell r="D1783" t="str">
            <v>Un</v>
          </cell>
          <cell r="E1783">
            <v>87844.827586206899</v>
          </cell>
        </row>
        <row r="1784">
          <cell r="A1784" t="str">
            <v>CER-Acc</v>
          </cell>
          <cell r="B1784">
            <v>80</v>
          </cell>
          <cell r="C1784" t="str">
            <v xml:space="preserve">Cerradura de Seguridad MUL-T-LOCK MORTISE Incr 4pasad Llave multpto </v>
          </cell>
          <cell r="D1784" t="str">
            <v>Un</v>
          </cell>
          <cell r="E1784">
            <v>249913.79310344829</v>
          </cell>
        </row>
        <row r="1785">
          <cell r="A1785" t="str">
            <v>CER-Acc</v>
          </cell>
          <cell r="B1785">
            <v>81</v>
          </cell>
          <cell r="C1785" t="str">
            <v xml:space="preserve">Cerradura de Seguridad MUL-T-LOCK Incr 4pasad Llave multpto </v>
          </cell>
          <cell r="D1785" t="str">
            <v>Un</v>
          </cell>
          <cell r="E1785">
            <v>349913.79310344829</v>
          </cell>
        </row>
        <row r="1786">
          <cell r="A1786" t="str">
            <v>CER-Acc</v>
          </cell>
          <cell r="B1786">
            <v>82</v>
          </cell>
          <cell r="C1786" t="str">
            <v>Cerradura de Seguridad MUL-T-LOCK DEAD BOLD cerrojo Llave-llave</v>
          </cell>
          <cell r="D1786" t="str">
            <v>Un</v>
          </cell>
          <cell r="E1786">
            <v>374913.79310344823</v>
          </cell>
        </row>
        <row r="1787">
          <cell r="A1787" t="str">
            <v>CER-Acc</v>
          </cell>
          <cell r="B1787">
            <v>83</v>
          </cell>
          <cell r="C1787" t="str">
            <v>Cerradura de Seguridad MUL-T-LOCK DEAD BOLD cerrojo Llave-marip</v>
          </cell>
          <cell r="D1787" t="str">
            <v>Un</v>
          </cell>
          <cell r="E1787">
            <v>374913.79310344823</v>
          </cell>
        </row>
        <row r="1788">
          <cell r="A1788" t="str">
            <v>CER-Acc</v>
          </cell>
          <cell r="B1788">
            <v>84</v>
          </cell>
          <cell r="C1788" t="str">
            <v>Cerradura de Seguridad MUL-T-LOCK 7PUNTOS sin manija Dorado</v>
          </cell>
          <cell r="D1788" t="str">
            <v>Un</v>
          </cell>
          <cell r="E1788">
            <v>730086.20689655177</v>
          </cell>
        </row>
        <row r="1789">
          <cell r="A1789" t="str">
            <v>CER-Acc</v>
          </cell>
          <cell r="B1789">
            <v>85</v>
          </cell>
          <cell r="C1789" t="str">
            <v>Cerradura de Seguridad MUL-T-LOCK 7PUNTOS sin manija Café</v>
          </cell>
          <cell r="D1789" t="str">
            <v>Un</v>
          </cell>
          <cell r="E1789">
            <v>730086.20689655177</v>
          </cell>
        </row>
        <row r="1790">
          <cell r="A1790" t="str">
            <v>CER-Acc</v>
          </cell>
          <cell r="B1790">
            <v>86</v>
          </cell>
          <cell r="C1790" t="str">
            <v>Cerradura de Seguridad MUL-T-LOCK DIGITAL Clave Oficina</v>
          </cell>
          <cell r="D1790" t="str">
            <v>Un</v>
          </cell>
          <cell r="E1790">
            <v>985258.62068965519</v>
          </cell>
        </row>
        <row r="1791">
          <cell r="A1791" t="str">
            <v>CER-Acc</v>
          </cell>
          <cell r="B1791">
            <v>87</v>
          </cell>
          <cell r="C1791" t="str">
            <v>Cierra puertas INAFER Bisagra puerta vaiven Pintada</v>
          </cell>
          <cell r="D1791" t="str">
            <v>Un</v>
          </cell>
          <cell r="E1791">
            <v>27500.000000000004</v>
          </cell>
        </row>
        <row r="1792">
          <cell r="A1792" t="str">
            <v>CER-Acc</v>
          </cell>
          <cell r="B1792">
            <v>88</v>
          </cell>
          <cell r="C1792" t="str">
            <v>Cierra puertas INAFER Bisagra puerta vaiven Plateada</v>
          </cell>
          <cell r="D1792" t="str">
            <v>Un</v>
          </cell>
          <cell r="E1792">
            <v>31810.34482758621</v>
          </cell>
        </row>
        <row r="1793">
          <cell r="A1793" t="str">
            <v>CER-Acc</v>
          </cell>
          <cell r="B1793">
            <v>89</v>
          </cell>
          <cell r="C1793" t="str">
            <v>Cierra puertas INAFER Bisagra puerta vaiven Dorada</v>
          </cell>
          <cell r="D1793" t="str">
            <v>Un</v>
          </cell>
          <cell r="E1793">
            <v>31810.34482758621</v>
          </cell>
        </row>
        <row r="1794">
          <cell r="A1794" t="str">
            <v>CER-Acc</v>
          </cell>
          <cell r="B1794">
            <v>90</v>
          </cell>
          <cell r="C1794" t="str">
            <v>Cierra puertas INAFER Bisagra puerta vaiven Antique</v>
          </cell>
          <cell r="D1794" t="str">
            <v>Un</v>
          </cell>
          <cell r="E1794">
            <v>48189.655172413797</v>
          </cell>
        </row>
        <row r="1795">
          <cell r="A1795" t="str">
            <v>CER-Acc</v>
          </cell>
          <cell r="B1795">
            <v>91</v>
          </cell>
          <cell r="C1795" t="str">
            <v>Cierra puertas DOR-O-MATIC 42,5k</v>
          </cell>
          <cell r="D1795" t="str">
            <v>Un</v>
          </cell>
          <cell r="E1795">
            <v>30948.275862068967</v>
          </cell>
        </row>
        <row r="1796">
          <cell r="A1796" t="str">
            <v>CER-Acc</v>
          </cell>
          <cell r="B1796">
            <v>92</v>
          </cell>
          <cell r="C1796" t="str">
            <v>Cierra puertas DOR-O-MATIC Brazo parada puerta</v>
          </cell>
          <cell r="D1796" t="str">
            <v>Un</v>
          </cell>
          <cell r="E1796">
            <v>32672.413793103449</v>
          </cell>
        </row>
        <row r="1797">
          <cell r="A1797" t="str">
            <v>CER-Acc</v>
          </cell>
          <cell r="B1797">
            <v>93</v>
          </cell>
          <cell r="C1797" t="str">
            <v>Cierra puertas STEELOCK 25-45k</v>
          </cell>
          <cell r="D1797" t="str">
            <v>Un</v>
          </cell>
          <cell r="E1797">
            <v>38706.89655172413</v>
          </cell>
        </row>
        <row r="1798">
          <cell r="A1798" t="str">
            <v>CER-Acc</v>
          </cell>
          <cell r="B1798">
            <v>94</v>
          </cell>
          <cell r="C1798" t="str">
            <v>Cierra puertas STEELOCK 45-65k</v>
          </cell>
          <cell r="D1798" t="str">
            <v>Un</v>
          </cell>
          <cell r="E1798">
            <v>47327.586206896558</v>
          </cell>
        </row>
        <row r="1799">
          <cell r="A1799" t="str">
            <v>CER-Acc</v>
          </cell>
          <cell r="B1799">
            <v>95</v>
          </cell>
          <cell r="C1799" t="str">
            <v>Cierra puertas STEELOCK 65-85k</v>
          </cell>
          <cell r="D1799" t="str">
            <v>Un</v>
          </cell>
          <cell r="E1799">
            <v>55948.275862068978</v>
          </cell>
        </row>
        <row r="1800">
          <cell r="A1800" t="str">
            <v>CER-Acc</v>
          </cell>
          <cell r="B1800">
            <v>96</v>
          </cell>
          <cell r="C1800" t="str">
            <v>Cierra puertas YALE Hidráulico ajustable80k</v>
          </cell>
          <cell r="D1800" t="str">
            <v>Un</v>
          </cell>
          <cell r="E1800">
            <v>68879.310344827594</v>
          </cell>
        </row>
        <row r="1801">
          <cell r="A1801" t="str">
            <v>CER-Acc</v>
          </cell>
          <cell r="B1801">
            <v>97</v>
          </cell>
          <cell r="C1801" t="str">
            <v>Cerradura Antipánico MUL-T-LOCK sencilla sin manija</v>
          </cell>
          <cell r="D1801" t="str">
            <v>Un</v>
          </cell>
          <cell r="E1801">
            <v>293017.24137931038</v>
          </cell>
        </row>
        <row r="1802">
          <cell r="A1802" t="str">
            <v>CER-Acc</v>
          </cell>
          <cell r="B1802">
            <v>98</v>
          </cell>
          <cell r="C1802" t="str">
            <v>Cerradura Antipánico MUL-T-LOCK doble sin manija</v>
          </cell>
          <cell r="D1802" t="str">
            <v>Un</v>
          </cell>
          <cell r="E1802">
            <v>823189.6551724138</v>
          </cell>
        </row>
        <row r="1803">
          <cell r="A1803" t="str">
            <v>CER-Acc</v>
          </cell>
          <cell r="B1803">
            <v>99</v>
          </cell>
          <cell r="C1803" t="str">
            <v>Cerradura Antipánico MUL-T-LOCK sencilla con manija</v>
          </cell>
          <cell r="D1803" t="str">
            <v>Un</v>
          </cell>
          <cell r="E1803">
            <v>422327.58620689658</v>
          </cell>
        </row>
        <row r="1804">
          <cell r="A1804" t="str">
            <v>CER-Acc</v>
          </cell>
          <cell r="B1804">
            <v>100</v>
          </cell>
          <cell r="C1804" t="str">
            <v>Cerradura Antipánico MUL-T-LOCK doble con manija</v>
          </cell>
          <cell r="D1804" t="str">
            <v>Un</v>
          </cell>
          <cell r="E1804">
            <v>940431.03448275873</v>
          </cell>
        </row>
        <row r="1805">
          <cell r="A1805" t="str">
            <v>CER-Acc</v>
          </cell>
          <cell r="B1805">
            <v>101</v>
          </cell>
          <cell r="C1805" t="str">
            <v>Cerradura Antipánico MUL-T-LOCK PUSH sencilla sin manija</v>
          </cell>
          <cell r="D1805" t="str">
            <v>Un</v>
          </cell>
          <cell r="E1805">
            <v>330086.20689655177</v>
          </cell>
        </row>
        <row r="1806">
          <cell r="A1806" t="str">
            <v>CER-Acc</v>
          </cell>
          <cell r="B1806">
            <v>102</v>
          </cell>
          <cell r="C1806" t="str">
            <v>Cerradura Antipánico MUL-T-LOCK PUSH doble sin manija</v>
          </cell>
          <cell r="D1806" t="str">
            <v>Un</v>
          </cell>
          <cell r="E1806">
            <v>793017.24137931026</v>
          </cell>
        </row>
        <row r="1807">
          <cell r="A1807" t="str">
            <v>CER-Acc</v>
          </cell>
          <cell r="B1807">
            <v>103</v>
          </cell>
          <cell r="C1807" t="str">
            <v>Cerradura Antipánico MUL-T-LOCK PUSH sencilla con manija</v>
          </cell>
          <cell r="D1807" t="str">
            <v>Un</v>
          </cell>
          <cell r="E1807">
            <v>461120.68965517246</v>
          </cell>
        </row>
        <row r="1808">
          <cell r="A1808" t="str">
            <v>CER-Acc</v>
          </cell>
          <cell r="B1808">
            <v>104</v>
          </cell>
          <cell r="C1808" t="str">
            <v>Cerradura Antipánico MUL-T-LOCK PUSH doble con manija</v>
          </cell>
          <cell r="D1808" t="str">
            <v>Un</v>
          </cell>
          <cell r="E1808">
            <v>940431.03448275873</v>
          </cell>
        </row>
        <row r="1809">
          <cell r="A1809" t="str">
            <v>CER-Acc</v>
          </cell>
          <cell r="B1809">
            <v>105</v>
          </cell>
          <cell r="C1809" t="str">
            <v>Candado STEELOCK 20mm</v>
          </cell>
          <cell r="D1809" t="str">
            <v>Un</v>
          </cell>
          <cell r="E1809">
            <v>9396.5517241379312</v>
          </cell>
        </row>
        <row r="1810">
          <cell r="A1810" t="str">
            <v>CER-Acc</v>
          </cell>
          <cell r="B1810">
            <v>106</v>
          </cell>
          <cell r="C1810" t="str">
            <v>Candado STEELOCK 30mm</v>
          </cell>
          <cell r="D1810" t="str">
            <v>Un</v>
          </cell>
          <cell r="E1810">
            <v>12844.827586206895</v>
          </cell>
        </row>
        <row r="1811">
          <cell r="A1811" t="str">
            <v>CER-Acc</v>
          </cell>
          <cell r="B1811">
            <v>107</v>
          </cell>
          <cell r="C1811" t="str">
            <v>Candado STEELOCK 40mm</v>
          </cell>
          <cell r="D1811" t="str">
            <v>Un</v>
          </cell>
          <cell r="E1811">
            <v>15431.034482758621</v>
          </cell>
        </row>
        <row r="1812">
          <cell r="A1812" t="str">
            <v>CER-Acc</v>
          </cell>
          <cell r="B1812">
            <v>108</v>
          </cell>
          <cell r="C1812" t="str">
            <v>Candado STEELOCK 50mm</v>
          </cell>
          <cell r="D1812" t="str">
            <v>Un</v>
          </cell>
          <cell r="E1812">
            <v>19741.37931034483</v>
          </cell>
        </row>
        <row r="1813">
          <cell r="A1813" t="str">
            <v>CER-Acc</v>
          </cell>
          <cell r="B1813">
            <v>109</v>
          </cell>
          <cell r="C1813" t="str">
            <v>Candado STEELOCK 60mm</v>
          </cell>
          <cell r="D1813" t="str">
            <v>Un</v>
          </cell>
          <cell r="E1813">
            <v>22327.586206896554</v>
          </cell>
        </row>
        <row r="1814">
          <cell r="A1814" t="str">
            <v>CER-Acc</v>
          </cell>
          <cell r="B1814">
            <v>110</v>
          </cell>
          <cell r="C1814" t="str">
            <v>Candado SECURITY 20mm</v>
          </cell>
          <cell r="D1814" t="str">
            <v>Un</v>
          </cell>
          <cell r="E1814">
            <v>9396.5517241379312</v>
          </cell>
        </row>
        <row r="1815">
          <cell r="A1815" t="str">
            <v>CER-Acc</v>
          </cell>
          <cell r="B1815">
            <v>111</v>
          </cell>
          <cell r="C1815" t="str">
            <v>Candado SECURITY 25mm</v>
          </cell>
          <cell r="D1815" t="str">
            <v>Un</v>
          </cell>
          <cell r="E1815">
            <v>3362.0689655172418</v>
          </cell>
        </row>
        <row r="1816">
          <cell r="A1816" t="str">
            <v>CER-Acc</v>
          </cell>
          <cell r="B1816">
            <v>112</v>
          </cell>
          <cell r="C1816" t="str">
            <v>Candado SECURITY 30mm</v>
          </cell>
          <cell r="D1816" t="str">
            <v>Un</v>
          </cell>
          <cell r="E1816">
            <v>4224.1379310344828</v>
          </cell>
        </row>
        <row r="1817">
          <cell r="A1817" t="str">
            <v>CER-Acc</v>
          </cell>
          <cell r="B1817">
            <v>113</v>
          </cell>
          <cell r="C1817" t="str">
            <v>Candado SECURITY 40mm</v>
          </cell>
          <cell r="D1817" t="str">
            <v>Un</v>
          </cell>
          <cell r="E1817">
            <v>5086.2068965517246</v>
          </cell>
        </row>
        <row r="1818">
          <cell r="A1818" t="str">
            <v>CER-Acc</v>
          </cell>
          <cell r="B1818">
            <v>114</v>
          </cell>
          <cell r="C1818" t="str">
            <v>Candado Anticizalla STANLEY 50mm</v>
          </cell>
          <cell r="D1818" t="str">
            <v>Un</v>
          </cell>
          <cell r="E1818">
            <v>28362.068965517243</v>
          </cell>
        </row>
        <row r="1819">
          <cell r="A1819" t="str">
            <v>CER-Acc</v>
          </cell>
          <cell r="B1819">
            <v>115</v>
          </cell>
          <cell r="C1819" t="str">
            <v>Candado Anticizalla STANLEY 70mm</v>
          </cell>
          <cell r="D1819" t="str">
            <v>Un</v>
          </cell>
          <cell r="E1819">
            <v>51637.931034482761</v>
          </cell>
        </row>
        <row r="1820">
          <cell r="A1820" t="str">
            <v>CER-Acc</v>
          </cell>
          <cell r="B1820">
            <v>116</v>
          </cell>
          <cell r="C1820" t="str">
            <v>Candado Anticizalla STANLEY 90mm</v>
          </cell>
          <cell r="D1820" t="str">
            <v>Un</v>
          </cell>
          <cell r="E1820">
            <v>68879.310344827594</v>
          </cell>
        </row>
        <row r="1821">
          <cell r="A1821" t="str">
            <v>CER-Acc</v>
          </cell>
          <cell r="B1821">
            <v>117</v>
          </cell>
          <cell r="C1821" t="str">
            <v>Candado Cuello alto STANLEY 20mm</v>
          </cell>
          <cell r="D1821" t="str">
            <v>Un</v>
          </cell>
          <cell r="E1821">
            <v>6896.5517241379312</v>
          </cell>
        </row>
        <row r="1822">
          <cell r="A1822" t="str">
            <v>CER-Acc</v>
          </cell>
          <cell r="B1822">
            <v>118</v>
          </cell>
          <cell r="C1822" t="str">
            <v>Candado Cuello alto STANLEY 30mm</v>
          </cell>
          <cell r="D1822" t="str">
            <v>Un</v>
          </cell>
          <cell r="E1822">
            <v>13706.896551724139</v>
          </cell>
        </row>
        <row r="1823">
          <cell r="A1823" t="str">
            <v>CER-Acc</v>
          </cell>
          <cell r="B1823">
            <v>119</v>
          </cell>
          <cell r="C1823" t="str">
            <v>Candado Cuello alto STANLEY 40mm</v>
          </cell>
          <cell r="D1823" t="str">
            <v>Un</v>
          </cell>
          <cell r="E1823">
            <v>18017.241379310348</v>
          </cell>
        </row>
        <row r="1824">
          <cell r="A1824" t="str">
            <v>CER-Acc</v>
          </cell>
          <cell r="B1824">
            <v>120</v>
          </cell>
          <cell r="C1824" t="str">
            <v>Candado Cuello alto STANLEY 50mm</v>
          </cell>
          <cell r="D1824" t="str">
            <v>Un</v>
          </cell>
          <cell r="E1824">
            <v>29224.137931034486</v>
          </cell>
        </row>
        <row r="1825">
          <cell r="A1825" t="str">
            <v>CER-Acc</v>
          </cell>
          <cell r="B1825">
            <v>121</v>
          </cell>
          <cell r="C1825" t="str">
            <v>Candado Marino Cuello standar STANLEY 40mm</v>
          </cell>
          <cell r="D1825" t="str">
            <v>Un</v>
          </cell>
          <cell r="E1825">
            <v>23189.655172413793</v>
          </cell>
        </row>
        <row r="1826">
          <cell r="A1826" t="str">
            <v>CER-Acc</v>
          </cell>
          <cell r="B1826">
            <v>122</v>
          </cell>
          <cell r="C1826" t="str">
            <v>Candado Marino Cuello standar STANLEY 50mm</v>
          </cell>
          <cell r="D1826" t="str">
            <v>Un</v>
          </cell>
          <cell r="E1826">
            <v>33534.482758620688</v>
          </cell>
        </row>
        <row r="1827">
          <cell r="A1827" t="str">
            <v>CER-Acc</v>
          </cell>
          <cell r="B1827">
            <v>123</v>
          </cell>
          <cell r="C1827" t="str">
            <v>Candado Marino Cuello standar STANLEY 60mm</v>
          </cell>
          <cell r="D1827" t="str">
            <v>Un</v>
          </cell>
          <cell r="E1827">
            <v>45603.448275862072</v>
          </cell>
        </row>
        <row r="1828">
          <cell r="A1828" t="str">
            <v>CER-Acc</v>
          </cell>
          <cell r="B1828">
            <v>124</v>
          </cell>
          <cell r="C1828" t="str">
            <v>Candado Blindado STANLEY 60mm</v>
          </cell>
          <cell r="D1828" t="str">
            <v>Un</v>
          </cell>
          <cell r="E1828">
            <v>72327.586206896551</v>
          </cell>
        </row>
        <row r="1829">
          <cell r="A1829" t="str">
            <v>CER-Acc</v>
          </cell>
          <cell r="B1829">
            <v>125</v>
          </cell>
          <cell r="C1829" t="str">
            <v>Candado Blindado STANLEY 70mm</v>
          </cell>
          <cell r="D1829" t="str">
            <v>Un</v>
          </cell>
          <cell r="E1829">
            <v>77500</v>
          </cell>
        </row>
        <row r="1830">
          <cell r="A1830" t="str">
            <v>CER-Acc</v>
          </cell>
          <cell r="B1830">
            <v>126</v>
          </cell>
          <cell r="C1830" t="str">
            <v>Candado Blindado STANLEY 80mm</v>
          </cell>
          <cell r="D1830" t="str">
            <v>Un</v>
          </cell>
          <cell r="E1830">
            <v>86120.68965517242</v>
          </cell>
        </row>
        <row r="1831">
          <cell r="A1831" t="str">
            <v>CER-Acc</v>
          </cell>
          <cell r="B1831">
            <v>127</v>
          </cell>
          <cell r="C1831" t="str">
            <v>Caja menor con clave SECURITY 20x16x9cm</v>
          </cell>
          <cell r="D1831" t="str">
            <v>Un</v>
          </cell>
          <cell r="E1831">
            <v>26637.931034482761</v>
          </cell>
        </row>
        <row r="1832">
          <cell r="A1832" t="str">
            <v>CER-Acc</v>
          </cell>
          <cell r="B1832">
            <v>128</v>
          </cell>
          <cell r="C1832" t="str">
            <v>Caja menor SECURITY 15x12x8cm</v>
          </cell>
          <cell r="D1832" t="str">
            <v>Un</v>
          </cell>
          <cell r="E1832">
            <v>15431.034482758621</v>
          </cell>
        </row>
        <row r="1833">
          <cell r="A1833" t="str">
            <v>CER-Acc</v>
          </cell>
          <cell r="B1833">
            <v>129</v>
          </cell>
          <cell r="C1833" t="str">
            <v>Caja menor SECURITY 20x16x9cm</v>
          </cell>
          <cell r="D1833" t="str">
            <v>Un</v>
          </cell>
          <cell r="E1833">
            <v>17155.172413793105</v>
          </cell>
        </row>
        <row r="1834">
          <cell r="A1834" t="str">
            <v>CER-Acc</v>
          </cell>
          <cell r="B1834">
            <v>130</v>
          </cell>
          <cell r="C1834" t="str">
            <v>Caja menor SECURITY 25x20x9cm</v>
          </cell>
          <cell r="D1834" t="str">
            <v>Un</v>
          </cell>
          <cell r="E1834">
            <v>21465.517241379312</v>
          </cell>
        </row>
        <row r="1835">
          <cell r="A1835" t="str">
            <v>CER-Acc</v>
          </cell>
          <cell r="B1835">
            <v>131</v>
          </cell>
          <cell r="C1835" t="str">
            <v>Caja menor SECURITY 30x24x9cm</v>
          </cell>
          <cell r="D1835" t="str">
            <v>Un</v>
          </cell>
          <cell r="E1835">
            <v>24051.72413793104</v>
          </cell>
        </row>
        <row r="1836">
          <cell r="A1836" t="str">
            <v>CER-Acc</v>
          </cell>
          <cell r="B1836">
            <v>132</v>
          </cell>
          <cell r="C1836" t="str">
            <v>Caja fuerte Digital SECURITY 23x17x17cm 4,2Lt</v>
          </cell>
          <cell r="D1836" t="str">
            <v>Un</v>
          </cell>
          <cell r="E1836">
            <v>43017.241379310348</v>
          </cell>
        </row>
        <row r="1837">
          <cell r="A1837" t="str">
            <v>CER-Acc</v>
          </cell>
          <cell r="B1837">
            <v>133</v>
          </cell>
          <cell r="C1837" t="str">
            <v>Caja fuerte Digital SECURITY 31x20x20cm 8Lt</v>
          </cell>
          <cell r="D1837" t="str">
            <v>Un</v>
          </cell>
          <cell r="E1837">
            <v>51637.931034482761</v>
          </cell>
        </row>
        <row r="1838">
          <cell r="A1838" t="str">
            <v>CER-Acc</v>
          </cell>
          <cell r="B1838">
            <v>134</v>
          </cell>
          <cell r="C1838" t="str">
            <v>Caja fuerte Digital SECURITY 35x25x25cm 14,78Lt</v>
          </cell>
          <cell r="D1838" t="str">
            <v>Un</v>
          </cell>
          <cell r="E1838">
            <v>60258.620689655174</v>
          </cell>
        </row>
        <row r="1839">
          <cell r="A1839" t="str">
            <v>CER-Acc</v>
          </cell>
          <cell r="B1839">
            <v>135</v>
          </cell>
          <cell r="C1839" t="str">
            <v>Caja fuerte Digital SECURITY 38x30x30cm 24,7Lt</v>
          </cell>
          <cell r="D1839" t="str">
            <v>Un</v>
          </cell>
          <cell r="E1839">
            <v>77500</v>
          </cell>
        </row>
        <row r="1840">
          <cell r="A1840" t="str">
            <v>CER-Acc</v>
          </cell>
          <cell r="B1840">
            <v>136</v>
          </cell>
          <cell r="C1840" t="str">
            <v>Caja fuerte Digital STEELOCK con pantalla 35x25x25cm 16,3Lt</v>
          </cell>
          <cell r="D1840" t="str">
            <v>Un</v>
          </cell>
          <cell r="E1840">
            <v>90431.034482758623</v>
          </cell>
        </row>
        <row r="1841">
          <cell r="A1841" t="str">
            <v>CER-Acc</v>
          </cell>
          <cell r="B1841">
            <v>137</v>
          </cell>
          <cell r="C1841" t="str">
            <v>Caja fuerte Digital STEELOCK con pantalla 38x30x30cm 26,8Lt</v>
          </cell>
          <cell r="D1841" t="str">
            <v>Un</v>
          </cell>
          <cell r="E1841">
            <v>116293.10344827587</v>
          </cell>
        </row>
        <row r="1842">
          <cell r="A1842" t="str">
            <v>CER-Acc</v>
          </cell>
          <cell r="B1842">
            <v>138</v>
          </cell>
          <cell r="C1842" t="str">
            <v>Caja fuerte Digital STEELOCK con pantalla 43x20x35cm 23,94Lt</v>
          </cell>
          <cell r="D1842" t="str">
            <v>Un</v>
          </cell>
          <cell r="E1842">
            <v>107672.41379310345</v>
          </cell>
        </row>
        <row r="1843">
          <cell r="A1843" t="str">
            <v>CER-Acc</v>
          </cell>
          <cell r="B1843">
            <v>139</v>
          </cell>
          <cell r="C1843" t="str">
            <v>Caja fuerte Digital STEELOCK con pantalla 35x52x36cm 53,7Lt</v>
          </cell>
          <cell r="D1843" t="str">
            <v>Un</v>
          </cell>
          <cell r="E1843">
            <v>155086.20689655174</v>
          </cell>
        </row>
        <row r="1844">
          <cell r="A1844" t="str">
            <v>CER-Acc</v>
          </cell>
          <cell r="B1844">
            <v>140</v>
          </cell>
          <cell r="C1844" t="str">
            <v>Bisagra de zinc LIN84 2x2" (2Und)</v>
          </cell>
          <cell r="D1844" t="str">
            <v>Par</v>
          </cell>
          <cell r="E1844">
            <v>1206.8965517241379</v>
          </cell>
        </row>
        <row r="1845">
          <cell r="A1845" t="str">
            <v>CER-Acc</v>
          </cell>
          <cell r="B1845">
            <v>141</v>
          </cell>
          <cell r="C1845" t="str">
            <v>Bisagra de zinc LIN84 2½x2½" (2Und)</v>
          </cell>
          <cell r="D1845" t="str">
            <v>Par</v>
          </cell>
          <cell r="E1845">
            <v>1681.0344827586209</v>
          </cell>
        </row>
        <row r="1846">
          <cell r="A1846" t="str">
            <v>CER-Acc</v>
          </cell>
          <cell r="B1846">
            <v>142</v>
          </cell>
          <cell r="C1846" t="str">
            <v>Bisagra de zinc LIN84 3x2½" (2Und)</v>
          </cell>
          <cell r="D1846" t="str">
            <v>Par</v>
          </cell>
          <cell r="E1846">
            <v>1637.9310344827588</v>
          </cell>
        </row>
        <row r="1847">
          <cell r="A1847" t="str">
            <v>CER-Acc</v>
          </cell>
          <cell r="B1847">
            <v>143</v>
          </cell>
          <cell r="C1847" t="str">
            <v>Bisagra de zinc LIN84 3x3" (2Und)</v>
          </cell>
          <cell r="D1847" t="str">
            <v>Par</v>
          </cell>
          <cell r="E1847">
            <v>2155.1724137931037</v>
          </cell>
        </row>
        <row r="1848">
          <cell r="A1848" t="str">
            <v>CER-Acc</v>
          </cell>
          <cell r="B1848">
            <v>144</v>
          </cell>
          <cell r="C1848" t="str">
            <v>Bisagra de zinc LIN84 3½x3" (2Und)</v>
          </cell>
          <cell r="D1848" t="str">
            <v>Par</v>
          </cell>
          <cell r="E1848">
            <v>2500</v>
          </cell>
        </row>
        <row r="1849">
          <cell r="A1849" t="str">
            <v>CER-Acc</v>
          </cell>
          <cell r="B1849">
            <v>145</v>
          </cell>
          <cell r="C1849" t="str">
            <v>Bisagra de cobre nudo FIXSER 2½" (2Und)</v>
          </cell>
          <cell r="D1849" t="str">
            <v>Par</v>
          </cell>
          <cell r="E1849">
            <v>3405.1724137931037</v>
          </cell>
        </row>
        <row r="1850">
          <cell r="A1850" t="str">
            <v>CER-Acc</v>
          </cell>
          <cell r="B1850">
            <v>146</v>
          </cell>
          <cell r="C1850" t="str">
            <v>Bisagra de cobre nudo FIXSER 3" (2Und)</v>
          </cell>
          <cell r="D1850" t="str">
            <v>Par</v>
          </cell>
          <cell r="E1850">
            <v>3879.3103448275865</v>
          </cell>
        </row>
        <row r="1851">
          <cell r="A1851" t="str">
            <v>CER-Acc</v>
          </cell>
          <cell r="B1851">
            <v>147</v>
          </cell>
          <cell r="C1851" t="str">
            <v>Bisagra de cobre nudo FIXSER 3½" (2Und)</v>
          </cell>
          <cell r="D1851" t="str">
            <v>Par</v>
          </cell>
          <cell r="E1851">
            <v>7327.5862068965525</v>
          </cell>
        </row>
        <row r="1852">
          <cell r="A1852" t="str">
            <v>CER-Acc</v>
          </cell>
          <cell r="B1852">
            <v>148</v>
          </cell>
          <cell r="C1852" t="str">
            <v>Bisagra de cobre nudo cabeza redonda FIXSER 2½" (2Und)</v>
          </cell>
          <cell r="D1852" t="str">
            <v>Par</v>
          </cell>
          <cell r="E1852">
            <v>3879.3103448275865</v>
          </cell>
        </row>
        <row r="1853">
          <cell r="A1853" t="str">
            <v>CER-Acc</v>
          </cell>
          <cell r="B1853">
            <v>149</v>
          </cell>
          <cell r="C1853" t="str">
            <v>Bisagra de cobre nudo cabeza redonda FIXSER 3" (2Und)</v>
          </cell>
          <cell r="D1853" t="str">
            <v>Par</v>
          </cell>
          <cell r="E1853">
            <v>5086.2068965517246</v>
          </cell>
        </row>
        <row r="1854">
          <cell r="A1854" t="str">
            <v>CER-Acc</v>
          </cell>
          <cell r="B1854">
            <v>150</v>
          </cell>
          <cell r="C1854" t="str">
            <v>Bisagra de cobre nudo cabeza redonda FIXSER 3½" (2Und)</v>
          </cell>
          <cell r="D1854" t="str">
            <v>Par</v>
          </cell>
          <cell r="E1854">
            <v>6465.5172413793107</v>
          </cell>
        </row>
        <row r="1855">
          <cell r="A1855" t="str">
            <v>CER-Acc</v>
          </cell>
          <cell r="B1855">
            <v>151</v>
          </cell>
          <cell r="C1855" t="str">
            <v>Bisagra Omega FIXSER Dorada 3" (12Und)</v>
          </cell>
          <cell r="D1855" t="str">
            <v>Paq</v>
          </cell>
          <cell r="E1855">
            <v>11982.758620689656</v>
          </cell>
        </row>
        <row r="1856">
          <cell r="A1856" t="str">
            <v>CER-Acc</v>
          </cell>
          <cell r="B1856">
            <v>152</v>
          </cell>
          <cell r="C1856" t="str">
            <v>Bisagra Omega FIXSER Pavonada 3" (3Und)</v>
          </cell>
          <cell r="D1856" t="str">
            <v>Paq</v>
          </cell>
          <cell r="E1856">
            <v>3405.1724137931037</v>
          </cell>
        </row>
        <row r="1857">
          <cell r="A1857" t="str">
            <v>CER-Acc</v>
          </cell>
          <cell r="B1857">
            <v>153</v>
          </cell>
          <cell r="C1857" t="str">
            <v>Bisagra Omega FIXSER Zincada 3" (3Und)</v>
          </cell>
          <cell r="D1857" t="str">
            <v>Paq</v>
          </cell>
          <cell r="E1857">
            <v>3405.1724137931037</v>
          </cell>
        </row>
        <row r="1858">
          <cell r="A1858" t="str">
            <v>CER-Acc</v>
          </cell>
          <cell r="B1858">
            <v>154</v>
          </cell>
          <cell r="C1858" t="str">
            <v>Bisagra Omega FIXSER Zincada 3" (12Und)</v>
          </cell>
          <cell r="D1858" t="str">
            <v>Paq</v>
          </cell>
          <cell r="E1858">
            <v>11982.758620689656</v>
          </cell>
        </row>
        <row r="1859">
          <cell r="A1859" t="str">
            <v>CER-Acc</v>
          </cell>
          <cell r="B1859">
            <v>155</v>
          </cell>
          <cell r="C1859" t="str">
            <v>Bisagra Ala galv FIXSER 4" (2Und)</v>
          </cell>
          <cell r="D1859" t="str">
            <v>Par</v>
          </cell>
          <cell r="E1859">
            <v>3362.0689655172418</v>
          </cell>
        </row>
        <row r="1860">
          <cell r="A1860" t="str">
            <v>CER-Acc</v>
          </cell>
          <cell r="B1860">
            <v>156</v>
          </cell>
          <cell r="C1860" t="str">
            <v>Bisagra Ala galv FIXSER 5" (2Und)</v>
          </cell>
          <cell r="D1860" t="str">
            <v>Par</v>
          </cell>
          <cell r="E1860">
            <v>4224.1379310344828</v>
          </cell>
        </row>
        <row r="1861">
          <cell r="A1861" t="str">
            <v>CER-Acc</v>
          </cell>
          <cell r="B1861">
            <v>157</v>
          </cell>
          <cell r="C1861" t="str">
            <v>Bisagra Ala galv FIXSER 6" (2Und)</v>
          </cell>
          <cell r="D1861" t="str">
            <v>Par</v>
          </cell>
          <cell r="E1861">
            <v>5086.2068965517246</v>
          </cell>
        </row>
        <row r="1862">
          <cell r="A1862" t="str">
            <v>CER-Acc</v>
          </cell>
          <cell r="B1862">
            <v>158</v>
          </cell>
          <cell r="C1862" t="str">
            <v>Bisagra "T" galv FIXSER 2" (2Und)</v>
          </cell>
          <cell r="D1862" t="str">
            <v>Par</v>
          </cell>
          <cell r="E1862">
            <v>2801.7241379310349</v>
          </cell>
        </row>
        <row r="1863">
          <cell r="A1863" t="str">
            <v>CER-Acc</v>
          </cell>
          <cell r="B1863">
            <v>159</v>
          </cell>
          <cell r="C1863" t="str">
            <v>Bisagra "T" galv FIXSER 3" (2Und)</v>
          </cell>
          <cell r="D1863" t="str">
            <v>Par</v>
          </cell>
          <cell r="E1863">
            <v>3017.2413793103451</v>
          </cell>
        </row>
        <row r="1864">
          <cell r="A1864" t="str">
            <v>CER-Acc</v>
          </cell>
          <cell r="B1864">
            <v>160</v>
          </cell>
          <cell r="C1864" t="str">
            <v>Bisagra "T" galv FIXSER 4" (2Und)</v>
          </cell>
          <cell r="D1864" t="str">
            <v>Par</v>
          </cell>
          <cell r="E1864">
            <v>3232.7586206896553</v>
          </cell>
        </row>
        <row r="1865">
          <cell r="A1865" t="str">
            <v>CER-Acc</v>
          </cell>
          <cell r="B1865">
            <v>161</v>
          </cell>
          <cell r="C1865" t="str">
            <v>Bisagra "T" galv FIXSER 5" (2Und)</v>
          </cell>
          <cell r="D1865" t="str">
            <v>Par</v>
          </cell>
          <cell r="E1865">
            <v>4094.8275862068967</v>
          </cell>
        </row>
        <row r="1866">
          <cell r="A1866" t="str">
            <v>CER-Acc</v>
          </cell>
          <cell r="B1866">
            <v>162</v>
          </cell>
          <cell r="C1866" t="str">
            <v>Bisagra "T" galv FIXSER 6" (2Und)</v>
          </cell>
          <cell r="D1866" t="str">
            <v>Par</v>
          </cell>
          <cell r="E1866">
            <v>4741.3793103448279</v>
          </cell>
        </row>
        <row r="1867">
          <cell r="A1867" t="str">
            <v>CER-Acc</v>
          </cell>
          <cell r="B1867">
            <v>163</v>
          </cell>
          <cell r="C1867" t="str">
            <v>Pasador Alemán negro FIXSER 2"</v>
          </cell>
          <cell r="D1867" t="str">
            <v>Un</v>
          </cell>
          <cell r="E1867">
            <v>2155.1724137931037</v>
          </cell>
        </row>
        <row r="1868">
          <cell r="A1868" t="str">
            <v>CER-Acc</v>
          </cell>
          <cell r="B1868">
            <v>164</v>
          </cell>
          <cell r="C1868" t="str">
            <v>Pasador Alemán negro FIXSER 3"</v>
          </cell>
          <cell r="D1868" t="str">
            <v>Un</v>
          </cell>
          <cell r="E1868">
            <v>2758.6206896551726</v>
          </cell>
        </row>
        <row r="1869">
          <cell r="A1869" t="str">
            <v>CER-Acc</v>
          </cell>
          <cell r="B1869">
            <v>165</v>
          </cell>
          <cell r="C1869" t="str">
            <v>Pasador Sueco negro FIXSER 2"</v>
          </cell>
          <cell r="D1869" t="str">
            <v>Un</v>
          </cell>
          <cell r="E1869">
            <v>2844.8275862068967</v>
          </cell>
        </row>
        <row r="1870">
          <cell r="A1870" t="str">
            <v>CER-Acc</v>
          </cell>
          <cell r="B1870">
            <v>166</v>
          </cell>
          <cell r="C1870" t="str">
            <v>Pasador Sueco negro FIXSER 2½"</v>
          </cell>
          <cell r="D1870" t="str">
            <v>Un</v>
          </cell>
          <cell r="E1870">
            <v>3275.8620689655177</v>
          </cell>
        </row>
        <row r="1871">
          <cell r="A1871" t="str">
            <v>CER-Acc</v>
          </cell>
          <cell r="B1871">
            <v>167</v>
          </cell>
          <cell r="C1871" t="str">
            <v>Pasador negro con falleba FIXSER 3"</v>
          </cell>
          <cell r="D1871" t="str">
            <v>Un</v>
          </cell>
          <cell r="E1871">
            <v>7327.5862068965525</v>
          </cell>
        </row>
        <row r="1872">
          <cell r="A1872" t="str">
            <v>CER-Acc</v>
          </cell>
          <cell r="B1872">
            <v>168</v>
          </cell>
          <cell r="C1872" t="str">
            <v>Pasador negro con falleba FIXSER 4"</v>
          </cell>
          <cell r="D1872" t="str">
            <v>Un</v>
          </cell>
          <cell r="E1872">
            <v>8534.4827586206902</v>
          </cell>
        </row>
        <row r="1873">
          <cell r="A1873" t="str">
            <v>CER-Acc</v>
          </cell>
          <cell r="B1873">
            <v>169</v>
          </cell>
          <cell r="C1873" t="str">
            <v>Cerrojo con cadena STEELOCK</v>
          </cell>
          <cell r="D1873" t="str">
            <v>Un</v>
          </cell>
          <cell r="E1873">
            <v>9396.5517241379312</v>
          </cell>
        </row>
        <row r="1874">
          <cell r="A1874" t="str">
            <v>CER-Acc</v>
          </cell>
          <cell r="B1874">
            <v>170</v>
          </cell>
          <cell r="C1874" t="str">
            <v>Pasador Semiplano FIXSER 2"</v>
          </cell>
          <cell r="D1874" t="str">
            <v>Un</v>
          </cell>
          <cell r="E1874">
            <v>7672.4137931034484</v>
          </cell>
        </row>
        <row r="1875">
          <cell r="A1875" t="str">
            <v>CER-Acc</v>
          </cell>
          <cell r="B1875">
            <v>171</v>
          </cell>
          <cell r="C1875" t="str">
            <v>Pasador Semiplano FIXSER 3"</v>
          </cell>
          <cell r="D1875" t="str">
            <v>Un</v>
          </cell>
          <cell r="E1875">
            <v>8534.4827586206902</v>
          </cell>
        </row>
        <row r="1876">
          <cell r="A1876" t="str">
            <v>CER-Acc</v>
          </cell>
          <cell r="B1876">
            <v>172</v>
          </cell>
          <cell r="C1876" t="str">
            <v>Pasador Semiplano FIXSER 4"</v>
          </cell>
          <cell r="D1876" t="str">
            <v>Un</v>
          </cell>
          <cell r="E1876">
            <v>11120.689655172417</v>
          </cell>
        </row>
        <row r="1877">
          <cell r="A1877" t="str">
            <v>CER-Acc</v>
          </cell>
          <cell r="B1877">
            <v>173</v>
          </cell>
          <cell r="C1877" t="str">
            <v>Pasador Semiplano FIXSER 6"</v>
          </cell>
          <cell r="D1877" t="str">
            <v>Un</v>
          </cell>
          <cell r="E1877">
            <v>15431.034482758621</v>
          </cell>
        </row>
        <row r="1878">
          <cell r="A1878" t="str">
            <v>CER-Acc</v>
          </cell>
          <cell r="B1878">
            <v>174</v>
          </cell>
          <cell r="C1878" t="str">
            <v>Tope de puerta resorte FIXSER 2¾"</v>
          </cell>
          <cell r="D1878" t="str">
            <v>Un</v>
          </cell>
          <cell r="E1878">
            <v>1508.6206896551726</v>
          </cell>
        </row>
        <row r="1879">
          <cell r="A1879" t="str">
            <v>CER-Acc</v>
          </cell>
          <cell r="B1879">
            <v>175</v>
          </cell>
          <cell r="C1879" t="str">
            <v>Tope de puerta Fijo FIXSER</v>
          </cell>
          <cell r="D1879" t="str">
            <v>Un</v>
          </cell>
          <cell r="E1879">
            <v>4267.2413793103451</v>
          </cell>
        </row>
        <row r="1880">
          <cell r="A1880" t="str">
            <v>CER-Acc</v>
          </cell>
          <cell r="B1880">
            <v>176</v>
          </cell>
          <cell r="C1880" t="str">
            <v>Tope de puerta Magnético FIXSER</v>
          </cell>
          <cell r="D1880" t="str">
            <v>Un</v>
          </cell>
          <cell r="E1880">
            <v>6810.3448275862074</v>
          </cell>
        </row>
        <row r="1881">
          <cell r="A1881" t="str">
            <v>CER-Acc</v>
          </cell>
          <cell r="B1881">
            <v>177</v>
          </cell>
          <cell r="C1881" t="str">
            <v>Tope de puerta Media luna FIXSER 3/16"</v>
          </cell>
          <cell r="D1881" t="str">
            <v>Un</v>
          </cell>
          <cell r="E1881">
            <v>4741.3793103448279</v>
          </cell>
        </row>
        <row r="1882">
          <cell r="A1882" t="str">
            <v>CER-Acc</v>
          </cell>
          <cell r="B1882">
            <v>178</v>
          </cell>
          <cell r="C1882" t="str">
            <v>Ojo mágico PIETRO 25-42mm</v>
          </cell>
          <cell r="D1882" t="str">
            <v>Un</v>
          </cell>
          <cell r="E1882">
            <v>5948.2758620689656</v>
          </cell>
        </row>
        <row r="1883">
          <cell r="A1883" t="str">
            <v>CER-Acc</v>
          </cell>
          <cell r="B1883">
            <v>179</v>
          </cell>
          <cell r="C1883" t="str">
            <v>Ojo mágico FIXSER 180°</v>
          </cell>
          <cell r="D1883" t="str">
            <v>Un</v>
          </cell>
          <cell r="E1883">
            <v>7672.4137931034484</v>
          </cell>
        </row>
        <row r="1884">
          <cell r="A1884" t="str">
            <v>CER-Acc</v>
          </cell>
          <cell r="B1884">
            <v>180</v>
          </cell>
          <cell r="C1884" t="str">
            <v>Numeros Nomenclatura STEELLOCK</v>
          </cell>
          <cell r="D1884" t="str">
            <v>Un</v>
          </cell>
          <cell r="E1884">
            <v>3362.0689655172418</v>
          </cell>
        </row>
        <row r="1885">
          <cell r="A1885" t="str">
            <v>CER-Pas</v>
          </cell>
          <cell r="B1885">
            <v>1</v>
          </cell>
          <cell r="C1885" t="str">
            <v>Balaustre en madera 2,8cmx90cm moho económico</v>
          </cell>
          <cell r="D1885" t="str">
            <v>Un</v>
          </cell>
          <cell r="E1885">
            <v>12900</v>
          </cell>
        </row>
        <row r="1886">
          <cell r="A1886" t="str">
            <v>CER-Pas</v>
          </cell>
          <cell r="B1886">
            <v>2</v>
          </cell>
          <cell r="C1886" t="str">
            <v xml:space="preserve">Balaustre en pino 4cmx4cmx80cm </v>
          </cell>
          <cell r="D1886" t="str">
            <v>Un</v>
          </cell>
          <cell r="E1886">
            <v>12900</v>
          </cell>
        </row>
        <row r="1887">
          <cell r="A1887" t="str">
            <v>CER-Pas</v>
          </cell>
          <cell r="B1887">
            <v>3</v>
          </cell>
          <cell r="C1887" t="str">
            <v xml:space="preserve">Balaustre en madera 6cmx6cmx80cm </v>
          </cell>
          <cell r="D1887" t="str">
            <v>Un</v>
          </cell>
          <cell r="E1887">
            <v>27900</v>
          </cell>
        </row>
        <row r="1888">
          <cell r="A1888" t="str">
            <v>CER-Pas</v>
          </cell>
          <cell r="B1888">
            <v>4</v>
          </cell>
          <cell r="C1888" t="str">
            <v>Pasamanos en madera 7x3x250cm</v>
          </cell>
          <cell r="D1888" t="str">
            <v>Un</v>
          </cell>
          <cell r="E1888">
            <v>26900</v>
          </cell>
        </row>
        <row r="1889">
          <cell r="A1889" t="str">
            <v>CER-Pas</v>
          </cell>
          <cell r="B1889">
            <v>5</v>
          </cell>
          <cell r="C1889" t="str">
            <v>Pasamanos en madera 6x4x250cm</v>
          </cell>
          <cell r="D1889" t="str">
            <v>Un</v>
          </cell>
          <cell r="E1889">
            <v>31900.000000000004</v>
          </cell>
        </row>
        <row r="1890">
          <cell r="A1890" t="str">
            <v>CER-Pas</v>
          </cell>
          <cell r="B1890">
            <v>6</v>
          </cell>
          <cell r="C1890" t="str">
            <v>Pasamanos en madera 6,5x4x150cm</v>
          </cell>
          <cell r="D1890" t="str">
            <v>Un</v>
          </cell>
          <cell r="E1890">
            <v>13900</v>
          </cell>
        </row>
        <row r="1891">
          <cell r="A1891" t="str">
            <v>CER-Pas</v>
          </cell>
          <cell r="B1891">
            <v>7</v>
          </cell>
          <cell r="C1891" t="str">
            <v>Pasamanos en madera 6,5x4x300cm</v>
          </cell>
          <cell r="D1891" t="str">
            <v>Un</v>
          </cell>
          <cell r="E1891">
            <v>26900</v>
          </cell>
        </row>
        <row r="1892">
          <cell r="A1892" t="str">
            <v>CER-Pue</v>
          </cell>
          <cell r="B1892">
            <v>1</v>
          </cell>
          <cell r="C1892" t="str">
            <v>Puerta IBIZA pino maciza PROMASA 0,81/0,91x2,03m</v>
          </cell>
          <cell r="D1892" t="str">
            <v>Un</v>
          </cell>
          <cell r="E1892">
            <v>211120.68965517243</v>
          </cell>
        </row>
        <row r="1893">
          <cell r="A1893" t="str">
            <v>CER-Pue</v>
          </cell>
          <cell r="B1893">
            <v>2</v>
          </cell>
          <cell r="C1893" t="str">
            <v>Puerta PORTICO pino maciza PROMASA 0,66x2,00m</v>
          </cell>
          <cell r="D1893" t="str">
            <v>Un</v>
          </cell>
          <cell r="E1893">
            <v>185258.62068965519</v>
          </cell>
        </row>
        <row r="1894">
          <cell r="A1894" t="str">
            <v>CER-Pue</v>
          </cell>
          <cell r="B1894">
            <v>3</v>
          </cell>
          <cell r="C1894" t="str">
            <v>Puerta PORTICO pino maciza PROMASA 0,71/0,76x2,00m</v>
          </cell>
          <cell r="D1894" t="str">
            <v>Un</v>
          </cell>
          <cell r="E1894">
            <v>193879.31034482759</v>
          </cell>
        </row>
        <row r="1895">
          <cell r="A1895" t="str">
            <v>CER-Pue</v>
          </cell>
          <cell r="B1895">
            <v>4</v>
          </cell>
          <cell r="C1895" t="str">
            <v>Puerta PORTICO pino maciza PROMASA 0,81/0,91x2,00m</v>
          </cell>
          <cell r="D1895" t="str">
            <v>Un</v>
          </cell>
          <cell r="E1895">
            <v>198189.6551724138</v>
          </cell>
        </row>
        <row r="1896">
          <cell r="A1896" t="str">
            <v>CER-Pue</v>
          </cell>
          <cell r="B1896">
            <v>5</v>
          </cell>
          <cell r="C1896" t="str">
            <v>Puerta pino maciza 6 Tableros PROMASA 0,66x2,03m</v>
          </cell>
          <cell r="D1896" t="str">
            <v>Un</v>
          </cell>
          <cell r="E1896">
            <v>180948.27586206899</v>
          </cell>
        </row>
        <row r="1897">
          <cell r="A1897" t="str">
            <v>CER-Pue</v>
          </cell>
          <cell r="B1897">
            <v>6</v>
          </cell>
          <cell r="C1897" t="str">
            <v>Puerta pino maciza 6 Tableros PROMASA 0,71/0,76x2,03m</v>
          </cell>
          <cell r="D1897" t="str">
            <v>Un</v>
          </cell>
          <cell r="E1897">
            <v>189568.96551724139</v>
          </cell>
        </row>
        <row r="1898">
          <cell r="A1898" t="str">
            <v>CER-Pue</v>
          </cell>
          <cell r="B1898">
            <v>7</v>
          </cell>
          <cell r="C1898" t="str">
            <v>Puerta pino maciza 6 Tableros PROMASA 0,81/0,86x2,03m</v>
          </cell>
          <cell r="D1898" t="str">
            <v>Un</v>
          </cell>
          <cell r="E1898">
            <v>193879.31034482759</v>
          </cell>
        </row>
        <row r="1899">
          <cell r="A1899" t="str">
            <v>CER-Pue</v>
          </cell>
          <cell r="B1899">
            <v>8</v>
          </cell>
          <cell r="C1899" t="str">
            <v>Puerta pino maciza 6 Tableros PROMASA 0,91x2,03m</v>
          </cell>
          <cell r="D1899" t="str">
            <v>Un</v>
          </cell>
          <cell r="E1899">
            <v>202500</v>
          </cell>
        </row>
        <row r="1900">
          <cell r="A1900" t="str">
            <v>CER-Pue</v>
          </cell>
          <cell r="B1900">
            <v>9</v>
          </cell>
          <cell r="C1900" t="str">
            <v>Puerta pino 9 vidrios PROMASA 0,61/0,71x2,03m</v>
          </cell>
          <cell r="D1900" t="str">
            <v>Un</v>
          </cell>
          <cell r="E1900">
            <v>168017.24137931035</v>
          </cell>
        </row>
        <row r="1901">
          <cell r="A1901" t="str">
            <v>CER-Pue</v>
          </cell>
          <cell r="B1901">
            <v>10</v>
          </cell>
          <cell r="C1901" t="str">
            <v>Puerta pino 9 vidrios PROMASA 0,76/0,81x2,03m</v>
          </cell>
          <cell r="D1901" t="str">
            <v>Un</v>
          </cell>
          <cell r="E1901">
            <v>180948.27586206899</v>
          </cell>
        </row>
        <row r="1902">
          <cell r="A1902" t="str">
            <v>CER-Pue</v>
          </cell>
          <cell r="B1902">
            <v>11</v>
          </cell>
          <cell r="C1902" t="str">
            <v>Puerta pino 9 vidrios PROMASA 0,91x2,03m</v>
          </cell>
          <cell r="D1902" t="str">
            <v>Un</v>
          </cell>
          <cell r="E1902">
            <v>189568.96551724139</v>
          </cell>
        </row>
        <row r="1903">
          <cell r="A1903" t="str">
            <v>CER-Pue</v>
          </cell>
          <cell r="B1903">
            <v>12</v>
          </cell>
          <cell r="C1903" t="str">
            <v>Puerta pino 15 vidrios PROMASA 0,61/0,71x2,03m</v>
          </cell>
          <cell r="D1903" t="str">
            <v>Un</v>
          </cell>
          <cell r="E1903">
            <v>176637.93103448278</v>
          </cell>
        </row>
        <row r="1904">
          <cell r="A1904" t="str">
            <v>CER-Pue</v>
          </cell>
          <cell r="B1904">
            <v>13</v>
          </cell>
          <cell r="C1904" t="str">
            <v>Puerta pino 15 vidrios PROMASA 0,76/0,81x2,03m</v>
          </cell>
          <cell r="D1904" t="str">
            <v>Un</v>
          </cell>
          <cell r="E1904">
            <v>189568.96551724139</v>
          </cell>
        </row>
        <row r="1905">
          <cell r="A1905" t="str">
            <v>CER-Pue</v>
          </cell>
          <cell r="B1905">
            <v>14</v>
          </cell>
          <cell r="C1905" t="str">
            <v>Puerta pino 9 vidrios PROMASA 0,86x2,03m</v>
          </cell>
          <cell r="D1905" t="str">
            <v>Un</v>
          </cell>
          <cell r="E1905">
            <v>198189.6551724138</v>
          </cell>
        </row>
        <row r="1906">
          <cell r="A1906" t="str">
            <v>CER-Pue</v>
          </cell>
          <cell r="B1906">
            <v>15</v>
          </cell>
          <cell r="C1906" t="str">
            <v>Puerta entamborada CAPRI terminada 0,60/0,65x2,00m</v>
          </cell>
          <cell r="D1906" t="str">
            <v>Un</v>
          </cell>
          <cell r="E1906">
            <v>137844.8275862069</v>
          </cell>
        </row>
        <row r="1907">
          <cell r="A1907" t="str">
            <v>CER-Pue</v>
          </cell>
          <cell r="B1907">
            <v>16</v>
          </cell>
          <cell r="C1907" t="str">
            <v>Puerta entamborada CAPRI terminada 0,70/0,75x2,00m</v>
          </cell>
          <cell r="D1907" t="str">
            <v>Un</v>
          </cell>
          <cell r="E1907">
            <v>139568.96551724139</v>
          </cell>
        </row>
        <row r="1908">
          <cell r="A1908" t="str">
            <v>CER-Pue</v>
          </cell>
          <cell r="B1908">
            <v>17</v>
          </cell>
          <cell r="C1908" t="str">
            <v>Puerta entamborada CAPRI terminada 0,80/0,85x2,00m</v>
          </cell>
          <cell r="D1908" t="str">
            <v>Un</v>
          </cell>
          <cell r="E1908">
            <v>146465.51724137933</v>
          </cell>
        </row>
        <row r="1909">
          <cell r="A1909" t="str">
            <v>CER-Pue</v>
          </cell>
          <cell r="B1909">
            <v>18</v>
          </cell>
          <cell r="C1909" t="str">
            <v>Puerta entamborada CAPRI terminada 0,90x2,00m</v>
          </cell>
          <cell r="D1909" t="str">
            <v>Un</v>
          </cell>
          <cell r="E1909">
            <v>150775.86206896554</v>
          </cell>
        </row>
        <row r="1910">
          <cell r="A1910" t="str">
            <v>CER-Pue</v>
          </cell>
          <cell r="B1910">
            <v>19</v>
          </cell>
          <cell r="C1910" t="str">
            <v>Puerta entamborada MILANO INTERDOORS terminada 0,60/0,65x2,00m</v>
          </cell>
          <cell r="D1910" t="str">
            <v>Un</v>
          </cell>
          <cell r="E1910">
            <v>142155.1724137931</v>
          </cell>
        </row>
        <row r="1911">
          <cell r="A1911" t="str">
            <v>CER-Pue</v>
          </cell>
          <cell r="B1911">
            <v>20</v>
          </cell>
          <cell r="C1911" t="str">
            <v>Puerta entamborada MILANO INTERDOORS terminada 0,70/0,75x2,00m</v>
          </cell>
          <cell r="D1911" t="str">
            <v>Un</v>
          </cell>
          <cell r="E1911">
            <v>146465.51724137933</v>
          </cell>
        </row>
        <row r="1912">
          <cell r="A1912" t="str">
            <v>CER-Pue</v>
          </cell>
          <cell r="B1912">
            <v>21</v>
          </cell>
          <cell r="C1912" t="str">
            <v>Puerta entamborada MILANO INTERDOORS terminada 0,80/0,85x2,00m</v>
          </cell>
          <cell r="D1912" t="str">
            <v>Un</v>
          </cell>
          <cell r="E1912">
            <v>149913.79310344829</v>
          </cell>
        </row>
        <row r="1913">
          <cell r="A1913" t="str">
            <v>CER-Pue</v>
          </cell>
          <cell r="B1913">
            <v>22</v>
          </cell>
          <cell r="C1913" t="str">
            <v>Puerta entamborada MILANO INTERDOORS terminada 0,90x2,00m</v>
          </cell>
          <cell r="D1913" t="str">
            <v>Un</v>
          </cell>
          <cell r="E1913">
            <v>158534.48275862067</v>
          </cell>
        </row>
        <row r="1914">
          <cell r="A1914" t="str">
            <v>CER-Pue</v>
          </cell>
          <cell r="B1914">
            <v>23</v>
          </cell>
          <cell r="C1914" t="str">
            <v>Puerta entamborada MOZAMBIQUE terminada 0,65/0,70/0,75x2,35m</v>
          </cell>
          <cell r="D1914" t="str">
            <v>Un</v>
          </cell>
          <cell r="E1914">
            <v>103362.06896551723</v>
          </cell>
        </row>
        <row r="1915">
          <cell r="A1915" t="str">
            <v>CER-Pue</v>
          </cell>
          <cell r="B1915">
            <v>24</v>
          </cell>
          <cell r="C1915" t="str">
            <v>Puerta entamborada MOZAMBIQUE terminada 0,80/0,85x2,35m</v>
          </cell>
          <cell r="D1915" t="str">
            <v>Un</v>
          </cell>
          <cell r="E1915">
            <v>105086.20689655172</v>
          </cell>
        </row>
        <row r="1916">
          <cell r="A1916" t="str">
            <v>CER-Pue</v>
          </cell>
          <cell r="B1916">
            <v>25</v>
          </cell>
          <cell r="C1916" t="str">
            <v>Puerta entamborada SINFONIA MASONITE wengue terminada 0,60/0,65/0,70x2,00m</v>
          </cell>
          <cell r="D1916" t="str">
            <v>Un</v>
          </cell>
          <cell r="E1916">
            <v>103362.06896551723</v>
          </cell>
        </row>
        <row r="1917">
          <cell r="A1917" t="str">
            <v>CER-Pue</v>
          </cell>
          <cell r="B1917">
            <v>26</v>
          </cell>
          <cell r="C1917" t="str">
            <v>Puerta entamborada SINFONIA MASONITE wengue terminada 0,75/0,80x2,00m</v>
          </cell>
          <cell r="D1917" t="str">
            <v>Un</v>
          </cell>
          <cell r="E1917">
            <v>105086.20689655172</v>
          </cell>
        </row>
        <row r="1918">
          <cell r="A1918" t="str">
            <v>CER-Pue</v>
          </cell>
          <cell r="B1918">
            <v>27</v>
          </cell>
          <cell r="C1918" t="str">
            <v>Puerta entamborada SINFONIA MASONITE wengue terminada 0,85/0,90x2,00m</v>
          </cell>
          <cell r="D1918" t="str">
            <v>Un</v>
          </cell>
          <cell r="E1918">
            <v>107672.41379310345</v>
          </cell>
        </row>
        <row r="1919">
          <cell r="A1919" t="str">
            <v>CER-Pue</v>
          </cell>
          <cell r="B1919">
            <v>28</v>
          </cell>
          <cell r="C1919" t="str">
            <v>Puerta entamborada PRESTIGE MASONITE wengue terminada 0,60/0,65/0,70x2,00m</v>
          </cell>
          <cell r="D1919" t="str">
            <v>Un</v>
          </cell>
          <cell r="E1919">
            <v>103362.06896551723</v>
          </cell>
        </row>
        <row r="1920">
          <cell r="A1920" t="str">
            <v>CER-Pue</v>
          </cell>
          <cell r="B1920">
            <v>29</v>
          </cell>
          <cell r="C1920" t="str">
            <v>Puerta entamborada PRESTIGE MASONITE wengue terminada 0,75/0,80x2,00m</v>
          </cell>
          <cell r="D1920" t="str">
            <v>Un</v>
          </cell>
          <cell r="E1920">
            <v>105086.20689655172</v>
          </cell>
        </row>
        <row r="1921">
          <cell r="A1921" t="str">
            <v>CER-Pue</v>
          </cell>
          <cell r="B1921">
            <v>30</v>
          </cell>
          <cell r="C1921" t="str">
            <v>Puerta entamborada PRESTIGE MASONITE wengue terminada 0,85/0,90x2,00m</v>
          </cell>
          <cell r="D1921" t="str">
            <v>Un</v>
          </cell>
          <cell r="E1921">
            <v>107672.41379310345</v>
          </cell>
        </row>
        <row r="1922">
          <cell r="A1922" t="str">
            <v>CER-Pue</v>
          </cell>
          <cell r="B1922">
            <v>31</v>
          </cell>
          <cell r="C1922" t="str">
            <v>Puerta entamborada PRESTIGE MASONITE prepintada 0,60/0,65x2,00m</v>
          </cell>
          <cell r="D1922" t="str">
            <v>Un</v>
          </cell>
          <cell r="E1922">
            <v>71465.517241379319</v>
          </cell>
        </row>
        <row r="1923">
          <cell r="A1923" t="str">
            <v>CER-Pue</v>
          </cell>
          <cell r="B1923">
            <v>32</v>
          </cell>
          <cell r="C1923" t="str">
            <v>Puerta entamborada PRESTIGE MASONITE prepintada 0,70/0,75/0,80x2,00m</v>
          </cell>
          <cell r="D1923" t="str">
            <v>Un</v>
          </cell>
          <cell r="E1923">
            <v>73189.655172413797</v>
          </cell>
        </row>
        <row r="1924">
          <cell r="A1924" t="str">
            <v>CER-Pue</v>
          </cell>
          <cell r="B1924">
            <v>33</v>
          </cell>
          <cell r="C1924" t="str">
            <v>Puerta entamborada PRESTIGE MASONITE prepintada 0,85x2,00m</v>
          </cell>
          <cell r="D1924" t="str">
            <v>Un</v>
          </cell>
          <cell r="E1924">
            <v>77500</v>
          </cell>
        </row>
        <row r="1925">
          <cell r="A1925" t="str">
            <v>CER-Pue</v>
          </cell>
          <cell r="B1925">
            <v>34</v>
          </cell>
          <cell r="C1925" t="str">
            <v>Puerta entamborada PRESTIGE MASONITE prepintada 0,90x2,00m</v>
          </cell>
          <cell r="D1925" t="str">
            <v>Un</v>
          </cell>
          <cell r="E1925">
            <v>80086.206896551725</v>
          </cell>
        </row>
        <row r="1926">
          <cell r="A1926" t="str">
            <v>CER-Pue</v>
          </cell>
          <cell r="B1926">
            <v>35</v>
          </cell>
          <cell r="C1926" t="str">
            <v>Puerta entamborada SINFONIA MASONITE prepintada 0,60/0,65x2,00m</v>
          </cell>
          <cell r="D1926" t="str">
            <v>Un</v>
          </cell>
          <cell r="E1926">
            <v>70603.448275862072</v>
          </cell>
        </row>
        <row r="1927">
          <cell r="A1927" t="str">
            <v>CER-Pue</v>
          </cell>
          <cell r="B1927">
            <v>36</v>
          </cell>
          <cell r="C1927" t="str">
            <v>Puerta entamborada SINFONIA MASONITE prepintada 0,70/0,75/0,80x2,00m</v>
          </cell>
          <cell r="D1927" t="str">
            <v>Un</v>
          </cell>
          <cell r="E1927">
            <v>72327.586206896551</v>
          </cell>
        </row>
        <row r="1928">
          <cell r="A1928" t="str">
            <v>CER-Pue</v>
          </cell>
          <cell r="B1928">
            <v>37</v>
          </cell>
          <cell r="C1928" t="str">
            <v>Puerta entamborada SINFONIA MASONITE prepintada 0,85x2,00m</v>
          </cell>
          <cell r="D1928" t="str">
            <v>Un</v>
          </cell>
          <cell r="E1928">
            <v>75775.862068965522</v>
          </cell>
        </row>
        <row r="1929">
          <cell r="A1929" t="str">
            <v>CER-Pue</v>
          </cell>
          <cell r="B1929">
            <v>38</v>
          </cell>
          <cell r="C1929" t="str">
            <v>Puerta entamborada SINFONIA MASONITE prepintada 0,90x2,00m</v>
          </cell>
          <cell r="D1929" t="str">
            <v>Un</v>
          </cell>
          <cell r="E1929">
            <v>79224.137931034493</v>
          </cell>
        </row>
        <row r="1930">
          <cell r="A1930" t="str">
            <v>CER-Pue</v>
          </cell>
          <cell r="B1930">
            <v>39</v>
          </cell>
          <cell r="C1930" t="str">
            <v>Puerta entamborada SEVILLA MADEMECO prepintada 0,60/0,65x2,00m</v>
          </cell>
          <cell r="D1930" t="str">
            <v>Un</v>
          </cell>
          <cell r="E1930">
            <v>71465.517241379319</v>
          </cell>
        </row>
        <row r="1931">
          <cell r="A1931" t="str">
            <v>CER-Pue</v>
          </cell>
          <cell r="B1931">
            <v>40</v>
          </cell>
          <cell r="C1931" t="str">
            <v>Puerta entamborada SEVILLA MADEMECO prepintada 0,70/0,75/0,80x2,00m</v>
          </cell>
          <cell r="D1931" t="str">
            <v>Un</v>
          </cell>
          <cell r="E1931">
            <v>73189.655172413797</v>
          </cell>
        </row>
        <row r="1932">
          <cell r="A1932" t="str">
            <v>CER-Pue</v>
          </cell>
          <cell r="B1932">
            <v>41</v>
          </cell>
          <cell r="C1932" t="str">
            <v>Puerta entamborada SEVILLA MADEMECO prepintada 0,85x2,00m</v>
          </cell>
          <cell r="D1932" t="str">
            <v>Un</v>
          </cell>
          <cell r="E1932">
            <v>77500</v>
          </cell>
        </row>
        <row r="1933">
          <cell r="A1933" t="str">
            <v>CER-Pue</v>
          </cell>
          <cell r="B1933">
            <v>42</v>
          </cell>
          <cell r="C1933" t="str">
            <v>Puerta entamborada SEVILLA MADEMECO prepintada 0,90x2,00m</v>
          </cell>
          <cell r="D1933" t="str">
            <v>Un</v>
          </cell>
          <cell r="E1933">
            <v>80086.206896551725</v>
          </cell>
        </row>
        <row r="1934">
          <cell r="A1934" t="str">
            <v>CER-Pue</v>
          </cell>
          <cell r="B1934">
            <v>43</v>
          </cell>
          <cell r="C1934" t="str">
            <v>Puerta entamborada CASTAÑO TOLEDO marrón 0,65/0,70/0,75/0,85x2,00m</v>
          </cell>
          <cell r="D1934" t="str">
            <v>Un</v>
          </cell>
          <cell r="E1934">
            <v>74051.724137931044</v>
          </cell>
        </row>
        <row r="1935">
          <cell r="A1935" t="str">
            <v>CER-Pue</v>
          </cell>
          <cell r="B1935">
            <v>44</v>
          </cell>
          <cell r="C1935" t="str">
            <v>Puerta entamborada CASTAÑO TOLEDO marrón 0,90x2,00m</v>
          </cell>
          <cell r="D1935" t="str">
            <v>Un</v>
          </cell>
          <cell r="E1935">
            <v>76637.931034482768</v>
          </cell>
        </row>
        <row r="1936">
          <cell r="A1936" t="str">
            <v>CER-Pue</v>
          </cell>
          <cell r="B1936">
            <v>45</v>
          </cell>
          <cell r="C1936" t="str">
            <v>Puerta entamborada TRIPLEX OKUME 0,60/0,65/0,70x2,00m</v>
          </cell>
          <cell r="D1936" t="str">
            <v>Un</v>
          </cell>
          <cell r="E1936">
            <v>49913.79310344829</v>
          </cell>
        </row>
        <row r="1937">
          <cell r="A1937" t="str">
            <v>CER-Pue</v>
          </cell>
          <cell r="B1937">
            <v>46</v>
          </cell>
          <cell r="C1937" t="str">
            <v>Puerta entamborada TRIPLEX OKUME 0,75/0,80/0,85/0,90x2,00m</v>
          </cell>
          <cell r="D1937" t="str">
            <v>Un</v>
          </cell>
          <cell r="E1937">
            <v>51637.931034482761</v>
          </cell>
        </row>
        <row r="1938">
          <cell r="A1938" t="str">
            <v>CER-Pue</v>
          </cell>
          <cell r="B1938">
            <v>47</v>
          </cell>
          <cell r="C1938" t="str">
            <v>Puerta entamborada TRIPLEX ALICANTE OKUME 0,60/0,70x2,37m</v>
          </cell>
          <cell r="D1938" t="str">
            <v>Un</v>
          </cell>
          <cell r="E1938">
            <v>81810.344827586217</v>
          </cell>
        </row>
        <row r="1939">
          <cell r="A1939" t="str">
            <v>CER-Pue</v>
          </cell>
          <cell r="B1939">
            <v>48</v>
          </cell>
          <cell r="C1939" t="str">
            <v>Puerta entamborada TRIPLEX ALICANTE OKUME 0,80/0,90x2,37m</v>
          </cell>
          <cell r="D1939" t="str">
            <v>Un</v>
          </cell>
          <cell r="E1939">
            <v>85258.620689655159</v>
          </cell>
        </row>
        <row r="1940">
          <cell r="A1940" t="str">
            <v>CER-Pue</v>
          </cell>
          <cell r="B1940">
            <v>49</v>
          </cell>
          <cell r="C1940" t="str">
            <v>Puerta entamborada CLASIC PERAL MADEMECO 0,60x2,00m</v>
          </cell>
          <cell r="D1940" t="str">
            <v>Un</v>
          </cell>
          <cell r="E1940">
            <v>63706.896551724145</v>
          </cell>
        </row>
        <row r="1941">
          <cell r="A1941" t="str">
            <v>CER-Pue</v>
          </cell>
          <cell r="B1941">
            <v>50</v>
          </cell>
          <cell r="C1941" t="str">
            <v>Puerta entamborada CLASIC PERAL MADEMECO 0,65/0,70x2,00m</v>
          </cell>
          <cell r="D1941" t="str">
            <v>Un</v>
          </cell>
          <cell r="E1941">
            <v>66293.10344827587</v>
          </cell>
        </row>
        <row r="1942">
          <cell r="A1942" t="str">
            <v>CER-Pue</v>
          </cell>
          <cell r="B1942">
            <v>51</v>
          </cell>
          <cell r="C1942" t="str">
            <v>Puerta entamborada CLASIC PERAL MADEMECO 0,75/0,80/0,85x2,00m</v>
          </cell>
          <cell r="D1942" t="str">
            <v>Un</v>
          </cell>
          <cell r="E1942">
            <v>70603.448275862072</v>
          </cell>
        </row>
        <row r="1943">
          <cell r="A1943" t="str">
            <v>CER-Pue</v>
          </cell>
          <cell r="B1943">
            <v>52</v>
          </cell>
          <cell r="C1943" t="str">
            <v>Puerta entamborada CLASIC PERAL MADEMECO 0,90x2,00m</v>
          </cell>
          <cell r="D1943" t="str">
            <v>Un</v>
          </cell>
          <cell r="E1943">
            <v>77500</v>
          </cell>
        </row>
        <row r="1944">
          <cell r="A1944" t="str">
            <v>CER-Pue</v>
          </cell>
          <cell r="B1944">
            <v>53</v>
          </cell>
          <cell r="C1944" t="str">
            <v>Puerta entamborada CLASIC WENGUE MADEMECO 0,60/0,65x2,00m</v>
          </cell>
          <cell r="D1944" t="str">
            <v>Un</v>
          </cell>
          <cell r="E1944">
            <v>68879.310344827594</v>
          </cell>
        </row>
        <row r="1945">
          <cell r="A1945" t="str">
            <v>CER-Pue</v>
          </cell>
          <cell r="B1945">
            <v>54</v>
          </cell>
          <cell r="C1945" t="str">
            <v>Puerta entamborada CLASIC WENGUE MADEMECO 0,70/0,75/0,80x2,00m</v>
          </cell>
          <cell r="D1945" t="str">
            <v>Un</v>
          </cell>
          <cell r="E1945">
            <v>70603.448275862072</v>
          </cell>
        </row>
        <row r="1946">
          <cell r="A1946" t="str">
            <v>CER-Pue</v>
          </cell>
          <cell r="B1946">
            <v>55</v>
          </cell>
          <cell r="C1946" t="str">
            <v>Puerta entamborada CLASIC WENGUE MADEMECO 0,85x2,00m</v>
          </cell>
          <cell r="D1946" t="str">
            <v>Un</v>
          </cell>
          <cell r="E1946">
            <v>73189.655172413797</v>
          </cell>
        </row>
        <row r="1947">
          <cell r="A1947" t="str">
            <v>CER-Pue</v>
          </cell>
          <cell r="B1947">
            <v>56</v>
          </cell>
          <cell r="C1947" t="str">
            <v>Puerta entamborada CLASIC WENGUE MADEMECO 0,90x2,00m</v>
          </cell>
          <cell r="D1947" t="str">
            <v>Un</v>
          </cell>
          <cell r="E1947">
            <v>77500</v>
          </cell>
        </row>
        <row r="1948">
          <cell r="A1948" t="str">
            <v>CER-Pue</v>
          </cell>
          <cell r="B1948">
            <v>57</v>
          </cell>
          <cell r="C1948" t="str">
            <v>Puerta plegable closet PROMASA Pino blanca Celosía/celosía 0,60x2,03m</v>
          </cell>
          <cell r="D1948" t="str">
            <v>Un</v>
          </cell>
          <cell r="E1948">
            <v>124913.79310344829</v>
          </cell>
        </row>
        <row r="1949">
          <cell r="A1949" t="str">
            <v>CER-Pue</v>
          </cell>
          <cell r="B1949">
            <v>58</v>
          </cell>
          <cell r="C1949" t="str">
            <v>Puerta plegable closet PROMASA Pino blanca Celosía/panel 0,60x2,03m</v>
          </cell>
          <cell r="D1949" t="str">
            <v>Un</v>
          </cell>
          <cell r="E1949">
            <v>137844.8275862069</v>
          </cell>
        </row>
        <row r="1950">
          <cell r="A1950" t="str">
            <v>CER-Pue</v>
          </cell>
          <cell r="B1950">
            <v>59</v>
          </cell>
          <cell r="C1950" t="str">
            <v>Puerta plegable closet PROMASA Pino blanca Celosía/celosía 0,91x2,03m</v>
          </cell>
          <cell r="D1950" t="str">
            <v>Un</v>
          </cell>
          <cell r="E1950">
            <v>137844.8275862069</v>
          </cell>
        </row>
        <row r="1951">
          <cell r="A1951" t="str">
            <v>CER-Pue</v>
          </cell>
          <cell r="B1951">
            <v>60</v>
          </cell>
          <cell r="C1951" t="str">
            <v>Puerta plegable closet PROMASA Pino blanca Celosía/panel 0,91x2,03m</v>
          </cell>
          <cell r="D1951" t="str">
            <v>Un</v>
          </cell>
          <cell r="E1951">
            <v>151637.93103448278</v>
          </cell>
        </row>
        <row r="1952">
          <cell r="A1952" t="str">
            <v>CER-Pue</v>
          </cell>
          <cell r="B1952">
            <v>61</v>
          </cell>
          <cell r="C1952" t="str">
            <v>Puerta plegable closet PROMASA Pino natural Celosía/celosía 0,60x2,03m</v>
          </cell>
          <cell r="D1952" t="str">
            <v>Un</v>
          </cell>
          <cell r="E1952">
            <v>111982.75862068967</v>
          </cell>
        </row>
        <row r="1953">
          <cell r="A1953" t="str">
            <v>CER-Pue</v>
          </cell>
          <cell r="B1953">
            <v>62</v>
          </cell>
          <cell r="C1953" t="str">
            <v>Puerta plegable closet PROMASA Pino natural Celosía/panel 0,60x2,03m</v>
          </cell>
          <cell r="D1953" t="str">
            <v>Un</v>
          </cell>
          <cell r="E1953">
            <v>120603.44827586207</v>
          </cell>
        </row>
        <row r="1954">
          <cell r="A1954" t="str">
            <v>CER-Pue</v>
          </cell>
          <cell r="B1954">
            <v>63</v>
          </cell>
          <cell r="C1954" t="str">
            <v>Puerta plegable closet PROMASA Pino natural Celosía/celosía 0,76x2,03m</v>
          </cell>
          <cell r="D1954" t="str">
            <v>Un</v>
          </cell>
          <cell r="E1954">
            <v>116293.10344827587</v>
          </cell>
        </row>
        <row r="1955">
          <cell r="A1955" t="str">
            <v>CER-Pue</v>
          </cell>
          <cell r="B1955">
            <v>64</v>
          </cell>
          <cell r="C1955" t="str">
            <v>Puerta plegable closet PROMASA Pino natural Celosía/panel 0,76x2,03m</v>
          </cell>
          <cell r="D1955" t="str">
            <v>Un</v>
          </cell>
          <cell r="E1955">
            <v>142155.1724137931</v>
          </cell>
        </row>
        <row r="1956">
          <cell r="A1956" t="str">
            <v>CER-Pue</v>
          </cell>
          <cell r="B1956">
            <v>65</v>
          </cell>
          <cell r="C1956" t="str">
            <v>Puerta plegable closet PROMASA Pino natural Celosía/celosía 0,91x2,03m</v>
          </cell>
          <cell r="D1956" t="str">
            <v>Un</v>
          </cell>
          <cell r="E1956">
            <v>127500.00000000001</v>
          </cell>
        </row>
        <row r="1957">
          <cell r="A1957" t="str">
            <v>CER-Pue</v>
          </cell>
          <cell r="B1957">
            <v>66</v>
          </cell>
          <cell r="C1957" t="str">
            <v>Puerta plegable closet PROMASA Pino natural Celosía/panel 0,91x2,03m</v>
          </cell>
          <cell r="D1957" t="str">
            <v>Un</v>
          </cell>
          <cell r="E1957">
            <v>137844.8275862069</v>
          </cell>
        </row>
        <row r="1958">
          <cell r="A1958" t="str">
            <v>CER-Pue</v>
          </cell>
          <cell r="B1958">
            <v>67</v>
          </cell>
          <cell r="C1958" t="str">
            <v>Puerta closet VENEZIANA PVC  Celosía/celosía 0,50x2,00m Caoba</v>
          </cell>
          <cell r="D1958" t="str">
            <v>Un</v>
          </cell>
          <cell r="E1958">
            <v>116293.10344827587</v>
          </cell>
        </row>
        <row r="1959">
          <cell r="A1959" t="str">
            <v>CER-Pue</v>
          </cell>
          <cell r="B1959">
            <v>68</v>
          </cell>
          <cell r="C1959" t="str">
            <v>Puerta closet VENEZIANA PVC  Celosía/celosía 0,60x2,00m Caoba</v>
          </cell>
          <cell r="D1959" t="str">
            <v>Un</v>
          </cell>
          <cell r="E1959">
            <v>131810.3448275862</v>
          </cell>
        </row>
        <row r="1960">
          <cell r="A1960" t="str">
            <v>CER-Pue</v>
          </cell>
          <cell r="B1960">
            <v>69</v>
          </cell>
          <cell r="C1960" t="str">
            <v>Puerta closet VENEZIANA PVC  Celosía/celosía 0,50x2,00m Nogal</v>
          </cell>
          <cell r="D1960" t="str">
            <v>Un</v>
          </cell>
          <cell r="E1960">
            <v>118879.31034482759</v>
          </cell>
        </row>
        <row r="1961">
          <cell r="A1961" t="str">
            <v>CER-Pue</v>
          </cell>
          <cell r="B1961">
            <v>70</v>
          </cell>
          <cell r="C1961" t="str">
            <v>Puerta closet VENEZIANA PVC  Celosía/celosía 0,60x2,00m Nogal</v>
          </cell>
          <cell r="D1961" t="str">
            <v>Un</v>
          </cell>
          <cell r="E1961">
            <v>130948.27586206897</v>
          </cell>
        </row>
        <row r="1962">
          <cell r="A1962" t="str">
            <v>CER-Pue</v>
          </cell>
          <cell r="B1962">
            <v>71</v>
          </cell>
          <cell r="C1962" t="str">
            <v>Puerta plegable PVC TIVOLI NOGAL 0,70x2,00m</v>
          </cell>
          <cell r="D1962" t="str">
            <v>Un</v>
          </cell>
          <cell r="E1962">
            <v>44741.379310344833</v>
          </cell>
        </row>
        <row r="1963">
          <cell r="A1963" t="str">
            <v>CER-Pue</v>
          </cell>
          <cell r="B1963">
            <v>72</v>
          </cell>
          <cell r="C1963" t="str">
            <v>Puerta plegable PVC TIVOLI NOGAL 0,80x2,00m</v>
          </cell>
          <cell r="D1963" t="str">
            <v>Un</v>
          </cell>
          <cell r="E1963">
            <v>49913.79310344829</v>
          </cell>
        </row>
        <row r="1964">
          <cell r="A1964" t="str">
            <v>CER-Pue</v>
          </cell>
          <cell r="B1964">
            <v>73</v>
          </cell>
          <cell r="C1964" t="str">
            <v>Puerta plegable PVC TIVOLI NOGAL 0,90x2,00m</v>
          </cell>
          <cell r="D1964" t="str">
            <v>Un</v>
          </cell>
          <cell r="E1964">
            <v>51637.931034482761</v>
          </cell>
        </row>
        <row r="1965">
          <cell r="A1965" t="str">
            <v>CER-Pue</v>
          </cell>
          <cell r="B1965">
            <v>74</v>
          </cell>
          <cell r="C1965" t="str">
            <v>Puerta plegable PVC TIVOLI NOGAL 1,20x2,00m</v>
          </cell>
          <cell r="D1965" t="str">
            <v>Un</v>
          </cell>
          <cell r="E1965">
            <v>64568.965517241384</v>
          </cell>
        </row>
        <row r="1966">
          <cell r="A1966" t="str">
            <v>CER-Pue</v>
          </cell>
          <cell r="B1966">
            <v>75</v>
          </cell>
          <cell r="C1966" t="str">
            <v>Puerta plegable PVC MILANO 0,70x2,00m Blanca</v>
          </cell>
          <cell r="D1966" t="str">
            <v>Un</v>
          </cell>
          <cell r="E1966">
            <v>82672.413793103449</v>
          </cell>
        </row>
        <row r="1967">
          <cell r="A1967" t="str">
            <v>CER-Pue</v>
          </cell>
          <cell r="B1967">
            <v>76</v>
          </cell>
          <cell r="C1967" t="str">
            <v>Puerta plegable PVC MILANO 0,90x2,00m Blanca</v>
          </cell>
          <cell r="D1967" t="str">
            <v>Un</v>
          </cell>
          <cell r="E1967">
            <v>101637.93103448278</v>
          </cell>
        </row>
        <row r="1968">
          <cell r="A1968" t="str">
            <v>CER-Pue</v>
          </cell>
          <cell r="B1968">
            <v>77</v>
          </cell>
          <cell r="C1968" t="str">
            <v>Puerta plegable PVC MILANO 1,20x2,00m Blanca</v>
          </cell>
          <cell r="D1968" t="str">
            <v>Un</v>
          </cell>
          <cell r="E1968">
            <v>132672.41379310345</v>
          </cell>
        </row>
        <row r="1969">
          <cell r="A1969" t="str">
            <v>CER-Pue</v>
          </cell>
          <cell r="B1969">
            <v>78</v>
          </cell>
          <cell r="C1969" t="str">
            <v>Puerta plegable PVC MILANO 0,70x2,00m Caoba</v>
          </cell>
          <cell r="D1969" t="str">
            <v>Un</v>
          </cell>
          <cell r="E1969">
            <v>94741.379310344841</v>
          </cell>
        </row>
        <row r="1970">
          <cell r="A1970" t="str">
            <v>CER-Pue</v>
          </cell>
          <cell r="B1970">
            <v>79</v>
          </cell>
          <cell r="C1970" t="str">
            <v>Puerta plegable PVC MILANO 0,90x2,00m Caoba</v>
          </cell>
          <cell r="D1970" t="str">
            <v>Un</v>
          </cell>
          <cell r="E1970">
            <v>123189.6551724138</v>
          </cell>
        </row>
        <row r="1971">
          <cell r="A1971" t="str">
            <v>CER-Pue</v>
          </cell>
          <cell r="B1971">
            <v>80</v>
          </cell>
          <cell r="C1971" t="str">
            <v>Puerta plegable PVC MILANO 1,20x2,00m Caoba</v>
          </cell>
          <cell r="D1971" t="str">
            <v>Un</v>
          </cell>
          <cell r="E1971">
            <v>158534.48275862067</v>
          </cell>
        </row>
        <row r="1972">
          <cell r="A1972" t="str">
            <v>CER-Pue</v>
          </cell>
          <cell r="B1972">
            <v>81</v>
          </cell>
          <cell r="C1972" t="str">
            <v>Puerta plegable PVC MILANO 0,90x2,00m Nogal</v>
          </cell>
          <cell r="D1972" t="str">
            <v>Un</v>
          </cell>
          <cell r="E1972">
            <v>120603.44827586207</v>
          </cell>
        </row>
        <row r="1973">
          <cell r="A1973" t="str">
            <v>CER-Pue</v>
          </cell>
          <cell r="B1973">
            <v>82</v>
          </cell>
          <cell r="C1973" t="str">
            <v>Puerta plegable PVC LUGANO 0,70x2,00m Blanca</v>
          </cell>
          <cell r="D1973" t="str">
            <v>Un</v>
          </cell>
          <cell r="E1973">
            <v>107672.41379310345</v>
          </cell>
        </row>
        <row r="1974">
          <cell r="A1974" t="str">
            <v>CER-Pue</v>
          </cell>
          <cell r="B1974">
            <v>83</v>
          </cell>
          <cell r="C1974" t="str">
            <v>Puerta plegable PVC LUGANO 0,90x2,00m Blanca</v>
          </cell>
          <cell r="D1974" t="str">
            <v>Un</v>
          </cell>
          <cell r="E1974">
            <v>124913.79310344829</v>
          </cell>
        </row>
        <row r="1975">
          <cell r="A1975" t="str">
            <v>CER-Pue</v>
          </cell>
          <cell r="B1975">
            <v>84</v>
          </cell>
          <cell r="C1975" t="str">
            <v>Puerta plegable PVC LUGANO 1,20x2,00m Blanca</v>
          </cell>
          <cell r="D1975" t="str">
            <v>Un</v>
          </cell>
          <cell r="E1975">
            <v>159396.55172413794</v>
          </cell>
        </row>
        <row r="1976">
          <cell r="A1976" t="str">
            <v>CER-Pue</v>
          </cell>
          <cell r="B1976">
            <v>85</v>
          </cell>
          <cell r="C1976" t="str">
            <v>Puerta plegable PVC LUGANO 0,70x2,00m Caoba</v>
          </cell>
          <cell r="D1976" t="str">
            <v>Un</v>
          </cell>
          <cell r="E1976">
            <v>110258.62068965517</v>
          </cell>
        </row>
        <row r="1977">
          <cell r="A1977" t="str">
            <v>CER-Pue</v>
          </cell>
          <cell r="B1977">
            <v>86</v>
          </cell>
          <cell r="C1977" t="str">
            <v>Puerta plegable PVC LUGANO 0,90x2,00m Caoba</v>
          </cell>
          <cell r="D1977" t="str">
            <v>Un</v>
          </cell>
          <cell r="E1977">
            <v>130948.27586206897</v>
          </cell>
        </row>
        <row r="1978">
          <cell r="A1978" t="str">
            <v>CER-Pue</v>
          </cell>
          <cell r="B1978">
            <v>87</v>
          </cell>
          <cell r="C1978" t="str">
            <v>Puerta plegable PVC LUGANO 1,20x2,00m Caoba</v>
          </cell>
          <cell r="D1978" t="str">
            <v>Un</v>
          </cell>
          <cell r="E1978">
            <v>163706.89655172414</v>
          </cell>
        </row>
        <row r="1979">
          <cell r="A1979" t="str">
            <v>CER-Pue</v>
          </cell>
          <cell r="B1979">
            <v>88</v>
          </cell>
          <cell r="C1979" t="str">
            <v>Puerta plegable PVC LUGANO 0,90x2,00m Nogal</v>
          </cell>
          <cell r="D1979" t="str">
            <v>Un</v>
          </cell>
          <cell r="E1979">
            <v>124913.79310344829</v>
          </cell>
        </row>
        <row r="1980">
          <cell r="A1980" t="str">
            <v>CER-Pue</v>
          </cell>
          <cell r="B1980">
            <v>89</v>
          </cell>
          <cell r="C1980" t="str">
            <v>Perfil marco en pino para puerta 3x7x210cm</v>
          </cell>
          <cell r="D1980" t="str">
            <v>Un</v>
          </cell>
          <cell r="E1980">
            <v>22327.586206896554</v>
          </cell>
        </row>
        <row r="1981">
          <cell r="A1981" t="str">
            <v>CER-Pue</v>
          </cell>
          <cell r="B1981">
            <v>90</v>
          </cell>
          <cell r="C1981" t="str">
            <v>Perfil marco en pino para puerta 3x7x210cm</v>
          </cell>
          <cell r="D1981" t="str">
            <v>Un</v>
          </cell>
          <cell r="E1981">
            <v>25775.862068965518</v>
          </cell>
        </row>
        <row r="1982">
          <cell r="A1982" t="str">
            <v>CER-Pue</v>
          </cell>
          <cell r="B1982">
            <v>91</v>
          </cell>
          <cell r="C1982" t="str">
            <v>Perfil marco en pino para puerta 3x8x210cm</v>
          </cell>
          <cell r="D1982" t="str">
            <v>Un</v>
          </cell>
          <cell r="E1982">
            <v>30086.206896551725</v>
          </cell>
        </row>
        <row r="1983">
          <cell r="A1983" t="str">
            <v>CER-Pue</v>
          </cell>
          <cell r="B1983">
            <v>92</v>
          </cell>
          <cell r="C1983" t="str">
            <v>Perfil marco en pino para puerta 3x8x210cm</v>
          </cell>
          <cell r="D1983" t="str">
            <v>Un</v>
          </cell>
          <cell r="E1983">
            <v>24913.793103448279</v>
          </cell>
        </row>
        <row r="1984">
          <cell r="A1984" t="str">
            <v>CER-Pue</v>
          </cell>
          <cell r="B1984">
            <v>93</v>
          </cell>
          <cell r="C1984" t="str">
            <v>Perfil marco en pino para puerta 3x10x210cm</v>
          </cell>
          <cell r="D1984" t="str">
            <v>Un</v>
          </cell>
          <cell r="E1984">
            <v>40431.034482758623</v>
          </cell>
        </row>
        <row r="1985">
          <cell r="A1985" t="str">
            <v>CER-Pue</v>
          </cell>
          <cell r="B1985">
            <v>94</v>
          </cell>
          <cell r="C1985" t="str">
            <v>Perfil marco en pino para puerta 3x10x210cm</v>
          </cell>
          <cell r="D1985" t="str">
            <v>Un</v>
          </cell>
          <cell r="E1985">
            <v>31810.34482758621</v>
          </cell>
        </row>
        <row r="1986">
          <cell r="A1986" t="str">
            <v>CER-Pue</v>
          </cell>
          <cell r="B1986">
            <v>95</v>
          </cell>
          <cell r="C1986" t="str">
            <v>Perfil marco en pino para puerta 3x10x210cm</v>
          </cell>
          <cell r="D1986" t="str">
            <v>Un</v>
          </cell>
          <cell r="E1986">
            <v>47327.586206896558</v>
          </cell>
        </row>
        <row r="1987">
          <cell r="A1987" t="str">
            <v>CER-Pue</v>
          </cell>
          <cell r="B1987">
            <v>96</v>
          </cell>
          <cell r="C1987" t="str">
            <v>Perfil marco en pino para puerta 3x12x210cm</v>
          </cell>
          <cell r="D1987" t="str">
            <v>Un</v>
          </cell>
          <cell r="E1987">
            <v>42155.172413793109</v>
          </cell>
        </row>
        <row r="1988">
          <cell r="A1988" t="str">
            <v>CER-Pue</v>
          </cell>
          <cell r="B1988">
            <v>97</v>
          </cell>
          <cell r="C1988" t="str">
            <v>Perfil marco en pino para puerta 3x12x210cm</v>
          </cell>
          <cell r="D1988" t="str">
            <v>Un</v>
          </cell>
          <cell r="E1988">
            <v>36120.689655172413</v>
          </cell>
        </row>
        <row r="1989">
          <cell r="A1989" t="str">
            <v>CER-Pue</v>
          </cell>
          <cell r="B1989">
            <v>98</v>
          </cell>
          <cell r="C1989" t="str">
            <v>Perfil marco en pino para puerta 3x14x210cm</v>
          </cell>
          <cell r="D1989" t="str">
            <v>Un</v>
          </cell>
          <cell r="E1989">
            <v>53362.068965517246</v>
          </cell>
        </row>
        <row r="1990">
          <cell r="A1990" t="str">
            <v>CER-Pue</v>
          </cell>
          <cell r="B1990">
            <v>99</v>
          </cell>
          <cell r="C1990" t="str">
            <v>Perfil marco para puerta terminado PORTEX 3x8x215cm</v>
          </cell>
          <cell r="D1990" t="str">
            <v>Un</v>
          </cell>
          <cell r="E1990">
            <v>53362.068965517246</v>
          </cell>
        </row>
        <row r="1991">
          <cell r="A1991" t="str">
            <v>CER-Pue</v>
          </cell>
          <cell r="B1991">
            <v>100</v>
          </cell>
          <cell r="C1991" t="str">
            <v>Perfil marco para puerta terminado PORTEX 3x10x210cm</v>
          </cell>
          <cell r="D1991" t="str">
            <v>Un</v>
          </cell>
          <cell r="E1991">
            <v>61982.758620689659</v>
          </cell>
        </row>
        <row r="1992">
          <cell r="A1992" t="str">
            <v>CER-Pue</v>
          </cell>
          <cell r="B1992">
            <v>101</v>
          </cell>
          <cell r="C1992" t="str">
            <v>Perfil marco para puerta terminado PORTEX 3x12x215cm</v>
          </cell>
          <cell r="D1992" t="str">
            <v>Un</v>
          </cell>
          <cell r="E1992">
            <v>68879.310344827594</v>
          </cell>
        </row>
        <row r="1993">
          <cell r="A1993" t="str">
            <v>CER-Pue</v>
          </cell>
          <cell r="B1993">
            <v>102</v>
          </cell>
          <cell r="C1993" t="str">
            <v>Perfil marco para puerta terminado 3x10x210cm</v>
          </cell>
          <cell r="D1993" t="str">
            <v>Un</v>
          </cell>
          <cell r="E1993">
            <v>82672.413793103449</v>
          </cell>
        </row>
        <row r="1994">
          <cell r="A1994" t="str">
            <v>CER-Pue</v>
          </cell>
          <cell r="B1994">
            <v>103</v>
          </cell>
          <cell r="C1994" t="str">
            <v>Perfil marco para puerta terminado 3x8x210cm</v>
          </cell>
          <cell r="D1994" t="str">
            <v>Un</v>
          </cell>
          <cell r="E1994">
            <v>60258.620689655174</v>
          </cell>
        </row>
        <row r="1995">
          <cell r="A1995" t="str">
            <v>CER-Pue</v>
          </cell>
          <cell r="B1995">
            <v>104</v>
          </cell>
          <cell r="C1995" t="str">
            <v>Puerta metálica 6 paneles Acc ppal Cal 22 0,80x2,10m</v>
          </cell>
          <cell r="D1995" t="str">
            <v>Un</v>
          </cell>
          <cell r="E1995">
            <v>241293.10344827588</v>
          </cell>
        </row>
        <row r="1996">
          <cell r="A1996" t="str">
            <v>CER-Pue</v>
          </cell>
          <cell r="B1996">
            <v>105</v>
          </cell>
          <cell r="C1996" t="str">
            <v>Puerta metálica 6 paneles Acc ppal Cal 22 0,90x2,10m</v>
          </cell>
          <cell r="D1996" t="str">
            <v>Un</v>
          </cell>
          <cell r="E1996">
            <v>249913.79310344829</v>
          </cell>
        </row>
        <row r="1997">
          <cell r="A1997" t="str">
            <v>CER-Pue</v>
          </cell>
          <cell r="B1997">
            <v>106</v>
          </cell>
          <cell r="C1997" t="str">
            <v>Puerta de Seguridad cal0,7mm 13 pasadores 0,90/0,96x2,05m Blanca</v>
          </cell>
          <cell r="D1997" t="str">
            <v>Un</v>
          </cell>
          <cell r="E1997">
            <v>680948.27586206899</v>
          </cell>
        </row>
        <row r="1998">
          <cell r="A1998" t="str">
            <v>CER-Pue</v>
          </cell>
          <cell r="B1998">
            <v>107</v>
          </cell>
          <cell r="C1998" t="str">
            <v>Puerta de Seguridad cal0,7mm 13 pasadores 0,90/0,96x2,05m Siena</v>
          </cell>
          <cell r="D1998" t="str">
            <v>Un</v>
          </cell>
          <cell r="E1998">
            <v>749913.79310344823</v>
          </cell>
        </row>
        <row r="1999">
          <cell r="A1999" t="str">
            <v>CER-Pue</v>
          </cell>
          <cell r="B1999">
            <v>108</v>
          </cell>
          <cell r="C1999" t="str">
            <v>Puerta de Seguridad cal0,7mm 13 pasadores 0,90/0,96x2,05m Mesina</v>
          </cell>
          <cell r="D1999" t="str">
            <v>Un</v>
          </cell>
          <cell r="E1999">
            <v>749913.79310344823</v>
          </cell>
        </row>
        <row r="2000">
          <cell r="A2000" t="str">
            <v>CER-Pue</v>
          </cell>
          <cell r="B2000">
            <v>109</v>
          </cell>
          <cell r="C2000" t="str">
            <v>Puerta de Seguridad cal0,7mm 13 pasadores 0,90/0,96x2,05m Pavia</v>
          </cell>
          <cell r="D2000" t="str">
            <v>Un</v>
          </cell>
          <cell r="E2000">
            <v>422327.58620689658</v>
          </cell>
        </row>
        <row r="2001">
          <cell r="A2001" t="str">
            <v>CER-Pue</v>
          </cell>
          <cell r="B2001">
            <v>110</v>
          </cell>
          <cell r="C2001" t="str">
            <v>Puerta de garaje 1 Lámina 2,44 x 2,14m</v>
          </cell>
          <cell r="D2001" t="str">
            <v>Un</v>
          </cell>
          <cell r="E2001">
            <v>689568.96551724139</v>
          </cell>
        </row>
        <row r="2002">
          <cell r="A2002" t="str">
            <v>CER-Pue</v>
          </cell>
          <cell r="B2002">
            <v>111</v>
          </cell>
          <cell r="C2002" t="str">
            <v>Puerta de garaje 1 Lámina 2,44 x 2,29/2,44m</v>
          </cell>
          <cell r="D2002" t="str">
            <v>Un</v>
          </cell>
          <cell r="E2002">
            <v>840431.03448275873</v>
          </cell>
        </row>
        <row r="2003">
          <cell r="A2003" t="str">
            <v>CER-Pue</v>
          </cell>
          <cell r="B2003">
            <v>112</v>
          </cell>
          <cell r="C2003" t="str">
            <v>Puerta de garaje 1 Lámina 2,74 x 2,14/2,29/2,44m</v>
          </cell>
          <cell r="D2003" t="str">
            <v>Un</v>
          </cell>
          <cell r="E2003">
            <v>861982.75862068974</v>
          </cell>
        </row>
        <row r="2004">
          <cell r="A2004" t="str">
            <v>CER-Pue</v>
          </cell>
          <cell r="B2004">
            <v>113</v>
          </cell>
          <cell r="C2004" t="str">
            <v>Puerta de garaje 1 Lámina 3,05 x 2,14m</v>
          </cell>
          <cell r="D2004" t="str">
            <v>Un</v>
          </cell>
          <cell r="E2004">
            <v>990431.03448275873</v>
          </cell>
        </row>
        <row r="2005">
          <cell r="A2005" t="str">
            <v>CER-Pue</v>
          </cell>
          <cell r="B2005">
            <v>114</v>
          </cell>
          <cell r="C2005" t="str">
            <v>Puerta de garaje 1 Lámina 3,05 x 2,29/2,44m</v>
          </cell>
          <cell r="D2005" t="str">
            <v>Un</v>
          </cell>
          <cell r="E2005">
            <v>995603.44827586215</v>
          </cell>
        </row>
        <row r="2006">
          <cell r="A2006" t="str">
            <v>CER-Pue</v>
          </cell>
          <cell r="B2006">
            <v>115</v>
          </cell>
          <cell r="C2006" t="str">
            <v>Puerta de garaje 1 Lámina 3,66 x 2,29/2,44m</v>
          </cell>
          <cell r="D2006" t="str">
            <v>Un</v>
          </cell>
          <cell r="E2006">
            <v>1293017.2413793104</v>
          </cell>
        </row>
        <row r="2007">
          <cell r="A2007" t="str">
            <v>CER-Pue</v>
          </cell>
          <cell r="B2007">
            <v>116</v>
          </cell>
          <cell r="C2007" t="str">
            <v>Puerta de garaje 1 Lámina 4,27 x 2,29/2,44m</v>
          </cell>
          <cell r="D2007" t="str">
            <v>Un</v>
          </cell>
          <cell r="E2007">
            <v>1400775.8620689656</v>
          </cell>
        </row>
        <row r="2008">
          <cell r="A2008" t="str">
            <v>CER-Pue</v>
          </cell>
          <cell r="B2008">
            <v>117</v>
          </cell>
          <cell r="C2008" t="str">
            <v>Puerta de garaje 1 Lámina 4,88 x 2,14m</v>
          </cell>
          <cell r="D2008" t="str">
            <v>Un</v>
          </cell>
          <cell r="E2008">
            <v>1228362.0689655172</v>
          </cell>
        </row>
        <row r="2009">
          <cell r="A2009" t="str">
            <v>CER-Pue</v>
          </cell>
          <cell r="B2009">
            <v>118</v>
          </cell>
          <cell r="C2009" t="str">
            <v>Puerta de garaje Doble Lámina 2,44 x 2,29/2,44m</v>
          </cell>
          <cell r="D2009" t="str">
            <v>Un</v>
          </cell>
          <cell r="E2009">
            <v>1465431.0344827587</v>
          </cell>
        </row>
        <row r="2010">
          <cell r="A2010" t="str">
            <v>CER-Pue</v>
          </cell>
          <cell r="B2010">
            <v>119</v>
          </cell>
          <cell r="C2010" t="str">
            <v>Puerta de garaje Doble Lámina 2,74 x 2,14m</v>
          </cell>
          <cell r="D2010" t="str">
            <v>Un</v>
          </cell>
          <cell r="E2010">
            <v>1336120.6896551724</v>
          </cell>
        </row>
        <row r="2011">
          <cell r="A2011" t="str">
            <v>CER-Pue</v>
          </cell>
          <cell r="B2011">
            <v>120</v>
          </cell>
          <cell r="C2011" t="str">
            <v>Puerta de garaje Doble Lámina 3,05 x 2,14m</v>
          </cell>
          <cell r="D2011" t="str">
            <v>Un</v>
          </cell>
          <cell r="E2011">
            <v>1508534.4827586208</v>
          </cell>
        </row>
        <row r="2012">
          <cell r="A2012" t="str">
            <v>CER-Pue</v>
          </cell>
          <cell r="B2012">
            <v>121</v>
          </cell>
          <cell r="C2012" t="str">
            <v>Puerta de garaje Doble Lámina 3,05 x 2,29/2,44m</v>
          </cell>
          <cell r="D2012" t="str">
            <v>Un</v>
          </cell>
          <cell r="E2012">
            <v>1736982.7586206901</v>
          </cell>
        </row>
        <row r="2013">
          <cell r="A2013" t="str">
            <v>CER-Pue</v>
          </cell>
          <cell r="B2013">
            <v>122</v>
          </cell>
          <cell r="C2013" t="str">
            <v>Puerta de garaje Doble Lámina 3,66 x 2,14m</v>
          </cell>
          <cell r="D2013" t="str">
            <v>Un</v>
          </cell>
          <cell r="E2013">
            <v>1831810.3448275863</v>
          </cell>
        </row>
        <row r="2014">
          <cell r="A2014" t="str">
            <v>CER-Pue</v>
          </cell>
          <cell r="B2014">
            <v>123</v>
          </cell>
          <cell r="C2014" t="str">
            <v>Puerta de garaje Doble Lámina 3,66 x 2,29/2,44m</v>
          </cell>
          <cell r="D2014" t="str">
            <v>Un</v>
          </cell>
          <cell r="E2014">
            <v>2004224.1379310347</v>
          </cell>
        </row>
        <row r="2015">
          <cell r="A2015" t="str">
            <v>CER-Pue</v>
          </cell>
          <cell r="B2015">
            <v>124</v>
          </cell>
          <cell r="C2015" t="str">
            <v>Puerta de garaje Doble Lámina 4,27 x 2,29/2,44m</v>
          </cell>
          <cell r="D2015" t="str">
            <v>Un</v>
          </cell>
          <cell r="E2015">
            <v>2305948.2758620693</v>
          </cell>
        </row>
        <row r="2016">
          <cell r="A2016" t="str">
            <v>CER-Pue</v>
          </cell>
          <cell r="B2016">
            <v>125</v>
          </cell>
          <cell r="C2016" t="str">
            <v>Puerta de garaje Doble Lámina 4,88 x 2,14m</v>
          </cell>
          <cell r="D2016" t="str">
            <v>Un</v>
          </cell>
          <cell r="E2016">
            <v>2150775.8620689656</v>
          </cell>
        </row>
        <row r="2017">
          <cell r="A2017" t="str">
            <v>CER-Rej</v>
          </cell>
          <cell r="B2017">
            <v>1</v>
          </cell>
          <cell r="C2017" t="str">
            <v>Reja para ventana 60x40cm</v>
          </cell>
          <cell r="D2017" t="str">
            <v>Un</v>
          </cell>
          <cell r="E2017">
            <v>49913.79310344829</v>
          </cell>
        </row>
        <row r="2018">
          <cell r="A2018" t="str">
            <v>CER-Rej</v>
          </cell>
          <cell r="B2018">
            <v>2</v>
          </cell>
          <cell r="C2018" t="str">
            <v>Reja para ventana 100x100cm</v>
          </cell>
          <cell r="D2018" t="str">
            <v>Un</v>
          </cell>
          <cell r="E2018">
            <v>84396.551724137942</v>
          </cell>
        </row>
        <row r="2019">
          <cell r="A2019" t="str">
            <v>CER-Rej</v>
          </cell>
          <cell r="B2019">
            <v>3</v>
          </cell>
          <cell r="C2019" t="str">
            <v>Reja para ventana 120x120cm</v>
          </cell>
          <cell r="D2019" t="str">
            <v>Un</v>
          </cell>
          <cell r="E2019">
            <v>103362.06896551723</v>
          </cell>
        </row>
        <row r="2020">
          <cell r="A2020" t="str">
            <v>CER-Ven</v>
          </cell>
          <cell r="B2020">
            <v>1</v>
          </cell>
          <cell r="C2020" t="str">
            <v>Ventana aluminio cruda corrediza ALCO 60x40cm</v>
          </cell>
          <cell r="D2020" t="str">
            <v>Un</v>
          </cell>
          <cell r="E2020">
            <v>36982.758620689659</v>
          </cell>
        </row>
        <row r="2021">
          <cell r="A2021" t="str">
            <v>CER-Ven</v>
          </cell>
          <cell r="B2021">
            <v>2</v>
          </cell>
          <cell r="C2021" t="str">
            <v>Ventana aluminio cruda corrediza ALCO 100x100cm</v>
          </cell>
          <cell r="D2021" t="str">
            <v>Un</v>
          </cell>
          <cell r="E2021">
            <v>68879.310344827594</v>
          </cell>
        </row>
        <row r="2022">
          <cell r="A2022" t="str">
            <v>CER-Ven</v>
          </cell>
          <cell r="B2022">
            <v>3</v>
          </cell>
          <cell r="C2022" t="str">
            <v>Ventana aluminio cruda corrediza ALCO 120x120cm</v>
          </cell>
          <cell r="D2022" t="str">
            <v>Un</v>
          </cell>
          <cell r="E2022">
            <v>106810.34482758622</v>
          </cell>
        </row>
        <row r="2023">
          <cell r="A2023" t="str">
            <v>CER-Ven</v>
          </cell>
          <cell r="B2023">
            <v>4</v>
          </cell>
          <cell r="C2023" t="str">
            <v>Ventana PVC 100x100cm</v>
          </cell>
          <cell r="D2023" t="str">
            <v>Un</v>
          </cell>
          <cell r="E2023">
            <v>100775.86206896552</v>
          </cell>
        </row>
        <row r="2024">
          <cell r="A2024" t="str">
            <v>CER-Ven</v>
          </cell>
          <cell r="B2024">
            <v>5</v>
          </cell>
          <cell r="C2024" t="str">
            <v>Ventana PVC 120x100cm</v>
          </cell>
          <cell r="D2024" t="str">
            <v>Un</v>
          </cell>
          <cell r="E2024">
            <v>116293.10344827587</v>
          </cell>
        </row>
        <row r="2025">
          <cell r="A2025" t="str">
            <v>CER-Ven</v>
          </cell>
          <cell r="B2025">
            <v>6</v>
          </cell>
          <cell r="C2025" t="str">
            <v>Ventana PVC 120x120cm</v>
          </cell>
          <cell r="D2025" t="str">
            <v>Un</v>
          </cell>
          <cell r="E2025">
            <v>130948.27586206897</v>
          </cell>
        </row>
        <row r="2026">
          <cell r="A2026" t="str">
            <v>CER-Ven</v>
          </cell>
          <cell r="B2026">
            <v>7</v>
          </cell>
          <cell r="C2026" t="str">
            <v>Ventana PVC 60x40cm</v>
          </cell>
          <cell r="D2026" t="str">
            <v>Un</v>
          </cell>
          <cell r="E2026">
            <v>44741.379310344833</v>
          </cell>
        </row>
        <row r="2027">
          <cell r="A2027" t="str">
            <v>CER-Ven</v>
          </cell>
          <cell r="B2027">
            <v>8</v>
          </cell>
          <cell r="C2027" t="str">
            <v>Ventana PRIMAVERA III 60x40cm Champaña-Blanca</v>
          </cell>
          <cell r="D2027" t="str">
            <v>Un</v>
          </cell>
          <cell r="E2027">
            <v>55086.206896551725</v>
          </cell>
        </row>
        <row r="2028">
          <cell r="A2028" t="str">
            <v>CER-Ven</v>
          </cell>
          <cell r="B2028">
            <v>9</v>
          </cell>
          <cell r="C2028" t="str">
            <v>Ventana PRIMAVERA III 100x100cm Champaña-Blanca</v>
          </cell>
          <cell r="D2028" t="str">
            <v>Un</v>
          </cell>
          <cell r="E2028">
            <v>120603.44827586207</v>
          </cell>
        </row>
        <row r="2029">
          <cell r="A2029" t="str">
            <v>CER-Ven</v>
          </cell>
          <cell r="B2029">
            <v>10</v>
          </cell>
          <cell r="C2029" t="str">
            <v>Ventana PRIMAVERA III 120x120cm Champaña</v>
          </cell>
          <cell r="D2029" t="str">
            <v>Un</v>
          </cell>
          <cell r="E2029">
            <v>149913.79310344829</v>
          </cell>
        </row>
        <row r="2030">
          <cell r="A2030" t="str">
            <v>CER-Ven</v>
          </cell>
          <cell r="B2030">
            <v>11</v>
          </cell>
          <cell r="C2030" t="str">
            <v>Ventana PRIMAVERA III 120x150cm Champaña</v>
          </cell>
          <cell r="D2030" t="str">
            <v>Un</v>
          </cell>
          <cell r="E2030">
            <v>185258.62068965519</v>
          </cell>
        </row>
        <row r="2031">
          <cell r="A2031" t="str">
            <v>CUB-Acr</v>
          </cell>
          <cell r="B2031">
            <v>1</v>
          </cell>
          <cell r="C2031" t="str">
            <v xml:space="preserve">Teja Acrílica AJOVER No 4 marfil ADRI </v>
          </cell>
          <cell r="D2031" t="str">
            <v>Un</v>
          </cell>
          <cell r="E2031">
            <v>13000.000000000002</v>
          </cell>
        </row>
        <row r="2032">
          <cell r="A2032" t="str">
            <v>CUB-Acr</v>
          </cell>
          <cell r="B2032">
            <v>2</v>
          </cell>
          <cell r="C2032" t="str">
            <v xml:space="preserve">Teja Acrílica AJOVER No 5 marfil ADRI </v>
          </cell>
          <cell r="D2032" t="str">
            <v>Un</v>
          </cell>
          <cell r="E2032">
            <v>16200</v>
          </cell>
        </row>
        <row r="2033">
          <cell r="A2033" t="str">
            <v>CUB-Acr</v>
          </cell>
          <cell r="B2033">
            <v>3</v>
          </cell>
          <cell r="C2033" t="str">
            <v xml:space="preserve">Teja Acrílica AJOVER No 6 marfil ADRI </v>
          </cell>
          <cell r="D2033" t="str">
            <v>Un</v>
          </cell>
          <cell r="E2033">
            <v>19600</v>
          </cell>
        </row>
        <row r="2034">
          <cell r="A2034" t="str">
            <v>CUB-Acr</v>
          </cell>
          <cell r="B2034">
            <v>4</v>
          </cell>
          <cell r="C2034" t="str">
            <v xml:space="preserve">Teja Acrílica AJOVER No 8 marfil ADRI </v>
          </cell>
          <cell r="D2034" t="str">
            <v>Un</v>
          </cell>
          <cell r="E2034">
            <v>26100</v>
          </cell>
        </row>
        <row r="2035">
          <cell r="A2035" t="str">
            <v>CUB-Acr</v>
          </cell>
          <cell r="B2035">
            <v>5</v>
          </cell>
          <cell r="C2035" t="str">
            <v xml:space="preserve">Teja Acrílica trapez MANOPLAS No1 99x178cm bronce e=2,5mm </v>
          </cell>
          <cell r="D2035" t="str">
            <v>Un</v>
          </cell>
          <cell r="E2035">
            <v>179900</v>
          </cell>
        </row>
        <row r="2036">
          <cell r="A2036" t="str">
            <v>CUB-Acr</v>
          </cell>
          <cell r="B2036">
            <v>6</v>
          </cell>
          <cell r="C2036" t="str">
            <v xml:space="preserve">Teja Acrílica trapez MANOPLAS No2 99x240cm bronce e=2,5mm </v>
          </cell>
          <cell r="D2036" t="str">
            <v>Un</v>
          </cell>
          <cell r="E2036">
            <v>249900</v>
          </cell>
        </row>
        <row r="2037">
          <cell r="A2037" t="str">
            <v>CUB-Acr</v>
          </cell>
          <cell r="B2037">
            <v>7</v>
          </cell>
          <cell r="C2037" t="str">
            <v xml:space="preserve">Teja Acrílica trapez MANOPLAS No1 99x178cm cristal e=2,5mm </v>
          </cell>
          <cell r="D2037" t="str">
            <v>Un</v>
          </cell>
          <cell r="E2037">
            <v>179900</v>
          </cell>
        </row>
        <row r="2038">
          <cell r="A2038" t="str">
            <v>CUB-Acr</v>
          </cell>
          <cell r="B2038">
            <v>8</v>
          </cell>
          <cell r="C2038" t="str">
            <v xml:space="preserve">Teja Acrílica trapez MANOPLAS No2 99x240cm cristal e=2,5mm </v>
          </cell>
          <cell r="D2038" t="str">
            <v>Un</v>
          </cell>
          <cell r="E2038">
            <v>249900</v>
          </cell>
        </row>
        <row r="2039">
          <cell r="A2039" t="str">
            <v>CUB-Acr</v>
          </cell>
          <cell r="B2039">
            <v>9</v>
          </cell>
          <cell r="C2039" t="str">
            <v xml:space="preserve">Teja Acrílica ond española MANOPLAS 157x108cm cristal e=3,0mm </v>
          </cell>
          <cell r="D2039" t="str">
            <v>Un</v>
          </cell>
          <cell r="E2039">
            <v>179900</v>
          </cell>
        </row>
        <row r="2040">
          <cell r="A2040" t="str">
            <v>CUB-Acr</v>
          </cell>
          <cell r="B2040">
            <v>10</v>
          </cell>
          <cell r="C2040" t="str">
            <v>Teja Acrílica trapez GRECA ARKOS 0,97x2,95m cristal</v>
          </cell>
          <cell r="D2040" t="str">
            <v>Un</v>
          </cell>
          <cell r="E2040">
            <v>59900</v>
          </cell>
        </row>
        <row r="2041">
          <cell r="A2041" t="str">
            <v>CUB-Acr</v>
          </cell>
          <cell r="B2041">
            <v>11</v>
          </cell>
          <cell r="C2041" t="str">
            <v>Teja Acrílica trapez GRECA ARKOS 0,97x3,93m cristal</v>
          </cell>
          <cell r="D2041" t="str">
            <v>Un</v>
          </cell>
          <cell r="E2041">
            <v>79900</v>
          </cell>
        </row>
        <row r="2042">
          <cell r="A2042" t="str">
            <v>CUB-Acr</v>
          </cell>
          <cell r="B2042">
            <v>12</v>
          </cell>
          <cell r="C2042" t="str">
            <v>Teja Acrílica trapez GRECA ARKOS 1,26x2,95m cristal</v>
          </cell>
          <cell r="D2042" t="str">
            <v>Un</v>
          </cell>
          <cell r="E2042">
            <v>119900</v>
          </cell>
        </row>
        <row r="2043">
          <cell r="A2043" t="str">
            <v>CUB-Acr</v>
          </cell>
          <cell r="B2043">
            <v>13</v>
          </cell>
          <cell r="C2043" t="str">
            <v>Teja Acrílica trapez GRECA ARKOS 1,26x2,95m cristal</v>
          </cell>
          <cell r="D2043" t="str">
            <v>Un</v>
          </cell>
          <cell r="E2043">
            <v>149900</v>
          </cell>
        </row>
        <row r="2044">
          <cell r="A2044" t="str">
            <v>CUB-Acr</v>
          </cell>
          <cell r="B2044">
            <v>14</v>
          </cell>
          <cell r="C2044" t="str">
            <v>Teja Acrílica trapez GRECA ARKOS 1,26x5,90m cristal</v>
          </cell>
          <cell r="D2044" t="str">
            <v>Un</v>
          </cell>
          <cell r="E2044">
            <v>274900</v>
          </cell>
        </row>
        <row r="2045">
          <cell r="A2045" t="str">
            <v>CUB-Acr</v>
          </cell>
          <cell r="B2045">
            <v>15</v>
          </cell>
          <cell r="C2045" t="str">
            <v>Teja Acrílica trapez GRECA Color ARKOS 1,26x2,95m cristal</v>
          </cell>
          <cell r="D2045" t="str">
            <v>Un</v>
          </cell>
          <cell r="E2045">
            <v>133900</v>
          </cell>
        </row>
        <row r="2046">
          <cell r="A2046" t="str">
            <v>CUB-Acr</v>
          </cell>
          <cell r="B2046">
            <v>16</v>
          </cell>
          <cell r="C2046" t="str">
            <v>Teja Acrílica trapez GRECA Color ARKOS 1,26x2,95m cristal</v>
          </cell>
          <cell r="D2046" t="str">
            <v>Un</v>
          </cell>
          <cell r="E2046">
            <v>157900</v>
          </cell>
        </row>
        <row r="2047">
          <cell r="A2047" t="str">
            <v>CUB-Acr</v>
          </cell>
          <cell r="B2047">
            <v>17</v>
          </cell>
          <cell r="C2047" t="str">
            <v>Teja Acrílica trapez GRECA Color ARKOS 1,26x5,90m cristal</v>
          </cell>
          <cell r="D2047" t="str">
            <v>Un</v>
          </cell>
          <cell r="E2047">
            <v>287900</v>
          </cell>
        </row>
        <row r="2048">
          <cell r="A2048" t="str">
            <v>CUB-Acr</v>
          </cell>
          <cell r="B2048">
            <v>18</v>
          </cell>
          <cell r="C2048" t="str">
            <v>Domo Acrílico MANOPLAS 3mm 60x60cm cristal</v>
          </cell>
          <cell r="D2048" t="str">
            <v>Un</v>
          </cell>
          <cell r="E2048">
            <v>66900</v>
          </cell>
        </row>
        <row r="2049">
          <cell r="A2049" t="str">
            <v>CUB-Acr</v>
          </cell>
          <cell r="B2049">
            <v>19</v>
          </cell>
          <cell r="C2049" t="str">
            <v>Domo Acrílico MANOPLAS 3mm 80x80cm cristal</v>
          </cell>
          <cell r="D2049" t="str">
            <v>Un</v>
          </cell>
          <cell r="E2049">
            <v>64400</v>
          </cell>
        </row>
        <row r="2050">
          <cell r="A2050" t="str">
            <v>CUB-Acr</v>
          </cell>
          <cell r="B2050">
            <v>20</v>
          </cell>
          <cell r="C2050" t="str">
            <v>Domo Acrílico CRISTACRYL 0,695x0,62m cristal</v>
          </cell>
          <cell r="D2050" t="str">
            <v>Un</v>
          </cell>
          <cell r="E2050">
            <v>66900</v>
          </cell>
        </row>
        <row r="2051">
          <cell r="A2051" t="str">
            <v>CUB-Acr</v>
          </cell>
          <cell r="B2051">
            <v>21</v>
          </cell>
          <cell r="C2051" t="str">
            <v>Domo Acrílico CRISTACRYL 0,695x0,62m opal</v>
          </cell>
          <cell r="D2051" t="str">
            <v>Un</v>
          </cell>
          <cell r="E2051">
            <v>66900</v>
          </cell>
        </row>
        <row r="2052">
          <cell r="A2052" t="str">
            <v>CUB-Acr</v>
          </cell>
          <cell r="B2052">
            <v>22</v>
          </cell>
          <cell r="C2052" t="str">
            <v>Accs Teja Acrilílica Caballete trapez MANOPLAS 2,5mm 0,54x1,00m bronce</v>
          </cell>
          <cell r="D2052" t="str">
            <v>Un</v>
          </cell>
          <cell r="E2052">
            <v>49400</v>
          </cell>
        </row>
        <row r="2053">
          <cell r="A2053" t="str">
            <v>CUB-Acr</v>
          </cell>
          <cell r="B2053">
            <v>23</v>
          </cell>
          <cell r="C2053" t="str">
            <v>Accs Teja Acrilílica Caballete trapez MANOPLAS 2,5mm 0,54x1,00m cristal</v>
          </cell>
          <cell r="D2053" t="str">
            <v>Un</v>
          </cell>
          <cell r="E2053">
            <v>49400</v>
          </cell>
        </row>
        <row r="2054">
          <cell r="A2054" t="str">
            <v>CUB-Acr</v>
          </cell>
          <cell r="B2054">
            <v>24</v>
          </cell>
          <cell r="C2054" t="str">
            <v>Accs Teja Acrilílica Caballete P-7 MANOPLAS 2,0mm 0,32x0,50m cristal</v>
          </cell>
          <cell r="D2054" t="str">
            <v>Un</v>
          </cell>
          <cell r="E2054">
            <v>52900</v>
          </cell>
        </row>
        <row r="2055">
          <cell r="A2055" t="str">
            <v>CUB-Acr</v>
          </cell>
          <cell r="B2055">
            <v>25</v>
          </cell>
          <cell r="C2055" t="str">
            <v>Accs Teja Acrilílica Claraboya MANOPLAS 2,0mm cristal</v>
          </cell>
          <cell r="D2055" t="str">
            <v>Un</v>
          </cell>
          <cell r="E2055">
            <v>63899.999999999993</v>
          </cell>
        </row>
        <row r="2056">
          <cell r="A2056" t="str">
            <v>CUB-Bar</v>
          </cell>
          <cell r="B2056">
            <v>1</v>
          </cell>
          <cell r="C2056" t="str">
            <v>Tapa pajaros de barro DELTAGRES (Rend=4xml) Terracota natural (2k)</v>
          </cell>
          <cell r="D2056" t="str">
            <v>Un</v>
          </cell>
          <cell r="E2056">
            <v>3179.0031999999997</v>
          </cell>
        </row>
        <row r="2057">
          <cell r="A2057" t="str">
            <v>CUB-Bar</v>
          </cell>
          <cell r="B2057">
            <v>2</v>
          </cell>
          <cell r="C2057" t="str">
            <v>Teja de barro "S" natural Romana pequeña Ladrillar (Rend=16xm²) 39,5x23 (2,2k)</v>
          </cell>
          <cell r="D2057" t="str">
            <v>Un</v>
          </cell>
          <cell r="E2057">
            <v>996.99680000000001</v>
          </cell>
        </row>
        <row r="2058">
          <cell r="A2058" t="str">
            <v>CUB-Bar</v>
          </cell>
          <cell r="B2058">
            <v>3</v>
          </cell>
          <cell r="C2058" t="str">
            <v>Teja de barro "S" natural STAFE (Rend=11xm²) 46x28,5 (3,1k)</v>
          </cell>
          <cell r="D2058" t="str">
            <v>Un</v>
          </cell>
          <cell r="E2058">
            <v>2415.0039999999999</v>
          </cell>
        </row>
        <row r="2059">
          <cell r="A2059" t="str">
            <v>CUB-Bar</v>
          </cell>
          <cell r="B2059">
            <v>4</v>
          </cell>
          <cell r="C2059" t="str">
            <v>Teja de barro caballete Bogotana español DELTAGRES, Rojo Colonial Rend=1,25m (2,5k)</v>
          </cell>
          <cell r="D2059" t="str">
            <v>Un</v>
          </cell>
          <cell r="E2059">
            <v>1032.0044399999999</v>
          </cell>
        </row>
        <row r="2060">
          <cell r="A2060" t="str">
            <v>CUB-Bar</v>
          </cell>
          <cell r="B2060">
            <v>5</v>
          </cell>
          <cell r="C2060" t="str">
            <v>Teja de barro caballete prensado Bogotana DELTAGRES, Natural 42x20 (2,5k)</v>
          </cell>
          <cell r="D2060" t="str">
            <v>Un</v>
          </cell>
          <cell r="E2060">
            <v>2000.0024000000001</v>
          </cell>
        </row>
        <row r="2061">
          <cell r="A2061" t="str">
            <v>CUB-Bar</v>
          </cell>
          <cell r="B2061">
            <v>6</v>
          </cell>
          <cell r="C2061" t="str">
            <v>Teja de barro en "S" Bogotana DELTAGRES, Terracota natural 46x31 (3,3k)</v>
          </cell>
          <cell r="D2061" t="str">
            <v>Un</v>
          </cell>
          <cell r="E2061">
            <v>1915.9951999999998</v>
          </cell>
        </row>
        <row r="2062">
          <cell r="A2062" t="str">
            <v>CUB-Bar</v>
          </cell>
          <cell r="B2062">
            <v>7</v>
          </cell>
          <cell r="C2062" t="str">
            <v>Teja de barro Española rustica Terracota (Rend=36xm²) 30,5x13x18 (1,3k)</v>
          </cell>
          <cell r="D2062" t="str">
            <v>Un</v>
          </cell>
          <cell r="E2062">
            <v>390.00359999999995</v>
          </cell>
        </row>
        <row r="2063">
          <cell r="A2063" t="str">
            <v>CUB-Bar</v>
          </cell>
          <cell r="B2063">
            <v>8</v>
          </cell>
          <cell r="C2063" t="str">
            <v>Teja de barro maquinada Terracota (Rend=22xm²) 23x21x40 2,5k)</v>
          </cell>
          <cell r="D2063" t="str">
            <v>Un</v>
          </cell>
          <cell r="E2063">
            <v>725.99759999999992</v>
          </cell>
        </row>
        <row r="2064">
          <cell r="A2064" t="str">
            <v>CUB-Bar</v>
          </cell>
          <cell r="B2064">
            <v>9</v>
          </cell>
          <cell r="C2064" t="str">
            <v>Teja de barro Royal STAFE (Rend=11xm²) 46x28,5 (3,1k)</v>
          </cell>
          <cell r="D2064" t="str">
            <v>Un</v>
          </cell>
          <cell r="E2064">
            <v>2415.0039999999999</v>
          </cell>
        </row>
        <row r="2065">
          <cell r="A2065" t="str">
            <v>CUB-Bar</v>
          </cell>
          <cell r="B2065">
            <v>10</v>
          </cell>
          <cell r="C2065" t="str">
            <v>Teja de barro rustica a mano CARTAGUEÑA, Terracota 42x20x23</v>
          </cell>
          <cell r="D2065" t="str">
            <v>Un</v>
          </cell>
          <cell r="E2065">
            <v>609.99759999999992</v>
          </cell>
        </row>
        <row r="2066">
          <cell r="A2066" t="str">
            <v>CUB-Bar</v>
          </cell>
          <cell r="B2066">
            <v>11</v>
          </cell>
          <cell r="C2066" t="str">
            <v>Teja de barro Tubo biselada Ladrillar (Rend=32xm²) natural (1,7k)</v>
          </cell>
          <cell r="D2066" t="str">
            <v>Un</v>
          </cell>
          <cell r="E2066">
            <v>598.00319999999999</v>
          </cell>
        </row>
        <row r="2067">
          <cell r="A2067" t="str">
            <v>CUB-Bar</v>
          </cell>
          <cell r="B2067">
            <v>12</v>
          </cell>
          <cell r="C2067" t="str">
            <v>Teja de barro Tubo lisa Ladrillar (Rend=32xm²) rojo 40x17x15 (1,7k)</v>
          </cell>
          <cell r="D2067" t="str">
            <v>Un</v>
          </cell>
          <cell r="E2067">
            <v>599.99839999999995</v>
          </cell>
        </row>
        <row r="2068">
          <cell r="A2068" t="str">
            <v>CUB-Bar</v>
          </cell>
          <cell r="B2068">
            <v>13</v>
          </cell>
          <cell r="C2068" t="str">
            <v>Teja de barro Tubo rustica Ladrillar (Rend=36xm²) natural 35,5x13x16 (1,7k)</v>
          </cell>
          <cell r="D2068" t="str">
            <v>Un</v>
          </cell>
          <cell r="E2068">
            <v>390.00359999999995</v>
          </cell>
        </row>
        <row r="2069">
          <cell r="A2069" t="str">
            <v>CUB-Bar</v>
          </cell>
          <cell r="B2069">
            <v>14</v>
          </cell>
          <cell r="C2069" t="str">
            <v>Teja de ladrillo Cartabon 16x37cm (30un/m²)</v>
          </cell>
          <cell r="D2069" t="str">
            <v>Un</v>
          </cell>
          <cell r="E2069">
            <v>650</v>
          </cell>
        </row>
        <row r="2070">
          <cell r="A2070" t="str">
            <v>CUB-Bar</v>
          </cell>
          <cell r="B2070">
            <v>15</v>
          </cell>
          <cell r="C2070" t="str">
            <v>Teja de ladrillo Española 18/16x40cm (24un/m²)</v>
          </cell>
          <cell r="D2070" t="str">
            <v>Un</v>
          </cell>
          <cell r="E2070">
            <v>900</v>
          </cell>
        </row>
        <row r="2071">
          <cell r="A2071" t="str">
            <v>CUB-Bar</v>
          </cell>
          <cell r="B2071">
            <v>15</v>
          </cell>
          <cell r="C2071" t="str">
            <v>Teja de ladrillo "S" SANTAFE 28,5/15x46cm (11un/m²)</v>
          </cell>
          <cell r="D2071" t="str">
            <v>Un</v>
          </cell>
          <cell r="E2071">
            <v>1500</v>
          </cell>
        </row>
        <row r="2072">
          <cell r="A2072" t="str">
            <v>CUB-Can</v>
          </cell>
          <cell r="B2072">
            <v>1</v>
          </cell>
          <cell r="C2072" t="str">
            <v>Canal Amazonas PAVCO 13x12x9 L=3,00m</v>
          </cell>
          <cell r="D2072" t="str">
            <v>Un</v>
          </cell>
          <cell r="E2072">
            <v>70996</v>
          </cell>
        </row>
        <row r="2073">
          <cell r="A2073" t="str">
            <v>CUB-Can</v>
          </cell>
          <cell r="B2073">
            <v>2</v>
          </cell>
          <cell r="C2073" t="str">
            <v>Soporte Canal Amazonas PAVCO 16x9,5</v>
          </cell>
          <cell r="D2073" t="str">
            <v>Un</v>
          </cell>
          <cell r="E2073">
            <v>2455</v>
          </cell>
        </row>
        <row r="2074">
          <cell r="A2074" t="str">
            <v>CUB-Can</v>
          </cell>
          <cell r="B2074">
            <v>3</v>
          </cell>
          <cell r="C2074" t="str">
            <v>Soporte Metálico Canal Amazonas PAVCO Aluminio 28x16</v>
          </cell>
          <cell r="D2074" t="str">
            <v>Un</v>
          </cell>
          <cell r="E2074">
            <v>6815.9999999999991</v>
          </cell>
        </row>
        <row r="2075">
          <cell r="A2075" t="str">
            <v>CUB-Can</v>
          </cell>
          <cell r="B2075">
            <v>4</v>
          </cell>
          <cell r="C2075" t="str">
            <v>Tapa Exterior Canal Amazonas PAVCO izq o der 14,2x16,23x9,49</v>
          </cell>
          <cell r="D2075" t="str">
            <v>Un</v>
          </cell>
          <cell r="E2075">
            <v>6727</v>
          </cell>
        </row>
        <row r="2076">
          <cell r="A2076" t="str">
            <v>CUB-Can</v>
          </cell>
          <cell r="B2076">
            <v>5</v>
          </cell>
          <cell r="C2076" t="str">
            <v>Tapa Interior Canal Amazonas PAVCO izq o der 13,5x15,98x9,5</v>
          </cell>
          <cell r="D2076" t="str">
            <v>Un</v>
          </cell>
          <cell r="E2076">
            <v>4295</v>
          </cell>
        </row>
        <row r="2077">
          <cell r="A2077" t="str">
            <v>CUB-Can</v>
          </cell>
          <cell r="B2077">
            <v>6</v>
          </cell>
          <cell r="C2077" t="str">
            <v>Unión Canal-Bajante Amazonas PAVCO 14x30x9</v>
          </cell>
          <cell r="D2077" t="str">
            <v>Un</v>
          </cell>
          <cell r="E2077">
            <v>18654</v>
          </cell>
        </row>
        <row r="2078">
          <cell r="A2078" t="str">
            <v>CUB-Can</v>
          </cell>
          <cell r="B2078">
            <v>7</v>
          </cell>
          <cell r="C2078" t="str">
            <v>Unión Canal-Canal Amazonas PAVCO 14,23x16,94x10,99</v>
          </cell>
          <cell r="D2078" t="str">
            <v>Un</v>
          </cell>
          <cell r="E2078">
            <v>13830</v>
          </cell>
        </row>
        <row r="2079">
          <cell r="A2079" t="str">
            <v>CUB-Can</v>
          </cell>
          <cell r="B2079">
            <v>8</v>
          </cell>
          <cell r="C2079" t="str">
            <v>Unión Esquina Exterior-Interior Amazonas PAVCO 22x22x16</v>
          </cell>
          <cell r="D2079" t="str">
            <v>Un</v>
          </cell>
          <cell r="E2079">
            <v>23485</v>
          </cell>
        </row>
        <row r="2080">
          <cell r="A2080" t="str">
            <v>CUB-Can</v>
          </cell>
          <cell r="B2080">
            <v>9</v>
          </cell>
          <cell r="C2080" t="str">
            <v>Hidrosello Amazonas PAVCO</v>
          </cell>
          <cell r="D2080" t="str">
            <v>Un</v>
          </cell>
          <cell r="E2080">
            <v>1200</v>
          </cell>
        </row>
        <row r="2081">
          <cell r="A2081" t="str">
            <v>CUB-Can</v>
          </cell>
          <cell r="B2081">
            <v>10</v>
          </cell>
          <cell r="C2081" t="str">
            <v>Canal RAINGO PAVCO 11x7 L=3,00m</v>
          </cell>
          <cell r="D2081" t="str">
            <v>Un</v>
          </cell>
          <cell r="E2081">
            <v>40467.759999999995</v>
          </cell>
        </row>
        <row r="2082">
          <cell r="A2082" t="str">
            <v>CUB-Can</v>
          </cell>
          <cell r="B2082">
            <v>11</v>
          </cell>
          <cell r="C2082" t="str">
            <v>Soporte Canal RAINGO PAVCO 12,65x11</v>
          </cell>
          <cell r="D2082" t="str">
            <v>Un</v>
          </cell>
          <cell r="E2082">
            <v>1795</v>
          </cell>
        </row>
        <row r="2083">
          <cell r="A2083" t="str">
            <v>CUB-Can</v>
          </cell>
          <cell r="B2083">
            <v>12</v>
          </cell>
          <cell r="C2083" t="str">
            <v>Soporte Metálico Canal RAINGO PAVCO Aluminio 2x22</v>
          </cell>
          <cell r="D2083" t="str">
            <v>Un</v>
          </cell>
          <cell r="E2083">
            <v>5978.0000000000009</v>
          </cell>
        </row>
        <row r="2084">
          <cell r="A2084" t="str">
            <v>CUB-Can</v>
          </cell>
          <cell r="B2084">
            <v>13</v>
          </cell>
          <cell r="C2084" t="str">
            <v>Tapa Exterior Canal RAINGO PAVCO 7,25x3,33</v>
          </cell>
          <cell r="D2084" t="str">
            <v>Un</v>
          </cell>
          <cell r="E2084">
            <v>5209</v>
          </cell>
        </row>
        <row r="2085">
          <cell r="A2085" t="str">
            <v>CUB-Can</v>
          </cell>
          <cell r="B2085">
            <v>14</v>
          </cell>
          <cell r="C2085" t="str">
            <v>Tapa Interior Canal RAINGO PAVCO 6,23x2,5</v>
          </cell>
          <cell r="D2085" t="str">
            <v>Un</v>
          </cell>
          <cell r="E2085">
            <v>4007</v>
          </cell>
        </row>
        <row r="2086">
          <cell r="A2086" t="str">
            <v>CUB-Can</v>
          </cell>
          <cell r="B2086">
            <v>15</v>
          </cell>
          <cell r="C2086" t="str">
            <v>Unión Canal-Bajante RAINGO PAVCO 11,9x6,12</v>
          </cell>
          <cell r="D2086" t="str">
            <v>Un</v>
          </cell>
          <cell r="E2086">
            <v>6192</v>
          </cell>
        </row>
        <row r="2087">
          <cell r="A2087" t="str">
            <v>CUB-Can</v>
          </cell>
          <cell r="B2087">
            <v>16</v>
          </cell>
          <cell r="C2087" t="str">
            <v>Unión Canal-Canal RAINGO PAVCO 12,8x7,6x11</v>
          </cell>
          <cell r="D2087" t="str">
            <v>Un</v>
          </cell>
          <cell r="E2087">
            <v>6192</v>
          </cell>
        </row>
        <row r="2088">
          <cell r="A2088" t="str">
            <v>CUB-Can</v>
          </cell>
          <cell r="B2088">
            <v>17</v>
          </cell>
          <cell r="C2088" t="str">
            <v>Unión Esquina Exterior-Interior RAINGO PAVCO 12,81x17,45</v>
          </cell>
          <cell r="D2088" t="str">
            <v>Un</v>
          </cell>
          <cell r="E2088">
            <v>8233</v>
          </cell>
        </row>
        <row r="2089">
          <cell r="A2089" t="str">
            <v>CUB-Can</v>
          </cell>
          <cell r="B2089">
            <v>18</v>
          </cell>
          <cell r="C2089" t="str">
            <v>Bajante rectangular PAVCO para canal amazonas y raingo L=3,00m</v>
          </cell>
          <cell r="D2089" t="str">
            <v>Un</v>
          </cell>
          <cell r="E2089">
            <v>63452.000000000007</v>
          </cell>
        </row>
        <row r="2090">
          <cell r="A2090" t="str">
            <v>CUB-Can</v>
          </cell>
          <cell r="B2090">
            <v>19</v>
          </cell>
          <cell r="C2090" t="str">
            <v xml:space="preserve"> Codo rectang Bajante 90° PAVCO para canal amazonas y raingo</v>
          </cell>
          <cell r="D2090" t="str">
            <v>Un</v>
          </cell>
          <cell r="E2090">
            <v>5900</v>
          </cell>
        </row>
        <row r="2091">
          <cell r="A2091" t="str">
            <v>CUB-Can</v>
          </cell>
          <cell r="B2091">
            <v>20</v>
          </cell>
          <cell r="C2091" t="str">
            <v xml:space="preserve"> Codo rectang Bajante 45° PAVCO para canal amazonas y raingo</v>
          </cell>
          <cell r="D2091" t="str">
            <v>Un</v>
          </cell>
          <cell r="E2091">
            <v>5066</v>
          </cell>
        </row>
        <row r="2092">
          <cell r="A2092" t="str">
            <v>CUB-Can</v>
          </cell>
          <cell r="B2092">
            <v>21</v>
          </cell>
          <cell r="C2092" t="str">
            <v xml:space="preserve"> Soporte Bajante PAVCO amazonas y raingo</v>
          </cell>
          <cell r="D2092" t="str">
            <v>Un</v>
          </cell>
          <cell r="E2092">
            <v>1898</v>
          </cell>
        </row>
        <row r="2093">
          <cell r="A2093" t="str">
            <v>CUB-Can</v>
          </cell>
          <cell r="B2093">
            <v>22</v>
          </cell>
          <cell r="C2093" t="str">
            <v xml:space="preserve"> Union rectang Bajante-Bajante PAVCO amazonas y raingo</v>
          </cell>
          <cell r="D2093" t="str">
            <v>Un</v>
          </cell>
          <cell r="E2093">
            <v>3588</v>
          </cell>
        </row>
        <row r="2094">
          <cell r="A2094" t="str">
            <v>CUB-Can</v>
          </cell>
          <cell r="B2094">
            <v>23</v>
          </cell>
          <cell r="C2094" t="str">
            <v>Adaptador Bajante rectang a tubo ALL Ø3" PAVCO</v>
          </cell>
          <cell r="D2094" t="str">
            <v>Un</v>
          </cell>
          <cell r="E2094">
            <v>5234</v>
          </cell>
        </row>
        <row r="2095">
          <cell r="A2095" t="str">
            <v>CUB-Can</v>
          </cell>
          <cell r="B2095">
            <v>24</v>
          </cell>
          <cell r="C2095" t="str">
            <v>Lubricante para Bajante PAVCO</v>
          </cell>
          <cell r="D2095" t="str">
            <v>Un</v>
          </cell>
          <cell r="E2095">
            <v>1600</v>
          </cell>
        </row>
        <row r="2096">
          <cell r="A2096" t="str">
            <v>CUB-Can</v>
          </cell>
          <cell r="B2096">
            <v>25</v>
          </cell>
          <cell r="C2096" t="str">
            <v>Adaptador Bajante a Alcantarillado PAVCO</v>
          </cell>
          <cell r="D2096" t="str">
            <v>Un</v>
          </cell>
          <cell r="E2096">
            <v>6900</v>
          </cell>
        </row>
        <row r="2097">
          <cell r="A2097" t="str">
            <v>CUB-Can</v>
          </cell>
          <cell r="B2097">
            <v>26</v>
          </cell>
          <cell r="C2097" t="str">
            <v>Canal Romana DURMAN L=3,00m</v>
          </cell>
          <cell r="D2097" t="str">
            <v>Un</v>
          </cell>
          <cell r="E2097">
            <v>49518</v>
          </cell>
        </row>
        <row r="2098">
          <cell r="A2098" t="str">
            <v>CUB-Can</v>
          </cell>
          <cell r="B2098">
            <v>27</v>
          </cell>
          <cell r="C2098" t="str">
            <v xml:space="preserve"> Bajante rectangular Canal Romana DURMAN 10x10 L=3,00m</v>
          </cell>
          <cell r="D2098" t="str">
            <v>Un</v>
          </cell>
          <cell r="E2098">
            <v>55449</v>
          </cell>
        </row>
        <row r="2099">
          <cell r="A2099" t="str">
            <v>CUB-Can</v>
          </cell>
          <cell r="B2099">
            <v>28</v>
          </cell>
          <cell r="C2099" t="str">
            <v xml:space="preserve"> Bajante redondo Canal Romana DURMAN Ø2" L=3,00m</v>
          </cell>
          <cell r="D2099" t="str">
            <v>Un</v>
          </cell>
          <cell r="E2099">
            <v>27051</v>
          </cell>
        </row>
        <row r="2100">
          <cell r="A2100" t="str">
            <v>CUB-Can</v>
          </cell>
          <cell r="B2100">
            <v>29</v>
          </cell>
          <cell r="C2100" t="str">
            <v xml:space="preserve"> Bajante redondo Canal Romana DURMAN Ø3" L=3,00m</v>
          </cell>
          <cell r="D2100" t="str">
            <v>Un</v>
          </cell>
          <cell r="E2100">
            <v>27051</v>
          </cell>
        </row>
        <row r="2101">
          <cell r="A2101" t="str">
            <v>CUB-Can</v>
          </cell>
          <cell r="B2101">
            <v>30</v>
          </cell>
          <cell r="C2101" t="str">
            <v xml:space="preserve"> Codo 90° rectangular Bajante Canal Romana DURMAN</v>
          </cell>
          <cell r="D2101" t="str">
            <v>Un</v>
          </cell>
          <cell r="E2101">
            <v>5389</v>
          </cell>
        </row>
        <row r="2102">
          <cell r="A2102" t="str">
            <v>CUB-Can</v>
          </cell>
          <cell r="B2102">
            <v>31</v>
          </cell>
          <cell r="C2102" t="str">
            <v xml:space="preserve"> Codo 90° redondo Bajante Canal Romana DURMAN Ø2" </v>
          </cell>
          <cell r="D2102" t="str">
            <v>Un</v>
          </cell>
          <cell r="E2102">
            <v>2603</v>
          </cell>
        </row>
        <row r="2103">
          <cell r="A2103" t="str">
            <v>CUB-Can</v>
          </cell>
          <cell r="B2103">
            <v>32</v>
          </cell>
          <cell r="C2103" t="str">
            <v xml:space="preserve"> Codo 90° redondo Bajante Canal Romana DURMAN Ø3" </v>
          </cell>
          <cell r="D2103" t="str">
            <v>Un</v>
          </cell>
          <cell r="E2103">
            <v>4900</v>
          </cell>
        </row>
        <row r="2104">
          <cell r="A2104" t="str">
            <v>CUB-Can</v>
          </cell>
          <cell r="B2104">
            <v>33</v>
          </cell>
          <cell r="C2104" t="str">
            <v xml:space="preserve"> Esquinero ext-int Canal Romana DURMAN</v>
          </cell>
          <cell r="D2104" t="str">
            <v>Un</v>
          </cell>
          <cell r="E2104">
            <v>13307</v>
          </cell>
        </row>
        <row r="2105">
          <cell r="A2105" t="str">
            <v>CUB-Can</v>
          </cell>
          <cell r="B2105">
            <v>34</v>
          </cell>
          <cell r="C2105" t="str">
            <v xml:space="preserve"> Soporte de bajante rectangular Canal Romana DURMAN</v>
          </cell>
          <cell r="D2105" t="str">
            <v>Un</v>
          </cell>
          <cell r="E2105">
            <v>1209</v>
          </cell>
        </row>
        <row r="2106">
          <cell r="A2106" t="str">
            <v>CUB-Can</v>
          </cell>
          <cell r="B2106">
            <v>35</v>
          </cell>
          <cell r="C2106" t="str">
            <v xml:space="preserve"> Soporte de bajante redondo Ø2" Canal Romana DURMAN</v>
          </cell>
          <cell r="D2106" t="str">
            <v>Un</v>
          </cell>
          <cell r="E2106">
            <v>1457.9999999999998</v>
          </cell>
        </row>
        <row r="2107">
          <cell r="A2107" t="str">
            <v>CUB-Can</v>
          </cell>
          <cell r="B2107">
            <v>36</v>
          </cell>
          <cell r="C2107" t="str">
            <v xml:space="preserve"> Soporte de bajante redondo Ø3" Canal Romana DURMAN</v>
          </cell>
          <cell r="D2107" t="str">
            <v>Un</v>
          </cell>
          <cell r="E2107">
            <v>1457.9999999999998</v>
          </cell>
        </row>
        <row r="2108">
          <cell r="A2108" t="str">
            <v>CUB-Can</v>
          </cell>
          <cell r="B2108">
            <v>37</v>
          </cell>
          <cell r="C2108" t="str">
            <v xml:space="preserve"> Soporte oculto Canal Romana DURMAN</v>
          </cell>
          <cell r="D2108" t="str">
            <v>Un</v>
          </cell>
          <cell r="E2108">
            <v>1825</v>
          </cell>
        </row>
        <row r="2109">
          <cell r="A2109" t="str">
            <v>CUB-Can</v>
          </cell>
          <cell r="B2109">
            <v>38</v>
          </cell>
          <cell r="C2109" t="str">
            <v xml:space="preserve"> Tapa lateral izq-der Canal Romana DURMAN</v>
          </cell>
          <cell r="D2109" t="str">
            <v>Un</v>
          </cell>
          <cell r="E2109">
            <v>3746</v>
          </cell>
        </row>
        <row r="2110">
          <cell r="A2110" t="str">
            <v>CUB-Can</v>
          </cell>
          <cell r="B2110">
            <v>39</v>
          </cell>
          <cell r="C2110" t="str">
            <v xml:space="preserve"> Gancho metálico canal Canal Romana DURMAN</v>
          </cell>
          <cell r="D2110" t="str">
            <v>Un</v>
          </cell>
          <cell r="E2110">
            <v>5700</v>
          </cell>
        </row>
        <row r="2111">
          <cell r="A2111" t="str">
            <v>CUB-Can</v>
          </cell>
          <cell r="B2111">
            <v>40</v>
          </cell>
          <cell r="C2111" t="str">
            <v xml:space="preserve"> Unión bajantes rectangular Canal Romana DURMAN</v>
          </cell>
          <cell r="D2111" t="str">
            <v>Un</v>
          </cell>
          <cell r="E2111">
            <v>6383.0000000000009</v>
          </cell>
        </row>
        <row r="2112">
          <cell r="A2112" t="str">
            <v>CUB-Can</v>
          </cell>
          <cell r="B2112">
            <v>41</v>
          </cell>
          <cell r="C2112" t="str">
            <v xml:space="preserve"> Unión canal a bajante rectangular Canal Romana DURMAN</v>
          </cell>
          <cell r="D2112" t="str">
            <v>Un</v>
          </cell>
          <cell r="E2112">
            <v>7850</v>
          </cell>
        </row>
        <row r="2113">
          <cell r="A2113" t="str">
            <v>CUB-Can</v>
          </cell>
          <cell r="B2113">
            <v>42</v>
          </cell>
          <cell r="C2113" t="str">
            <v xml:space="preserve"> Unión canal a bajante redonda Canal Romana DURMAN</v>
          </cell>
          <cell r="D2113" t="str">
            <v>Un</v>
          </cell>
          <cell r="E2113">
            <v>6839</v>
          </cell>
        </row>
        <row r="2114">
          <cell r="A2114" t="str">
            <v>CUB-Can</v>
          </cell>
          <cell r="B2114">
            <v>43</v>
          </cell>
          <cell r="C2114" t="str">
            <v xml:space="preserve"> Unión canal-canal Romana DURMAN</v>
          </cell>
          <cell r="D2114" t="str">
            <v>Un</v>
          </cell>
          <cell r="E2114">
            <v>2278</v>
          </cell>
        </row>
        <row r="2115">
          <cell r="A2115" t="str">
            <v>CUB-Can</v>
          </cell>
          <cell r="B2115">
            <v>44</v>
          </cell>
          <cell r="C2115" t="str">
            <v xml:space="preserve"> Unión canal a bajante redonda Ø2" Romana DURMAN</v>
          </cell>
          <cell r="D2115" t="str">
            <v>Un</v>
          </cell>
          <cell r="E2115">
            <v>7900</v>
          </cell>
        </row>
        <row r="2116">
          <cell r="A2116" t="str">
            <v>CUB-Can</v>
          </cell>
          <cell r="B2116">
            <v>45</v>
          </cell>
          <cell r="C2116" t="str">
            <v xml:space="preserve"> Unión canal a bajante redonda Ø3" Romana DURMAN</v>
          </cell>
          <cell r="D2116" t="str">
            <v>Un</v>
          </cell>
          <cell r="E2116">
            <v>10900</v>
          </cell>
        </row>
        <row r="2117">
          <cell r="A2117" t="str">
            <v>CUB-Can</v>
          </cell>
          <cell r="B2117">
            <v>46</v>
          </cell>
          <cell r="C2117" t="str">
            <v xml:space="preserve"> Unión bajante redonda Ø2" Romana DURMAN</v>
          </cell>
          <cell r="D2117" t="str">
            <v>Un</v>
          </cell>
          <cell r="E2117">
            <v>2100</v>
          </cell>
        </row>
        <row r="2118">
          <cell r="A2118" t="str">
            <v>CUB-Can</v>
          </cell>
          <cell r="B2118">
            <v>47</v>
          </cell>
          <cell r="C2118" t="str">
            <v xml:space="preserve"> Unión bajante redonda Ø3" Romana DURMAN</v>
          </cell>
          <cell r="D2118" t="str">
            <v>Un</v>
          </cell>
          <cell r="E2118">
            <v>3100</v>
          </cell>
        </row>
        <row r="2119">
          <cell r="A2119" t="str">
            <v>CUB-Can</v>
          </cell>
          <cell r="B2119">
            <v>48</v>
          </cell>
          <cell r="C2119" t="str">
            <v xml:space="preserve"> Unión bajante redonda Ø3" a sanitaria Romana DURMAN</v>
          </cell>
          <cell r="D2119" t="str">
            <v>Un</v>
          </cell>
          <cell r="E2119">
            <v>3400</v>
          </cell>
        </row>
        <row r="2120">
          <cell r="A2120" t="str">
            <v>CUB-Can</v>
          </cell>
          <cell r="B2120">
            <v>49</v>
          </cell>
          <cell r="C2120" t="str">
            <v xml:space="preserve">Canal galvanizada C.24  Ø0,40 x 6 mts </v>
          </cell>
          <cell r="D2120" t="str">
            <v>Un</v>
          </cell>
          <cell r="E2120">
            <v>68574</v>
          </cell>
        </row>
        <row r="2121">
          <cell r="A2121" t="str">
            <v>CUB-Can</v>
          </cell>
          <cell r="B2121">
            <v>50</v>
          </cell>
          <cell r="C2121" t="str">
            <v>Flanche Galvanizado 0,20x2,40m cal26</v>
          </cell>
          <cell r="D2121" t="str">
            <v>Un</v>
          </cell>
          <cell r="E2121">
            <v>18900</v>
          </cell>
        </row>
        <row r="2122">
          <cell r="A2122" t="str">
            <v>CUB-Can</v>
          </cell>
          <cell r="B2122">
            <v>51</v>
          </cell>
          <cell r="C2122" t="str">
            <v>Flanche Galvanizado 0,25x2,40m cal26</v>
          </cell>
          <cell r="D2122" t="str">
            <v>Un</v>
          </cell>
          <cell r="E2122">
            <v>26900</v>
          </cell>
        </row>
        <row r="2123">
          <cell r="A2123" t="str">
            <v>CUB-Fib</v>
          </cell>
          <cell r="B2123">
            <v>1</v>
          </cell>
          <cell r="C2123" t="str">
            <v>Caballete articulado inferior COLOMBIT Teja Colonial  L=1,06m (8,5k)</v>
          </cell>
          <cell r="D2123" t="str">
            <v>Un</v>
          </cell>
          <cell r="E2123">
            <v>17115.997199999998</v>
          </cell>
        </row>
        <row r="2124">
          <cell r="A2124" t="str">
            <v>CUB-Fib</v>
          </cell>
          <cell r="B2124">
            <v>2</v>
          </cell>
          <cell r="C2124" t="str">
            <v>Caballete articulado superior COLOMBIT Teja Colonial  L=1,06m (8,5k)</v>
          </cell>
          <cell r="D2124" t="str">
            <v>Un</v>
          </cell>
          <cell r="E2124">
            <v>16399.998799999998</v>
          </cell>
        </row>
        <row r="2125">
          <cell r="A2125" t="str">
            <v>CUB-Fib</v>
          </cell>
          <cell r="B2125">
            <v>3</v>
          </cell>
          <cell r="C2125" t="str">
            <v>Caballete Universal COLOMBIT Teja Colonial L=1,06m (5,5k)</v>
          </cell>
          <cell r="D2125" t="str">
            <v>Un</v>
          </cell>
          <cell r="E2125">
            <v>21179.999199999998</v>
          </cell>
        </row>
        <row r="2126">
          <cell r="A2126" t="str">
            <v>CUB-Fib</v>
          </cell>
          <cell r="B2126">
            <v>4</v>
          </cell>
          <cell r="C2126" t="str">
            <v>Teja Colonial 0,70 COLOMBIT (0,607m²) 0,743x1,062 (9k)</v>
          </cell>
          <cell r="D2126" t="str">
            <v>Un</v>
          </cell>
          <cell r="E2126">
            <v>25294.995959999997</v>
          </cell>
        </row>
        <row r="2127">
          <cell r="A2127" t="str">
            <v>CUB-Fib</v>
          </cell>
          <cell r="B2127">
            <v>5</v>
          </cell>
          <cell r="C2127" t="str">
            <v>Teja Colonial 1,60 COLOMBIT (1,518m²) 1,6x1,012 (19k)</v>
          </cell>
          <cell r="D2127" t="str">
            <v>Un</v>
          </cell>
          <cell r="E2127">
            <v>49053.001199999999</v>
          </cell>
        </row>
        <row r="2128">
          <cell r="A2128" t="str">
            <v>CUB-Fib</v>
          </cell>
          <cell r="B2128">
            <v>6</v>
          </cell>
          <cell r="C2128" t="str">
            <v>Teja Ondulada fibrocemento ETERNIT P-7 No4 (1,12m²) 92x122cm (13,79k)</v>
          </cell>
          <cell r="D2128" t="str">
            <v>Un</v>
          </cell>
          <cell r="E2128">
            <v>14300</v>
          </cell>
        </row>
        <row r="2129">
          <cell r="A2129" t="str">
            <v>CUB-Fib</v>
          </cell>
          <cell r="B2129">
            <v>7</v>
          </cell>
          <cell r="C2129" t="str">
            <v>Teja Ondulada fibrocemento ETERNIT P-7 No5 (1,40m²) 92x152cm (17,22k)</v>
          </cell>
          <cell r="D2129" t="str">
            <v>Un</v>
          </cell>
          <cell r="E2129">
            <v>17900</v>
          </cell>
        </row>
        <row r="2130">
          <cell r="A2130" t="str">
            <v>CUB-Fib</v>
          </cell>
          <cell r="B2130">
            <v>8</v>
          </cell>
          <cell r="C2130" t="str">
            <v>Teja Ondulada fibrocemento ETERNIT P-7 No6 (1,684m²) 92x183cm (20,73k)</v>
          </cell>
          <cell r="D2130" t="str">
            <v>Un</v>
          </cell>
          <cell r="E2130">
            <v>20700</v>
          </cell>
        </row>
        <row r="2131">
          <cell r="A2131" t="str">
            <v>CUB-Fib</v>
          </cell>
          <cell r="B2131">
            <v>9</v>
          </cell>
          <cell r="C2131" t="str">
            <v>Teja Ondulada fibrocemento ETERNIT P-7 No8 (2,24m²) 92x244cm (27,58k)</v>
          </cell>
          <cell r="D2131" t="str">
            <v>Un</v>
          </cell>
          <cell r="E2131">
            <v>27600</v>
          </cell>
        </row>
        <row r="2132">
          <cell r="A2132" t="str">
            <v>CUB-Fib</v>
          </cell>
          <cell r="B2132">
            <v>10</v>
          </cell>
          <cell r="C2132" t="str">
            <v>Teja Ondulada fibrocemento ETERNIT P-7 No10 (2,80m²) 92x305cm (34,52k)</v>
          </cell>
          <cell r="D2132" t="str">
            <v>Un</v>
          </cell>
          <cell r="E2132">
            <v>34000</v>
          </cell>
        </row>
        <row r="2133">
          <cell r="A2133" t="str">
            <v>CUB-Fib</v>
          </cell>
          <cell r="B2133">
            <v>11</v>
          </cell>
          <cell r="C2133" t="str">
            <v>Teja Ondulada fibrocemento COLOMBIT P-7 No4 (1,12m²) 92x122cm (13,79k)</v>
          </cell>
          <cell r="D2133" t="str">
            <v>Un</v>
          </cell>
          <cell r="E2133">
            <v>13683.997999999998</v>
          </cell>
        </row>
        <row r="2134">
          <cell r="A2134" t="str">
            <v>CUB-Fib</v>
          </cell>
          <cell r="B2134">
            <v>12</v>
          </cell>
          <cell r="C2134" t="str">
            <v>Teja Ondulada fibrocemento COLOMBIT P-7 No5 (1,40m²) 92x152cm (17,22k)</v>
          </cell>
          <cell r="D2134" t="str">
            <v>Un</v>
          </cell>
          <cell r="E2134">
            <v>17105.000400000001</v>
          </cell>
        </row>
        <row r="2135">
          <cell r="A2135" t="str">
            <v>CUB-Fib</v>
          </cell>
          <cell r="B2135">
            <v>13</v>
          </cell>
          <cell r="C2135" t="str">
            <v>Teja Ondulada fibrocemento COLOMBIT P-7 No6 (1,684m²) 92x183cm (20,73k)</v>
          </cell>
          <cell r="D2135" t="str">
            <v>Un</v>
          </cell>
          <cell r="E2135">
            <v>20526.002800000002</v>
          </cell>
        </row>
        <row r="2136">
          <cell r="A2136" t="str">
            <v>CUB-Fib</v>
          </cell>
          <cell r="B2136">
            <v>14</v>
          </cell>
          <cell r="C2136" t="str">
            <v>Teja Ondulada fibrocemento COLOMBIT P-7 No8 (2,24m²) 92x244cm (27,58k)</v>
          </cell>
          <cell r="D2136" t="str">
            <v>Un</v>
          </cell>
          <cell r="E2136">
            <v>27367.995999999996</v>
          </cell>
        </row>
        <row r="2137">
          <cell r="A2137" t="str">
            <v>CUB-Fib</v>
          </cell>
          <cell r="B2137">
            <v>15</v>
          </cell>
          <cell r="C2137" t="str">
            <v>Teja Ondulada fibrocemento COLOMBIT P-7 No10 (2,80m²) 92x305cm (34,52k)</v>
          </cell>
          <cell r="D2137" t="str">
            <v>Un</v>
          </cell>
          <cell r="E2137">
            <v>34210.000800000002</v>
          </cell>
        </row>
        <row r="2138">
          <cell r="A2138" t="str">
            <v>CUB-Fib</v>
          </cell>
          <cell r="B2138">
            <v>16</v>
          </cell>
          <cell r="C2138" t="str">
            <v>Teja Ondulada fibrocemento COLOMBIT P-7 No10 Pint (2,80m²) 92x305cm (34,52k)</v>
          </cell>
          <cell r="D2138" t="str">
            <v>Un</v>
          </cell>
          <cell r="E2138">
            <v>40841.999199999998</v>
          </cell>
        </row>
        <row r="2139">
          <cell r="A2139" t="str">
            <v>CUB-Fib</v>
          </cell>
          <cell r="B2139">
            <v>17</v>
          </cell>
          <cell r="C2139" t="str">
            <v>Caballete Fijo 15° fibrocemento ETERNIT P-7 92x48,5cm (5,17k)</v>
          </cell>
          <cell r="D2139" t="str">
            <v>Un</v>
          </cell>
          <cell r="E2139">
            <v>17900</v>
          </cell>
        </row>
        <row r="2140">
          <cell r="A2140" t="str">
            <v>CUB-Fib</v>
          </cell>
          <cell r="B2140">
            <v>18</v>
          </cell>
          <cell r="C2140" t="str">
            <v>Caballete G 15° fibrocemento ETERNIT P-7 92x48,5cm (4,94k)</v>
          </cell>
          <cell r="D2140" t="str">
            <v>Un</v>
          </cell>
          <cell r="E2140">
            <v>18900</v>
          </cell>
        </row>
        <row r="2141">
          <cell r="A2141" t="str">
            <v>CUB-Fib</v>
          </cell>
          <cell r="B2141">
            <v>19</v>
          </cell>
          <cell r="C2141" t="str">
            <v>Caballete G 15° Ventilac fibrocemento ETERNIT P-7 92x48,5cm (4,94k)</v>
          </cell>
          <cell r="D2141" t="str">
            <v>Un</v>
          </cell>
          <cell r="E2141">
            <v>18900</v>
          </cell>
        </row>
        <row r="2142">
          <cell r="A2142" t="str">
            <v>CUB-Fib</v>
          </cell>
          <cell r="B2142">
            <v>20</v>
          </cell>
          <cell r="C2142" t="str">
            <v>Caballete Articulado inferior fibrocemento ETERNIT P-7 92x25cm (3,50k)</v>
          </cell>
          <cell r="D2142" t="str">
            <v>Un</v>
          </cell>
          <cell r="E2142">
            <v>12900</v>
          </cell>
        </row>
        <row r="2143">
          <cell r="A2143" t="str">
            <v>CUB-Fib</v>
          </cell>
          <cell r="B2143">
            <v>21</v>
          </cell>
          <cell r="C2143" t="str">
            <v>Caballete Articulado superior fibrocemento ETERNIT P-7 92x25cm (3,50k)</v>
          </cell>
          <cell r="D2143" t="str">
            <v>Un</v>
          </cell>
          <cell r="E2143">
            <v>12900</v>
          </cell>
        </row>
        <row r="2144">
          <cell r="A2144" t="str">
            <v>CUB-Fib</v>
          </cell>
          <cell r="B2144">
            <v>22</v>
          </cell>
          <cell r="C2144" t="str">
            <v>Unión Caballete G 15° Limatesa fibrocemento ETERNIT P-7 56cm (3,50k)</v>
          </cell>
          <cell r="D2144" t="str">
            <v>Un</v>
          </cell>
          <cell r="E2144">
            <v>29900</v>
          </cell>
        </row>
        <row r="2145">
          <cell r="A2145" t="str">
            <v>CUB-Fib</v>
          </cell>
          <cell r="B2145">
            <v>23</v>
          </cell>
          <cell r="C2145" t="str">
            <v>Unión Caballete 15° Limatesa fibrocemento ETERNIT P-7 48cm (4,10k)</v>
          </cell>
          <cell r="D2145" t="str">
            <v>Un</v>
          </cell>
          <cell r="E2145">
            <v>29900</v>
          </cell>
        </row>
        <row r="2146">
          <cell r="A2146" t="str">
            <v>CUB-Fib</v>
          </cell>
          <cell r="B2146">
            <v>24</v>
          </cell>
          <cell r="C2146" t="str">
            <v>Caballete C 15° fibrocemento COLOMBIT P-7 92x48,5cm (4,94k)</v>
          </cell>
          <cell r="D2146" t="str">
            <v>Un</v>
          </cell>
          <cell r="E2146">
            <v>16900</v>
          </cell>
        </row>
        <row r="2147">
          <cell r="A2147" t="str">
            <v>CUB-Fib</v>
          </cell>
          <cell r="B2147">
            <v>25</v>
          </cell>
          <cell r="C2147" t="str">
            <v>Caballete C 15° Ventilac fibrocemento COLOMBIT P-7 92x48,5cm (4,94k)</v>
          </cell>
          <cell r="D2147" t="str">
            <v>Un</v>
          </cell>
          <cell r="E2147">
            <v>18900</v>
          </cell>
        </row>
        <row r="2148">
          <cell r="A2148" t="str">
            <v>CUB-Fib</v>
          </cell>
          <cell r="B2148">
            <v>26</v>
          </cell>
          <cell r="C2148" t="str">
            <v>Caballete Fijo 15° fibrocemento COLOMBIT P-7 92x48,5cm (5,17k)</v>
          </cell>
          <cell r="D2148" t="str">
            <v>Un</v>
          </cell>
          <cell r="E2148">
            <v>17800</v>
          </cell>
        </row>
        <row r="2149">
          <cell r="A2149" t="str">
            <v>CUB-Fib</v>
          </cell>
          <cell r="B2149">
            <v>27</v>
          </cell>
          <cell r="C2149" t="str">
            <v>Caballete Articulado inferior fibrocemento COLOMBIT P-7 92x25cm (3,50k)</v>
          </cell>
          <cell r="D2149" t="str">
            <v>Un</v>
          </cell>
          <cell r="E2149">
            <v>18900</v>
          </cell>
        </row>
        <row r="2150">
          <cell r="A2150" t="str">
            <v>CUB-Fib</v>
          </cell>
          <cell r="B2150">
            <v>28</v>
          </cell>
          <cell r="C2150" t="str">
            <v>Caballete Articulado superior fibrocemento COLOMBIT P-7 92x25cm (3,50k)</v>
          </cell>
          <cell r="D2150" t="str">
            <v>Un</v>
          </cell>
          <cell r="E2150">
            <v>18900</v>
          </cell>
        </row>
        <row r="2151">
          <cell r="A2151" t="str">
            <v>CUB-Fib</v>
          </cell>
          <cell r="B2151">
            <v>29</v>
          </cell>
          <cell r="C2151" t="str">
            <v>Caballete Universal fibrocemento COLOMBIT P-7 92x48,5cm (7k)</v>
          </cell>
          <cell r="D2151" t="str">
            <v>Un</v>
          </cell>
          <cell r="E2151">
            <v>30900</v>
          </cell>
        </row>
        <row r="2152">
          <cell r="A2152" t="str">
            <v>CUB-Fib</v>
          </cell>
          <cell r="B2152">
            <v>30</v>
          </cell>
          <cell r="C2152" t="str">
            <v>Caballete fijo COLOMBIT Teja Ruralit P-5 15°-20°-25° L=1,00m (5,2k)</v>
          </cell>
          <cell r="D2152" t="str">
            <v>Un</v>
          </cell>
          <cell r="E2152">
            <v>23190.000799999998</v>
          </cell>
        </row>
        <row r="2153">
          <cell r="A2153" t="str">
            <v>CUB-Fib</v>
          </cell>
          <cell r="B2153">
            <v>31</v>
          </cell>
          <cell r="C2153" t="str">
            <v>Teja Ondulada No4 Ruralit COLOMBIT (1,22m²) 1,22x1,00 (12k)</v>
          </cell>
          <cell r="D2153" t="str">
            <v>Un</v>
          </cell>
          <cell r="E2153">
            <v>17105.000400000001</v>
          </cell>
        </row>
        <row r="2154">
          <cell r="A2154" t="str">
            <v>CUB-Fib</v>
          </cell>
          <cell r="B2154">
            <v>32</v>
          </cell>
          <cell r="C2154" t="str">
            <v>Teja Ondulada No5 Ruralit COLOMBIT (1,52m²) 1,52x1,00 (15k)</v>
          </cell>
          <cell r="D2154" t="str">
            <v>Un</v>
          </cell>
          <cell r="E2154">
            <v>21337.00404</v>
          </cell>
        </row>
        <row r="2155">
          <cell r="A2155" t="str">
            <v>CUB-Fib</v>
          </cell>
          <cell r="B2155">
            <v>33</v>
          </cell>
          <cell r="C2155" t="str">
            <v>Teja Ondulada No6 Ruralit COLOMBIT (1,83m²) 1,83x1,00 (17,13k)</v>
          </cell>
          <cell r="D2155" t="str">
            <v>Un</v>
          </cell>
          <cell r="E2155">
            <v>25631.997999999996</v>
          </cell>
        </row>
        <row r="2156">
          <cell r="A2156" t="str">
            <v>CUB-Fib</v>
          </cell>
          <cell r="B2156">
            <v>34</v>
          </cell>
          <cell r="C2156" t="str">
            <v>Teja Ondulada No8 Ruralit COLOMBIT (2,44m²) 2,44x1,00 (24k)</v>
          </cell>
          <cell r="D2156" t="str">
            <v>Un</v>
          </cell>
          <cell r="E2156">
            <v>34104.997599999995</v>
          </cell>
        </row>
        <row r="2157">
          <cell r="A2157" t="str">
            <v>CUB-Fib</v>
          </cell>
          <cell r="B2157">
            <v>35</v>
          </cell>
          <cell r="C2157" t="str">
            <v>Teja Ondulada No10 Ruralit COLOMBIT (3,05m²) 3,05x1,00 (32,52k)</v>
          </cell>
          <cell r="D2157" t="str">
            <v>Un</v>
          </cell>
          <cell r="E2157">
            <v>44525.996800000001</v>
          </cell>
        </row>
        <row r="2158">
          <cell r="A2158" t="str">
            <v>CUB-Fib</v>
          </cell>
          <cell r="B2158">
            <v>36</v>
          </cell>
          <cell r="C2158" t="str">
            <v>Teja Ondulada fibrocem Claraboya c/ganch ETERNIT P-7 No4 (1,12m²) 92x122cm (11,10k)</v>
          </cell>
          <cell r="D2158" t="str">
            <v>Un</v>
          </cell>
          <cell r="E2158">
            <v>27850</v>
          </cell>
        </row>
        <row r="2159">
          <cell r="A2159" t="str">
            <v>CUB-Fib</v>
          </cell>
          <cell r="B2159">
            <v>37</v>
          </cell>
          <cell r="C2159" t="str">
            <v>Teja Ondulada fibrocem Claraboya c/ganch ETERNIT P-7 No6 (1,68m²) 92x183cm (18,30k)</v>
          </cell>
          <cell r="D2159" t="str">
            <v>Un</v>
          </cell>
          <cell r="E2159">
            <v>40399.999999999993</v>
          </cell>
        </row>
        <row r="2160">
          <cell r="A2160" t="str">
            <v>CUB-Fib</v>
          </cell>
          <cell r="B2160">
            <v>38</v>
          </cell>
          <cell r="C2160" t="str">
            <v>Teja Ondulada fibrocem Claraboya s/ganch COLOMBIT P-7 No4 (1,12m²) 92x122cm (11,10k)</v>
          </cell>
          <cell r="D2160" t="str">
            <v>Un</v>
          </cell>
          <cell r="E2160">
            <v>24900</v>
          </cell>
        </row>
        <row r="2161">
          <cell r="A2161" t="str">
            <v>CUB-Fib</v>
          </cell>
          <cell r="B2161">
            <v>39</v>
          </cell>
          <cell r="C2161" t="str">
            <v>Teja Ondulada fibrocem Claraboya s/ganch COLOMBIT P-7 No6 (1,68m²) 92x183cm (18,30k)</v>
          </cell>
          <cell r="D2161" t="str">
            <v>Un</v>
          </cell>
          <cell r="E2161">
            <v>38899.999999999993</v>
          </cell>
        </row>
        <row r="2162">
          <cell r="A2162" t="str">
            <v>CUB-Fib</v>
          </cell>
          <cell r="B2162">
            <v>40</v>
          </cell>
          <cell r="C2162" t="str">
            <v>Limatesa fibrocem ETERNIT P-7-1000 (0,34m²) 30x114cm (4,30k)</v>
          </cell>
          <cell r="D2162" t="str">
            <v>Un</v>
          </cell>
          <cell r="E2162">
            <v>12900</v>
          </cell>
        </row>
        <row r="2163">
          <cell r="A2163" t="str">
            <v>CUB-Fib</v>
          </cell>
          <cell r="B2163">
            <v>41</v>
          </cell>
          <cell r="C2163" t="str">
            <v>Limatesa Terminal fibrocem ETERNIT P-7-1000 (0,30m²) 30x100cm (3,50k)</v>
          </cell>
          <cell r="D2163" t="str">
            <v>Un</v>
          </cell>
          <cell r="E2163">
            <v>12900</v>
          </cell>
        </row>
        <row r="2164">
          <cell r="A2164" t="str">
            <v>CUB-Fib</v>
          </cell>
          <cell r="B2164">
            <v>42</v>
          </cell>
          <cell r="C2164" t="str">
            <v>Limatesa y limahoya fibrocem COLOMBIT P-7-1000 (0,34m²) 30x114cm (4,30k)</v>
          </cell>
          <cell r="D2164" t="str">
            <v>Un</v>
          </cell>
          <cell r="E2164">
            <v>17900</v>
          </cell>
        </row>
        <row r="2165">
          <cell r="A2165" t="str">
            <v>CUB-Fib</v>
          </cell>
          <cell r="B2165">
            <v>43</v>
          </cell>
          <cell r="C2165" t="str">
            <v>Limatesa Terminal fibrocem COLOMBIT P-7-1000 (0,30m²) 30x100cm (3,5k)</v>
          </cell>
          <cell r="D2165" t="str">
            <v>Un</v>
          </cell>
          <cell r="E2165">
            <v>17900</v>
          </cell>
        </row>
        <row r="2166">
          <cell r="A2166" t="str">
            <v>CUB-Fib</v>
          </cell>
          <cell r="B2166">
            <v>44</v>
          </cell>
          <cell r="C2166" t="str">
            <v>Tubo salida Fibrocemento Universal ETERNIT sobre claraboya</v>
          </cell>
          <cell r="D2166" t="str">
            <v>Un</v>
          </cell>
          <cell r="E2166">
            <v>11900.000000000002</v>
          </cell>
        </row>
        <row r="2167">
          <cell r="A2167" t="str">
            <v>CUB-Fib</v>
          </cell>
          <cell r="B2167">
            <v>45</v>
          </cell>
          <cell r="C2167" t="str">
            <v>Soporte tapa tubo salidax2 ETERNIT</v>
          </cell>
          <cell r="D2167" t="str">
            <v>Par</v>
          </cell>
          <cell r="E2167">
            <v>5000</v>
          </cell>
        </row>
        <row r="2168">
          <cell r="A2168" t="str">
            <v>CUB-Fib</v>
          </cell>
          <cell r="B2168">
            <v>46</v>
          </cell>
          <cell r="C2168" t="str">
            <v>Tapa tubo salida ETERNIT ETERNIT</v>
          </cell>
          <cell r="D2168" t="str">
            <v>Un</v>
          </cell>
          <cell r="E2168">
            <v>5900</v>
          </cell>
        </row>
        <row r="2169">
          <cell r="A2169" t="str">
            <v>CUB-Fib</v>
          </cell>
          <cell r="B2169">
            <v>47</v>
          </cell>
          <cell r="C2169" t="str">
            <v>Teja de ventilación fibrocem No6 ETERNIT 92x183cm izquierda o derecha (19,60k)</v>
          </cell>
          <cell r="D2169" t="str">
            <v>Un</v>
          </cell>
          <cell r="E2169">
            <v>54900</v>
          </cell>
        </row>
        <row r="2170">
          <cell r="A2170" t="str">
            <v>CUB-Fib</v>
          </cell>
          <cell r="B2170">
            <v>48</v>
          </cell>
          <cell r="C2170" t="str">
            <v>Terminal Lateral fibrocem No4 ETERNIT 20x122cm izquierda o derecha (4,50k)</v>
          </cell>
          <cell r="D2170" t="str">
            <v>Un</v>
          </cell>
          <cell r="E2170">
            <v>26900</v>
          </cell>
        </row>
        <row r="2171">
          <cell r="A2171" t="str">
            <v>CUB-Fib</v>
          </cell>
          <cell r="B2171">
            <v>49</v>
          </cell>
          <cell r="C2171" t="str">
            <v>Terminal Lateral fibrocem No6 ETERNIT 20x183cm izquierda o derecha (6,50k)</v>
          </cell>
          <cell r="D2171" t="str">
            <v>Un</v>
          </cell>
          <cell r="E2171">
            <v>39900</v>
          </cell>
        </row>
        <row r="2172">
          <cell r="A2172" t="str">
            <v>CUB-Fib</v>
          </cell>
          <cell r="B2172">
            <v>50</v>
          </cell>
          <cell r="C2172" t="str">
            <v>Terminal Contra muro superior fibrocem ETERNIT 47x92cm (5,40k)</v>
          </cell>
          <cell r="D2172" t="str">
            <v>Un</v>
          </cell>
          <cell r="E2172">
            <v>34900</v>
          </cell>
        </row>
        <row r="2173">
          <cell r="A2173" t="str">
            <v>CUB-Fib</v>
          </cell>
          <cell r="B2173">
            <v>51</v>
          </cell>
          <cell r="C2173" t="str">
            <v>Terminal Sobre muro superior fibrocem ETERNIT 31x92cm (4,63k)</v>
          </cell>
          <cell r="D2173" t="str">
            <v>Un</v>
          </cell>
          <cell r="E2173">
            <v>27900</v>
          </cell>
        </row>
        <row r="2174">
          <cell r="A2174" t="str">
            <v>CUB-Fib</v>
          </cell>
          <cell r="B2174">
            <v>52</v>
          </cell>
          <cell r="C2174" t="str">
            <v>Caballete fijo COLOMBIT Teja Superonda P-10 15° L=1,00m (6,76k)</v>
          </cell>
          <cell r="D2174" t="str">
            <v>Un</v>
          </cell>
          <cell r="E2174">
            <v>27179.995959999997</v>
          </cell>
        </row>
        <row r="2175">
          <cell r="A2175" t="str">
            <v>CUB-Fib</v>
          </cell>
          <cell r="B2175">
            <v>53</v>
          </cell>
          <cell r="C2175" t="str">
            <v>Teja Ondulada No4 Superonda P-10 COLOMBIT (1,26m²) 1,22x1,03 (17,08k)</v>
          </cell>
          <cell r="D2175" t="str">
            <v>Un</v>
          </cell>
          <cell r="E2175">
            <v>24770.002</v>
          </cell>
        </row>
        <row r="2176">
          <cell r="A2176" t="str">
            <v>CUB-Fib</v>
          </cell>
          <cell r="B2176">
            <v>54</v>
          </cell>
          <cell r="C2176" t="str">
            <v>Teja Ondulada No5 Superonda P-10 COLOMBIT (1,57m²) 1,525x1,03 (21,35k)</v>
          </cell>
          <cell r="D2176" t="str">
            <v>Un</v>
          </cell>
          <cell r="E2176">
            <v>30769.997599999999</v>
          </cell>
        </row>
        <row r="2177">
          <cell r="A2177" t="str">
            <v>CUB-Fib</v>
          </cell>
          <cell r="B2177">
            <v>55</v>
          </cell>
          <cell r="C2177" t="str">
            <v>Teja Ondulada No6 Superonda P-10 COLOMBIT (1,89m²) 1,83x1,03 (27,75k)</v>
          </cell>
          <cell r="D2177" t="str">
            <v>Un</v>
          </cell>
          <cell r="E2177">
            <v>37084.00404</v>
          </cell>
        </row>
        <row r="2178">
          <cell r="A2178" t="str">
            <v>CUB-Fib</v>
          </cell>
          <cell r="B2178">
            <v>56</v>
          </cell>
          <cell r="C2178" t="str">
            <v>Teja Ondulada No8 Superonda P-10 COLOMBIT (2,52m²) 2,44x1,03 (37k)</v>
          </cell>
          <cell r="D2178" t="str">
            <v>Un</v>
          </cell>
          <cell r="E2178">
            <v>49284.003599999996</v>
          </cell>
        </row>
        <row r="2179">
          <cell r="A2179" t="str">
            <v>CUB-Fib</v>
          </cell>
          <cell r="B2179">
            <v>57</v>
          </cell>
          <cell r="C2179" t="str">
            <v>Teja Ondulada No10 Superonda P-10 COLOMBIT (3,14m²) 3,05x1,03 (46,25k)</v>
          </cell>
          <cell r="D2179" t="str">
            <v>Un</v>
          </cell>
          <cell r="E2179">
            <v>64263.002399999998</v>
          </cell>
        </row>
        <row r="2180">
          <cell r="A2180" t="str">
            <v>CUB-Fib</v>
          </cell>
          <cell r="B2180">
            <v>58</v>
          </cell>
          <cell r="C2180" t="str">
            <v>Teja Ondulada No12 Superonda P-10 COLOMBIT (3,73m²) 3,66x1,03 (55,42k)</v>
          </cell>
          <cell r="D2180" t="str">
            <v>Un</v>
          </cell>
          <cell r="E2180">
            <v>77053</v>
          </cell>
        </row>
        <row r="2181">
          <cell r="A2181" t="str">
            <v>CUB-Fib</v>
          </cell>
          <cell r="B2181">
            <v>59</v>
          </cell>
          <cell r="C2181" t="str">
            <v>Canaleta 90 ETERNIT 0,90x3,75m (65,28k)</v>
          </cell>
          <cell r="D2181" t="str">
            <v>Un</v>
          </cell>
          <cell r="E2181">
            <v>122900</v>
          </cell>
        </row>
        <row r="2182">
          <cell r="A2182" t="str">
            <v>CUB-Fib</v>
          </cell>
          <cell r="B2182">
            <v>60</v>
          </cell>
          <cell r="C2182" t="str">
            <v>Canaleta 90 ETERNIT 0,90x4,50m (78,34k)</v>
          </cell>
          <cell r="D2182" t="str">
            <v>Un</v>
          </cell>
          <cell r="E2182">
            <v>147900</v>
          </cell>
        </row>
        <row r="2183">
          <cell r="A2183" t="str">
            <v>CUB-Fib</v>
          </cell>
          <cell r="B2183">
            <v>61</v>
          </cell>
          <cell r="C2183" t="str">
            <v>Canaleta 90 ETERNIT 0,90x5,25m (91,40k)</v>
          </cell>
          <cell r="D2183" t="str">
            <v>Un</v>
          </cell>
          <cell r="E2183">
            <v>172900</v>
          </cell>
        </row>
        <row r="2184">
          <cell r="A2184" t="str">
            <v>CUB-Fib</v>
          </cell>
          <cell r="B2184">
            <v>62</v>
          </cell>
          <cell r="C2184" t="str">
            <v>Canaleta 90 ETERNIT 0,90x6,00m (104,46k)</v>
          </cell>
          <cell r="D2184" t="str">
            <v>Un</v>
          </cell>
          <cell r="E2184">
            <v>196900</v>
          </cell>
        </row>
        <row r="2185">
          <cell r="A2185" t="str">
            <v>CUB-Fib</v>
          </cell>
          <cell r="B2185">
            <v>63</v>
          </cell>
          <cell r="C2185" t="str">
            <v>Canaleta 90 ETERNIT 0,90x6,50m (113,17k)</v>
          </cell>
          <cell r="D2185" t="str">
            <v>Un</v>
          </cell>
          <cell r="E2185">
            <v>234899.99999999997</v>
          </cell>
        </row>
        <row r="2186">
          <cell r="A2186" t="str">
            <v>CUB-Fib</v>
          </cell>
          <cell r="B2186">
            <v>64</v>
          </cell>
          <cell r="C2186" t="str">
            <v>Canaleta 90 ETERNIT 0,90x7,00m (121,87k)</v>
          </cell>
          <cell r="D2186" t="str">
            <v>Un</v>
          </cell>
          <cell r="E2186">
            <v>252900</v>
          </cell>
        </row>
        <row r="2187">
          <cell r="A2187" t="str">
            <v>CUB-Fib</v>
          </cell>
          <cell r="B2187">
            <v>65</v>
          </cell>
          <cell r="C2187" t="str">
            <v>Canaleta 90 ETERNIT 0,90x7,50m (130,57k)</v>
          </cell>
          <cell r="D2187" t="str">
            <v>Un</v>
          </cell>
          <cell r="E2187">
            <v>270900</v>
          </cell>
        </row>
        <row r="2188">
          <cell r="A2188" t="str">
            <v>CUB-Fib</v>
          </cell>
          <cell r="B2188">
            <v>66</v>
          </cell>
          <cell r="C2188" t="str">
            <v>Canaleta 90 ETERNIT 0,90x8,00m (139,28k)</v>
          </cell>
          <cell r="D2188" t="str">
            <v>Un</v>
          </cell>
          <cell r="E2188">
            <v>288900</v>
          </cell>
        </row>
        <row r="2189">
          <cell r="A2189" t="str">
            <v>CUB-Fib</v>
          </cell>
          <cell r="B2189">
            <v>67</v>
          </cell>
          <cell r="C2189" t="str">
            <v>Canaleta 90 ETERNIT 0,90x8,50m (147,99k)</v>
          </cell>
          <cell r="D2189" t="str">
            <v>Un</v>
          </cell>
          <cell r="E2189">
            <v>306900</v>
          </cell>
        </row>
        <row r="2190">
          <cell r="A2190" t="str">
            <v>CUB-Fib</v>
          </cell>
          <cell r="B2190">
            <v>68</v>
          </cell>
          <cell r="C2190" t="str">
            <v>Canaleta 90 ETERNIT 0,90x9,00m (156,65k)</v>
          </cell>
          <cell r="D2190" t="str">
            <v>Un</v>
          </cell>
          <cell r="E2190">
            <v>324900</v>
          </cell>
        </row>
        <row r="2191">
          <cell r="A2191" t="str">
            <v>CUB-Fib</v>
          </cell>
          <cell r="B2191">
            <v>69</v>
          </cell>
          <cell r="C2191" t="str">
            <v>Caballete 3% canaleta 90 ETERNIT 0,93x1,06m (16,8k)</v>
          </cell>
          <cell r="D2191" t="str">
            <v>Un</v>
          </cell>
          <cell r="E2191">
            <v>45900</v>
          </cell>
        </row>
        <row r="2192">
          <cell r="A2192" t="str">
            <v>CUB-Fib</v>
          </cell>
          <cell r="B2192">
            <v>70</v>
          </cell>
          <cell r="C2192" t="str">
            <v>Caballete 9% canaleta 90 ETERNIT 0,93x1,10m (17,4k)</v>
          </cell>
          <cell r="D2192" t="str">
            <v>Un</v>
          </cell>
          <cell r="E2192">
            <v>45900</v>
          </cell>
        </row>
        <row r="2193">
          <cell r="A2193" t="str">
            <v>CUB-Fib</v>
          </cell>
          <cell r="B2193">
            <v>71</v>
          </cell>
          <cell r="C2193" t="str">
            <v>Caballete articulado superior canaleta 90 ETERNIT 1,03x0,45m (7,9k)</v>
          </cell>
          <cell r="D2193" t="str">
            <v>Un</v>
          </cell>
          <cell r="E2193">
            <v>33900</v>
          </cell>
        </row>
        <row r="2194">
          <cell r="A2194" t="str">
            <v>CUB-Fib</v>
          </cell>
          <cell r="B2194">
            <v>72</v>
          </cell>
          <cell r="C2194" t="str">
            <v>Caballete articulado inferior canaleta 90 ETERNIT 1,03x0,45m (7,7k)</v>
          </cell>
          <cell r="D2194" t="str">
            <v>Un</v>
          </cell>
          <cell r="E2194">
            <v>29900</v>
          </cell>
        </row>
        <row r="2195">
          <cell r="A2195" t="str">
            <v>CUB-Fib</v>
          </cell>
          <cell r="B2195">
            <v>73</v>
          </cell>
          <cell r="C2195" t="str">
            <v>Tapa terminal contra muro canaleta 90 ETERNIT izquierda o derecha</v>
          </cell>
          <cell r="D2195" t="str">
            <v>Un</v>
          </cell>
          <cell r="E2195">
            <v>14900</v>
          </cell>
        </row>
        <row r="2196">
          <cell r="A2196" t="str">
            <v>CUB-Fib</v>
          </cell>
          <cell r="B2196">
            <v>74</v>
          </cell>
          <cell r="C2196" t="str">
            <v>Gotero canaleta 90 ETERNIT</v>
          </cell>
          <cell r="D2196" t="str">
            <v>Un</v>
          </cell>
          <cell r="E2196">
            <v>1350.0000000000002</v>
          </cell>
        </row>
        <row r="2197">
          <cell r="A2197" t="str">
            <v>CUB-Fib</v>
          </cell>
          <cell r="B2197">
            <v>75</v>
          </cell>
          <cell r="C2197" t="str">
            <v>Fijador de ala + accesorios canaleta 90 ETERNIT</v>
          </cell>
          <cell r="D2197" t="str">
            <v>Kit</v>
          </cell>
          <cell r="E2197">
            <v>2000</v>
          </cell>
        </row>
        <row r="2198">
          <cell r="A2198" t="str">
            <v>CUB-Fib</v>
          </cell>
          <cell r="B2198">
            <v>76</v>
          </cell>
          <cell r="C2198" t="str">
            <v>Tornillo para metal + accesorios canaleta 90 ETERNIT</v>
          </cell>
          <cell r="D2198" t="str">
            <v>Kit</v>
          </cell>
          <cell r="E2198">
            <v>3600</v>
          </cell>
        </row>
        <row r="2199">
          <cell r="A2199" t="str">
            <v>CUB-Fib</v>
          </cell>
          <cell r="B2199">
            <v>77</v>
          </cell>
          <cell r="C2199" t="str">
            <v>Gancho correa madera cancamo canaleta 90 ETERNIT</v>
          </cell>
          <cell r="D2199" t="str">
            <v>Un</v>
          </cell>
          <cell r="E2199">
            <v>4500</v>
          </cell>
        </row>
        <row r="2200">
          <cell r="A2200" t="str">
            <v>CUB-Fib</v>
          </cell>
          <cell r="B2200">
            <v>78</v>
          </cell>
          <cell r="C2200" t="str">
            <v>Traba con accesorios canaleta 90 ETERNIT</v>
          </cell>
          <cell r="D2200" t="str">
            <v>Un</v>
          </cell>
          <cell r="E2200">
            <v>2400</v>
          </cell>
        </row>
        <row r="2201">
          <cell r="A2201" t="str">
            <v>CUB-Fib</v>
          </cell>
          <cell r="B2201">
            <v>79</v>
          </cell>
          <cell r="C2201" t="str">
            <v>Canaleta 43 ETERNIT 0,43x3,50m</v>
          </cell>
          <cell r="D2201" t="str">
            <v>Un</v>
          </cell>
          <cell r="E2201">
            <v>96900</v>
          </cell>
        </row>
        <row r="2202">
          <cell r="A2202" t="str">
            <v>CUB-Fib</v>
          </cell>
          <cell r="B2202">
            <v>80</v>
          </cell>
          <cell r="C2202" t="str">
            <v>Canaleta 43 ETERNIT 0,43x4,00m</v>
          </cell>
          <cell r="D2202" t="str">
            <v>Un</v>
          </cell>
          <cell r="E2202">
            <v>110900</v>
          </cell>
        </row>
        <row r="2203">
          <cell r="A2203" t="str">
            <v>CUB-Fib</v>
          </cell>
          <cell r="B2203">
            <v>81</v>
          </cell>
          <cell r="C2203" t="str">
            <v>Canaleta 43 ETERNIT 0,43x4,50m</v>
          </cell>
          <cell r="D2203" t="str">
            <v>Un</v>
          </cell>
          <cell r="E2203">
            <v>124899.99999999999</v>
          </cell>
        </row>
        <row r="2204">
          <cell r="A2204" t="str">
            <v>CUB-Fib</v>
          </cell>
          <cell r="B2204">
            <v>82</v>
          </cell>
          <cell r="C2204" t="str">
            <v>Canaleta 43 ETERNIT 0,43x5,00m</v>
          </cell>
          <cell r="D2204" t="str">
            <v>Un</v>
          </cell>
          <cell r="E2204">
            <v>138900</v>
          </cell>
        </row>
        <row r="2205">
          <cell r="A2205" t="str">
            <v>CUB-Fib</v>
          </cell>
          <cell r="B2205">
            <v>83</v>
          </cell>
          <cell r="C2205" t="str">
            <v>Canaleta 43 ETERNIT 0,43x5,50m</v>
          </cell>
          <cell r="D2205" t="str">
            <v>Un</v>
          </cell>
          <cell r="E2205">
            <v>152899.99999999997</v>
          </cell>
        </row>
        <row r="2206">
          <cell r="A2206" t="str">
            <v>CUB-Fib</v>
          </cell>
          <cell r="B2206">
            <v>84</v>
          </cell>
          <cell r="C2206" t="str">
            <v>Canaleta 43 ETERNIT 0,43x6,00m</v>
          </cell>
          <cell r="D2206" t="str">
            <v>Un</v>
          </cell>
          <cell r="E2206">
            <v>166900</v>
          </cell>
        </row>
        <row r="2207">
          <cell r="A2207" t="str">
            <v>CUB-Fib</v>
          </cell>
          <cell r="B2207">
            <v>85</v>
          </cell>
          <cell r="C2207" t="str">
            <v>Canaleta 43 ETERNIT 0,43x6,50m</v>
          </cell>
          <cell r="D2207" t="str">
            <v>Un</v>
          </cell>
          <cell r="E2207">
            <v>179900</v>
          </cell>
        </row>
        <row r="2208">
          <cell r="A2208" t="str">
            <v>CUB-Fib</v>
          </cell>
          <cell r="B2208">
            <v>86</v>
          </cell>
          <cell r="C2208" t="str">
            <v>Teja Española ETERNIT (0,74m²) 1,06x0,74m (9,01k)</v>
          </cell>
          <cell r="D2208" t="str">
            <v>Un</v>
          </cell>
          <cell r="E2208">
            <v>19900</v>
          </cell>
        </row>
        <row r="2209">
          <cell r="A2209" t="str">
            <v>CUB-Fib</v>
          </cell>
          <cell r="B2209">
            <v>87</v>
          </cell>
          <cell r="C2209" t="str">
            <v>Teja Española ETERNIT (1,42m²) 1,06x1,34m (16,01k)</v>
          </cell>
          <cell r="D2209" t="str">
            <v>Un</v>
          </cell>
          <cell r="E2209">
            <v>42900</v>
          </cell>
        </row>
        <row r="2210">
          <cell r="A2210" t="str">
            <v>CUB-Fib</v>
          </cell>
          <cell r="B2210">
            <v>88</v>
          </cell>
          <cell r="C2210" t="str">
            <v xml:space="preserve"> Caballete art. Super Teja Española ETERNIT 1,06x0,30m (4,84k)</v>
          </cell>
          <cell r="D2210" t="str">
            <v>Un</v>
          </cell>
          <cell r="E2210">
            <v>11900.000000000002</v>
          </cell>
        </row>
        <row r="2211">
          <cell r="A2211" t="str">
            <v>CUB-Fib</v>
          </cell>
          <cell r="B2211">
            <v>89</v>
          </cell>
          <cell r="C2211" t="str">
            <v xml:space="preserve"> Caballete art. infer Teja Española ETERNIT 1,06x0,30m (4,11k)</v>
          </cell>
          <cell r="D2211" t="str">
            <v>Un</v>
          </cell>
          <cell r="E2211">
            <v>11900.000000000002</v>
          </cell>
        </row>
        <row r="2212">
          <cell r="A2212" t="str">
            <v>CUB-Fib</v>
          </cell>
          <cell r="B2212">
            <v>90</v>
          </cell>
          <cell r="C2212" t="str">
            <v xml:space="preserve"> Unión Cab-Limates 15° Teja Española ETERNIT 0,70m (4,70k)</v>
          </cell>
          <cell r="D2212" t="str">
            <v>Un</v>
          </cell>
          <cell r="E2212">
            <v>14900</v>
          </cell>
        </row>
        <row r="2213">
          <cell r="A2213" t="str">
            <v>CUB-Fib</v>
          </cell>
          <cell r="B2213">
            <v>91</v>
          </cell>
          <cell r="C2213" t="str">
            <v xml:space="preserve">Terminal Multiudo Teja Española ETERNIT 1,34m </v>
          </cell>
          <cell r="D2213" t="str">
            <v>Un</v>
          </cell>
          <cell r="E2213">
            <v>11900.000000000002</v>
          </cell>
        </row>
        <row r="2214">
          <cell r="A2214" t="str">
            <v>CUB-Fib</v>
          </cell>
          <cell r="B2214">
            <v>92</v>
          </cell>
          <cell r="C2214" t="str">
            <v>Teja Barroca No8 ETERNIT (1,42m²) 1,06x2,44m (34,56k)</v>
          </cell>
          <cell r="D2214" t="str">
            <v>Un</v>
          </cell>
          <cell r="E2214">
            <v>48900</v>
          </cell>
        </row>
        <row r="2215">
          <cell r="A2215" t="str">
            <v>CUB-Fib</v>
          </cell>
          <cell r="B2215">
            <v>93</v>
          </cell>
          <cell r="C2215" t="str">
            <v xml:space="preserve"> Caballete art. Super Teja Barroca ETERNIT 1,06x0,39m (7,50k)</v>
          </cell>
          <cell r="D2215" t="str">
            <v>Un</v>
          </cell>
          <cell r="E2215">
            <v>14900</v>
          </cell>
        </row>
        <row r="2216">
          <cell r="A2216" t="str">
            <v>CUB-Fib</v>
          </cell>
          <cell r="B2216">
            <v>94</v>
          </cell>
          <cell r="C2216" t="str">
            <v xml:space="preserve"> Caballete art. infer Teja Barroca ETERNIT 1,06x0,39m (6,46k)</v>
          </cell>
          <cell r="D2216" t="str">
            <v>Un</v>
          </cell>
          <cell r="E2216">
            <v>14900</v>
          </cell>
        </row>
        <row r="2217">
          <cell r="A2217" t="str">
            <v>CUB-Fib</v>
          </cell>
          <cell r="B2217">
            <v>95</v>
          </cell>
          <cell r="C2217" t="str">
            <v xml:space="preserve">Amarras </v>
          </cell>
          <cell r="D2217" t="str">
            <v>Un</v>
          </cell>
          <cell r="E2217">
            <v>95</v>
          </cell>
        </row>
        <row r="2218">
          <cell r="A2218" t="str">
            <v>CUB-Fib</v>
          </cell>
          <cell r="B2218">
            <v>96</v>
          </cell>
          <cell r="C2218" t="str">
            <v xml:space="preserve">Gancho teja cal.18 est.madera zinc </v>
          </cell>
          <cell r="D2218" t="str">
            <v>Un</v>
          </cell>
          <cell r="E2218">
            <v>270</v>
          </cell>
        </row>
        <row r="2219">
          <cell r="A2219" t="str">
            <v>CUB-Fib</v>
          </cell>
          <cell r="B2219">
            <v>97</v>
          </cell>
          <cell r="C2219" t="str">
            <v xml:space="preserve">Gancho teja cal.18 est.metalica zinc </v>
          </cell>
          <cell r="D2219" t="str">
            <v>Un</v>
          </cell>
          <cell r="E2219">
            <v>270</v>
          </cell>
        </row>
        <row r="2220">
          <cell r="A2220" t="str">
            <v>CUB-Fib</v>
          </cell>
          <cell r="B2220">
            <v>98</v>
          </cell>
          <cell r="C2220" t="str">
            <v xml:space="preserve">Gancho teja castellana madera </v>
          </cell>
          <cell r="D2220" t="str">
            <v>Un</v>
          </cell>
          <cell r="E2220">
            <v>392</v>
          </cell>
        </row>
        <row r="2221">
          <cell r="A2221" t="str">
            <v>CUB-Fib</v>
          </cell>
          <cell r="B2221">
            <v>99</v>
          </cell>
          <cell r="C2221" t="str">
            <v xml:space="preserve">Gancho teja castellana metal </v>
          </cell>
          <cell r="D2221" t="str">
            <v>Un</v>
          </cell>
          <cell r="E2221">
            <v>392</v>
          </cell>
        </row>
        <row r="2222">
          <cell r="A2222" t="str">
            <v>CUB-Met</v>
          </cell>
          <cell r="B2222">
            <v>1</v>
          </cell>
          <cell r="C2222" t="str">
            <v>Teja de zinc 1,83 INDU plateada (1,65xm²) 1,83x0,90 (3,10k)</v>
          </cell>
          <cell r="D2222" t="str">
            <v>Un</v>
          </cell>
          <cell r="E2222">
            <v>7894.9959599999993</v>
          </cell>
        </row>
        <row r="2223">
          <cell r="A2223" t="str">
            <v>CUB-Met</v>
          </cell>
          <cell r="B2223">
            <v>2</v>
          </cell>
          <cell r="C2223" t="str">
            <v>Teja de zinc 2,15 INDU plateada (1,94xm²) 2,15x0,90 (3,00k)</v>
          </cell>
          <cell r="D2223" t="str">
            <v>Un</v>
          </cell>
          <cell r="E2223">
            <v>8473.9971999999998</v>
          </cell>
        </row>
        <row r="2224">
          <cell r="A2224" t="str">
            <v>CUB-Met</v>
          </cell>
          <cell r="B2224">
            <v>3</v>
          </cell>
          <cell r="C2224" t="str">
            <v>Teja de zinc 2,40 INDU plateada (2,16xm²) 2,40x0,90 (3,75k)</v>
          </cell>
          <cell r="D2224" t="str">
            <v>Un</v>
          </cell>
          <cell r="E2224">
            <v>9684.0048000000006</v>
          </cell>
        </row>
        <row r="2225">
          <cell r="A2225" t="str">
            <v>CUB-Met</v>
          </cell>
          <cell r="B2225">
            <v>4</v>
          </cell>
          <cell r="C2225" t="str">
            <v>Teja de zinc 3,05 INDU plateada (2,74xm²) 3,05x0,90 (5,25k)</v>
          </cell>
          <cell r="D2225" t="str">
            <v>Un</v>
          </cell>
          <cell r="E2225">
            <v>11368</v>
          </cell>
        </row>
        <row r="2226">
          <cell r="A2226" t="str">
            <v>CUB-Met</v>
          </cell>
          <cell r="B2226">
            <v>5</v>
          </cell>
          <cell r="C2226" t="str">
            <v>Teja de zinc 2,15 CORPACERO plateada (1,94xm²) 2,15x0,90 (3,00k)</v>
          </cell>
          <cell r="D2226" t="str">
            <v>Un</v>
          </cell>
          <cell r="E2226">
            <v>10632.003199999999</v>
          </cell>
        </row>
        <row r="2227">
          <cell r="A2227" t="str">
            <v>CUB-Met</v>
          </cell>
          <cell r="B2227">
            <v>6</v>
          </cell>
          <cell r="C2227" t="str">
            <v>Teja de zinc 2,45 CORPACERO plateada (2,20xm²) 2,45x0,90 (3,75k)</v>
          </cell>
          <cell r="D2227" t="str">
            <v>Un</v>
          </cell>
          <cell r="E2227">
            <v>12185.9972</v>
          </cell>
        </row>
        <row r="2228">
          <cell r="A2228" t="str">
            <v>CUB-Met</v>
          </cell>
          <cell r="B2228">
            <v>7</v>
          </cell>
          <cell r="C2228" t="str">
            <v>Teja de zinc 3,05 CORPACERO plateada (2,75xm²) 3,05x0,90 (4,60k)</v>
          </cell>
          <cell r="D2228" t="str">
            <v>Un</v>
          </cell>
          <cell r="E2228">
            <v>16820</v>
          </cell>
        </row>
        <row r="2229">
          <cell r="A2229" t="str">
            <v>CUB-Met</v>
          </cell>
          <cell r="B2229">
            <v>8</v>
          </cell>
          <cell r="C2229" t="str">
            <v>Teja de zinc 2,15 NAL plateada (1,94xm²) 2,15x0,90 (3,00k)</v>
          </cell>
          <cell r="D2229" t="str">
            <v>Un</v>
          </cell>
          <cell r="E2229">
            <v>14751.998399999999</v>
          </cell>
        </row>
        <row r="2230">
          <cell r="A2230" t="str">
            <v>CUB-Met</v>
          </cell>
          <cell r="B2230">
            <v>9</v>
          </cell>
          <cell r="C2230" t="str">
            <v>Teja de zinc 2,45 ACESCO plateada (2,20xm²) 2,45x0,90 (4,00k)</v>
          </cell>
          <cell r="D2230" t="str">
            <v>Un</v>
          </cell>
          <cell r="E2230">
            <v>16999.997199999998</v>
          </cell>
        </row>
        <row r="2231">
          <cell r="A2231" t="str">
            <v>CUB-Met</v>
          </cell>
          <cell r="B2231">
            <v>10</v>
          </cell>
          <cell r="C2231" t="str">
            <v>Teja de zinc 3,05 ACESCO plateada (2,75xm²) 3,05x0,90 (4,60k)</v>
          </cell>
          <cell r="D2231" t="str">
            <v>Un</v>
          </cell>
          <cell r="E2231">
            <v>20989.00404</v>
          </cell>
        </row>
        <row r="2232">
          <cell r="A2232" t="str">
            <v>CUB-Met</v>
          </cell>
          <cell r="B2232">
            <v>11</v>
          </cell>
          <cell r="C2232" t="str">
            <v xml:space="preserve">Teja trapezoidal 0.86x1.83 cal.30 </v>
          </cell>
          <cell r="D2232" t="str">
            <v>Un</v>
          </cell>
          <cell r="E2232">
            <v>19120</v>
          </cell>
        </row>
        <row r="2233">
          <cell r="A2233" t="str">
            <v>CUB-Met</v>
          </cell>
          <cell r="B2233">
            <v>11</v>
          </cell>
          <cell r="C2233" t="str">
            <v>Teja de zinc 3,66 ACESCO plateada (3,29xm²) 3,66x0,90 (6,66k)</v>
          </cell>
          <cell r="D2233" t="str">
            <v>Un</v>
          </cell>
          <cell r="E2233">
            <v>25283.997999999996</v>
          </cell>
        </row>
        <row r="2234">
          <cell r="A2234" t="str">
            <v>CUB-Met</v>
          </cell>
          <cell r="B2234">
            <v>12</v>
          </cell>
          <cell r="C2234" t="str">
            <v xml:space="preserve">Teja trapezoidal 0.86x2.15 cal.30 </v>
          </cell>
          <cell r="D2234" t="str">
            <v>Un</v>
          </cell>
          <cell r="E2234">
            <v>22430</v>
          </cell>
        </row>
        <row r="2235">
          <cell r="A2235" t="str">
            <v>CUB-Met</v>
          </cell>
          <cell r="B2235">
            <v>12</v>
          </cell>
          <cell r="C2235" t="str">
            <v>Cubierta Arquitectonica ACESCO plateada e=3mm 3,66x0,73</v>
          </cell>
          <cell r="D2235" t="str">
            <v>Un</v>
          </cell>
          <cell r="E2235">
            <v>28050</v>
          </cell>
        </row>
        <row r="2236">
          <cell r="A2236" t="str">
            <v>CUB-Met</v>
          </cell>
          <cell r="B2236">
            <v>13</v>
          </cell>
          <cell r="C2236" t="str">
            <v xml:space="preserve">Teja trapezoidal 0.86x3.05 cal.30 </v>
          </cell>
          <cell r="D2236" t="str">
            <v>Un</v>
          </cell>
          <cell r="E2236">
            <v>31860</v>
          </cell>
        </row>
        <row r="2237">
          <cell r="A2237" t="str">
            <v>CUB-Met</v>
          </cell>
          <cell r="B2237">
            <v>13</v>
          </cell>
          <cell r="C2237" t="str">
            <v>Cubierta Arquitectonica ACESCO plateada e=3mm 3,05x0,73</v>
          </cell>
          <cell r="D2237" t="str">
            <v>Un</v>
          </cell>
          <cell r="E2237">
            <v>23350</v>
          </cell>
        </row>
        <row r="2238">
          <cell r="A2238" t="str">
            <v>CUB-Met</v>
          </cell>
          <cell r="B2238">
            <v>14</v>
          </cell>
          <cell r="C2238" t="str">
            <v xml:space="preserve">Teja trapezoidal 0.86x3.66 cal.30 </v>
          </cell>
          <cell r="D2238" t="str">
            <v>Un</v>
          </cell>
          <cell r="E2238">
            <v>38300</v>
          </cell>
        </row>
        <row r="2239">
          <cell r="A2239" t="str">
            <v>CUB-Met</v>
          </cell>
          <cell r="B2239">
            <v>15</v>
          </cell>
          <cell r="C2239" t="str">
            <v xml:space="preserve">Teja trapezoidal Blanco/alm 1.01x4.30 cal.30 </v>
          </cell>
          <cell r="D2239" t="str">
            <v>Un</v>
          </cell>
          <cell r="E2239">
            <v>99300</v>
          </cell>
        </row>
        <row r="2240">
          <cell r="A2240" t="str">
            <v>CUB-Met</v>
          </cell>
          <cell r="B2240">
            <v>16</v>
          </cell>
          <cell r="C2240" t="str">
            <v xml:space="preserve">Teja trapezoidal blanco/alm 1.01x5.20 cal.30 </v>
          </cell>
          <cell r="D2240" t="str">
            <v>Un</v>
          </cell>
          <cell r="E2240">
            <v>118526.00000000001</v>
          </cell>
        </row>
        <row r="2241">
          <cell r="A2241" t="str">
            <v>CUB-Otr</v>
          </cell>
          <cell r="B2241">
            <v>1</v>
          </cell>
          <cell r="C2241" t="str">
            <v xml:space="preserve">Teja paroy negra 1m.m x 25 unid </v>
          </cell>
          <cell r="D2241" t="str">
            <v>Paq</v>
          </cell>
          <cell r="E2241">
            <v>58820.000000000007</v>
          </cell>
        </row>
        <row r="2242">
          <cell r="A2242" t="str">
            <v>CUB-Otr</v>
          </cell>
          <cell r="B2242">
            <v>2</v>
          </cell>
          <cell r="C2242" t="str">
            <v>Teja Ondulada TECHOLINE color 0,95x2,00m</v>
          </cell>
          <cell r="D2242" t="str">
            <v>Un</v>
          </cell>
          <cell r="E2242">
            <v>30500</v>
          </cell>
        </row>
        <row r="2243">
          <cell r="A2243" t="str">
            <v>CUB-Otr</v>
          </cell>
          <cell r="B2243">
            <v>3</v>
          </cell>
          <cell r="C2243" t="str">
            <v>Acces Caballete TECHOLINE color 0,52x2,00m</v>
          </cell>
          <cell r="D2243" t="str">
            <v>Un</v>
          </cell>
          <cell r="E2243">
            <v>25900</v>
          </cell>
        </row>
        <row r="2244">
          <cell r="A2244" t="str">
            <v>CUB-Otr</v>
          </cell>
          <cell r="B2244">
            <v>4</v>
          </cell>
          <cell r="C2244" t="str">
            <v>Teja Shingle MARATHON caja 3m² color</v>
          </cell>
          <cell r="D2244" t="str">
            <v>Caj</v>
          </cell>
          <cell r="E2244">
            <v>49900</v>
          </cell>
        </row>
        <row r="2245">
          <cell r="A2245" t="str">
            <v>CUB-Pla</v>
          </cell>
          <cell r="B2245">
            <v>1</v>
          </cell>
          <cell r="C2245" t="str">
            <v>Teja Adri P-7 No4 AJOVER Transl marfil (1,25m²) 1,22x,92 (2,67k)</v>
          </cell>
          <cell r="D2245" t="str">
            <v>Un</v>
          </cell>
          <cell r="E2245">
            <v>13301.000799999998</v>
          </cell>
        </row>
        <row r="2246">
          <cell r="A2246" t="str">
            <v>CUB-Pla</v>
          </cell>
          <cell r="B2246">
            <v>2</v>
          </cell>
          <cell r="C2246" t="str">
            <v>Teja Adri P-7 No5 AJOVER Transl marfil (1,57m²) 1,52x,92 (3,31k)</v>
          </cell>
          <cell r="D2246" t="str">
            <v>Un</v>
          </cell>
          <cell r="E2246">
            <v>16589.995199999998</v>
          </cell>
        </row>
        <row r="2247">
          <cell r="A2247" t="str">
            <v>CUB-Pla</v>
          </cell>
          <cell r="B2247">
            <v>3</v>
          </cell>
          <cell r="C2247" t="str">
            <v>Teja Adri P-7 No6 AJOVER Transl marfil (1,88m²) 1,83x,92 (3,80k)</v>
          </cell>
          <cell r="D2247" t="str">
            <v>Un</v>
          </cell>
          <cell r="E2247">
            <v>20024.998799999998</v>
          </cell>
        </row>
        <row r="2248">
          <cell r="A2248" t="str">
            <v>CUB-Pla</v>
          </cell>
          <cell r="B2248">
            <v>4</v>
          </cell>
          <cell r="C2248" t="str">
            <v>Teja Adri P-7 No8 AJOVER Transl marfil (2,51m²) 2,44x,92 (5,30k)</v>
          </cell>
          <cell r="D2248" t="str">
            <v>Un</v>
          </cell>
          <cell r="E2248">
            <v>26748.996799999997</v>
          </cell>
        </row>
        <row r="2249">
          <cell r="A2249" t="str">
            <v>CUB-Pla</v>
          </cell>
          <cell r="B2249">
            <v>5</v>
          </cell>
          <cell r="C2249" t="str">
            <v>Teja Adri P-7 No10 AJOVER Transl marfil (3,14m²) 3,05x,92 (6,63k)</v>
          </cell>
          <cell r="D2249" t="str">
            <v>Un</v>
          </cell>
          <cell r="E2249">
            <v>33326.997199999998</v>
          </cell>
        </row>
        <row r="2250">
          <cell r="A2250" t="str">
            <v>CUB-Pla</v>
          </cell>
          <cell r="B2250">
            <v>6</v>
          </cell>
          <cell r="C2250" t="str">
            <v>Teja Ajonit P-7 No4 AJOVER Transl marfil (1,25m²) 1,22x,92 (2,67k)</v>
          </cell>
          <cell r="D2250" t="str">
            <v>Un</v>
          </cell>
          <cell r="E2250">
            <v>27488.995599999998</v>
          </cell>
        </row>
        <row r="2251">
          <cell r="A2251" t="str">
            <v>CUB-Pla</v>
          </cell>
          <cell r="B2251">
            <v>7</v>
          </cell>
          <cell r="C2251" t="str">
            <v>Teja Ajonit P-7 No5 AJOVER Transl marfil (1,57m²) 1,52x,92 (3,31k)</v>
          </cell>
          <cell r="D2251" t="str">
            <v>Un</v>
          </cell>
          <cell r="E2251">
            <v>34282.002</v>
          </cell>
        </row>
        <row r="2252">
          <cell r="A2252" t="str">
            <v>CUB-Pla</v>
          </cell>
          <cell r="B2252">
            <v>8</v>
          </cell>
          <cell r="C2252" t="str">
            <v>Teja Ajonit P-7 No6 AJOVER Transl marfil (1,88m²) 1,83x,92 (3,80k)</v>
          </cell>
          <cell r="D2252" t="str">
            <v>Un</v>
          </cell>
          <cell r="E2252">
            <v>35288.000399999997</v>
          </cell>
        </row>
        <row r="2253">
          <cell r="A2253" t="str">
            <v>CUB-Pla</v>
          </cell>
          <cell r="B2253">
            <v>9</v>
          </cell>
          <cell r="C2253" t="str">
            <v>Teja Ajonit P-7 No8 AJOVER Transl marfil (2,51m²) 2,44x,92 (5,30k)</v>
          </cell>
          <cell r="D2253" t="str">
            <v>Un</v>
          </cell>
          <cell r="E2253">
            <v>55156.004799999995</v>
          </cell>
        </row>
        <row r="2254">
          <cell r="A2254" t="str">
            <v>CUB-Pla</v>
          </cell>
          <cell r="B2254">
            <v>10</v>
          </cell>
          <cell r="C2254" t="str">
            <v>Teja Ajonit P-7 No10 AJOVER Transl marfil (3,14m²) 3,05x,92 (6,63k)</v>
          </cell>
          <cell r="D2254" t="str">
            <v>Un</v>
          </cell>
          <cell r="E2254">
            <v>68900.995599999995</v>
          </cell>
        </row>
        <row r="2255">
          <cell r="A2255" t="str">
            <v>CUB-Pla</v>
          </cell>
          <cell r="B2255">
            <v>12</v>
          </cell>
          <cell r="C2255" t="str">
            <v>Teja Ajonit PC Cristal No4 AJOVER Transparente (2,1,12m²) 1,22x,92 (6,50k)</v>
          </cell>
          <cell r="D2255" t="str">
            <v>Un</v>
          </cell>
          <cell r="E2255">
            <v>34800</v>
          </cell>
        </row>
        <row r="2256">
          <cell r="A2256" t="str">
            <v>CUB-Pla</v>
          </cell>
          <cell r="B2256">
            <v>13</v>
          </cell>
          <cell r="C2256" t="str">
            <v>Teja Ajonit PC Cristal No6 AJOVER Transparente (1,65m²) 1,83x,92 (3,98k)</v>
          </cell>
          <cell r="D2256" t="str">
            <v>Un</v>
          </cell>
          <cell r="E2256">
            <v>36684.002399999998</v>
          </cell>
        </row>
        <row r="2257">
          <cell r="A2257" t="str">
            <v>CUB-Pla</v>
          </cell>
          <cell r="B2257">
            <v>14</v>
          </cell>
          <cell r="C2257" t="str">
            <v>Teja Ajonit PC Cristal No8 AJOVER Transparente (2,25m²) 2,44x,92 (5,20k)</v>
          </cell>
          <cell r="D2257" t="str">
            <v>Un</v>
          </cell>
          <cell r="E2257">
            <v>48941.003199999992</v>
          </cell>
        </row>
        <row r="2258">
          <cell r="A2258" t="str">
            <v>CUB-Pla</v>
          </cell>
          <cell r="B2258">
            <v>15</v>
          </cell>
          <cell r="C2258" t="str">
            <v>Teja Ajonit PC Cristal No10 AJOVER Transparente (2,81m²) 3,05x,92 (6,50k)</v>
          </cell>
          <cell r="D2258" t="str">
            <v>Un</v>
          </cell>
          <cell r="E2258">
            <v>74525.997999999992</v>
          </cell>
        </row>
        <row r="2259">
          <cell r="A2259" t="str">
            <v>CUB-Pla</v>
          </cell>
          <cell r="B2259">
            <v>16</v>
          </cell>
          <cell r="C2259" t="str">
            <v>Teja Ajota Trapezoidal 3 AJOVER Transl marfil (2,46m²) 3,00x,82</v>
          </cell>
          <cell r="D2259" t="str">
            <v>Un</v>
          </cell>
          <cell r="E2259">
            <v>44055.999599999996</v>
          </cell>
        </row>
        <row r="2260">
          <cell r="A2260" t="str">
            <v>CUB-Pla</v>
          </cell>
          <cell r="B2260">
            <v>17</v>
          </cell>
          <cell r="C2260" t="str">
            <v>Teja Ajota Trapezoidal 4,5 AJOVER Transl marfil (3,69m²) 4,50x,82</v>
          </cell>
          <cell r="D2260" t="str">
            <v>Un</v>
          </cell>
          <cell r="E2260">
            <v>66082.995999999999</v>
          </cell>
        </row>
        <row r="2261">
          <cell r="A2261" t="str">
            <v>CUB-Pla</v>
          </cell>
          <cell r="B2261">
            <v>18</v>
          </cell>
          <cell r="C2261" t="str">
            <v>Teja Ajota Trapezoidal 6 AJOVER Transl marfil (4,92m²) 6,00x,82</v>
          </cell>
          <cell r="D2261" t="str">
            <v>Un</v>
          </cell>
          <cell r="E2261">
            <v>88111.001599999989</v>
          </cell>
        </row>
        <row r="2262">
          <cell r="A2262" t="str">
            <v>CUB-Pla</v>
          </cell>
          <cell r="B2262">
            <v>19</v>
          </cell>
          <cell r="C2262" t="str">
            <v>Teja Ajota Trapezoidal 7,20 AJOVER Transl marfil (5,90m²) 7,20x,82</v>
          </cell>
          <cell r="D2262" t="str">
            <v>Un</v>
          </cell>
          <cell r="E2262">
            <v>105849.0024</v>
          </cell>
        </row>
        <row r="2263">
          <cell r="A2263" t="str">
            <v>CUB-Pla</v>
          </cell>
          <cell r="B2263">
            <v>20</v>
          </cell>
          <cell r="C2263" t="str">
            <v>Teja Ajota Trapezoidal 12 AJOVER Transl marfil (9,84m²) 12,00x,82</v>
          </cell>
          <cell r="D2263" t="str">
            <v>Un</v>
          </cell>
          <cell r="E2263">
            <v>176368.99839999998</v>
          </cell>
        </row>
        <row r="2264">
          <cell r="A2264" t="str">
            <v>CUB-Pla</v>
          </cell>
          <cell r="B2264">
            <v>21</v>
          </cell>
          <cell r="C2264" t="str">
            <v>Teja Ajota Trapezoidal No6 AJOVER Transl marfil (1,50m²) 1,83x,82 (3,90k)</v>
          </cell>
          <cell r="D2264" t="str">
            <v>Un</v>
          </cell>
          <cell r="E2264">
            <v>26887.002</v>
          </cell>
        </row>
        <row r="2265">
          <cell r="A2265" t="str">
            <v>CUB-Pla</v>
          </cell>
          <cell r="B2265">
            <v>22</v>
          </cell>
          <cell r="C2265" t="str">
            <v>Teja Ajota Trapezoidal No8 AJOVER Transl marfil (2,00m²) 2,44x,82</v>
          </cell>
          <cell r="D2265" t="str">
            <v>Un</v>
          </cell>
          <cell r="E2265">
            <v>35847.004399999998</v>
          </cell>
        </row>
        <row r="2266">
          <cell r="A2266" t="str">
            <v>CUB-Pla</v>
          </cell>
          <cell r="B2266">
            <v>23</v>
          </cell>
          <cell r="C2266" t="str">
            <v>Teja Ajozinc 1,83 AJOVER Transl marfil (1,50m²) para ruralit 1,83x0,83 (2,62k)</v>
          </cell>
          <cell r="D2266" t="str">
            <v>Un</v>
          </cell>
          <cell r="E2266">
            <v>21880.998799999998</v>
          </cell>
        </row>
        <row r="2267">
          <cell r="A2267" t="str">
            <v>CUB-Pla</v>
          </cell>
          <cell r="B2267">
            <v>24</v>
          </cell>
          <cell r="C2267" t="str">
            <v>Teja Ajozinc 2,15 AJOVER Transl marfil (1,78m²) para ruralit 2,15x0,83 (3,06k)</v>
          </cell>
          <cell r="D2267" t="str">
            <v>Un</v>
          </cell>
          <cell r="E2267">
            <v>32712.997599999999</v>
          </cell>
        </row>
        <row r="2268">
          <cell r="A2268" t="str">
            <v>CUB-Pla</v>
          </cell>
          <cell r="B2268">
            <v>25</v>
          </cell>
          <cell r="C2268" t="str">
            <v>Teja Ajozinc 2,45 AJOVER Transl marfil (2,00m²) para ruralit 2,45x0,83 (3,40k)</v>
          </cell>
          <cell r="D2268" t="str">
            <v>Un</v>
          </cell>
          <cell r="E2268">
            <v>35495.002399999998</v>
          </cell>
        </row>
        <row r="2269">
          <cell r="A2269" t="str">
            <v>CUB-Pla</v>
          </cell>
          <cell r="B2269">
            <v>26</v>
          </cell>
          <cell r="C2269" t="str">
            <v>Teja Ajozinc 3,05 AJOVER Transl marfil (3,04m²) para ruralit 3,66x0,83 ()</v>
          </cell>
          <cell r="D2269" t="str">
            <v>Un</v>
          </cell>
          <cell r="E2269">
            <v>44540.995600000002</v>
          </cell>
        </row>
        <row r="2270">
          <cell r="A2270" t="str">
            <v>CUB-Pla</v>
          </cell>
          <cell r="B2270">
            <v>27</v>
          </cell>
          <cell r="C2270" t="str">
            <v>Teja Española 1,64 AJOVER Transl marfil (1,70m²) para ruralit 1,60x1,06 (4,10k)</v>
          </cell>
          <cell r="D2270" t="str">
            <v>Un</v>
          </cell>
          <cell r="E2270">
            <v>31181.995959999997</v>
          </cell>
        </row>
        <row r="2271">
          <cell r="A2271" t="str">
            <v>CUB-Pla</v>
          </cell>
          <cell r="B2271">
            <v>28</v>
          </cell>
          <cell r="C2271" t="str">
            <v>Teja Rural No4 AJOVER Transl marfil (1,22m²) para ruralit 1,22x,1,00 (2,65k)</v>
          </cell>
          <cell r="D2271" t="str">
            <v>Un</v>
          </cell>
          <cell r="E2271">
            <v>25404</v>
          </cell>
        </row>
        <row r="2272">
          <cell r="A2272" t="str">
            <v>CUB-Pla</v>
          </cell>
          <cell r="B2272">
            <v>29</v>
          </cell>
          <cell r="C2272" t="str">
            <v>Teja Rural No5 AJOVER Transl marfil (1,52m²) para ruralit 1,52x,1,00 (3,30k)</v>
          </cell>
          <cell r="D2272" t="str">
            <v>Un</v>
          </cell>
          <cell r="E2272">
            <v>31494.997599999999</v>
          </cell>
        </row>
        <row r="2273">
          <cell r="A2273" t="str">
            <v>CUB-Pla</v>
          </cell>
          <cell r="B2273">
            <v>30</v>
          </cell>
          <cell r="C2273" t="str">
            <v>Teja Rural No6 AJOVER Transl marfil (1,83m²) para ruralit 1,83x,1,00 (3,98k)</v>
          </cell>
          <cell r="D2273" t="str">
            <v>Un</v>
          </cell>
          <cell r="E2273">
            <v>38104.004799999995</v>
          </cell>
        </row>
        <row r="2274">
          <cell r="A2274" t="str">
            <v>CUB-Pla</v>
          </cell>
          <cell r="B2274">
            <v>31</v>
          </cell>
          <cell r="C2274" t="str">
            <v>Teja Rural No8 AJOVER Transl marfil (2,44m²) para ruralit 2,44x,1,00 (5,30k)</v>
          </cell>
          <cell r="D2274" t="str">
            <v>Un</v>
          </cell>
          <cell r="E2274">
            <v>50630.995600000002</v>
          </cell>
        </row>
        <row r="2275">
          <cell r="A2275" t="str">
            <v>CUB-Pla</v>
          </cell>
          <cell r="B2275">
            <v>32</v>
          </cell>
          <cell r="C2275" t="str">
            <v>Teja Rural No10 AJOVER Transl marfil (3,05m²) para ruralit 3,05x,1,00</v>
          </cell>
          <cell r="D2275" t="str">
            <v>Un</v>
          </cell>
          <cell r="E2275">
            <v>63509.002399999998</v>
          </cell>
        </row>
        <row r="2276">
          <cell r="A2276" t="str">
            <v>CUB-Pol</v>
          </cell>
          <cell r="B2276">
            <v>1</v>
          </cell>
          <cell r="C2276" t="str">
            <v xml:space="preserve">Teja AJOVER AJOTA Opal policarbonato A-360 l=1,80 ancho=0,82cm </v>
          </cell>
          <cell r="D2276" t="str">
            <v>Un</v>
          </cell>
          <cell r="E2276">
            <v>68966</v>
          </cell>
        </row>
        <row r="2277">
          <cell r="A2277" t="str">
            <v>CUB-Pol</v>
          </cell>
          <cell r="B2277">
            <v>2</v>
          </cell>
          <cell r="C2277" t="str">
            <v xml:space="preserve">Teja AJOVER AJOTA Opal policarbonato A-360 l=2,40 ancho=0,82cm </v>
          </cell>
          <cell r="D2277" t="str">
            <v>Un</v>
          </cell>
          <cell r="E2277">
            <v>79273</v>
          </cell>
        </row>
        <row r="2278">
          <cell r="A2278" t="str">
            <v>CUB-Pol</v>
          </cell>
          <cell r="B2278">
            <v>3</v>
          </cell>
          <cell r="C2278" t="str">
            <v xml:space="preserve">Teja AJOVER AJOTA Opal policarbonato A-360 l=3,60 ancho=0,82cm </v>
          </cell>
          <cell r="D2278" t="str">
            <v>Un</v>
          </cell>
          <cell r="E2278">
            <v>99200</v>
          </cell>
        </row>
        <row r="2279">
          <cell r="A2279" t="str">
            <v>CUB-Pol</v>
          </cell>
          <cell r="B2279">
            <v>4</v>
          </cell>
          <cell r="C2279" t="str">
            <v xml:space="preserve">Teja policarbonato No.5 CRISTAL-ARKOS </v>
          </cell>
          <cell r="D2279" t="str">
            <v>Un</v>
          </cell>
          <cell r="E2279">
            <v>55872</v>
          </cell>
        </row>
        <row r="2280">
          <cell r="A2280" t="str">
            <v>CUB-Pol</v>
          </cell>
          <cell r="B2280">
            <v>5</v>
          </cell>
          <cell r="C2280" t="str">
            <v xml:space="preserve">Teja policarbonato No.6 CRISTAL-ARKOS </v>
          </cell>
          <cell r="D2280" t="str">
            <v>Un</v>
          </cell>
          <cell r="E2280">
            <v>49143</v>
          </cell>
        </row>
        <row r="2281">
          <cell r="A2281" t="str">
            <v>CUB-Pol</v>
          </cell>
          <cell r="B2281">
            <v>6</v>
          </cell>
          <cell r="C2281" t="str">
            <v xml:space="preserve">Teja policarbonato No.8 CRISTAL-ARKOS </v>
          </cell>
          <cell r="D2281" t="str">
            <v>Un</v>
          </cell>
          <cell r="E2281">
            <v>68000</v>
          </cell>
        </row>
        <row r="2282">
          <cell r="A2282" t="str">
            <v>CUB-Pol</v>
          </cell>
          <cell r="B2282">
            <v>7</v>
          </cell>
          <cell r="C2282" t="str">
            <v xml:space="preserve">Teja policarbonato No.10 CRISTAL-ARKOS </v>
          </cell>
          <cell r="D2282" t="str">
            <v>Un</v>
          </cell>
          <cell r="E2282">
            <v>82000</v>
          </cell>
        </row>
        <row r="2283">
          <cell r="A2283" t="str">
            <v>CUB-Pol</v>
          </cell>
          <cell r="B2283">
            <v>8</v>
          </cell>
          <cell r="C2283" t="str">
            <v xml:space="preserve">Teja policarbonato No.4 SUIZA 0,92x1,22m </v>
          </cell>
          <cell r="D2283" t="str">
            <v>Un</v>
          </cell>
          <cell r="E2283">
            <v>31900.000000000004</v>
          </cell>
        </row>
        <row r="2284">
          <cell r="A2284" t="str">
            <v>CUB-Pol</v>
          </cell>
          <cell r="B2284">
            <v>9</v>
          </cell>
          <cell r="C2284" t="str">
            <v xml:space="preserve">Teja policarbonato No.6 SUIZA 0,92x1,83m </v>
          </cell>
          <cell r="D2284" t="str">
            <v>Un</v>
          </cell>
          <cell r="E2284">
            <v>41400</v>
          </cell>
        </row>
        <row r="2285">
          <cell r="A2285" t="str">
            <v>CUB-Pol</v>
          </cell>
          <cell r="B2285">
            <v>10</v>
          </cell>
          <cell r="C2285" t="str">
            <v xml:space="preserve">Teja policarbonato No.8 SUIZA 0,92x2,44m </v>
          </cell>
          <cell r="D2285" t="str">
            <v>Un</v>
          </cell>
          <cell r="E2285">
            <v>55300</v>
          </cell>
        </row>
        <row r="2286">
          <cell r="A2286" t="str">
            <v>CUB-Pol</v>
          </cell>
          <cell r="B2286">
            <v>11</v>
          </cell>
          <cell r="C2286" t="str">
            <v>Teja Ajonit P-7 No12 AJOVER Tranl marfil (3,36m²) 3,66x,92 (5,30k)</v>
          </cell>
          <cell r="D2286" t="str">
            <v>Un</v>
          </cell>
          <cell r="E2286">
            <v>67900</v>
          </cell>
        </row>
        <row r="2287">
          <cell r="A2287" t="str">
            <v>CUB-Pol</v>
          </cell>
          <cell r="B2287">
            <v>11</v>
          </cell>
          <cell r="C2287" t="str">
            <v xml:space="preserve">Teja policarbonato No.10 SUIZA 0,92x3,05m </v>
          </cell>
          <cell r="D2287" t="str">
            <v>Un</v>
          </cell>
          <cell r="E2287">
            <v>78900</v>
          </cell>
        </row>
        <row r="2288">
          <cell r="A2288" t="str">
            <v>CUB-Pol</v>
          </cell>
          <cell r="B2288">
            <v>12</v>
          </cell>
          <cell r="C2288" t="str">
            <v xml:space="preserve">Teja policarbonato No.12 SUIZA 0,92x3,66m </v>
          </cell>
          <cell r="D2288" t="str">
            <v>Un</v>
          </cell>
          <cell r="E2288">
            <v>89900</v>
          </cell>
        </row>
        <row r="2289">
          <cell r="A2289" t="str">
            <v>CUB-Pol</v>
          </cell>
          <cell r="B2289">
            <v>13</v>
          </cell>
          <cell r="C2289" t="str">
            <v xml:space="preserve">Teja policarbonato Transp No.4 MATHIESEN 0,92x1,22m </v>
          </cell>
          <cell r="D2289" t="str">
            <v>Un</v>
          </cell>
          <cell r="E2289">
            <v>31900.000000000004</v>
          </cell>
        </row>
        <row r="2290">
          <cell r="A2290" t="str">
            <v>CUB-Pol</v>
          </cell>
          <cell r="B2290">
            <v>14</v>
          </cell>
          <cell r="C2290" t="str">
            <v xml:space="preserve">Teja policarbonato Transp No.6 MATHIESEN 0,92x1,83m </v>
          </cell>
          <cell r="D2290" t="str">
            <v>Un</v>
          </cell>
          <cell r="E2290">
            <v>49900</v>
          </cell>
        </row>
        <row r="2291">
          <cell r="A2291" t="str">
            <v>CUB-Pol</v>
          </cell>
          <cell r="B2291">
            <v>15</v>
          </cell>
          <cell r="C2291" t="str">
            <v xml:space="preserve">Teja policarbonato Transp No.8 MATHIESEN 0,92x2,44m </v>
          </cell>
          <cell r="D2291" t="str">
            <v>Un</v>
          </cell>
          <cell r="E2291">
            <v>68900</v>
          </cell>
        </row>
        <row r="2292">
          <cell r="A2292" t="str">
            <v>CUB-Pol</v>
          </cell>
          <cell r="B2292">
            <v>16</v>
          </cell>
          <cell r="C2292" t="str">
            <v xml:space="preserve">Teja policarbonato Transp No.10 MATHIESEN 0,92x3,05m </v>
          </cell>
          <cell r="D2292" t="str">
            <v>Un</v>
          </cell>
          <cell r="E2292">
            <v>78900</v>
          </cell>
        </row>
        <row r="2293">
          <cell r="A2293" t="str">
            <v>CUB-Pol</v>
          </cell>
          <cell r="B2293">
            <v>17</v>
          </cell>
          <cell r="C2293" t="str">
            <v xml:space="preserve">Teja policarbonato Opal No.4 MATHIESEN 0,92x1,22m </v>
          </cell>
          <cell r="D2293" t="str">
            <v>Un</v>
          </cell>
          <cell r="E2293">
            <v>31900.000000000004</v>
          </cell>
        </row>
        <row r="2294">
          <cell r="A2294" t="str">
            <v>CUB-Pol</v>
          </cell>
          <cell r="B2294">
            <v>18</v>
          </cell>
          <cell r="C2294" t="str">
            <v xml:space="preserve">Teja policarbonato Opal No.6 MATHIESEN 0,92x1,83m </v>
          </cell>
          <cell r="D2294" t="str">
            <v>Un</v>
          </cell>
          <cell r="E2294">
            <v>49900</v>
          </cell>
        </row>
        <row r="2295">
          <cell r="A2295" t="str">
            <v>CUB-Pol</v>
          </cell>
          <cell r="B2295">
            <v>19</v>
          </cell>
          <cell r="C2295" t="str">
            <v xml:space="preserve">Teja policarbonato Opal No.8 MATHIESEN 0,92x2,44m </v>
          </cell>
          <cell r="D2295" t="str">
            <v>Un</v>
          </cell>
          <cell r="E2295">
            <v>68900</v>
          </cell>
        </row>
        <row r="2296">
          <cell r="A2296" t="str">
            <v>CUB-Pol</v>
          </cell>
          <cell r="B2296">
            <v>20</v>
          </cell>
          <cell r="C2296" t="str">
            <v xml:space="preserve">Teja policarbonato Opal No.10 MATHIESEN 0,92x3,05m </v>
          </cell>
          <cell r="D2296" t="str">
            <v>Un</v>
          </cell>
          <cell r="E2296">
            <v>78900</v>
          </cell>
        </row>
        <row r="2297">
          <cell r="A2297" t="str">
            <v>CUB-Pol</v>
          </cell>
          <cell r="B2297">
            <v>21</v>
          </cell>
          <cell r="C2297" t="str">
            <v xml:space="preserve">Teja policarbonato ROMA zinc No.4 cristal 0,92x1,22m </v>
          </cell>
          <cell r="D2297" t="str">
            <v>Un</v>
          </cell>
          <cell r="E2297">
            <v>28900</v>
          </cell>
        </row>
        <row r="2298">
          <cell r="A2298" t="str">
            <v>CUB-Pol</v>
          </cell>
          <cell r="B2298">
            <v>22</v>
          </cell>
          <cell r="C2298" t="str">
            <v xml:space="preserve">Teja policarbonato ROMA zinc No.6 cristal 0,92x1,83m </v>
          </cell>
          <cell r="D2298" t="str">
            <v>Un</v>
          </cell>
          <cell r="E2298">
            <v>42900</v>
          </cell>
        </row>
        <row r="2299">
          <cell r="A2299" t="str">
            <v>CUB-Pol</v>
          </cell>
          <cell r="B2299">
            <v>23</v>
          </cell>
          <cell r="C2299" t="str">
            <v xml:space="preserve">Teja policarbonato ROMA zinc No.8 cristal 0,92x2,44m </v>
          </cell>
          <cell r="D2299" t="str">
            <v>Un</v>
          </cell>
          <cell r="E2299">
            <v>57900.000000000007</v>
          </cell>
        </row>
        <row r="2300">
          <cell r="A2300" t="str">
            <v>CUB-Pol</v>
          </cell>
          <cell r="B2300">
            <v>24</v>
          </cell>
          <cell r="C2300" t="str">
            <v xml:space="preserve">Teja policarbonato ROMA zinc No.10 cristal 0,92x3,05m </v>
          </cell>
          <cell r="D2300" t="str">
            <v>Un</v>
          </cell>
          <cell r="E2300">
            <v>71900</v>
          </cell>
        </row>
        <row r="2301">
          <cell r="A2301" t="str">
            <v>CUB-Pol</v>
          </cell>
          <cell r="B2301">
            <v>25</v>
          </cell>
          <cell r="C2301" t="str">
            <v xml:space="preserve">Teja policarbonato ROMA zinc No.4 opal 0,92x1,22m </v>
          </cell>
          <cell r="D2301" t="str">
            <v>Un</v>
          </cell>
          <cell r="E2301">
            <v>28900</v>
          </cell>
        </row>
        <row r="2302">
          <cell r="A2302" t="str">
            <v>CUB-Pol</v>
          </cell>
          <cell r="B2302">
            <v>26</v>
          </cell>
          <cell r="C2302" t="str">
            <v xml:space="preserve">Teja policarbonato ROMA zinc No.6 opal 0,92x1,83m </v>
          </cell>
          <cell r="D2302" t="str">
            <v>Un</v>
          </cell>
          <cell r="E2302">
            <v>42900</v>
          </cell>
        </row>
        <row r="2303">
          <cell r="A2303" t="str">
            <v>CUB-Pol</v>
          </cell>
          <cell r="B2303">
            <v>27</v>
          </cell>
          <cell r="C2303" t="str">
            <v xml:space="preserve">Teja policarbonato ROMA zinc No.8 opal 0,92x2,44m </v>
          </cell>
          <cell r="D2303" t="str">
            <v>Un</v>
          </cell>
          <cell r="E2303">
            <v>57900.000000000007</v>
          </cell>
        </row>
        <row r="2304">
          <cell r="A2304" t="str">
            <v>CUB-Pol</v>
          </cell>
          <cell r="B2304">
            <v>28</v>
          </cell>
          <cell r="C2304" t="str">
            <v xml:space="preserve">Teja policarbonato ROMA zinc No.10 opal 0,92x3,05m </v>
          </cell>
          <cell r="D2304" t="str">
            <v>Un</v>
          </cell>
          <cell r="E2304">
            <v>71900</v>
          </cell>
        </row>
        <row r="2305">
          <cell r="A2305" t="str">
            <v>CUB-Pol</v>
          </cell>
          <cell r="B2305">
            <v>29</v>
          </cell>
          <cell r="C2305" t="str">
            <v xml:space="preserve">Teja policarbonato ROMA zinc No.4 bronce 0,92x1,22m </v>
          </cell>
          <cell r="D2305" t="str">
            <v>Un</v>
          </cell>
          <cell r="E2305">
            <v>28900</v>
          </cell>
        </row>
        <row r="2306">
          <cell r="A2306" t="str">
            <v>CUB-Pol</v>
          </cell>
          <cell r="B2306">
            <v>30</v>
          </cell>
          <cell r="C2306" t="str">
            <v xml:space="preserve">Teja policarbonato ROMA zinc No.6 bronce 0,92x1,83m </v>
          </cell>
          <cell r="D2306" t="str">
            <v>Un</v>
          </cell>
          <cell r="E2306">
            <v>42900</v>
          </cell>
        </row>
        <row r="2307">
          <cell r="A2307" t="str">
            <v>CUB-Pol</v>
          </cell>
          <cell r="B2307">
            <v>31</v>
          </cell>
          <cell r="C2307" t="str">
            <v xml:space="preserve">Teja policarbonato ROMA zinc No.8 bronce 0,92x2,44m </v>
          </cell>
          <cell r="D2307" t="str">
            <v>Un</v>
          </cell>
          <cell r="E2307">
            <v>57900.000000000007</v>
          </cell>
        </row>
        <row r="2308">
          <cell r="A2308" t="str">
            <v>CUB-Pol</v>
          </cell>
          <cell r="B2308">
            <v>32</v>
          </cell>
          <cell r="C2308" t="str">
            <v xml:space="preserve">Teja policarbonato ROMA zinc No.10 bronce 0,92x3,05m </v>
          </cell>
          <cell r="D2308" t="str">
            <v>Un</v>
          </cell>
          <cell r="E2308">
            <v>71900</v>
          </cell>
        </row>
        <row r="2309">
          <cell r="A2309" t="str">
            <v>CUB-Pol</v>
          </cell>
          <cell r="B2309">
            <v>33</v>
          </cell>
          <cell r="C2309" t="str">
            <v xml:space="preserve">Lámina policarb alveolar 4mm MATHIESEN transp 2,90x1,05m </v>
          </cell>
          <cell r="D2309" t="str">
            <v>Un</v>
          </cell>
          <cell r="E2309">
            <v>56900</v>
          </cell>
        </row>
        <row r="2310">
          <cell r="A2310" t="str">
            <v>CUB-Pol</v>
          </cell>
          <cell r="B2310">
            <v>34</v>
          </cell>
          <cell r="C2310" t="str">
            <v xml:space="preserve">Lámina policarb alveolar 4mm MATHIESEN transp 2,90x2,10m </v>
          </cell>
          <cell r="D2310" t="str">
            <v>Un</v>
          </cell>
          <cell r="E2310">
            <v>149900</v>
          </cell>
        </row>
        <row r="2311">
          <cell r="A2311" t="str">
            <v>CUB-Pol</v>
          </cell>
          <cell r="B2311">
            <v>35</v>
          </cell>
          <cell r="C2311" t="str">
            <v xml:space="preserve">Lámina policarb alveolar 4mm MATHIESEN transp 5,80x2,10m </v>
          </cell>
          <cell r="D2311" t="str">
            <v>Un</v>
          </cell>
          <cell r="E2311">
            <v>298900</v>
          </cell>
        </row>
        <row r="2312">
          <cell r="A2312" t="str">
            <v>CUB-Pol</v>
          </cell>
          <cell r="B2312">
            <v>36</v>
          </cell>
          <cell r="C2312" t="str">
            <v xml:space="preserve">Lámina policarb alveolar 4mm MATHIESEN bronce 2,90x1,05m </v>
          </cell>
          <cell r="D2312" t="str">
            <v>Un</v>
          </cell>
          <cell r="E2312">
            <v>68900</v>
          </cell>
        </row>
        <row r="2313">
          <cell r="A2313" t="str">
            <v>CUB-Pol</v>
          </cell>
          <cell r="B2313">
            <v>37</v>
          </cell>
          <cell r="C2313" t="str">
            <v xml:space="preserve">Lámina policarb alveolar 4mm MATHIESEN bronce 2,90x2,10m </v>
          </cell>
          <cell r="D2313" t="str">
            <v>Un</v>
          </cell>
          <cell r="E2313">
            <v>159900</v>
          </cell>
        </row>
        <row r="2314">
          <cell r="A2314" t="str">
            <v>CUB-Pol</v>
          </cell>
          <cell r="B2314">
            <v>38</v>
          </cell>
          <cell r="C2314" t="str">
            <v xml:space="preserve">Lámina policarb alveolar 4mm MATHIESEN bronce 5,80x2,10m </v>
          </cell>
          <cell r="D2314" t="str">
            <v>Un</v>
          </cell>
          <cell r="E2314">
            <v>318900</v>
          </cell>
        </row>
        <row r="2315">
          <cell r="A2315" t="str">
            <v>CUB-Pol</v>
          </cell>
          <cell r="B2315">
            <v>39</v>
          </cell>
          <cell r="C2315" t="str">
            <v xml:space="preserve">Lámina policarb alveolar 4mm MATHIESEN opal 2,90x1,05m </v>
          </cell>
          <cell r="D2315" t="str">
            <v>Un</v>
          </cell>
          <cell r="E2315">
            <v>68900</v>
          </cell>
        </row>
        <row r="2316">
          <cell r="A2316" t="str">
            <v>CUB-Pol</v>
          </cell>
          <cell r="B2316">
            <v>40</v>
          </cell>
          <cell r="C2316" t="str">
            <v xml:space="preserve">Lámina policarb alveolar 4mm MATHIESEN opal 2,90x2,10m </v>
          </cell>
          <cell r="D2316" t="str">
            <v>Un</v>
          </cell>
          <cell r="E2316">
            <v>159900</v>
          </cell>
        </row>
        <row r="2317">
          <cell r="A2317" t="str">
            <v>CUB-Pol</v>
          </cell>
          <cell r="B2317">
            <v>41</v>
          </cell>
          <cell r="C2317" t="str">
            <v xml:space="preserve">Lámina policarb alveolar 4mm MATHIESEN opal 5,80x2,10m </v>
          </cell>
          <cell r="D2317" t="str">
            <v>Un</v>
          </cell>
          <cell r="E2317">
            <v>318900</v>
          </cell>
        </row>
        <row r="2318">
          <cell r="A2318" t="str">
            <v>CUB-Pol</v>
          </cell>
          <cell r="B2318">
            <v>42</v>
          </cell>
          <cell r="C2318" t="str">
            <v xml:space="preserve">Lámina policarb alveolar 6mm MATHIESEN transp 2,90x1,05m </v>
          </cell>
          <cell r="D2318" t="str">
            <v>Un</v>
          </cell>
          <cell r="E2318">
            <v>85900</v>
          </cell>
        </row>
        <row r="2319">
          <cell r="A2319" t="str">
            <v>CUB-Pol</v>
          </cell>
          <cell r="B2319">
            <v>43</v>
          </cell>
          <cell r="C2319" t="str">
            <v xml:space="preserve">Lámina policarb alveolar 6mm MATHIESEN transp 2,90x2,10m </v>
          </cell>
          <cell r="D2319" t="str">
            <v>Un</v>
          </cell>
          <cell r="E2319">
            <v>190900</v>
          </cell>
        </row>
        <row r="2320">
          <cell r="A2320" t="str">
            <v>CUB-Pol</v>
          </cell>
          <cell r="B2320">
            <v>44</v>
          </cell>
          <cell r="C2320" t="str">
            <v xml:space="preserve">Lámina policarb alveolar 6mm MATHIESEN transp 5,80x2,10m </v>
          </cell>
          <cell r="D2320" t="str">
            <v>Un</v>
          </cell>
          <cell r="E2320">
            <v>380900</v>
          </cell>
        </row>
        <row r="2321">
          <cell r="A2321" t="str">
            <v>CUB-Pol</v>
          </cell>
          <cell r="B2321">
            <v>45</v>
          </cell>
          <cell r="C2321" t="str">
            <v xml:space="preserve">Lámina policarb alveolar 6mm MATHIESEN transp "L" 2,90x1,05m </v>
          </cell>
          <cell r="D2321" t="str">
            <v>Un</v>
          </cell>
          <cell r="E2321">
            <v>66900</v>
          </cell>
        </row>
        <row r="2322">
          <cell r="A2322" t="str">
            <v>CUB-Pol</v>
          </cell>
          <cell r="B2322">
            <v>46</v>
          </cell>
          <cell r="C2322" t="str">
            <v xml:space="preserve">Lámina policarb alveolar 6mm MATHIESEN transp "L" 2,90x2,10m </v>
          </cell>
          <cell r="D2322" t="str">
            <v>Un</v>
          </cell>
          <cell r="E2322">
            <v>134900</v>
          </cell>
        </row>
        <row r="2323">
          <cell r="A2323" t="str">
            <v>CUB-Pol</v>
          </cell>
          <cell r="B2323">
            <v>47</v>
          </cell>
          <cell r="C2323" t="str">
            <v xml:space="preserve">Lámina policarb alveolar 6mm MATHIESEN bronce 2,90x1,05m </v>
          </cell>
          <cell r="D2323" t="str">
            <v>Un</v>
          </cell>
          <cell r="E2323">
            <v>106900</v>
          </cell>
        </row>
        <row r="2324">
          <cell r="A2324" t="str">
            <v>CUB-Pol</v>
          </cell>
          <cell r="B2324">
            <v>48</v>
          </cell>
          <cell r="C2324" t="str">
            <v xml:space="preserve">Lámina policarb alveolar 6mm MATHIESEN bronce 2,90x2,10m </v>
          </cell>
          <cell r="D2324" t="str">
            <v>Un</v>
          </cell>
          <cell r="E2324">
            <v>249900</v>
          </cell>
        </row>
        <row r="2325">
          <cell r="A2325" t="str">
            <v>CUB-Pol</v>
          </cell>
          <cell r="B2325">
            <v>49</v>
          </cell>
          <cell r="C2325" t="str">
            <v xml:space="preserve">Lámina policarb alveolar 6mm MATHIESEN bronce 5,80x2,10m </v>
          </cell>
          <cell r="D2325" t="str">
            <v>Un</v>
          </cell>
          <cell r="E2325">
            <v>479900</v>
          </cell>
        </row>
        <row r="2326">
          <cell r="A2326" t="str">
            <v>CUB-Pol</v>
          </cell>
          <cell r="B2326">
            <v>50</v>
          </cell>
          <cell r="C2326" t="str">
            <v xml:space="preserve">Lámina policarb alveolar 6mm MATHIESEN bronce "L" 2,90x1,05m </v>
          </cell>
          <cell r="D2326" t="str">
            <v>Un</v>
          </cell>
          <cell r="E2326">
            <v>70900</v>
          </cell>
        </row>
        <row r="2327">
          <cell r="A2327" t="str">
            <v>CUB-Pol</v>
          </cell>
          <cell r="B2327">
            <v>51</v>
          </cell>
          <cell r="C2327" t="str">
            <v xml:space="preserve">Lámina policarb alveolar 6mm MATHIESEN bronce "L" 2,90x2,10m </v>
          </cell>
          <cell r="D2327" t="str">
            <v>Un</v>
          </cell>
          <cell r="E2327">
            <v>140900</v>
          </cell>
        </row>
        <row r="2328">
          <cell r="A2328" t="str">
            <v>CUB-Pol</v>
          </cell>
          <cell r="B2328">
            <v>52</v>
          </cell>
          <cell r="C2328" t="str">
            <v xml:space="preserve">Lámina policarb alveolar 6mm MATHIESEN opal 2,90x1,05m </v>
          </cell>
          <cell r="D2328" t="str">
            <v>Un</v>
          </cell>
          <cell r="E2328">
            <v>106900</v>
          </cell>
        </row>
        <row r="2329">
          <cell r="A2329" t="str">
            <v>CUB-Pol</v>
          </cell>
          <cell r="B2329">
            <v>53</v>
          </cell>
          <cell r="C2329" t="str">
            <v xml:space="preserve">Lámina policarb alveolar 6mm MATHIESEN opal 2,90x2,10m </v>
          </cell>
          <cell r="D2329" t="str">
            <v>Un</v>
          </cell>
          <cell r="E2329">
            <v>249900</v>
          </cell>
        </row>
        <row r="2330">
          <cell r="A2330" t="str">
            <v>CUB-Pol</v>
          </cell>
          <cell r="B2330">
            <v>54</v>
          </cell>
          <cell r="C2330" t="str">
            <v xml:space="preserve">Lámina policarb alveolar 6mm MATHIESEN opal 5,80x2,10m </v>
          </cell>
          <cell r="D2330" t="str">
            <v>Un</v>
          </cell>
          <cell r="E2330">
            <v>384899.99999999994</v>
          </cell>
        </row>
        <row r="2331">
          <cell r="A2331" t="str">
            <v>CUB-Pol</v>
          </cell>
          <cell r="B2331">
            <v>55</v>
          </cell>
          <cell r="C2331" t="str">
            <v xml:space="preserve">Lámina policarb alveolar 6mm MATHIESEN opal "L" 2,90x1,05m </v>
          </cell>
          <cell r="D2331" t="str">
            <v>Un</v>
          </cell>
          <cell r="E2331">
            <v>70900</v>
          </cell>
        </row>
        <row r="2332">
          <cell r="A2332" t="str">
            <v>CUB-Pol</v>
          </cell>
          <cell r="B2332">
            <v>56</v>
          </cell>
          <cell r="C2332" t="str">
            <v xml:space="preserve">Lámina policarb alveolar 6mm MATHIESEN opal "L" 2,90x2,10m </v>
          </cell>
          <cell r="D2332" t="str">
            <v>Un</v>
          </cell>
          <cell r="E2332">
            <v>140900</v>
          </cell>
        </row>
        <row r="2333">
          <cell r="A2333" t="str">
            <v>CUB-Pol</v>
          </cell>
          <cell r="B2333">
            <v>57</v>
          </cell>
          <cell r="C2333" t="str">
            <v xml:space="preserve">Lámina policarb alveolar 8mm MATHIESEN transp 2,90x1,05m </v>
          </cell>
          <cell r="D2333" t="str">
            <v>Un</v>
          </cell>
          <cell r="E2333">
            <v>124899.99999999999</v>
          </cell>
        </row>
        <row r="2334">
          <cell r="A2334" t="str">
            <v>CUB-Pol</v>
          </cell>
          <cell r="B2334">
            <v>58</v>
          </cell>
          <cell r="C2334" t="str">
            <v xml:space="preserve">Lámina policarb alveolar 8mm MATHIESEN transp 2,90x2,10m </v>
          </cell>
          <cell r="D2334" t="str">
            <v>Un</v>
          </cell>
          <cell r="E2334">
            <v>284900</v>
          </cell>
        </row>
        <row r="2335">
          <cell r="A2335" t="str">
            <v>CUB-Pol</v>
          </cell>
          <cell r="B2335">
            <v>59</v>
          </cell>
          <cell r="C2335" t="str">
            <v xml:space="preserve">Lámina policarb alveolar 8mm MATHIESEN transp 5,80x2,10m </v>
          </cell>
          <cell r="D2335" t="str">
            <v>Un</v>
          </cell>
          <cell r="E2335">
            <v>559900</v>
          </cell>
        </row>
        <row r="2336">
          <cell r="A2336" t="str">
            <v>CUB-Pol</v>
          </cell>
          <cell r="B2336">
            <v>60</v>
          </cell>
          <cell r="C2336" t="str">
            <v xml:space="preserve">Lámina policarb alveolar 8mm MATHIESEN bronce 2,90x2,10m </v>
          </cell>
          <cell r="D2336" t="str">
            <v>Un</v>
          </cell>
          <cell r="E2336">
            <v>289900</v>
          </cell>
        </row>
        <row r="2337">
          <cell r="A2337" t="str">
            <v>CUB-Pol</v>
          </cell>
          <cell r="B2337">
            <v>61</v>
          </cell>
          <cell r="C2337" t="str">
            <v xml:space="preserve">Lámina policarb alveolar 8mm MATHIESEN bronce 5,80x2,10m </v>
          </cell>
          <cell r="D2337" t="str">
            <v>Un</v>
          </cell>
          <cell r="E2337">
            <v>469900</v>
          </cell>
        </row>
        <row r="2338">
          <cell r="A2338" t="str">
            <v>CUB-Pol</v>
          </cell>
          <cell r="B2338">
            <v>62</v>
          </cell>
          <cell r="C2338" t="str">
            <v xml:space="preserve">Lámina policarb alveolar 8mm MATHIESEN opal 2,90x1,05m </v>
          </cell>
          <cell r="D2338" t="str">
            <v>Un</v>
          </cell>
          <cell r="E2338">
            <v>289900</v>
          </cell>
        </row>
        <row r="2339">
          <cell r="A2339" t="str">
            <v>CUB-Pol</v>
          </cell>
          <cell r="B2339">
            <v>63</v>
          </cell>
          <cell r="C2339" t="str">
            <v xml:space="preserve">Lámina policarb alveolar 8mm MATHIESEN opal 2,90x2,10m </v>
          </cell>
          <cell r="D2339" t="str">
            <v>Un</v>
          </cell>
          <cell r="E2339">
            <v>129900</v>
          </cell>
        </row>
        <row r="2340">
          <cell r="A2340" t="str">
            <v>CUB-Pol</v>
          </cell>
          <cell r="B2340">
            <v>64</v>
          </cell>
          <cell r="C2340" t="str">
            <v xml:space="preserve">Lámina policarb alveolar 8mm MATHIESEN opal 5,80x2,10m </v>
          </cell>
          <cell r="D2340" t="str">
            <v>Un</v>
          </cell>
          <cell r="E2340">
            <v>569900</v>
          </cell>
        </row>
        <row r="2341">
          <cell r="A2341" t="str">
            <v>CUB-Pol</v>
          </cell>
          <cell r="B2341">
            <v>65</v>
          </cell>
          <cell r="C2341" t="str">
            <v xml:space="preserve">Lámina policarb alveolar 4mm ARKOS cristal 1,05x2,95m </v>
          </cell>
          <cell r="D2341" t="str">
            <v>Un</v>
          </cell>
          <cell r="E2341">
            <v>56900</v>
          </cell>
        </row>
        <row r="2342">
          <cell r="A2342" t="str">
            <v>CUB-Pol</v>
          </cell>
          <cell r="B2342">
            <v>66</v>
          </cell>
          <cell r="C2342" t="str">
            <v xml:space="preserve">Lámina policarb alveolar 4mm ARKOS opal 1,05x2,95m </v>
          </cell>
          <cell r="D2342" t="str">
            <v>Un</v>
          </cell>
          <cell r="E2342">
            <v>65900</v>
          </cell>
        </row>
        <row r="2343">
          <cell r="A2343" t="str">
            <v>CUB-Pol</v>
          </cell>
          <cell r="B2343">
            <v>67</v>
          </cell>
          <cell r="C2343" t="str">
            <v xml:space="preserve">Lámina policarb alveolar 4mm ARKOS bronce 1,05x2,95m </v>
          </cell>
          <cell r="D2343" t="str">
            <v>Un</v>
          </cell>
          <cell r="E2343">
            <v>65900</v>
          </cell>
        </row>
        <row r="2344">
          <cell r="A2344" t="str">
            <v>CUB-Pol</v>
          </cell>
          <cell r="B2344">
            <v>68</v>
          </cell>
          <cell r="C2344" t="str">
            <v xml:space="preserve">Lámina policarb alveolar 6mm ARKOS cristal 1,05x2,95m </v>
          </cell>
          <cell r="D2344" t="str">
            <v>Un</v>
          </cell>
          <cell r="E2344">
            <v>85900</v>
          </cell>
        </row>
        <row r="2345">
          <cell r="A2345" t="str">
            <v>CUB-Pol</v>
          </cell>
          <cell r="B2345">
            <v>69</v>
          </cell>
          <cell r="C2345" t="str">
            <v xml:space="preserve">Lámina policarb alveolar 6mm ARKOS opal 1,05x2,95m </v>
          </cell>
          <cell r="D2345" t="str">
            <v>Un</v>
          </cell>
          <cell r="E2345">
            <v>106900</v>
          </cell>
        </row>
        <row r="2346">
          <cell r="A2346" t="str">
            <v>CUB-Pol</v>
          </cell>
          <cell r="B2346">
            <v>70</v>
          </cell>
          <cell r="C2346" t="str">
            <v xml:space="preserve">Lámina policarb alveolar 6mm ARKOS bronce 1,05x2,95m </v>
          </cell>
          <cell r="D2346" t="str">
            <v>Un</v>
          </cell>
          <cell r="E2346">
            <v>106900</v>
          </cell>
        </row>
        <row r="2347">
          <cell r="A2347" t="str">
            <v>CUB-Pol</v>
          </cell>
          <cell r="B2347">
            <v>71</v>
          </cell>
          <cell r="C2347" t="str">
            <v>Accs policarb Perfil U 6mmx2,10m MATHIESEN transp</v>
          </cell>
          <cell r="D2347" t="str">
            <v>Un</v>
          </cell>
          <cell r="E2347">
            <v>9900</v>
          </cell>
        </row>
        <row r="2348">
          <cell r="A2348" t="str">
            <v>CUB-Pol</v>
          </cell>
          <cell r="B2348">
            <v>72</v>
          </cell>
          <cell r="C2348" t="str">
            <v>Accs policarb Comp. Base tapa 2,90m MATHIESEN transp</v>
          </cell>
          <cell r="D2348" t="str">
            <v>Un</v>
          </cell>
          <cell r="E2348">
            <v>50900</v>
          </cell>
        </row>
        <row r="2349">
          <cell r="A2349" t="str">
            <v>CUB-Pol</v>
          </cell>
          <cell r="B2349">
            <v>73</v>
          </cell>
          <cell r="C2349" t="str">
            <v>Accs policarb Comp. Base tapa 5,80m MATHIESEN transp</v>
          </cell>
          <cell r="D2349" t="str">
            <v>Un</v>
          </cell>
          <cell r="E2349">
            <v>102900</v>
          </cell>
        </row>
        <row r="2350">
          <cell r="A2350" t="str">
            <v>CUB-Pol</v>
          </cell>
          <cell r="B2350">
            <v>74</v>
          </cell>
          <cell r="C2350" t="str">
            <v>Accs policarb Arandela metal-Edpm MATHIESEN</v>
          </cell>
          <cell r="D2350" t="str">
            <v>Un</v>
          </cell>
          <cell r="E2350">
            <v>2900</v>
          </cell>
        </row>
        <row r="2351">
          <cell r="A2351" t="str">
            <v>CUB-Pol</v>
          </cell>
          <cell r="B2351">
            <v>75</v>
          </cell>
          <cell r="C2351" t="str">
            <v>Accs policarb Cinta Antidust MATHIESEN</v>
          </cell>
          <cell r="D2351" t="str">
            <v>Un</v>
          </cell>
          <cell r="E2351">
            <v>29900</v>
          </cell>
        </row>
        <row r="2352">
          <cell r="A2352" t="str">
            <v>CUB-Pol</v>
          </cell>
          <cell r="B2352">
            <v>76</v>
          </cell>
          <cell r="C2352" t="str">
            <v>Accs policarb Silicona MOLYSIL 300cc MATHIESEN</v>
          </cell>
          <cell r="D2352" t="str">
            <v>Un</v>
          </cell>
          <cell r="E2352">
            <v>13900</v>
          </cell>
        </row>
        <row r="2353">
          <cell r="A2353" t="str">
            <v>CUB-Pol</v>
          </cell>
          <cell r="B2353">
            <v>77</v>
          </cell>
          <cell r="C2353" t="str">
            <v>Accs policarb Perfil U 8mmx2,10m ARKOS</v>
          </cell>
          <cell r="D2353" t="str">
            <v>Un</v>
          </cell>
          <cell r="E2353">
            <v>11900.000000000002</v>
          </cell>
        </row>
        <row r="2354">
          <cell r="A2354" t="str">
            <v>CUB-Pol</v>
          </cell>
          <cell r="B2354">
            <v>78</v>
          </cell>
          <cell r="C2354" t="str">
            <v>Accs policarb Perfil U 6mmx2,10m ARKOS</v>
          </cell>
          <cell r="D2354" t="str">
            <v>Un</v>
          </cell>
          <cell r="E2354">
            <v>8900</v>
          </cell>
        </row>
        <row r="2355">
          <cell r="A2355" t="str">
            <v>CUB-Pol</v>
          </cell>
          <cell r="B2355">
            <v>79</v>
          </cell>
          <cell r="C2355" t="str">
            <v>Accs policarb Perfil U 4mmx2,10m ARKOS transp</v>
          </cell>
          <cell r="D2355" t="str">
            <v>Un</v>
          </cell>
          <cell r="E2355">
            <v>10900</v>
          </cell>
        </row>
        <row r="2356">
          <cell r="A2356" t="str">
            <v>CUB-Pol</v>
          </cell>
          <cell r="B2356">
            <v>80</v>
          </cell>
          <cell r="C2356" t="str">
            <v>Accs policarb Perfil U 8mmx2,10m ARKOS anod</v>
          </cell>
          <cell r="D2356" t="str">
            <v>Un</v>
          </cell>
          <cell r="E2356">
            <v>11900.000000000002</v>
          </cell>
        </row>
        <row r="2357">
          <cell r="A2357" t="str">
            <v>CUB-Pol</v>
          </cell>
          <cell r="B2357">
            <v>81</v>
          </cell>
          <cell r="C2357" t="str">
            <v>Accs policarb Conector HCP 2,95m ARKOS cristal</v>
          </cell>
          <cell r="D2357" t="str">
            <v>Un</v>
          </cell>
          <cell r="E2357">
            <v>37900</v>
          </cell>
        </row>
        <row r="2358">
          <cell r="A2358" t="str">
            <v>CUB-Pol</v>
          </cell>
          <cell r="B2358">
            <v>82</v>
          </cell>
          <cell r="C2358" t="str">
            <v>Accs policarb Conector HCP 2,95m ARKOS opal</v>
          </cell>
          <cell r="D2358" t="str">
            <v>Un</v>
          </cell>
          <cell r="E2358">
            <v>37900</v>
          </cell>
        </row>
        <row r="2359">
          <cell r="A2359" t="str">
            <v>CUB-Pol</v>
          </cell>
          <cell r="B2359">
            <v>83</v>
          </cell>
          <cell r="C2359" t="str">
            <v>Accs policarb Conector HCP 2,95m ARKOS bronce</v>
          </cell>
          <cell r="D2359" t="str">
            <v>Un</v>
          </cell>
          <cell r="E2359">
            <v>37900</v>
          </cell>
        </row>
        <row r="2360">
          <cell r="A2360" t="str">
            <v>CUB-Pol</v>
          </cell>
          <cell r="B2360">
            <v>84</v>
          </cell>
          <cell r="C2360" t="str">
            <v>Accs policarb Conector Omega 2,45m ARKOS opal</v>
          </cell>
          <cell r="D2360" t="str">
            <v>Un</v>
          </cell>
          <cell r="E2360">
            <v>60899.999999999993</v>
          </cell>
        </row>
        <row r="2361">
          <cell r="A2361" t="str">
            <v>CUB-Pol</v>
          </cell>
          <cell r="B2361">
            <v>85</v>
          </cell>
          <cell r="C2361" t="str">
            <v>Accs policarb Conector Omega 5,90m ARKOS opal</v>
          </cell>
          <cell r="D2361" t="str">
            <v>Un</v>
          </cell>
          <cell r="E2361">
            <v>120900</v>
          </cell>
        </row>
        <row r="2362">
          <cell r="A2362" t="str">
            <v>CUB-Pol</v>
          </cell>
          <cell r="B2362">
            <v>86</v>
          </cell>
          <cell r="C2362" t="str">
            <v>Accs policarb CANOPY Estr:pvc Lám:5mm 1,40x1,00m ARKOS transp</v>
          </cell>
          <cell r="D2362" t="str">
            <v>Un</v>
          </cell>
          <cell r="E2362">
            <v>249900</v>
          </cell>
        </row>
        <row r="2363">
          <cell r="A2363" t="str">
            <v>CUB-Pol</v>
          </cell>
          <cell r="B2363">
            <v>87</v>
          </cell>
          <cell r="C2363" t="str">
            <v>Accs policarb Cinta intidust 25mmx33,00m ARKOS transp</v>
          </cell>
          <cell r="D2363" t="str">
            <v>Un</v>
          </cell>
          <cell r="E2363">
            <v>81900</v>
          </cell>
        </row>
        <row r="2364">
          <cell r="A2364" t="str">
            <v>CUB-Ter</v>
          </cell>
          <cell r="B2364">
            <v>1</v>
          </cell>
          <cell r="C2364" t="str">
            <v>Teja thermoacust madrileña AJOVER roja (,97m²) 1,22x,80 (5k)</v>
          </cell>
          <cell r="D2364" t="str">
            <v>Un</v>
          </cell>
          <cell r="E2364">
            <v>37380.002399999998</v>
          </cell>
        </row>
        <row r="2365">
          <cell r="A2365" t="str">
            <v>CUB-Ter</v>
          </cell>
          <cell r="B2365">
            <v>2</v>
          </cell>
          <cell r="C2365" t="str">
            <v>Teja thermoacust madrileña AJOVER roja (,98m²) 2,20x,80 (9k)</v>
          </cell>
          <cell r="D2365" t="str">
            <v>Un</v>
          </cell>
          <cell r="E2365">
            <v>68670.004799999995</v>
          </cell>
        </row>
        <row r="2366">
          <cell r="A2366" t="str">
            <v>CUB-Ter</v>
          </cell>
          <cell r="B2366">
            <v>3</v>
          </cell>
          <cell r="C2366" t="str">
            <v>Teja thermoacust Super Thermoacustic AJOVER color 12,00x,70</v>
          </cell>
          <cell r="D2366" t="str">
            <v>Un</v>
          </cell>
          <cell r="E2366">
            <v>328439.99879999994</v>
          </cell>
        </row>
        <row r="2367">
          <cell r="A2367" t="str">
            <v>CUB-Ter</v>
          </cell>
          <cell r="B2367">
            <v>4</v>
          </cell>
          <cell r="C2367" t="str">
            <v>Teja Thermoacustic A-360 AJOVER (1,952m²) color 2,44x,80 (10,24k)</v>
          </cell>
          <cell r="D2367" t="str">
            <v>Un</v>
          </cell>
          <cell r="E2367">
            <v>53052.995559999996</v>
          </cell>
        </row>
        <row r="2368">
          <cell r="A2368" t="str">
            <v>CUB-Ter</v>
          </cell>
          <cell r="B2368">
            <v>5</v>
          </cell>
          <cell r="C2368" t="str">
            <v>Teja Thermoacustic A-360 AJOVER (2,93m²) color 3,66x,80 (12,60k)</v>
          </cell>
          <cell r="D2368" t="str">
            <v>Un</v>
          </cell>
          <cell r="E2368">
            <v>77894.997600000002</v>
          </cell>
        </row>
        <row r="2369">
          <cell r="A2369" t="str">
            <v>CUB-Ter</v>
          </cell>
          <cell r="B2369">
            <v>6</v>
          </cell>
          <cell r="C2369" t="str">
            <v>Teja Thermoacustic A-360 AJOVER (4,32m²) color 5,40x,80 (12,81k)</v>
          </cell>
          <cell r="D2369" t="str">
            <v>Un</v>
          </cell>
          <cell r="E2369">
            <v>114926.99999999999</v>
          </cell>
        </row>
        <row r="2370">
          <cell r="A2370" t="str">
            <v>CUB-Ter</v>
          </cell>
          <cell r="B2370">
            <v>7</v>
          </cell>
          <cell r="C2370" t="str">
            <v>Teja Thermoacustic A-360 AJOVER (9,60m²) color 12,00x,80 (41k)</v>
          </cell>
          <cell r="D2370" t="str">
            <v>Un</v>
          </cell>
          <cell r="E2370">
            <v>254653.00200000001</v>
          </cell>
        </row>
        <row r="2371">
          <cell r="A2371" t="str">
            <v>CUB-Ter</v>
          </cell>
          <cell r="B2371">
            <v>8</v>
          </cell>
          <cell r="C2371" t="str">
            <v>Teja Thermoacustic Ondulada AJOVER color 1,00x0,83m</v>
          </cell>
          <cell r="D2371" t="str">
            <v>Un</v>
          </cell>
          <cell r="E2371">
            <v>18500</v>
          </cell>
        </row>
        <row r="2372">
          <cell r="A2372" t="str">
            <v>CUB-Ter</v>
          </cell>
          <cell r="B2372">
            <v>9</v>
          </cell>
          <cell r="C2372" t="str">
            <v>Teja Thermoacustic Ondulada AJOVER color 2,44x0,83m</v>
          </cell>
          <cell r="D2372" t="str">
            <v>Un</v>
          </cell>
          <cell r="E2372">
            <v>45150</v>
          </cell>
        </row>
        <row r="2373">
          <cell r="A2373" t="str">
            <v>CUB-Ter</v>
          </cell>
          <cell r="B2373">
            <v>10</v>
          </cell>
          <cell r="C2373" t="str">
            <v>Teja Thermoacustic Ondulada AJOVER color 3,05x0,83m</v>
          </cell>
          <cell r="D2373" t="str">
            <v>Un</v>
          </cell>
          <cell r="E2373">
            <v>56450.000000000007</v>
          </cell>
        </row>
        <row r="2374">
          <cell r="A2374" t="str">
            <v>CUB-Ter</v>
          </cell>
          <cell r="B2374">
            <v>11</v>
          </cell>
          <cell r="C2374" t="str">
            <v>Teja Thermoacustic Trapezoidal AJOVER color 1,13x11,80m</v>
          </cell>
          <cell r="D2374" t="str">
            <v>Un</v>
          </cell>
          <cell r="E2374">
            <v>285900</v>
          </cell>
        </row>
        <row r="2375">
          <cell r="A2375" t="str">
            <v>CUB-Ter</v>
          </cell>
          <cell r="B2375">
            <v>12</v>
          </cell>
          <cell r="C2375" t="str">
            <v>Teja Thermoacustic Trapezoidal AJOVER Transp 1,13x11,80m</v>
          </cell>
          <cell r="D2375" t="str">
            <v>Un</v>
          </cell>
          <cell r="E2375">
            <v>387700</v>
          </cell>
        </row>
        <row r="2376">
          <cell r="A2376" t="str">
            <v>CUB-Ter</v>
          </cell>
          <cell r="B2376">
            <v>13</v>
          </cell>
          <cell r="C2376" t="str">
            <v>Teja Thermoacustic Ondulada No7 VIPLAST color 0,80x2,14m</v>
          </cell>
          <cell r="D2376" t="str">
            <v>Un</v>
          </cell>
          <cell r="E2376">
            <v>14900</v>
          </cell>
        </row>
        <row r="2377">
          <cell r="A2377" t="str">
            <v>CUB-Ter</v>
          </cell>
          <cell r="B2377">
            <v>14</v>
          </cell>
          <cell r="C2377" t="str">
            <v>Teja Thermoacustic Ondulada No8 VIPLAST color 0,80x2,44m</v>
          </cell>
          <cell r="D2377" t="str">
            <v>Un</v>
          </cell>
          <cell r="E2377">
            <v>17900</v>
          </cell>
        </row>
        <row r="2378">
          <cell r="A2378" t="str">
            <v>CUB-Ter</v>
          </cell>
          <cell r="B2378">
            <v>15</v>
          </cell>
          <cell r="C2378" t="str">
            <v>Teja Thermoacustic Ondulada No10 VIPLAST color 0,80x3,05m</v>
          </cell>
          <cell r="D2378" t="str">
            <v>Un</v>
          </cell>
          <cell r="E2378">
            <v>21900</v>
          </cell>
        </row>
        <row r="2379">
          <cell r="A2379" t="str">
            <v>CUB-Ter</v>
          </cell>
          <cell r="B2379">
            <v>16</v>
          </cell>
          <cell r="C2379" t="str">
            <v>Teja Thermoacustic Ondulada No12 VIPLAST color 0,80x3,66m</v>
          </cell>
          <cell r="D2379" t="str">
            <v>Un</v>
          </cell>
          <cell r="E2379">
            <v>27900</v>
          </cell>
        </row>
        <row r="2380">
          <cell r="A2380" t="str">
            <v>CUB-Ter</v>
          </cell>
          <cell r="B2380">
            <v>17</v>
          </cell>
          <cell r="C2380" t="str">
            <v xml:space="preserve">Teja thermoacust azul x 3 mts a-360 </v>
          </cell>
          <cell r="D2380" t="str">
            <v>Un</v>
          </cell>
          <cell r="E2380">
            <v>68572</v>
          </cell>
        </row>
        <row r="2381">
          <cell r="A2381" t="str">
            <v>CUB-Ter</v>
          </cell>
          <cell r="B2381">
            <v>18</v>
          </cell>
          <cell r="C2381" t="str">
            <v xml:space="preserve">Teja thermoacust azul x 6 mts a-360 </v>
          </cell>
          <cell r="D2381" t="str">
            <v>Un</v>
          </cell>
          <cell r="E2381">
            <v>137143</v>
          </cell>
        </row>
        <row r="2382">
          <cell r="A2382" t="str">
            <v>CUB-Ter</v>
          </cell>
          <cell r="B2382">
            <v>19</v>
          </cell>
          <cell r="C2382" t="str">
            <v xml:space="preserve">Teja thermoacust verde x 6 mts a-360 </v>
          </cell>
          <cell r="D2382" t="str">
            <v>Un</v>
          </cell>
          <cell r="E2382">
            <v>137143</v>
          </cell>
        </row>
        <row r="2383">
          <cell r="A2383" t="str">
            <v>CUB-Ter</v>
          </cell>
          <cell r="B2383">
            <v>20</v>
          </cell>
          <cell r="C2383" t="str">
            <v xml:space="preserve">Teja thermoacust verde x 9 mts a-360 </v>
          </cell>
          <cell r="D2383" t="str">
            <v>Un</v>
          </cell>
          <cell r="E2383">
            <v>205715</v>
          </cell>
        </row>
        <row r="2384">
          <cell r="A2384" t="str">
            <v>CUB-Ter</v>
          </cell>
          <cell r="B2384">
            <v>21</v>
          </cell>
          <cell r="C2384" t="str">
            <v xml:space="preserve">Teja thermoacust azul x 12 mts a-360 </v>
          </cell>
          <cell r="D2384" t="str">
            <v>Un</v>
          </cell>
          <cell r="E2384">
            <v>247059</v>
          </cell>
        </row>
        <row r="2385">
          <cell r="A2385" t="str">
            <v>CUB-Ter</v>
          </cell>
          <cell r="B2385">
            <v>22</v>
          </cell>
          <cell r="C2385" t="str">
            <v xml:space="preserve">Teja thermoacust verde x 12 mts a-360 </v>
          </cell>
          <cell r="D2385" t="str">
            <v>Un</v>
          </cell>
          <cell r="E2385">
            <v>247059</v>
          </cell>
        </row>
        <row r="2386">
          <cell r="A2386" t="str">
            <v>CUB-Ter</v>
          </cell>
          <cell r="B2386">
            <v>23</v>
          </cell>
          <cell r="C2386" t="str">
            <v>Acces Thermoacustic Caballete AJOVER color 2,00x,70 mts (8,4k)</v>
          </cell>
          <cell r="D2386" t="str">
            <v>Un</v>
          </cell>
          <cell r="E2386">
            <v>49275.999599999996</v>
          </cell>
        </row>
        <row r="2387">
          <cell r="A2387" t="str">
            <v>CUB-Ter</v>
          </cell>
          <cell r="B2387">
            <v>24</v>
          </cell>
          <cell r="C2387" t="str">
            <v xml:space="preserve">Acces Thermoacustic Limatesa thermoacust x 2,0 mts verde </v>
          </cell>
          <cell r="D2387" t="str">
            <v>Un</v>
          </cell>
          <cell r="E2387">
            <v>50290</v>
          </cell>
        </row>
        <row r="2388">
          <cell r="A2388" t="str">
            <v>CUB-Ter</v>
          </cell>
          <cell r="B2388">
            <v>25</v>
          </cell>
          <cell r="C2388" t="str">
            <v>Acces Thermoacustic Caballete VIPLAST color 0,80x0,60m</v>
          </cell>
          <cell r="D2388" t="str">
            <v>Un</v>
          </cell>
          <cell r="E2388">
            <v>11900.000000000002</v>
          </cell>
        </row>
        <row r="2389">
          <cell r="A2389" t="str">
            <v>CUB-Ter</v>
          </cell>
          <cell r="B2389">
            <v>26</v>
          </cell>
          <cell r="C2389" t="str">
            <v>Acces Thermoacustic Limahoya AJOVER color 0,40x2,00m</v>
          </cell>
          <cell r="D2389" t="str">
            <v>Un</v>
          </cell>
          <cell r="E2389">
            <v>48900</v>
          </cell>
        </row>
        <row r="2390">
          <cell r="A2390" t="str">
            <v>CUB-Ter</v>
          </cell>
          <cell r="B2390">
            <v>27</v>
          </cell>
          <cell r="C2390" t="str">
            <v>Acces Thermoacustic Limahoya Marina AJOVER color</v>
          </cell>
          <cell r="D2390" t="str">
            <v>Un</v>
          </cell>
          <cell r="E2390">
            <v>61900</v>
          </cell>
        </row>
        <row r="2391">
          <cell r="A2391" t="str">
            <v>CUB-Ter</v>
          </cell>
          <cell r="B2391">
            <v>28</v>
          </cell>
          <cell r="C2391" t="str">
            <v>Acces Thermoacustic Limatesa AJOVER color 2,00x0,45m</v>
          </cell>
          <cell r="D2391" t="str">
            <v>Un</v>
          </cell>
          <cell r="E2391">
            <v>48000</v>
          </cell>
        </row>
        <row r="2392">
          <cell r="A2392" t="str">
            <v>CUB-Ter</v>
          </cell>
          <cell r="B2392">
            <v>29</v>
          </cell>
          <cell r="C2392" t="str">
            <v>Acces Thermoacustic Limatesa AJOVER color 2,00m</v>
          </cell>
          <cell r="D2392" t="str">
            <v>Un</v>
          </cell>
          <cell r="E2392">
            <v>55900</v>
          </cell>
        </row>
        <row r="2393">
          <cell r="A2393" t="str">
            <v>CUB-Ter</v>
          </cell>
          <cell r="B2393">
            <v>30</v>
          </cell>
          <cell r="C2393" t="str">
            <v>Acces Thermoacustic Remate inferior Limatesa AJOVER color</v>
          </cell>
          <cell r="D2393" t="str">
            <v>Un</v>
          </cell>
          <cell r="E2393">
            <v>17500</v>
          </cell>
        </row>
        <row r="2394">
          <cell r="A2394" t="str">
            <v>CUB-Ter</v>
          </cell>
          <cell r="B2394">
            <v>31</v>
          </cell>
          <cell r="C2394" t="str">
            <v>Acces Thermoacustic Remate inferior Marina Limatesa AJOVER color</v>
          </cell>
          <cell r="D2394" t="str">
            <v>Un</v>
          </cell>
          <cell r="E2394">
            <v>28200.000000000004</v>
          </cell>
        </row>
        <row r="2395">
          <cell r="A2395" t="str">
            <v>CUB-Ter</v>
          </cell>
          <cell r="B2395">
            <v>32</v>
          </cell>
          <cell r="C2395" t="str">
            <v>Acces Thermoacustic Remate esq fach AJOVER color 2,00x0,44m</v>
          </cell>
          <cell r="D2395" t="str">
            <v>Un</v>
          </cell>
          <cell r="E2395">
            <v>48900</v>
          </cell>
        </row>
        <row r="2396">
          <cell r="A2396" t="str">
            <v>CUB-Ter</v>
          </cell>
          <cell r="B2396">
            <v>33</v>
          </cell>
          <cell r="C2396" t="str">
            <v>Acces Thermoacustic Remate esq fach AJOVER color 2,00m</v>
          </cell>
          <cell r="D2396" t="str">
            <v>Un</v>
          </cell>
          <cell r="E2396">
            <v>53900</v>
          </cell>
        </row>
        <row r="2397">
          <cell r="A2397" t="str">
            <v>CUB-Ter</v>
          </cell>
          <cell r="B2397">
            <v>34</v>
          </cell>
          <cell r="C2397" t="str">
            <v>Acces Thermoacustic Remate fach AJOVER color 2,00x0,20m</v>
          </cell>
          <cell r="D2397" t="str">
            <v>Un</v>
          </cell>
          <cell r="E2397">
            <v>48900</v>
          </cell>
        </row>
        <row r="2398">
          <cell r="A2398" t="str">
            <v>CUB-Ter</v>
          </cell>
          <cell r="B2398">
            <v>35</v>
          </cell>
          <cell r="C2398" t="str">
            <v>Acces Thermoacustic Remate fach Marina AJOVER color</v>
          </cell>
          <cell r="D2398" t="str">
            <v>Un</v>
          </cell>
          <cell r="E2398">
            <v>61900</v>
          </cell>
        </row>
        <row r="2399">
          <cell r="A2399" t="str">
            <v>CUB-Ter</v>
          </cell>
          <cell r="B2399">
            <v>36</v>
          </cell>
          <cell r="C2399" t="str">
            <v>Acces Thermoacustic Terminal contra muro AJOVER color 2,00x0,42m</v>
          </cell>
          <cell r="D2399" t="str">
            <v>Un</v>
          </cell>
          <cell r="E2399">
            <v>49900</v>
          </cell>
        </row>
        <row r="2400">
          <cell r="A2400" t="str">
            <v>CUB-Ter</v>
          </cell>
          <cell r="B2400">
            <v>37</v>
          </cell>
          <cell r="C2400" t="str">
            <v>Acces Thermoacustic Terminal contra muro Marina AJOVER color 2,00m</v>
          </cell>
          <cell r="D2400" t="str">
            <v>Un</v>
          </cell>
          <cell r="E2400">
            <v>61900</v>
          </cell>
        </row>
        <row r="2401">
          <cell r="A2401" t="str">
            <v>CUB-Ter</v>
          </cell>
          <cell r="B2401">
            <v>38</v>
          </cell>
          <cell r="C2401" t="str">
            <v>Acces Thermoacustic Terminal sobre muro AJOVER color 2,00m</v>
          </cell>
          <cell r="D2401" t="str">
            <v>Un</v>
          </cell>
          <cell r="E2401">
            <v>61900</v>
          </cell>
        </row>
        <row r="2402">
          <cell r="A2402" t="str">
            <v>CUB-Ter</v>
          </cell>
          <cell r="B2402">
            <v>39</v>
          </cell>
          <cell r="C2402" t="str">
            <v>Acces Thermoacustic Terminal sobre muro AJOVER color 2,00x0,44m</v>
          </cell>
          <cell r="D2402" t="str">
            <v>Un</v>
          </cell>
          <cell r="E2402">
            <v>48900</v>
          </cell>
        </row>
        <row r="2403">
          <cell r="A2403" t="str">
            <v>DRE-Fil</v>
          </cell>
          <cell r="B2403">
            <v>1</v>
          </cell>
          <cell r="C2403" t="str">
            <v xml:space="preserve">Tuberia de drenaje PAVCO sin filtro Ø2½" corrug. Rollo=150,00m </v>
          </cell>
          <cell r="D2403" t="str">
            <v>ml</v>
          </cell>
          <cell r="E2403">
            <v>11984</v>
          </cell>
        </row>
        <row r="2404">
          <cell r="A2404" t="str">
            <v>DRE-Fil</v>
          </cell>
          <cell r="B2404">
            <v>2</v>
          </cell>
          <cell r="C2404" t="str">
            <v xml:space="preserve">Tuberia de drenaje PAVCO sin filtro Ø4" corrug. Rollo=100,00m </v>
          </cell>
          <cell r="D2404" t="str">
            <v>ml</v>
          </cell>
          <cell r="E2404">
            <v>21170</v>
          </cell>
        </row>
        <row r="2405">
          <cell r="A2405" t="str">
            <v>DRE-Fil</v>
          </cell>
          <cell r="B2405">
            <v>3</v>
          </cell>
          <cell r="C2405" t="str">
            <v xml:space="preserve">Tuberia de drenaje PAVCO sin filtro Ø6" corrug. Rollo=50,00m </v>
          </cell>
          <cell r="D2405" t="str">
            <v>ml</v>
          </cell>
          <cell r="E2405">
            <v>47166</v>
          </cell>
        </row>
        <row r="2406">
          <cell r="A2406" t="str">
            <v>DRE-Fil</v>
          </cell>
          <cell r="B2406">
            <v>4</v>
          </cell>
          <cell r="C2406" t="str">
            <v xml:space="preserve">Tuberia de drenaje PAVCO sin filtro Ø8" corrug. Rollo=35,00m </v>
          </cell>
          <cell r="D2406" t="str">
            <v>ml</v>
          </cell>
          <cell r="E2406">
            <v>65994</v>
          </cell>
        </row>
        <row r="2407">
          <cell r="A2407" t="str">
            <v>DRE-Fil</v>
          </cell>
          <cell r="B2407">
            <v>5</v>
          </cell>
          <cell r="C2407" t="str">
            <v xml:space="preserve">Tuberia de drenaje PAVCO con filtro Ø2½" corrug. Rollo=150,00m </v>
          </cell>
          <cell r="D2407" t="str">
            <v>ml</v>
          </cell>
          <cell r="E2407">
            <v>16412</v>
          </cell>
        </row>
        <row r="2408">
          <cell r="A2408" t="str">
            <v>DRE-Fil</v>
          </cell>
          <cell r="B2408">
            <v>6</v>
          </cell>
          <cell r="C2408" t="str">
            <v xml:space="preserve">Tuberia de drenaje PAVCO con filtro Ø4" corrug. Rollo=100,00m </v>
          </cell>
          <cell r="D2408" t="str">
            <v>ml</v>
          </cell>
          <cell r="E2408">
            <v>28535.999999999996</v>
          </cell>
        </row>
        <row r="2409">
          <cell r="A2409" t="str">
            <v>DRE-Fil</v>
          </cell>
          <cell r="B2409">
            <v>7</v>
          </cell>
          <cell r="C2409" t="str">
            <v xml:space="preserve">Tuberia de drenaje PAVCO con filtro Ø6" corrug. Rollo=50,00m </v>
          </cell>
          <cell r="D2409" t="str">
            <v>ml</v>
          </cell>
          <cell r="E2409">
            <v>65345.000000000007</v>
          </cell>
        </row>
        <row r="2410">
          <cell r="A2410" t="str">
            <v>DRE-Fil</v>
          </cell>
          <cell r="B2410">
            <v>8</v>
          </cell>
          <cell r="C2410" t="str">
            <v xml:space="preserve">Tuberia de drenaje PAVCO con filtro Ø8" corrug. Rollo=35,00m </v>
          </cell>
          <cell r="D2410" t="str">
            <v>ml</v>
          </cell>
          <cell r="E2410">
            <v>88734</v>
          </cell>
        </row>
        <row r="2411">
          <cell r="A2411" t="str">
            <v>DRE-Fil</v>
          </cell>
          <cell r="B2411">
            <v>9</v>
          </cell>
          <cell r="C2411" t="str">
            <v>Tuberia obra civil PAVCO sin filtro Ø2½" L=5,00m</v>
          </cell>
          <cell r="D2411" t="str">
            <v>Tub</v>
          </cell>
          <cell r="E2411">
            <v>63359</v>
          </cell>
        </row>
        <row r="2412">
          <cell r="A2412" t="str">
            <v>DRE-Fil</v>
          </cell>
          <cell r="B2412">
            <v>10</v>
          </cell>
          <cell r="C2412" t="str">
            <v xml:space="preserve">Tuberia obra civil PAVCO sin filtro Ø4" corrug. L=5,00m </v>
          </cell>
          <cell r="D2412" t="str">
            <v>Tub</v>
          </cell>
          <cell r="E2412">
            <v>109126</v>
          </cell>
        </row>
        <row r="2413">
          <cell r="A2413" t="str">
            <v>DRE-Fil</v>
          </cell>
          <cell r="B2413">
            <v>11</v>
          </cell>
          <cell r="C2413" t="str">
            <v>Tuberia obra civil PAVCO sin filtro Ø6" corrug. L=5,00m</v>
          </cell>
          <cell r="D2413" t="str">
            <v>Tub</v>
          </cell>
          <cell r="E2413">
            <v>268510</v>
          </cell>
        </row>
        <row r="2414">
          <cell r="A2414" t="str">
            <v>DRE-Fil</v>
          </cell>
          <cell r="B2414">
            <v>12</v>
          </cell>
          <cell r="C2414" t="str">
            <v xml:space="preserve">Tuberia obra civil PAVCO sin filtro Ø8" corrug. L=5,00m </v>
          </cell>
          <cell r="D2414" t="str">
            <v>Tub</v>
          </cell>
          <cell r="E2414">
            <v>354244</v>
          </cell>
        </row>
        <row r="2415">
          <cell r="A2415" t="str">
            <v>DRE-Fil</v>
          </cell>
          <cell r="B2415">
            <v>13</v>
          </cell>
          <cell r="C2415" t="str">
            <v>Tapón Tub drenaje PAVCO Ø2½"</v>
          </cell>
          <cell r="D2415" t="str">
            <v>Un</v>
          </cell>
          <cell r="E2415">
            <v>2815.0000000000005</v>
          </cell>
        </row>
        <row r="2416">
          <cell r="A2416" t="str">
            <v>DRE-Fil</v>
          </cell>
          <cell r="B2416">
            <v>14</v>
          </cell>
          <cell r="C2416" t="str">
            <v>Tapón Tub drenaje PAVCO Ø4"</v>
          </cell>
          <cell r="D2416" t="str">
            <v>Un</v>
          </cell>
          <cell r="E2416">
            <v>5334</v>
          </cell>
        </row>
        <row r="2417">
          <cell r="A2417" t="str">
            <v>DRE-Fil</v>
          </cell>
          <cell r="B2417">
            <v>15</v>
          </cell>
          <cell r="C2417" t="str">
            <v>Tapón Tub drenaje PAVCO Ø6"</v>
          </cell>
          <cell r="D2417" t="str">
            <v>Un</v>
          </cell>
          <cell r="E2417">
            <v>15916</v>
          </cell>
        </row>
        <row r="2418">
          <cell r="A2418" t="str">
            <v>DRE-Fil</v>
          </cell>
          <cell r="B2418">
            <v>16</v>
          </cell>
          <cell r="C2418" t="str">
            <v>Tapón Tub drenaje PAVCO Ø8"</v>
          </cell>
          <cell r="D2418" t="str">
            <v>Un</v>
          </cell>
          <cell r="E2418">
            <v>21904</v>
          </cell>
        </row>
        <row r="2419">
          <cell r="A2419" t="str">
            <v>DRE-Fil</v>
          </cell>
          <cell r="B2419">
            <v>17</v>
          </cell>
          <cell r="C2419" t="str">
            <v>Unión Tub drenaje PAVCO Ø2½"</v>
          </cell>
          <cell r="D2419" t="str">
            <v>Un</v>
          </cell>
          <cell r="E2419">
            <v>7169</v>
          </cell>
        </row>
        <row r="2420">
          <cell r="A2420" t="str">
            <v>DRE-Fil</v>
          </cell>
          <cell r="B2420">
            <v>18</v>
          </cell>
          <cell r="C2420" t="str">
            <v>Unión Tub drenaje PAVCO Ø4"</v>
          </cell>
          <cell r="D2420" t="str">
            <v>Un</v>
          </cell>
          <cell r="E2420">
            <v>10063</v>
          </cell>
        </row>
        <row r="2421">
          <cell r="A2421" t="str">
            <v>DRE-Fil</v>
          </cell>
          <cell r="B2421">
            <v>19</v>
          </cell>
          <cell r="C2421" t="str">
            <v>Unión Tub drenaje PAVCO Ø6"</v>
          </cell>
          <cell r="D2421" t="str">
            <v>Un</v>
          </cell>
          <cell r="E2421">
            <v>23958</v>
          </cell>
        </row>
        <row r="2422">
          <cell r="A2422" t="str">
            <v>DRE-Fil</v>
          </cell>
          <cell r="B2422">
            <v>20</v>
          </cell>
          <cell r="C2422" t="str">
            <v>Unión Tub drenaje PAVCO Ø8"</v>
          </cell>
          <cell r="D2422" t="str">
            <v>Un</v>
          </cell>
          <cell r="E2422">
            <v>38650</v>
          </cell>
        </row>
        <row r="2423">
          <cell r="A2423" t="str">
            <v>DRE-Fil</v>
          </cell>
          <cell r="B2423">
            <v>21</v>
          </cell>
          <cell r="C2423" t="str">
            <v>Salida Tub drenaje PAVCO Ø2½"</v>
          </cell>
          <cell r="D2423" t="str">
            <v>Un</v>
          </cell>
          <cell r="E2423">
            <v>38640</v>
          </cell>
        </row>
        <row r="2424">
          <cell r="A2424" t="str">
            <v>DRE-Fil</v>
          </cell>
          <cell r="B2424">
            <v>22</v>
          </cell>
          <cell r="C2424" t="str">
            <v>Salida Tub drenaje PAVCO Ø4"</v>
          </cell>
          <cell r="D2424" t="str">
            <v>Un</v>
          </cell>
          <cell r="E2424">
            <v>53143</v>
          </cell>
        </row>
        <row r="2425">
          <cell r="A2425" t="str">
            <v>DRE-Fil</v>
          </cell>
          <cell r="B2425">
            <v>23</v>
          </cell>
          <cell r="C2425" t="str">
            <v>Salida Tub drenaje PAVCO Ø6"</v>
          </cell>
          <cell r="D2425" t="str">
            <v>Un</v>
          </cell>
          <cell r="E2425">
            <v>143820</v>
          </cell>
        </row>
        <row r="2426">
          <cell r="A2426" t="str">
            <v>DRE-Fil</v>
          </cell>
          <cell r="B2426">
            <v>24</v>
          </cell>
          <cell r="C2426" t="str">
            <v>Salida Tub drenaje PAVCO Ø8"</v>
          </cell>
          <cell r="D2426" t="str">
            <v>Un</v>
          </cell>
          <cell r="E2426">
            <v>181312</v>
          </cell>
        </row>
        <row r="2427">
          <cell r="A2427" t="str">
            <v>DRE-Fil</v>
          </cell>
          <cell r="B2427">
            <v>25</v>
          </cell>
          <cell r="C2427" t="str">
            <v>Codo 90° Tub drenaje PAVCO Ø2½"</v>
          </cell>
          <cell r="D2427" t="str">
            <v>Un</v>
          </cell>
          <cell r="E2427">
            <v>9071</v>
          </cell>
        </row>
        <row r="2428">
          <cell r="A2428" t="str">
            <v>DRE-Fil</v>
          </cell>
          <cell r="B2428">
            <v>26</v>
          </cell>
          <cell r="C2428" t="str">
            <v>Reducción concentrica Tub drenaje PAVCO Ø4x2½"</v>
          </cell>
          <cell r="D2428" t="str">
            <v>Un</v>
          </cell>
          <cell r="E2428">
            <v>9291</v>
          </cell>
        </row>
        <row r="2429">
          <cell r="A2429" t="str">
            <v>DRE-Fil</v>
          </cell>
          <cell r="B2429">
            <v>27</v>
          </cell>
          <cell r="C2429" t="str">
            <v>Reducción concentrica Tub drenaje PAVCO Ø6x4"</v>
          </cell>
          <cell r="D2429" t="str">
            <v>Un</v>
          </cell>
          <cell r="E2429">
            <v>22308.999999999996</v>
          </cell>
        </row>
        <row r="2430">
          <cell r="A2430" t="str">
            <v>DRE-Fil</v>
          </cell>
          <cell r="B2430">
            <v>28</v>
          </cell>
          <cell r="C2430" t="str">
            <v>Reducción concentrica Tub drenaje PAVCO Ø8x6"</v>
          </cell>
          <cell r="D2430" t="str">
            <v>Un</v>
          </cell>
          <cell r="E2430">
            <v>50203</v>
          </cell>
        </row>
        <row r="2431">
          <cell r="A2431" t="str">
            <v>DRE-Fil</v>
          </cell>
          <cell r="B2431">
            <v>29</v>
          </cell>
          <cell r="C2431" t="str">
            <v>Reducción excentrica Tub drenaje PAVCO Ø6x4"</v>
          </cell>
          <cell r="D2431" t="str">
            <v>Un</v>
          </cell>
          <cell r="E2431">
            <v>22965</v>
          </cell>
        </row>
        <row r="2432">
          <cell r="A2432" t="str">
            <v>DRE-Fil</v>
          </cell>
          <cell r="B2432">
            <v>30</v>
          </cell>
          <cell r="C2432" t="str">
            <v>Reducción excentrica Tub drenaje PAVCO Ø8x6"</v>
          </cell>
          <cell r="D2432" t="str">
            <v>Un</v>
          </cell>
          <cell r="E2432">
            <v>39700</v>
          </cell>
        </row>
        <row r="2433">
          <cell r="A2433" t="str">
            <v>DRE-Fil</v>
          </cell>
          <cell r="B2433">
            <v>31</v>
          </cell>
          <cell r="C2433" t="str">
            <v>Silla Tub drenaje PAVCO Ø4x2½"</v>
          </cell>
          <cell r="D2433" t="str">
            <v>Un</v>
          </cell>
          <cell r="E2433">
            <v>11125</v>
          </cell>
        </row>
        <row r="2434">
          <cell r="A2434" t="str">
            <v>DRE-Fil</v>
          </cell>
          <cell r="B2434">
            <v>32</v>
          </cell>
          <cell r="C2434" t="str">
            <v>Silla Tub drenaje PAVCO Ø6x4"</v>
          </cell>
          <cell r="D2434" t="str">
            <v>Un</v>
          </cell>
          <cell r="E2434">
            <v>33017</v>
          </cell>
        </row>
        <row r="2435">
          <cell r="A2435" t="str">
            <v>DRE-Fil</v>
          </cell>
          <cell r="B2435">
            <v>33</v>
          </cell>
          <cell r="C2435" t="str">
            <v>Silla Tub drenaje PAVCO Ø8x6"</v>
          </cell>
          <cell r="D2435" t="str">
            <v>Un</v>
          </cell>
          <cell r="E2435">
            <v>49006</v>
          </cell>
        </row>
        <row r="2436">
          <cell r="A2436" t="str">
            <v>DRE-Fil</v>
          </cell>
          <cell r="B2436">
            <v>34</v>
          </cell>
          <cell r="C2436" t="str">
            <v>Silla Tub drenaje PAVCO Ø6x2½"</v>
          </cell>
          <cell r="D2436" t="str">
            <v>Un</v>
          </cell>
          <cell r="E2436">
            <v>48187</v>
          </cell>
        </row>
        <row r="2437">
          <cell r="A2437" t="str">
            <v>DRE-Fil</v>
          </cell>
          <cell r="B2437">
            <v>35</v>
          </cell>
          <cell r="C2437" t="str">
            <v>Silla Tub drenaje PAVCO Ø8x4"</v>
          </cell>
          <cell r="D2437" t="str">
            <v>Un</v>
          </cell>
          <cell r="E2437">
            <v>49006</v>
          </cell>
        </row>
        <row r="2438">
          <cell r="A2438" t="str">
            <v>DRE-Fil</v>
          </cell>
          <cell r="B2438">
            <v>36</v>
          </cell>
          <cell r="C2438" t="str">
            <v xml:space="preserve">Tuberia acampanada RDE21 PAVCO Ø4" </v>
          </cell>
          <cell r="D2438" t="str">
            <v>Tub</v>
          </cell>
          <cell r="E2438">
            <v>181612</v>
          </cell>
        </row>
        <row r="2439">
          <cell r="A2439" t="str">
            <v>DRE-Fil</v>
          </cell>
          <cell r="B2439">
            <v>37</v>
          </cell>
          <cell r="C2439" t="str">
            <v xml:space="preserve">Tuberia acampanada RDE21 PAVCO Ø6" </v>
          </cell>
          <cell r="D2439" t="str">
            <v>Tub</v>
          </cell>
          <cell r="E2439">
            <v>388571</v>
          </cell>
        </row>
        <row r="2440">
          <cell r="A2440" t="str">
            <v>DRE-Fil</v>
          </cell>
          <cell r="B2440">
            <v>38</v>
          </cell>
          <cell r="C2440" t="str">
            <v xml:space="preserve">Tuberia acampanada RDE21 PAVCO Ø8" </v>
          </cell>
          <cell r="D2440" t="str">
            <v>Tub</v>
          </cell>
          <cell r="E2440">
            <v>656516.00000000012</v>
          </cell>
        </row>
        <row r="2441">
          <cell r="A2441" t="str">
            <v>DRE-Fil</v>
          </cell>
          <cell r="B2441">
            <v>39</v>
          </cell>
          <cell r="C2441" t="str">
            <v xml:space="preserve">Tuberia acampanada RDE17 PAVCO Ø3" </v>
          </cell>
          <cell r="D2441" t="str">
            <v>Tub</v>
          </cell>
          <cell r="E2441">
            <v>140199</v>
          </cell>
        </row>
        <row r="2442">
          <cell r="A2442" t="str">
            <v>DRE-Fil</v>
          </cell>
          <cell r="B2442">
            <v>40</v>
          </cell>
          <cell r="C2442" t="str">
            <v xml:space="preserve">Tuberia acampanada RDE17 PAVCO Ø4" </v>
          </cell>
          <cell r="D2442" t="str">
            <v>Tub</v>
          </cell>
          <cell r="E2442">
            <v>233158</v>
          </cell>
        </row>
        <row r="2443">
          <cell r="A2443" t="str">
            <v>DRE-Fil</v>
          </cell>
          <cell r="B2443">
            <v>41</v>
          </cell>
          <cell r="C2443" t="str">
            <v xml:space="preserve">Tuberia acampanada RDE17 PAVCO Ø6" </v>
          </cell>
          <cell r="D2443" t="str">
            <v>Tub</v>
          </cell>
          <cell r="E2443">
            <v>505269</v>
          </cell>
        </row>
        <row r="2444">
          <cell r="A2444" t="str">
            <v>DRE-Fil</v>
          </cell>
          <cell r="B2444">
            <v>42</v>
          </cell>
          <cell r="C2444" t="str">
            <v xml:space="preserve">Tuberia acampanada RDE17 PAVCO Ø8" </v>
          </cell>
          <cell r="D2444" t="str">
            <v>Tub</v>
          </cell>
          <cell r="E2444">
            <v>856692</v>
          </cell>
        </row>
        <row r="2445">
          <cell r="A2445" t="str">
            <v>DRE-Fil</v>
          </cell>
          <cell r="B2445">
            <v>43</v>
          </cell>
          <cell r="C2445" t="str">
            <v xml:space="preserve">Tuberia Filtro pozo PAVCO Ø3" acampanada RDE21 L=3,00m </v>
          </cell>
          <cell r="D2445" t="str">
            <v>Tub</v>
          </cell>
          <cell r="E2445">
            <v>393018</v>
          </cell>
        </row>
        <row r="2446">
          <cell r="A2446" t="str">
            <v>DRE-Fil</v>
          </cell>
          <cell r="B2446">
            <v>44</v>
          </cell>
          <cell r="C2446" t="str">
            <v xml:space="preserve">Tuberia Filtro pozo PAVCO Ø4" acampanada RDE21 L=3,00m </v>
          </cell>
          <cell r="D2446" t="str">
            <v>Tub</v>
          </cell>
          <cell r="E2446">
            <v>496750</v>
          </cell>
        </row>
        <row r="2447">
          <cell r="A2447" t="str">
            <v>DRE-Fil</v>
          </cell>
          <cell r="B2447">
            <v>45</v>
          </cell>
          <cell r="C2447" t="str">
            <v xml:space="preserve">Tuberia Filtro pozo PAVCO Ø6" acampanada RDE21 L=3,00m </v>
          </cell>
          <cell r="D2447" t="str">
            <v>Tub</v>
          </cell>
          <cell r="E2447">
            <v>699779</v>
          </cell>
        </row>
        <row r="2448">
          <cell r="A2448" t="str">
            <v>DRE-Fil</v>
          </cell>
          <cell r="B2448">
            <v>46</v>
          </cell>
          <cell r="C2448" t="str">
            <v xml:space="preserve">Tuberia Filtro pozo PAVCO Ø8" acampanada RDE21 L=3,00m </v>
          </cell>
          <cell r="D2448" t="str">
            <v>Tub</v>
          </cell>
          <cell r="E2448">
            <v>966556</v>
          </cell>
        </row>
        <row r="2449">
          <cell r="A2449" t="str">
            <v>DRE-Fil</v>
          </cell>
          <cell r="B2449">
            <v>47</v>
          </cell>
          <cell r="C2449" t="str">
            <v xml:space="preserve">Unión PAVCO Ø4"  RDE21  </v>
          </cell>
          <cell r="D2449" t="str">
            <v>Un</v>
          </cell>
          <cell r="E2449">
            <v>12818</v>
          </cell>
        </row>
        <row r="2450">
          <cell r="A2450" t="str">
            <v>DRE-Fil</v>
          </cell>
          <cell r="B2450">
            <v>48</v>
          </cell>
          <cell r="C2450" t="str">
            <v xml:space="preserve">Unión PAVCO Ø6"  RDE21  </v>
          </cell>
          <cell r="D2450" t="str">
            <v>Un</v>
          </cell>
          <cell r="E2450">
            <v>36668</v>
          </cell>
        </row>
        <row r="2451">
          <cell r="A2451" t="str">
            <v>DRE-Fil</v>
          </cell>
          <cell r="B2451">
            <v>49</v>
          </cell>
          <cell r="C2451" t="str">
            <v xml:space="preserve">Unión PAVCO Ø8"  RDE21  </v>
          </cell>
          <cell r="D2451" t="str">
            <v>Un</v>
          </cell>
          <cell r="E2451">
            <v>76142</v>
          </cell>
        </row>
        <row r="2452">
          <cell r="A2452" t="str">
            <v>DRE-Fil</v>
          </cell>
          <cell r="B2452">
            <v>50</v>
          </cell>
          <cell r="C2452" t="str">
            <v xml:space="preserve">Unión PAVCO Ø4"  RDE17  </v>
          </cell>
          <cell r="D2452" t="str">
            <v>Un</v>
          </cell>
          <cell r="E2452">
            <v>18705</v>
          </cell>
        </row>
        <row r="2453">
          <cell r="A2453" t="str">
            <v>DRE-Fil</v>
          </cell>
          <cell r="B2453">
            <v>51</v>
          </cell>
          <cell r="C2453" t="str">
            <v xml:space="preserve">Unión PAVCO Ø6"  RDE17  </v>
          </cell>
          <cell r="D2453" t="str">
            <v>Un</v>
          </cell>
          <cell r="E2453">
            <v>50850</v>
          </cell>
        </row>
        <row r="2454">
          <cell r="A2454" t="str">
            <v>DRE-Fil</v>
          </cell>
          <cell r="B2454">
            <v>52</v>
          </cell>
          <cell r="C2454" t="str">
            <v xml:space="preserve">Unión PAVCO Ø8"  RDE17  </v>
          </cell>
          <cell r="D2454" t="str">
            <v>Un</v>
          </cell>
          <cell r="E2454">
            <v>105346</v>
          </cell>
        </row>
        <row r="2455">
          <cell r="A2455" t="str">
            <v>DRE-Geo</v>
          </cell>
          <cell r="B2455">
            <v>1</v>
          </cell>
          <cell r="C2455" t="str">
            <v xml:space="preserve">Geotextil no tejido 1600 x 3.5 mts x ml </v>
          </cell>
          <cell r="D2455" t="str">
            <v>ml</v>
          </cell>
          <cell r="E2455">
            <v>6460</v>
          </cell>
        </row>
        <row r="2456">
          <cell r="A2456" t="str">
            <v>DRE-Geo</v>
          </cell>
          <cell r="B2456">
            <v>2</v>
          </cell>
          <cell r="C2456" t="str">
            <v xml:space="preserve">Geotextil no tejido PAVCO 1600S x 3.5 mts x ml </v>
          </cell>
          <cell r="D2456" t="str">
            <v>ml</v>
          </cell>
          <cell r="E2456">
            <v>6900</v>
          </cell>
        </row>
        <row r="2457">
          <cell r="A2457" t="str">
            <v>DRE-Geo</v>
          </cell>
          <cell r="B2457">
            <v>3</v>
          </cell>
          <cell r="C2457" t="str">
            <v xml:space="preserve">Geotextil no tejido PAVCO 1800 x 3.5 mts x ml </v>
          </cell>
          <cell r="D2457" t="str">
            <v>ml</v>
          </cell>
          <cell r="E2457">
            <v>12900</v>
          </cell>
        </row>
        <row r="2458">
          <cell r="A2458" t="str">
            <v>DRE-Geo</v>
          </cell>
          <cell r="B2458">
            <v>4</v>
          </cell>
          <cell r="C2458" t="str">
            <v xml:space="preserve">Geotextil no tejido PAVCO 2000 x 3.5 mts x ml </v>
          </cell>
          <cell r="D2458" t="str">
            <v>ml</v>
          </cell>
          <cell r="E2458">
            <v>14900</v>
          </cell>
        </row>
        <row r="2459">
          <cell r="A2459" t="str">
            <v>DRE-Geo</v>
          </cell>
          <cell r="B2459">
            <v>5</v>
          </cell>
          <cell r="C2459" t="str">
            <v>Geotextil tejido PAVCO 1700 Rollo 3,85x120ml</v>
          </cell>
          <cell r="D2459" t="str">
            <v>ml</v>
          </cell>
          <cell r="E2459">
            <v>2246900</v>
          </cell>
        </row>
        <row r="2460">
          <cell r="A2460" t="str">
            <v>DRE-Geo</v>
          </cell>
          <cell r="B2460">
            <v>6</v>
          </cell>
          <cell r="C2460" t="str">
            <v>Geotextil tejido PAVCO 2100 Rollo 3,85x100ml</v>
          </cell>
          <cell r="D2460" t="str">
            <v>ml</v>
          </cell>
          <cell r="E2460">
            <v>2235900</v>
          </cell>
        </row>
        <row r="2461">
          <cell r="A2461" t="str">
            <v>DRE-Geo</v>
          </cell>
          <cell r="B2461">
            <v>7</v>
          </cell>
          <cell r="C2461" t="str">
            <v>Geotextil tejido PAVCO 2400 Rollo 3,85x100ml</v>
          </cell>
          <cell r="D2461" t="str">
            <v>ml</v>
          </cell>
          <cell r="E2461">
            <v>2300900</v>
          </cell>
        </row>
        <row r="2462">
          <cell r="A2462" t="str">
            <v>DRE-Geo</v>
          </cell>
          <cell r="B2462">
            <v>8</v>
          </cell>
          <cell r="C2462" t="str">
            <v>Geotextil no tejido DURMAN 1600 Rollo 3,81x109,80ml</v>
          </cell>
          <cell r="D2462" t="str">
            <v>ml</v>
          </cell>
          <cell r="E2462">
            <v>855900</v>
          </cell>
        </row>
        <row r="2463">
          <cell r="A2463" t="str">
            <v>DRE-Geo</v>
          </cell>
          <cell r="B2463">
            <v>9</v>
          </cell>
          <cell r="C2463" t="str">
            <v>Geotextil tejido DURMAN 1700 Rollo 3,81x131,70ml</v>
          </cell>
          <cell r="D2463" t="str">
            <v>ml</v>
          </cell>
          <cell r="E2463">
            <v>1419900</v>
          </cell>
        </row>
        <row r="2464">
          <cell r="A2464" t="str">
            <v>DRE-Geo</v>
          </cell>
          <cell r="B2464">
            <v>10</v>
          </cell>
          <cell r="C2464" t="str">
            <v>Geotextil tejido DURMAN 2400 Rollo 3,81x109,80ml</v>
          </cell>
          <cell r="D2464" t="str">
            <v>ml</v>
          </cell>
          <cell r="E2464">
            <v>1587900</v>
          </cell>
        </row>
        <row r="2465">
          <cell r="A2465" t="str">
            <v>ELE-Acc</v>
          </cell>
          <cell r="B2465">
            <v>1</v>
          </cell>
          <cell r="C2465" t="str">
            <v>Adaptador terminal DURMAN Ø1/2" conduit, verde</v>
          </cell>
          <cell r="D2465" t="str">
            <v>Un</v>
          </cell>
          <cell r="E2465">
            <v>295</v>
          </cell>
        </row>
        <row r="2466">
          <cell r="A2466" t="str">
            <v>ELE-Acc</v>
          </cell>
          <cell r="B2466">
            <v>2</v>
          </cell>
          <cell r="C2466" t="str">
            <v>Caja galvanizada 2x4" INDUMA,retie</v>
          </cell>
          <cell r="D2466" t="str">
            <v>Un</v>
          </cell>
          <cell r="E2466">
            <v>1381</v>
          </cell>
        </row>
        <row r="2467">
          <cell r="A2467" t="str">
            <v>ELE-Acc</v>
          </cell>
          <cell r="B2467">
            <v>3</v>
          </cell>
          <cell r="C2467" t="str">
            <v>Caja galvanizada 4x4" ,retie</v>
          </cell>
          <cell r="D2467" t="str">
            <v>Un</v>
          </cell>
          <cell r="E2467">
            <v>1270.0000000000002</v>
          </cell>
        </row>
        <row r="2468">
          <cell r="A2468" t="str">
            <v>ELE-Acc</v>
          </cell>
          <cell r="B2468">
            <v>4</v>
          </cell>
          <cell r="C2468" t="str">
            <v>Caja galvanizada Octogonal,retie</v>
          </cell>
          <cell r="D2468" t="str">
            <v>Un</v>
          </cell>
          <cell r="E2468">
            <v>681.99999999999989</v>
          </cell>
        </row>
        <row r="2469">
          <cell r="A2469" t="str">
            <v>ELE-Acc</v>
          </cell>
          <cell r="B2469">
            <v>5</v>
          </cell>
          <cell r="C2469" t="str">
            <v>Caja plástica 2x4" DURMAN para Ø1/2",retie</v>
          </cell>
          <cell r="D2469" t="str">
            <v>Un</v>
          </cell>
          <cell r="E2469">
            <v>1353</v>
          </cell>
        </row>
        <row r="2470">
          <cell r="A2470" t="str">
            <v>ELE-Acc</v>
          </cell>
          <cell r="B2470">
            <v>6</v>
          </cell>
          <cell r="C2470" t="str">
            <v>Caja plástica 4x4" DURMAN para Ø1/2",retie</v>
          </cell>
          <cell r="D2470" t="str">
            <v>Un</v>
          </cell>
          <cell r="E2470">
            <v>737</v>
          </cell>
        </row>
        <row r="2471">
          <cell r="A2471" t="str">
            <v>ELE-Acc</v>
          </cell>
          <cell r="B2471">
            <v>7</v>
          </cell>
          <cell r="C2471" t="str">
            <v>Caja plástica Octogonal,retie</v>
          </cell>
          <cell r="D2471" t="str">
            <v>Un</v>
          </cell>
          <cell r="E2471">
            <v>1835</v>
          </cell>
        </row>
        <row r="2472">
          <cell r="A2472" t="str">
            <v>ELE-Acc</v>
          </cell>
          <cell r="B2472">
            <v>8</v>
          </cell>
          <cell r="C2472" t="str">
            <v>Cinta aislante negra 3/4"x5,00m</v>
          </cell>
          <cell r="D2472" t="str">
            <v>Roll</v>
          </cell>
          <cell r="E2472">
            <v>1221</v>
          </cell>
        </row>
        <row r="2473">
          <cell r="A2473" t="str">
            <v>ELE-Acc</v>
          </cell>
          <cell r="B2473">
            <v>9</v>
          </cell>
          <cell r="C2473" t="str">
            <v>Adaptador terminal conduit PAVCO Ø1/2"</v>
          </cell>
          <cell r="D2473" t="str">
            <v>Un</v>
          </cell>
          <cell r="E2473">
            <v>301</v>
          </cell>
        </row>
        <row r="2474">
          <cell r="A2474" t="str">
            <v>ELE-Acc</v>
          </cell>
          <cell r="B2474">
            <v>10</v>
          </cell>
          <cell r="C2474" t="str">
            <v>Adaptador terminal conduit PAVCO Ø3/4"</v>
          </cell>
          <cell r="D2474" t="str">
            <v>Un</v>
          </cell>
          <cell r="E2474">
            <v>401</v>
          </cell>
        </row>
        <row r="2475">
          <cell r="A2475" t="str">
            <v>ELE-Acc</v>
          </cell>
          <cell r="B2475">
            <v>11</v>
          </cell>
          <cell r="C2475" t="str">
            <v>Adaptador terminal conduit PAVCO Ø1"</v>
          </cell>
          <cell r="D2475" t="str">
            <v>Un</v>
          </cell>
          <cell r="E2475">
            <v>740.00000000000011</v>
          </cell>
        </row>
        <row r="2476">
          <cell r="A2476" t="str">
            <v>ELE-Acc</v>
          </cell>
          <cell r="B2476">
            <v>12</v>
          </cell>
          <cell r="C2476" t="str">
            <v>Adaptador terminal conduit PAVCO Ø1¼"</v>
          </cell>
          <cell r="D2476" t="str">
            <v>Un</v>
          </cell>
          <cell r="E2476">
            <v>1815</v>
          </cell>
        </row>
        <row r="2477">
          <cell r="A2477" t="str">
            <v>ELE-Acc</v>
          </cell>
          <cell r="B2477">
            <v>13</v>
          </cell>
          <cell r="C2477" t="str">
            <v>Adaptador terminal conduit PAVCO Ø1½"</v>
          </cell>
          <cell r="D2477" t="str">
            <v>Un</v>
          </cell>
          <cell r="E2477">
            <v>2125</v>
          </cell>
        </row>
        <row r="2478">
          <cell r="A2478" t="str">
            <v>ELE-Acc</v>
          </cell>
          <cell r="B2478">
            <v>14</v>
          </cell>
          <cell r="C2478" t="str">
            <v>Adaptador terminal conduit PAVCO Ø2"</v>
          </cell>
          <cell r="D2478" t="str">
            <v>Un</v>
          </cell>
          <cell r="E2478">
            <v>3082</v>
          </cell>
        </row>
        <row r="2479">
          <cell r="A2479" t="str">
            <v>ELE-Acc</v>
          </cell>
          <cell r="B2479">
            <v>15</v>
          </cell>
          <cell r="C2479" t="str">
            <v>Adaptador terminal conduit PAVCO Ø3"</v>
          </cell>
          <cell r="D2479" t="str">
            <v>Un</v>
          </cell>
          <cell r="E2479">
            <v>10637</v>
          </cell>
        </row>
        <row r="2480">
          <cell r="A2480" t="str">
            <v>ELE-Acc</v>
          </cell>
          <cell r="B2480">
            <v>16</v>
          </cell>
          <cell r="C2480" t="str">
            <v>Caja Sencilla 2x4" PAVCO 103x60x45mm,retie</v>
          </cell>
          <cell r="D2480" t="str">
            <v>Un</v>
          </cell>
          <cell r="E2480">
            <v>1366</v>
          </cell>
        </row>
        <row r="2481">
          <cell r="A2481" t="str">
            <v>ELE-Acc</v>
          </cell>
          <cell r="B2481">
            <v>17</v>
          </cell>
          <cell r="C2481" t="str">
            <v>Caja Doble 4x4" PAVCO 107x107x48mm,retie</v>
          </cell>
          <cell r="D2481" t="str">
            <v>Un</v>
          </cell>
          <cell r="E2481">
            <v>2043</v>
          </cell>
        </row>
        <row r="2482">
          <cell r="A2482" t="str">
            <v>ELE-Acc</v>
          </cell>
          <cell r="B2482">
            <v>18</v>
          </cell>
          <cell r="C2482" t="str">
            <v>Tapa Doble 4x4" PAVCO 107x107mm,retie</v>
          </cell>
          <cell r="D2482" t="str">
            <v>Un</v>
          </cell>
          <cell r="E2482">
            <v>865</v>
          </cell>
        </row>
        <row r="2483">
          <cell r="A2483" t="str">
            <v>ELE-Acc</v>
          </cell>
          <cell r="B2483">
            <v>19</v>
          </cell>
          <cell r="C2483" t="str">
            <v>Suplemento PAVCO 107x107mm,retie</v>
          </cell>
          <cell r="D2483" t="str">
            <v>Un</v>
          </cell>
          <cell r="E2483">
            <v>708</v>
          </cell>
        </row>
        <row r="2484">
          <cell r="A2484" t="str">
            <v>ELE-Acc</v>
          </cell>
          <cell r="B2484">
            <v>20</v>
          </cell>
          <cell r="C2484" t="str">
            <v>Caja octogonal PAVCO 100x100x47mm,retie</v>
          </cell>
          <cell r="D2484" t="str">
            <v>Un</v>
          </cell>
          <cell r="E2484">
            <v>1849.0000000000002</v>
          </cell>
        </row>
        <row r="2485">
          <cell r="A2485" t="str">
            <v>ELE-Acc</v>
          </cell>
          <cell r="B2485">
            <v>21</v>
          </cell>
          <cell r="C2485" t="str">
            <v>Unión Conduit  1/2" PAVCO</v>
          </cell>
          <cell r="D2485" t="str">
            <v>Un</v>
          </cell>
          <cell r="E2485">
            <v>150</v>
          </cell>
        </row>
        <row r="2486">
          <cell r="A2486" t="str">
            <v>ELE-Acc</v>
          </cell>
          <cell r="B2486">
            <v>22</v>
          </cell>
          <cell r="C2486" t="str">
            <v>Unión Conduit  3/4" PAVCO</v>
          </cell>
          <cell r="D2486" t="str">
            <v>Un</v>
          </cell>
          <cell r="E2486">
            <v>300</v>
          </cell>
        </row>
        <row r="2487">
          <cell r="A2487" t="str">
            <v>ELE-Acc</v>
          </cell>
          <cell r="B2487">
            <v>23</v>
          </cell>
          <cell r="C2487" t="str">
            <v>Unión Conduit  1" PAVCO</v>
          </cell>
          <cell r="D2487" t="str">
            <v>Un</v>
          </cell>
          <cell r="E2487">
            <v>500</v>
          </cell>
        </row>
        <row r="2488">
          <cell r="A2488" t="str">
            <v>ELE-Acc</v>
          </cell>
          <cell r="B2488">
            <v>24</v>
          </cell>
          <cell r="C2488" t="str">
            <v>Caja Octogonal Conduit DURMAN 94x98x47mm</v>
          </cell>
          <cell r="D2488" t="str">
            <v>Un</v>
          </cell>
          <cell r="E2488">
            <v>900</v>
          </cell>
        </row>
        <row r="2489">
          <cell r="A2489" t="str">
            <v>ELE-Acc</v>
          </cell>
          <cell r="B2489">
            <v>25</v>
          </cell>
          <cell r="C2489" t="str">
            <v>Caja Rectangular Conduit DURMAN 103x60x45mm</v>
          </cell>
          <cell r="D2489" t="str">
            <v>Un</v>
          </cell>
          <cell r="E2489">
            <v>650</v>
          </cell>
        </row>
        <row r="2490">
          <cell r="A2490" t="str">
            <v>ELE-Acc</v>
          </cell>
          <cell r="B2490">
            <v>26</v>
          </cell>
          <cell r="C2490" t="str">
            <v>Suplemento Conduit PAVCO 107x107mm</v>
          </cell>
          <cell r="D2490" t="str">
            <v>Un</v>
          </cell>
          <cell r="E2490">
            <v>699.99999999999989</v>
          </cell>
        </row>
        <row r="2491">
          <cell r="A2491" t="str">
            <v>ELE-Acc</v>
          </cell>
          <cell r="B2491">
            <v>27</v>
          </cell>
          <cell r="C2491" t="str">
            <v>Caja Rectangular EMT Galv Conduit 2"x4"</v>
          </cell>
          <cell r="D2491" t="str">
            <v>Un</v>
          </cell>
          <cell r="E2491">
            <v>1200</v>
          </cell>
        </row>
        <row r="2492">
          <cell r="A2492" t="str">
            <v>ELE-Acc</v>
          </cell>
          <cell r="B2492">
            <v>28</v>
          </cell>
          <cell r="C2492" t="str">
            <v>Caja Rectangular EMT Galv Conduit 2"x4" x 10Unds</v>
          </cell>
          <cell r="D2492" t="str">
            <v>Paq</v>
          </cell>
          <cell r="E2492">
            <v>10900</v>
          </cell>
        </row>
        <row r="2493">
          <cell r="A2493" t="str">
            <v>ELE-Acc</v>
          </cell>
          <cell r="B2493">
            <v>29</v>
          </cell>
          <cell r="C2493" t="str">
            <v>Caja Cuadrada EMT Galv Conduit 4"x4"</v>
          </cell>
          <cell r="D2493" t="str">
            <v>Un</v>
          </cell>
          <cell r="E2493">
            <v>1600</v>
          </cell>
        </row>
        <row r="2494">
          <cell r="A2494" t="str">
            <v>ELE-Acc</v>
          </cell>
          <cell r="B2494">
            <v>30</v>
          </cell>
          <cell r="C2494" t="str">
            <v>Caja Cuadrada EMT Galv Conduit 10x10cm</v>
          </cell>
          <cell r="D2494" t="str">
            <v>Un</v>
          </cell>
          <cell r="E2494">
            <v>2000</v>
          </cell>
        </row>
        <row r="2495">
          <cell r="A2495" t="str">
            <v>ELE-Acc</v>
          </cell>
          <cell r="B2495">
            <v>31</v>
          </cell>
          <cell r="C2495" t="str">
            <v>Caja Octogonal EMT Galv Conduit</v>
          </cell>
          <cell r="D2495" t="str">
            <v>Un</v>
          </cell>
          <cell r="E2495">
            <v>1090</v>
          </cell>
        </row>
        <row r="2496">
          <cell r="A2496" t="str">
            <v>ELE-Acc</v>
          </cell>
          <cell r="B2496">
            <v>32</v>
          </cell>
          <cell r="C2496" t="str">
            <v>Suplemento EMT Galv Conduit</v>
          </cell>
          <cell r="D2496" t="str">
            <v>Un</v>
          </cell>
          <cell r="E2496">
            <v>600</v>
          </cell>
        </row>
        <row r="2497">
          <cell r="A2497" t="str">
            <v>ELE-Acc</v>
          </cell>
          <cell r="B2497">
            <v>33</v>
          </cell>
          <cell r="C2497" t="str">
            <v>Tapa Caja Cuadrada EMT Galv Conduit</v>
          </cell>
          <cell r="D2497" t="str">
            <v>Un</v>
          </cell>
          <cell r="E2497">
            <v>699.99999999999989</v>
          </cell>
        </row>
        <row r="2498">
          <cell r="A2498" t="str">
            <v>ELE-Acc</v>
          </cell>
          <cell r="B2498">
            <v>34</v>
          </cell>
          <cell r="C2498" t="str">
            <v>Tapa Caja Rectangular EMT Galv Conduit</v>
          </cell>
          <cell r="D2498" t="str">
            <v>Un</v>
          </cell>
          <cell r="E2498">
            <v>500</v>
          </cell>
        </row>
        <row r="2499">
          <cell r="A2499" t="str">
            <v>ELE-Acc</v>
          </cell>
          <cell r="B2499">
            <v>35</v>
          </cell>
          <cell r="C2499" t="str">
            <v>Tapa Toma doble EMT Galv Conduit</v>
          </cell>
          <cell r="D2499" t="str">
            <v>Un</v>
          </cell>
          <cell r="E2499">
            <v>750</v>
          </cell>
        </row>
        <row r="2500">
          <cell r="A2500" t="str">
            <v>ELE-Acc</v>
          </cell>
          <cell r="B2500">
            <v>36</v>
          </cell>
          <cell r="C2500" t="str">
            <v>Tapa Caja Octogonal  EMT Galv Conduit</v>
          </cell>
          <cell r="D2500" t="str">
            <v>Un</v>
          </cell>
          <cell r="E2500">
            <v>600</v>
          </cell>
        </row>
        <row r="2501">
          <cell r="A2501" t="str">
            <v>ELE-Acc</v>
          </cell>
          <cell r="B2501">
            <v>37</v>
          </cell>
          <cell r="C2501" t="str">
            <v>Caja de paso eléctrica  SQUARE con chapa 15x15x10cm</v>
          </cell>
          <cell r="D2501" t="str">
            <v>Un</v>
          </cell>
          <cell r="E2501">
            <v>21900</v>
          </cell>
        </row>
        <row r="2502">
          <cell r="A2502" t="str">
            <v>ELE-Acc</v>
          </cell>
          <cell r="B2502">
            <v>38</v>
          </cell>
          <cell r="C2502" t="str">
            <v>Caja de paso eléctrica SQUARE con chapa 15x20x10cm</v>
          </cell>
          <cell r="D2502" t="str">
            <v>Un</v>
          </cell>
          <cell r="E2502">
            <v>24900</v>
          </cell>
        </row>
        <row r="2503">
          <cell r="A2503" t="str">
            <v>ELE-Acc</v>
          </cell>
          <cell r="B2503">
            <v>39</v>
          </cell>
          <cell r="C2503" t="str">
            <v>Caja de paso eléctrica SQUARE con chapa 15x25x10cm</v>
          </cell>
          <cell r="D2503" t="str">
            <v>Un</v>
          </cell>
          <cell r="E2503">
            <v>35900</v>
          </cell>
        </row>
        <row r="2504">
          <cell r="A2504" t="str">
            <v>ELE-Acc</v>
          </cell>
          <cell r="B2504">
            <v>40</v>
          </cell>
          <cell r="C2504" t="str">
            <v>Caja de Derivación eléctrica con chapa 10x10x5cm</v>
          </cell>
          <cell r="D2504" t="str">
            <v>Un</v>
          </cell>
          <cell r="E2504">
            <v>8900</v>
          </cell>
        </row>
        <row r="2505">
          <cell r="A2505" t="str">
            <v>ELE-Acc</v>
          </cell>
          <cell r="B2505">
            <v>41</v>
          </cell>
          <cell r="C2505" t="str">
            <v>Caja de Derivación eléctrica con chapa 18x14x8cm</v>
          </cell>
          <cell r="D2505" t="str">
            <v>Un</v>
          </cell>
          <cell r="E2505">
            <v>37900</v>
          </cell>
        </row>
        <row r="2506">
          <cell r="A2506" t="str">
            <v>ELE-Acc</v>
          </cell>
          <cell r="B2506">
            <v>42</v>
          </cell>
          <cell r="C2506" t="str">
            <v>Conector cable UTP PLUG RJ45 x25 Unidades (Sistemas)</v>
          </cell>
          <cell r="D2506" t="str">
            <v>Paq</v>
          </cell>
          <cell r="E2506">
            <v>9500</v>
          </cell>
        </row>
        <row r="2507">
          <cell r="A2507" t="str">
            <v>ELE-Acc</v>
          </cell>
          <cell r="B2507">
            <v>43</v>
          </cell>
          <cell r="C2507" t="str">
            <v>Conector cable UTP PLUG RJ45 x2 Unidades (Sistemas)</v>
          </cell>
          <cell r="D2507" t="str">
            <v>Paq</v>
          </cell>
          <cell r="E2507">
            <v>1200</v>
          </cell>
        </row>
        <row r="2508">
          <cell r="A2508" t="str">
            <v>ELE-Acc</v>
          </cell>
          <cell r="B2508">
            <v>44</v>
          </cell>
          <cell r="C2508" t="str">
            <v>Conector Coaxial RG6 Roscado</v>
          </cell>
          <cell r="D2508" t="str">
            <v>Par</v>
          </cell>
          <cell r="E2508">
            <v>1200</v>
          </cell>
        </row>
        <row r="2509">
          <cell r="A2509" t="str">
            <v>ELE-Acc</v>
          </cell>
          <cell r="B2509">
            <v>45</v>
          </cell>
          <cell r="C2509" t="str">
            <v>Conector Coaxial RG6 Presión</v>
          </cell>
          <cell r="D2509" t="str">
            <v>Par</v>
          </cell>
          <cell r="E2509">
            <v>2200</v>
          </cell>
        </row>
        <row r="2510">
          <cell r="A2510" t="str">
            <v>ELE-Acc</v>
          </cell>
          <cell r="B2510">
            <v>46</v>
          </cell>
          <cell r="C2510" t="str">
            <v>Unión cable Coaxial RG6 Tipo Rosca</v>
          </cell>
          <cell r="D2510" t="str">
            <v>Par</v>
          </cell>
          <cell r="E2510">
            <v>2200</v>
          </cell>
        </row>
        <row r="2511">
          <cell r="A2511" t="str">
            <v>ELE-Acc</v>
          </cell>
          <cell r="B2511">
            <v>47</v>
          </cell>
          <cell r="C2511" t="str">
            <v>Splitteer Coaxial RG6 2 Salidas</v>
          </cell>
          <cell r="D2511" t="str">
            <v>Un</v>
          </cell>
          <cell r="E2511">
            <v>3899.9999999999995</v>
          </cell>
        </row>
        <row r="2512">
          <cell r="A2512" t="str">
            <v>ELE-Acc</v>
          </cell>
          <cell r="B2512">
            <v>48</v>
          </cell>
          <cell r="C2512" t="str">
            <v>Splitteer Coaxial RG6 3 Salidas</v>
          </cell>
          <cell r="D2512" t="str">
            <v>Un</v>
          </cell>
          <cell r="E2512">
            <v>4900</v>
          </cell>
        </row>
        <row r="2513">
          <cell r="A2513" t="str">
            <v>ELE-Apa</v>
          </cell>
          <cell r="B2513">
            <v>1</v>
          </cell>
          <cell r="C2513" t="str">
            <v>Interruptor + toma AVE marfil</v>
          </cell>
          <cell r="D2513" t="str">
            <v>Und</v>
          </cell>
          <cell r="E2513">
            <v>7140</v>
          </cell>
        </row>
        <row r="2514">
          <cell r="A2514" t="str">
            <v>ELE-Apa</v>
          </cell>
          <cell r="B2514">
            <v>2</v>
          </cell>
          <cell r="C2514" t="str">
            <v>Interruptor doble AVE marfil</v>
          </cell>
          <cell r="D2514" t="str">
            <v>Un</v>
          </cell>
          <cell r="E2514">
            <v>7035</v>
          </cell>
        </row>
        <row r="2515">
          <cell r="A2515" t="str">
            <v>ELE-Apa</v>
          </cell>
          <cell r="B2515">
            <v>3</v>
          </cell>
          <cell r="C2515" t="str">
            <v>Interruptor doble polo a tierra AVE marfil</v>
          </cell>
          <cell r="D2515" t="str">
            <v>Un</v>
          </cell>
          <cell r="E2515">
            <v>5775.0000000000009</v>
          </cell>
        </row>
        <row r="2516">
          <cell r="A2516" t="str">
            <v>ELE-Apa</v>
          </cell>
          <cell r="B2516">
            <v>4</v>
          </cell>
          <cell r="C2516" t="str">
            <v>Interruptor sencillo AVE marfil</v>
          </cell>
          <cell r="D2516" t="str">
            <v>Un</v>
          </cell>
          <cell r="E2516">
            <v>4934.9999999999991</v>
          </cell>
        </row>
        <row r="2517">
          <cell r="A2517" t="str">
            <v>ELE-Apa</v>
          </cell>
          <cell r="B2517">
            <v>5</v>
          </cell>
          <cell r="C2517" t="str">
            <v>Ojo de buey (Bala) 4" FULLWAT blanco</v>
          </cell>
          <cell r="D2517" t="str">
            <v>Un</v>
          </cell>
          <cell r="E2517">
            <v>7875</v>
          </cell>
        </row>
        <row r="2518">
          <cell r="A2518" t="str">
            <v>ELE-Apa</v>
          </cell>
          <cell r="B2518">
            <v>6</v>
          </cell>
          <cell r="C2518" t="str">
            <v>Plafond de losa blanco</v>
          </cell>
          <cell r="D2518" t="str">
            <v>Un</v>
          </cell>
          <cell r="E2518">
            <v>1365</v>
          </cell>
        </row>
        <row r="2519">
          <cell r="A2519" t="str">
            <v>ELE-Apa</v>
          </cell>
          <cell r="B2519">
            <v>7</v>
          </cell>
          <cell r="C2519" t="str">
            <v>Plafond de plástico blanco</v>
          </cell>
          <cell r="D2519" t="str">
            <v>Un</v>
          </cell>
          <cell r="E2519">
            <v>1680</v>
          </cell>
        </row>
        <row r="2520">
          <cell r="A2520" t="str">
            <v>ELE-Apa</v>
          </cell>
          <cell r="B2520">
            <v>8</v>
          </cell>
          <cell r="C2520" t="str">
            <v>Plafond porcelana 4,5"</v>
          </cell>
          <cell r="D2520" t="str">
            <v>Un</v>
          </cell>
          <cell r="E2520">
            <v>900</v>
          </cell>
        </row>
        <row r="2521">
          <cell r="A2521" t="str">
            <v>ELE-Apa</v>
          </cell>
          <cell r="B2521">
            <v>9</v>
          </cell>
          <cell r="C2521" t="str">
            <v>Plafond EXE 200W Blanco</v>
          </cell>
          <cell r="D2521" t="str">
            <v>Un</v>
          </cell>
          <cell r="E2521">
            <v>1399.9999999999998</v>
          </cell>
        </row>
        <row r="2522">
          <cell r="A2522" t="str">
            <v>ELE-Apa</v>
          </cell>
          <cell r="B2522">
            <v>10</v>
          </cell>
          <cell r="C2522" t="str">
            <v>Plafond Plástico</v>
          </cell>
          <cell r="D2522" t="str">
            <v>Un</v>
          </cell>
          <cell r="E2522">
            <v>3000</v>
          </cell>
        </row>
        <row r="2523">
          <cell r="A2523" t="str">
            <v>ELE-Apa</v>
          </cell>
          <cell r="B2523">
            <v>11</v>
          </cell>
          <cell r="C2523" t="str">
            <v>Plafond Nylon EXE x 10Unds</v>
          </cell>
          <cell r="D2523" t="str">
            <v>Paq</v>
          </cell>
          <cell r="E2523">
            <v>7700</v>
          </cell>
        </row>
        <row r="2524">
          <cell r="A2524" t="str">
            <v>ELE-Apa</v>
          </cell>
          <cell r="B2524">
            <v>12</v>
          </cell>
          <cell r="C2524" t="str">
            <v>Plafond Plástico EXE x 10Unds</v>
          </cell>
          <cell r="D2524" t="str">
            <v>Paq</v>
          </cell>
          <cell r="E2524">
            <v>8600</v>
          </cell>
        </row>
        <row r="2525">
          <cell r="A2525" t="str">
            <v>ELE-Apa</v>
          </cell>
          <cell r="B2525">
            <v>13</v>
          </cell>
          <cell r="C2525" t="str">
            <v>Clavija Trifilar CODELCA 50A-250V</v>
          </cell>
          <cell r="D2525" t="str">
            <v>Un</v>
          </cell>
          <cell r="E2525">
            <v>9300</v>
          </cell>
        </row>
        <row r="2526">
          <cell r="A2526" t="str">
            <v>ELE-Apa</v>
          </cell>
          <cell r="B2526">
            <v>14</v>
          </cell>
          <cell r="C2526" t="str">
            <v>Clavija Trifilar CODELCA 20A-250V</v>
          </cell>
          <cell r="D2526" t="str">
            <v>Un</v>
          </cell>
          <cell r="E2526">
            <v>4050</v>
          </cell>
        </row>
        <row r="2527">
          <cell r="A2527" t="str">
            <v>ELE-Apa</v>
          </cell>
          <cell r="B2527">
            <v>15</v>
          </cell>
          <cell r="C2527" t="str">
            <v>Clavija Pata trabada CODELCA 20A-250V</v>
          </cell>
          <cell r="D2527" t="str">
            <v>Un</v>
          </cell>
          <cell r="E2527">
            <v>3000</v>
          </cell>
        </row>
        <row r="2528">
          <cell r="A2528" t="str">
            <v>ELE-Apa</v>
          </cell>
          <cell r="B2528">
            <v>16</v>
          </cell>
          <cell r="C2528" t="str">
            <v>Clavija Caucho Polo tierra indust CODELCA 15A</v>
          </cell>
          <cell r="D2528" t="str">
            <v>Un</v>
          </cell>
          <cell r="E2528">
            <v>3000</v>
          </cell>
        </row>
        <row r="2529">
          <cell r="A2529" t="str">
            <v>ELE-Apa</v>
          </cell>
          <cell r="B2529">
            <v>17</v>
          </cell>
          <cell r="C2529" t="str">
            <v>Clavija pata plana domést CODELCA 10A</v>
          </cell>
          <cell r="D2529" t="str">
            <v>Un</v>
          </cell>
          <cell r="E2529">
            <v>940</v>
          </cell>
        </row>
        <row r="2530">
          <cell r="A2530" t="str">
            <v>ELE-Apa</v>
          </cell>
          <cell r="B2530">
            <v>18</v>
          </cell>
          <cell r="C2530" t="str">
            <v>Clavija pata plana Caucho domést CODELCA 10A</v>
          </cell>
          <cell r="D2530" t="str">
            <v>Un</v>
          </cell>
          <cell r="E2530">
            <v>940</v>
          </cell>
        </row>
        <row r="2531">
          <cell r="A2531" t="str">
            <v>ELE-Apa</v>
          </cell>
          <cell r="B2531">
            <v>19</v>
          </cell>
          <cell r="C2531" t="str">
            <v>Clavija pata plana Caucho indust CODELCA 15A</v>
          </cell>
          <cell r="D2531" t="str">
            <v>Un</v>
          </cell>
          <cell r="E2531">
            <v>1399.9999999999998</v>
          </cell>
        </row>
        <row r="2532">
          <cell r="A2532" t="str">
            <v>ELE-Apa</v>
          </cell>
          <cell r="B2532">
            <v>20</v>
          </cell>
          <cell r="C2532" t="str">
            <v>Clavija Caucho Polo tierra indust CODELCA</v>
          </cell>
          <cell r="D2532" t="str">
            <v>Un</v>
          </cell>
          <cell r="E2532">
            <v>3899.9999999999995</v>
          </cell>
        </row>
        <row r="2533">
          <cell r="A2533" t="str">
            <v>ELE-Apa</v>
          </cell>
          <cell r="B2533">
            <v>21</v>
          </cell>
          <cell r="C2533" t="str">
            <v>Toma de Incrustar Trifilar CODELCA 20A - 250V</v>
          </cell>
          <cell r="D2533" t="str">
            <v>Un</v>
          </cell>
          <cell r="E2533">
            <v>5900</v>
          </cell>
        </row>
        <row r="2534">
          <cell r="A2534" t="str">
            <v>ELE-Apa</v>
          </cell>
          <cell r="B2534">
            <v>22</v>
          </cell>
          <cell r="C2534" t="str">
            <v>Toma de Incrustar Trifilar CODELCA 50A - 250V</v>
          </cell>
          <cell r="D2534" t="str">
            <v>Un</v>
          </cell>
          <cell r="E2534">
            <v>9900</v>
          </cell>
        </row>
        <row r="2535">
          <cell r="A2535" t="str">
            <v>ELE-Apa</v>
          </cell>
          <cell r="B2535">
            <v>23</v>
          </cell>
          <cell r="C2535" t="str">
            <v>Toma Aérea de caucho polo tierra CODELCA 15A -125V</v>
          </cell>
          <cell r="D2535" t="str">
            <v>Un</v>
          </cell>
          <cell r="E2535">
            <v>3899.9999999999995</v>
          </cell>
        </row>
        <row r="2536">
          <cell r="A2536" t="str">
            <v>ELE-Apa</v>
          </cell>
          <cell r="B2536">
            <v>24</v>
          </cell>
          <cell r="C2536" t="str">
            <v>Toma Aérea de caucho CODELCA 10A</v>
          </cell>
          <cell r="D2536" t="str">
            <v>Un</v>
          </cell>
          <cell r="E2536">
            <v>1900.0000000000002</v>
          </cell>
        </row>
        <row r="2537">
          <cell r="A2537" t="str">
            <v>ELE-Apa</v>
          </cell>
          <cell r="B2537">
            <v>25</v>
          </cell>
          <cell r="C2537" t="str">
            <v>Toma Aérea de caucho CODELCA 15A</v>
          </cell>
          <cell r="D2537" t="str">
            <v>Un</v>
          </cell>
          <cell r="E2537">
            <v>2900</v>
          </cell>
        </row>
        <row r="2538">
          <cell r="A2538" t="str">
            <v>ELE-Apa</v>
          </cell>
          <cell r="B2538">
            <v>26</v>
          </cell>
          <cell r="C2538" t="str">
            <v>Toma Aérea de caucho Tipo Indust CODELCA 15A</v>
          </cell>
          <cell r="D2538" t="str">
            <v>Un</v>
          </cell>
          <cell r="E2538">
            <v>2900</v>
          </cell>
        </row>
        <row r="2539">
          <cell r="A2539" t="str">
            <v>ELE-Apa</v>
          </cell>
          <cell r="B2539">
            <v>27</v>
          </cell>
          <cell r="C2539" t="str">
            <v>Portalámparas intemperie CODELCA 250V</v>
          </cell>
          <cell r="D2539" t="str">
            <v>Un</v>
          </cell>
          <cell r="E2539">
            <v>3000</v>
          </cell>
        </row>
        <row r="2540">
          <cell r="A2540" t="str">
            <v>ELE-Apa</v>
          </cell>
          <cell r="B2540">
            <v>28</v>
          </cell>
          <cell r="C2540" t="str">
            <v>Interruptor tabajo pesado 125V</v>
          </cell>
          <cell r="D2540" t="str">
            <v>Un</v>
          </cell>
          <cell r="E2540">
            <v>2600</v>
          </cell>
        </row>
        <row r="2541">
          <cell r="A2541" t="str">
            <v>ELE-Apa</v>
          </cell>
          <cell r="B2541">
            <v>29</v>
          </cell>
          <cell r="C2541" t="str">
            <v>Toma Doble p/t blanco ELECTRIC LINE</v>
          </cell>
          <cell r="D2541" t="str">
            <v>Un</v>
          </cell>
          <cell r="E2541">
            <v>1399.9999999999998</v>
          </cell>
        </row>
        <row r="2542">
          <cell r="A2542" t="str">
            <v>ELE-Apa</v>
          </cell>
          <cell r="B2542">
            <v>30</v>
          </cell>
          <cell r="C2542" t="str">
            <v>Toma Doble p/t blanco ELECTRIC LINE x10Unid</v>
          </cell>
          <cell r="D2542" t="str">
            <v>Paq</v>
          </cell>
          <cell r="E2542">
            <v>12900</v>
          </cell>
        </row>
        <row r="2543">
          <cell r="A2543" t="str">
            <v>ELE-Apa</v>
          </cell>
          <cell r="B2543">
            <v>31</v>
          </cell>
          <cell r="C2543" t="str">
            <v>Interruptor sencillo blanco ELECTRIC LINE</v>
          </cell>
          <cell r="D2543" t="str">
            <v>Un</v>
          </cell>
          <cell r="E2543">
            <v>1900.0000000000002</v>
          </cell>
        </row>
        <row r="2544">
          <cell r="A2544" t="str">
            <v>ELE-Apa</v>
          </cell>
          <cell r="B2544">
            <v>32</v>
          </cell>
          <cell r="C2544" t="str">
            <v>Interruptor doble blanco ELECTRIC LINE</v>
          </cell>
          <cell r="D2544" t="str">
            <v>Un</v>
          </cell>
          <cell r="E2544">
            <v>5900</v>
          </cell>
        </row>
        <row r="2545">
          <cell r="A2545" t="str">
            <v>ELE-Apa</v>
          </cell>
          <cell r="B2545">
            <v>33</v>
          </cell>
          <cell r="C2545" t="str">
            <v>Interruptor + Toma p/t blanco ELECTRIC LINE</v>
          </cell>
          <cell r="D2545" t="str">
            <v>Un</v>
          </cell>
          <cell r="E2545">
            <v>7500</v>
          </cell>
        </row>
        <row r="2546">
          <cell r="A2546" t="str">
            <v>ELE-Apa</v>
          </cell>
          <cell r="B2546">
            <v>34</v>
          </cell>
          <cell r="C2546" t="str">
            <v>Placa para Interruptor sencillo blanco ELECTRIC LINE</v>
          </cell>
          <cell r="D2546" t="str">
            <v>Un</v>
          </cell>
          <cell r="E2546">
            <v>900</v>
          </cell>
        </row>
        <row r="2547">
          <cell r="A2547" t="str">
            <v>ELE-Apa</v>
          </cell>
          <cell r="B2547">
            <v>35</v>
          </cell>
          <cell r="C2547" t="str">
            <v>Placa para Interruptor doble blanco ELECTRIC LINE</v>
          </cell>
          <cell r="D2547" t="str">
            <v>Un</v>
          </cell>
          <cell r="E2547">
            <v>900</v>
          </cell>
        </row>
        <row r="2548">
          <cell r="A2548" t="str">
            <v>ELE-Apa</v>
          </cell>
          <cell r="B2548">
            <v>36</v>
          </cell>
          <cell r="C2548" t="str">
            <v>Placa para Toma exterior gris  ELECTRIC LINE</v>
          </cell>
          <cell r="D2548" t="str">
            <v>Un</v>
          </cell>
          <cell r="E2548">
            <v>7900</v>
          </cell>
        </row>
        <row r="2549">
          <cell r="A2549" t="str">
            <v>ELE-Apa</v>
          </cell>
          <cell r="B2549">
            <v>37</v>
          </cell>
          <cell r="C2549" t="str">
            <v>Placa para Toma exterior gris acero ELECTRIC LINE</v>
          </cell>
          <cell r="D2549" t="str">
            <v>Un</v>
          </cell>
          <cell r="E2549">
            <v>9900</v>
          </cell>
        </row>
        <row r="2550">
          <cell r="A2550" t="str">
            <v>ELE-Apa</v>
          </cell>
          <cell r="B2550">
            <v>38</v>
          </cell>
          <cell r="C2550" t="str">
            <v>Toma Doble  ext aislada p/t naranja ELECTRIC LINE</v>
          </cell>
          <cell r="D2550" t="str">
            <v>Un</v>
          </cell>
          <cell r="E2550">
            <v>9900</v>
          </cell>
        </row>
        <row r="2551">
          <cell r="A2551" t="str">
            <v>ELE-Apa</v>
          </cell>
          <cell r="B2551">
            <v>39</v>
          </cell>
          <cell r="C2551" t="str">
            <v>Placa paraToma Doble  ext aislada naranja ELECTRIC LINE</v>
          </cell>
          <cell r="D2551" t="str">
            <v>Un</v>
          </cell>
          <cell r="E2551">
            <v>1700</v>
          </cell>
        </row>
        <row r="2552">
          <cell r="A2552" t="str">
            <v>ELE-Apa</v>
          </cell>
          <cell r="B2552">
            <v>40</v>
          </cell>
          <cell r="C2552" t="str">
            <v>Placa paraToma Doble  común naranja ELECTRIC LINE</v>
          </cell>
          <cell r="D2552" t="str">
            <v>Un</v>
          </cell>
          <cell r="E2552">
            <v>600</v>
          </cell>
        </row>
        <row r="2553">
          <cell r="A2553" t="str">
            <v>ELE-Apa</v>
          </cell>
          <cell r="B2553">
            <v>41</v>
          </cell>
          <cell r="C2553" t="str">
            <v>Interruptor sencillo blanco PRESTA</v>
          </cell>
          <cell r="D2553" t="str">
            <v>Un</v>
          </cell>
          <cell r="E2553">
            <v>3500</v>
          </cell>
        </row>
        <row r="2554">
          <cell r="A2554" t="str">
            <v>ELE-Apa</v>
          </cell>
          <cell r="B2554">
            <v>42</v>
          </cell>
          <cell r="C2554" t="str">
            <v>Interruptor doble blanco PRESTA</v>
          </cell>
          <cell r="D2554" t="str">
            <v>Un</v>
          </cell>
          <cell r="E2554">
            <v>5500</v>
          </cell>
        </row>
        <row r="2555">
          <cell r="A2555" t="str">
            <v>ELE-Apa</v>
          </cell>
          <cell r="B2555">
            <v>43</v>
          </cell>
          <cell r="C2555" t="str">
            <v>Interruptor triple blanco PRESTA</v>
          </cell>
          <cell r="D2555" t="str">
            <v>Un</v>
          </cell>
          <cell r="E2555">
            <v>7900</v>
          </cell>
        </row>
        <row r="2556">
          <cell r="A2556" t="str">
            <v>ELE-Apa</v>
          </cell>
          <cell r="B2556">
            <v>44</v>
          </cell>
          <cell r="C2556" t="str">
            <v>Interruptor conmutable sencillo PRESTA</v>
          </cell>
          <cell r="D2556" t="str">
            <v>Un</v>
          </cell>
          <cell r="E2556">
            <v>4200</v>
          </cell>
        </row>
        <row r="2557">
          <cell r="A2557" t="str">
            <v>ELE-Apa</v>
          </cell>
          <cell r="B2557">
            <v>45</v>
          </cell>
          <cell r="C2557" t="str">
            <v>Interruptor conmutable doble PRESTA</v>
          </cell>
          <cell r="D2557" t="str">
            <v>Un</v>
          </cell>
          <cell r="E2557">
            <v>6500.0000000000009</v>
          </cell>
        </row>
        <row r="2558">
          <cell r="A2558" t="str">
            <v>ELE-Apa</v>
          </cell>
          <cell r="B2558">
            <v>46</v>
          </cell>
          <cell r="C2558" t="str">
            <v>Interruptor conmutable triple PRESTA</v>
          </cell>
          <cell r="D2558" t="str">
            <v>Un</v>
          </cell>
          <cell r="E2558">
            <v>8500</v>
          </cell>
        </row>
        <row r="2559">
          <cell r="A2559" t="str">
            <v>ELE-Apa</v>
          </cell>
          <cell r="B2559">
            <v>47</v>
          </cell>
          <cell r="C2559" t="str">
            <v>Interruptor + Toma p/t  PRESTA</v>
          </cell>
          <cell r="D2559" t="str">
            <v>Un</v>
          </cell>
          <cell r="E2559">
            <v>5900</v>
          </cell>
        </row>
        <row r="2560">
          <cell r="A2560" t="str">
            <v>ELE-Apa</v>
          </cell>
          <cell r="B2560">
            <v>48</v>
          </cell>
          <cell r="C2560" t="str">
            <v>Toma Doble p/t PRESTA</v>
          </cell>
          <cell r="D2560" t="str">
            <v>Un</v>
          </cell>
          <cell r="E2560">
            <v>3200</v>
          </cell>
        </row>
        <row r="2561">
          <cell r="A2561" t="str">
            <v>ELE-Apa</v>
          </cell>
          <cell r="B2561">
            <v>49</v>
          </cell>
          <cell r="C2561" t="str">
            <v>Toma Coaxial PRESTA</v>
          </cell>
          <cell r="D2561" t="str">
            <v>Un</v>
          </cell>
          <cell r="E2561">
            <v>3200</v>
          </cell>
        </row>
        <row r="2562">
          <cell r="A2562" t="str">
            <v>ELE-Apa</v>
          </cell>
          <cell r="B2562">
            <v>50</v>
          </cell>
          <cell r="C2562" t="str">
            <v>Pulsador Timbre blanco PRESTA</v>
          </cell>
          <cell r="D2562" t="str">
            <v>Un</v>
          </cell>
          <cell r="E2562">
            <v>4300</v>
          </cell>
        </row>
        <row r="2563">
          <cell r="A2563" t="str">
            <v>ELE-Apa</v>
          </cell>
          <cell r="B2563">
            <v>51</v>
          </cell>
          <cell r="C2563" t="str">
            <v>Toma telefónica sencilla PRESTA</v>
          </cell>
          <cell r="D2563" t="str">
            <v>Un</v>
          </cell>
          <cell r="E2563">
            <v>3899.9999999999995</v>
          </cell>
        </row>
        <row r="2564">
          <cell r="A2564" t="str">
            <v>ELE-Apa</v>
          </cell>
          <cell r="B2564">
            <v>52</v>
          </cell>
          <cell r="C2564" t="str">
            <v>Toma telefónica Doble PRESTA</v>
          </cell>
          <cell r="D2564" t="str">
            <v>Un</v>
          </cell>
          <cell r="E2564">
            <v>5900</v>
          </cell>
        </row>
        <row r="2565">
          <cell r="A2565" t="str">
            <v>ELE-Apa</v>
          </cell>
          <cell r="B2565">
            <v>53</v>
          </cell>
          <cell r="C2565" t="str">
            <v>Toma telefónica RJ11 + Toma Coaxial PRESTA</v>
          </cell>
          <cell r="D2565" t="str">
            <v>Un</v>
          </cell>
          <cell r="E2565">
            <v>6500.0000000000009</v>
          </cell>
        </row>
        <row r="2566">
          <cell r="A2566" t="str">
            <v>ELE-Apa</v>
          </cell>
          <cell r="B2566">
            <v>54</v>
          </cell>
          <cell r="C2566" t="str">
            <v>Toma voz y datos PRESTA</v>
          </cell>
          <cell r="D2566" t="str">
            <v>Un</v>
          </cell>
          <cell r="E2566">
            <v>9900</v>
          </cell>
        </row>
        <row r="2567">
          <cell r="A2567" t="str">
            <v>ELE-Apa</v>
          </cell>
          <cell r="B2567">
            <v>55</v>
          </cell>
          <cell r="C2567" t="str">
            <v>Placa ciega PRESTA</v>
          </cell>
          <cell r="D2567" t="str">
            <v>Un</v>
          </cell>
          <cell r="E2567">
            <v>1900.0000000000002</v>
          </cell>
        </row>
        <row r="2568">
          <cell r="A2568" t="str">
            <v>ELE-Apa</v>
          </cell>
          <cell r="B2568">
            <v>56</v>
          </cell>
          <cell r="C2568" t="str">
            <v>Placa cordón blanco PRESTA</v>
          </cell>
          <cell r="D2568" t="str">
            <v>Un</v>
          </cell>
          <cell r="E2568">
            <v>1900.0000000000002</v>
          </cell>
        </row>
        <row r="2569">
          <cell r="A2569" t="str">
            <v>ELE-Apa</v>
          </cell>
          <cell r="B2569">
            <v>57</v>
          </cell>
          <cell r="C2569" t="str">
            <v>Interruptor sencillo EXE</v>
          </cell>
          <cell r="D2569" t="str">
            <v>Un</v>
          </cell>
          <cell r="E2569">
            <v>3899.9999999999995</v>
          </cell>
        </row>
        <row r="2570">
          <cell r="A2570" t="str">
            <v>ELE-Apa</v>
          </cell>
          <cell r="B2570">
            <v>58</v>
          </cell>
          <cell r="C2570" t="str">
            <v>Interruptor doble EXE</v>
          </cell>
          <cell r="D2570" t="str">
            <v>Un</v>
          </cell>
          <cell r="E2570">
            <v>5500</v>
          </cell>
        </row>
        <row r="2571">
          <cell r="A2571" t="str">
            <v>ELE-Apa</v>
          </cell>
          <cell r="B2571">
            <v>59</v>
          </cell>
          <cell r="C2571" t="str">
            <v>Interruptor conmutable sencillo EXE</v>
          </cell>
          <cell r="D2571" t="str">
            <v>Un</v>
          </cell>
          <cell r="E2571">
            <v>4500</v>
          </cell>
        </row>
        <row r="2572">
          <cell r="A2572" t="str">
            <v>ELE-Apa</v>
          </cell>
          <cell r="B2572">
            <v>60</v>
          </cell>
          <cell r="C2572" t="str">
            <v>Interruptor + Toma p/t  EXE</v>
          </cell>
          <cell r="D2572" t="str">
            <v>Un</v>
          </cell>
          <cell r="E2572">
            <v>6200</v>
          </cell>
        </row>
        <row r="2573">
          <cell r="A2573" t="str">
            <v>ELE-Apa</v>
          </cell>
          <cell r="B2573">
            <v>61</v>
          </cell>
          <cell r="C2573" t="str">
            <v>Toma Doble p/t EXE</v>
          </cell>
          <cell r="D2573" t="str">
            <v>Un</v>
          </cell>
          <cell r="E2573">
            <v>4500</v>
          </cell>
        </row>
        <row r="2574">
          <cell r="A2574" t="str">
            <v>ELE-Apa</v>
          </cell>
          <cell r="B2574">
            <v>62</v>
          </cell>
          <cell r="C2574" t="str">
            <v>Toma Coaxial EXE</v>
          </cell>
          <cell r="D2574" t="str">
            <v>Un</v>
          </cell>
          <cell r="E2574">
            <v>3200</v>
          </cell>
        </row>
        <row r="2575">
          <cell r="A2575" t="str">
            <v>ELE-Apa</v>
          </cell>
          <cell r="B2575">
            <v>63</v>
          </cell>
          <cell r="C2575" t="str">
            <v>Toma telefónica sencilla EXE</v>
          </cell>
          <cell r="D2575" t="str">
            <v>Un</v>
          </cell>
          <cell r="E2575">
            <v>3899.9999999999995</v>
          </cell>
        </row>
        <row r="2576">
          <cell r="A2576" t="str">
            <v>ELE-Apa</v>
          </cell>
          <cell r="B2576">
            <v>64</v>
          </cell>
          <cell r="C2576" t="str">
            <v>Interruptor sencillo LINEA ARQUEA blanca LUMINEX</v>
          </cell>
          <cell r="D2576" t="str">
            <v>Un</v>
          </cell>
          <cell r="E2576">
            <v>7500</v>
          </cell>
        </row>
        <row r="2577">
          <cell r="A2577" t="str">
            <v>ELE-Apa</v>
          </cell>
          <cell r="B2577">
            <v>65</v>
          </cell>
          <cell r="C2577" t="str">
            <v>Interruptor conmutable sencillo LINEA ARQUEA blanca LUMINEX</v>
          </cell>
          <cell r="D2577" t="str">
            <v>Un</v>
          </cell>
          <cell r="E2577">
            <v>8500</v>
          </cell>
        </row>
        <row r="2578">
          <cell r="A2578" t="str">
            <v>ELE-Apa</v>
          </cell>
          <cell r="B2578">
            <v>66</v>
          </cell>
          <cell r="C2578" t="str">
            <v>Interruptor doble LINEA ARQUEA blanca LUMINEX</v>
          </cell>
          <cell r="D2578" t="str">
            <v>Un</v>
          </cell>
          <cell r="E2578">
            <v>9900</v>
          </cell>
        </row>
        <row r="2579">
          <cell r="A2579" t="str">
            <v>ELE-Apa</v>
          </cell>
          <cell r="B2579">
            <v>67</v>
          </cell>
          <cell r="C2579" t="str">
            <v>Interruptor sencillo con piloto LINEA ARQUEA blanca LUMINEX</v>
          </cell>
          <cell r="D2579" t="str">
            <v>Un</v>
          </cell>
          <cell r="E2579">
            <v>11900.000000000002</v>
          </cell>
        </row>
        <row r="2580">
          <cell r="A2580" t="str">
            <v>ELE-Apa</v>
          </cell>
          <cell r="B2580">
            <v>68</v>
          </cell>
          <cell r="C2580" t="str">
            <v>Toma Doble p/t LINEA ARQUEA blanca LUMINEX</v>
          </cell>
          <cell r="D2580" t="str">
            <v>Un</v>
          </cell>
          <cell r="E2580">
            <v>8900</v>
          </cell>
        </row>
        <row r="2581">
          <cell r="A2581" t="str">
            <v>ELE-Apa</v>
          </cell>
          <cell r="B2581">
            <v>69</v>
          </cell>
          <cell r="C2581" t="str">
            <v>Toma Coaxial LINEA ARQUEA blanca LUMINEX</v>
          </cell>
          <cell r="D2581" t="str">
            <v>Un</v>
          </cell>
          <cell r="E2581">
            <v>6500.0000000000009</v>
          </cell>
        </row>
        <row r="2582">
          <cell r="A2582" t="str">
            <v>ELE-Apa</v>
          </cell>
          <cell r="B2582">
            <v>70</v>
          </cell>
          <cell r="C2582" t="str">
            <v>Toma telefónica sencilla LINEA ARQUEA blanca LUMINEX</v>
          </cell>
          <cell r="D2582" t="str">
            <v>Un</v>
          </cell>
          <cell r="E2582">
            <v>8900</v>
          </cell>
        </row>
        <row r="2583">
          <cell r="A2583" t="str">
            <v>ELE-Apa</v>
          </cell>
          <cell r="B2583">
            <v>71</v>
          </cell>
          <cell r="C2583" t="str">
            <v>Toma Doble  GFCI p/t LINEA ARQUEA blanca LUMINEX</v>
          </cell>
          <cell r="D2583" t="str">
            <v>Un</v>
          </cell>
          <cell r="E2583">
            <v>44900</v>
          </cell>
        </row>
        <row r="2584">
          <cell r="A2584" t="str">
            <v>ELE-Apa</v>
          </cell>
          <cell r="B2584">
            <v>72</v>
          </cell>
          <cell r="C2584" t="str">
            <v>Interruptor sencillo LINEA LUNARE blanca SCHNEIDER</v>
          </cell>
          <cell r="D2584" t="str">
            <v>Un</v>
          </cell>
          <cell r="E2584">
            <v>6900</v>
          </cell>
        </row>
        <row r="2585">
          <cell r="A2585" t="str">
            <v>ELE-Apa</v>
          </cell>
          <cell r="B2585">
            <v>73</v>
          </cell>
          <cell r="C2585" t="str">
            <v>Interruptor doble LINEA LUNARE blanca SCHNEIDER</v>
          </cell>
          <cell r="D2585" t="str">
            <v>Un</v>
          </cell>
          <cell r="E2585">
            <v>7900</v>
          </cell>
        </row>
        <row r="2586">
          <cell r="A2586" t="str">
            <v>ELE-Apa</v>
          </cell>
          <cell r="B2586">
            <v>74</v>
          </cell>
          <cell r="C2586" t="str">
            <v>Interruptor sencillo con piloto LINEA LUNARE blanca SCHNEIDER</v>
          </cell>
          <cell r="D2586" t="str">
            <v>Un</v>
          </cell>
          <cell r="E2586">
            <v>10900</v>
          </cell>
        </row>
        <row r="2587">
          <cell r="A2587" t="str">
            <v>ELE-Apa</v>
          </cell>
          <cell r="B2587">
            <v>75</v>
          </cell>
          <cell r="C2587" t="str">
            <v>Interruptor conmutable sencillo LINEA LUNARE blanca SCHNEIDER</v>
          </cell>
          <cell r="D2587" t="str">
            <v>Un</v>
          </cell>
          <cell r="E2587">
            <v>7900</v>
          </cell>
        </row>
        <row r="2588">
          <cell r="A2588" t="str">
            <v>ELE-Apa</v>
          </cell>
          <cell r="B2588">
            <v>76</v>
          </cell>
          <cell r="C2588" t="str">
            <v>Interruptor + Toma p/t  LINEA LUNARE blanca SCHNEIDER</v>
          </cell>
          <cell r="D2588" t="str">
            <v>Un</v>
          </cell>
          <cell r="E2588">
            <v>10900</v>
          </cell>
        </row>
        <row r="2589">
          <cell r="A2589" t="str">
            <v>ELE-Apa</v>
          </cell>
          <cell r="B2589">
            <v>77</v>
          </cell>
          <cell r="C2589" t="str">
            <v>Toma Doble p/t LINEA LUNARE blanca SCHNEIDER</v>
          </cell>
          <cell r="D2589" t="str">
            <v>Un</v>
          </cell>
          <cell r="E2589">
            <v>6500.0000000000009</v>
          </cell>
        </row>
        <row r="2590">
          <cell r="A2590" t="str">
            <v>ELE-Apa</v>
          </cell>
          <cell r="B2590">
            <v>78</v>
          </cell>
          <cell r="C2590" t="str">
            <v>Toma Televisión LINEA LUNARE blanca SCHNEIDER</v>
          </cell>
          <cell r="D2590" t="str">
            <v>Un</v>
          </cell>
          <cell r="E2590">
            <v>5900</v>
          </cell>
        </row>
        <row r="2591">
          <cell r="A2591" t="str">
            <v>ELE-Apa</v>
          </cell>
          <cell r="B2591">
            <v>79</v>
          </cell>
          <cell r="C2591" t="str">
            <v>Toma telefónica RJ11 LINEA LUNARE blanca SCHNEIDER</v>
          </cell>
          <cell r="D2591" t="str">
            <v>Un</v>
          </cell>
          <cell r="E2591">
            <v>8900</v>
          </cell>
        </row>
        <row r="2592">
          <cell r="A2592" t="str">
            <v>ELE-Apa</v>
          </cell>
          <cell r="B2592">
            <v>80</v>
          </cell>
          <cell r="C2592" t="str">
            <v>Interruptor sencillo blanco LINEA HALUX CLIO</v>
          </cell>
          <cell r="D2592" t="str">
            <v>Un</v>
          </cell>
          <cell r="E2592">
            <v>4900</v>
          </cell>
        </row>
        <row r="2593">
          <cell r="A2593" t="str">
            <v>ELE-Apa</v>
          </cell>
          <cell r="B2593">
            <v>81</v>
          </cell>
          <cell r="C2593" t="str">
            <v>Interruptor doble blanco LINEA HALUX CLIO</v>
          </cell>
          <cell r="D2593" t="str">
            <v>Un</v>
          </cell>
          <cell r="E2593">
            <v>7900</v>
          </cell>
        </row>
        <row r="2594">
          <cell r="A2594" t="str">
            <v>ELE-Apa</v>
          </cell>
          <cell r="B2594">
            <v>82</v>
          </cell>
          <cell r="C2594" t="str">
            <v>Interruptor triple blanco LINEA HALUX CLIO</v>
          </cell>
          <cell r="D2594" t="str">
            <v>Un</v>
          </cell>
          <cell r="E2594">
            <v>9900</v>
          </cell>
        </row>
        <row r="2595">
          <cell r="A2595" t="str">
            <v>ELE-Apa</v>
          </cell>
          <cell r="B2595">
            <v>83</v>
          </cell>
          <cell r="C2595" t="str">
            <v>Interruptor conmutable sencillo LINEA HALUX CLIO</v>
          </cell>
          <cell r="D2595" t="str">
            <v>Un</v>
          </cell>
          <cell r="E2595">
            <v>5900</v>
          </cell>
        </row>
        <row r="2596">
          <cell r="A2596" t="str">
            <v>ELE-Apa</v>
          </cell>
          <cell r="B2596">
            <v>84</v>
          </cell>
          <cell r="C2596" t="str">
            <v>Interruptor conmutable doble LINEA HALUX CLIO</v>
          </cell>
          <cell r="D2596" t="str">
            <v>Un</v>
          </cell>
          <cell r="E2596">
            <v>8900</v>
          </cell>
        </row>
        <row r="2597">
          <cell r="A2597" t="str">
            <v>ELE-Apa</v>
          </cell>
          <cell r="B2597">
            <v>85</v>
          </cell>
          <cell r="C2597" t="str">
            <v>Interruptor conmutable triple LINEA HALUX CLIO</v>
          </cell>
          <cell r="D2597" t="str">
            <v>Un</v>
          </cell>
          <cell r="E2597">
            <v>9900</v>
          </cell>
        </row>
        <row r="2598">
          <cell r="A2598" t="str">
            <v>ELE-Apa</v>
          </cell>
          <cell r="B2598">
            <v>86</v>
          </cell>
          <cell r="C2598" t="str">
            <v>Interruptor + Toma p/t  LINEA HALUX CLIO</v>
          </cell>
          <cell r="D2598" t="str">
            <v>Un</v>
          </cell>
          <cell r="E2598">
            <v>12900</v>
          </cell>
        </row>
        <row r="2599">
          <cell r="A2599" t="str">
            <v>ELE-Apa</v>
          </cell>
          <cell r="B2599">
            <v>87</v>
          </cell>
          <cell r="C2599" t="str">
            <v>Toma Doble p/t LINEA HALUX CLIO</v>
          </cell>
          <cell r="D2599" t="str">
            <v>Un</v>
          </cell>
          <cell r="E2599">
            <v>6900</v>
          </cell>
        </row>
        <row r="2600">
          <cell r="A2600" t="str">
            <v>ELE-Apa</v>
          </cell>
          <cell r="B2600">
            <v>88</v>
          </cell>
          <cell r="C2600" t="str">
            <v>Toma Coaxial LINEA HALUX CLIO</v>
          </cell>
          <cell r="D2600" t="str">
            <v>Un</v>
          </cell>
          <cell r="E2600">
            <v>6900</v>
          </cell>
        </row>
        <row r="2601">
          <cell r="A2601" t="str">
            <v>ELE-Apa</v>
          </cell>
          <cell r="B2601">
            <v>89</v>
          </cell>
          <cell r="C2601" t="str">
            <v>Toma telefónica RJ11 LINEA HALUX CLIO</v>
          </cell>
          <cell r="D2601" t="str">
            <v>Un</v>
          </cell>
          <cell r="E2601">
            <v>7900</v>
          </cell>
        </row>
        <row r="2602">
          <cell r="A2602" t="str">
            <v>ELE-Apa</v>
          </cell>
          <cell r="B2602">
            <v>90</v>
          </cell>
          <cell r="C2602" t="str">
            <v>Pulsador Timbre blanco LINEA HALUX CLIO</v>
          </cell>
          <cell r="D2602" t="str">
            <v>Un</v>
          </cell>
          <cell r="E2602">
            <v>6900</v>
          </cell>
        </row>
        <row r="2603">
          <cell r="A2603" t="str">
            <v>ELE-Apa</v>
          </cell>
          <cell r="B2603">
            <v>91</v>
          </cell>
          <cell r="C2603" t="str">
            <v>Placa ciega LINEA HALUX CLIO</v>
          </cell>
          <cell r="D2603" t="str">
            <v>Un</v>
          </cell>
          <cell r="E2603">
            <v>3899.9999999999995</v>
          </cell>
        </row>
        <row r="2604">
          <cell r="A2604" t="str">
            <v>ELE-Apa</v>
          </cell>
          <cell r="B2604">
            <v>92</v>
          </cell>
          <cell r="C2604" t="str">
            <v>Interruptor sencillo LINEA PIANO QUADRA Grafito</v>
          </cell>
          <cell r="D2604" t="str">
            <v>Un</v>
          </cell>
          <cell r="E2604">
            <v>7900</v>
          </cell>
        </row>
        <row r="2605">
          <cell r="A2605" t="str">
            <v>ELE-Apa</v>
          </cell>
          <cell r="B2605">
            <v>93</v>
          </cell>
          <cell r="C2605" t="str">
            <v>Interruptor sencillo piloto LINEA PIANO QUADRA Grafito</v>
          </cell>
          <cell r="D2605" t="str">
            <v>Un</v>
          </cell>
          <cell r="E2605">
            <v>9900</v>
          </cell>
        </row>
        <row r="2606">
          <cell r="A2606" t="str">
            <v>ELE-Apa</v>
          </cell>
          <cell r="B2606">
            <v>94</v>
          </cell>
          <cell r="C2606" t="str">
            <v>Interruptor conmutable sencillo LINEA PIANO QUADRA Grafito</v>
          </cell>
          <cell r="D2606" t="str">
            <v>Un</v>
          </cell>
          <cell r="E2606">
            <v>9900</v>
          </cell>
        </row>
        <row r="2607">
          <cell r="A2607" t="str">
            <v>ELE-Apa</v>
          </cell>
          <cell r="B2607">
            <v>95</v>
          </cell>
          <cell r="C2607" t="str">
            <v>Interruptor conmutable sencillo piloto LINEA PIANO QUADRA Grafito</v>
          </cell>
          <cell r="D2607" t="str">
            <v>Un</v>
          </cell>
          <cell r="E2607">
            <v>10900</v>
          </cell>
        </row>
        <row r="2608">
          <cell r="A2608" t="str">
            <v>ELE-Apa</v>
          </cell>
          <cell r="B2608">
            <v>96</v>
          </cell>
          <cell r="C2608" t="str">
            <v>Interruptor doble LINEA PIANO QUADRA Grafito</v>
          </cell>
          <cell r="D2608" t="str">
            <v>Un</v>
          </cell>
          <cell r="E2608">
            <v>12900</v>
          </cell>
        </row>
        <row r="2609">
          <cell r="A2609" t="str">
            <v>ELE-Apa</v>
          </cell>
          <cell r="B2609">
            <v>97</v>
          </cell>
          <cell r="C2609" t="str">
            <v>Interruptor doble piloto LINEA PIANO QUADRA Grafito</v>
          </cell>
          <cell r="D2609" t="str">
            <v>Un</v>
          </cell>
          <cell r="E2609">
            <v>14900</v>
          </cell>
        </row>
        <row r="2610">
          <cell r="A2610" t="str">
            <v>ELE-Apa</v>
          </cell>
          <cell r="B2610">
            <v>98</v>
          </cell>
          <cell r="C2610" t="str">
            <v>Interruptor conmutable doble LINEA PIANO QUADRA Grafito</v>
          </cell>
          <cell r="D2610" t="str">
            <v>Un</v>
          </cell>
          <cell r="E2610">
            <v>13900</v>
          </cell>
        </row>
        <row r="2611">
          <cell r="A2611" t="str">
            <v>ELE-Apa</v>
          </cell>
          <cell r="B2611">
            <v>99</v>
          </cell>
          <cell r="C2611" t="str">
            <v>Interruptor conmutable doble piloto LINEA PIANO QUADRA Grafito</v>
          </cell>
          <cell r="D2611" t="str">
            <v>Un</v>
          </cell>
          <cell r="E2611">
            <v>15900</v>
          </cell>
        </row>
        <row r="2612">
          <cell r="A2612" t="str">
            <v>ELE-Apa</v>
          </cell>
          <cell r="B2612">
            <v>100</v>
          </cell>
          <cell r="C2612" t="str">
            <v>Interruptor triple LINEA PIANO QUADRA Grafito</v>
          </cell>
          <cell r="D2612" t="str">
            <v>Un</v>
          </cell>
          <cell r="E2612">
            <v>15900</v>
          </cell>
        </row>
        <row r="2613">
          <cell r="A2613" t="str">
            <v>ELE-Apa</v>
          </cell>
          <cell r="B2613">
            <v>101</v>
          </cell>
          <cell r="C2613" t="str">
            <v>Interruptor triple piloto LINEA PIANO QUADRA Grafito</v>
          </cell>
          <cell r="D2613" t="str">
            <v>Un</v>
          </cell>
          <cell r="E2613">
            <v>18900</v>
          </cell>
        </row>
        <row r="2614">
          <cell r="A2614" t="str">
            <v>ELE-Apa</v>
          </cell>
          <cell r="B2614">
            <v>102</v>
          </cell>
          <cell r="C2614" t="str">
            <v>Interruptor conmutable triple LINEA PIANO QUADRA Grafito</v>
          </cell>
          <cell r="D2614" t="str">
            <v>Un</v>
          </cell>
          <cell r="E2614">
            <v>17900</v>
          </cell>
        </row>
        <row r="2615">
          <cell r="A2615" t="str">
            <v>ELE-Apa</v>
          </cell>
          <cell r="B2615">
            <v>103</v>
          </cell>
          <cell r="C2615" t="str">
            <v>Interruptor conmutable triple piloto LINEA PIANO QUADRA Grafito</v>
          </cell>
          <cell r="D2615" t="str">
            <v>Un</v>
          </cell>
          <cell r="E2615">
            <v>21900</v>
          </cell>
        </row>
        <row r="2616">
          <cell r="A2616" t="str">
            <v>ELE-Apa</v>
          </cell>
          <cell r="B2616">
            <v>104</v>
          </cell>
          <cell r="C2616" t="str">
            <v>Interruptor + Toma p/t  LINEA PIANO QUADRA Grafito</v>
          </cell>
          <cell r="D2616" t="str">
            <v>Un</v>
          </cell>
          <cell r="E2616">
            <v>12900</v>
          </cell>
        </row>
        <row r="2617">
          <cell r="A2617" t="str">
            <v>ELE-Apa</v>
          </cell>
          <cell r="B2617">
            <v>105</v>
          </cell>
          <cell r="C2617" t="str">
            <v>Interruptor + Toma p/t piloto LINEA PIANO QUADRA Grafito</v>
          </cell>
          <cell r="D2617" t="str">
            <v>Un</v>
          </cell>
          <cell r="E2617">
            <v>13900</v>
          </cell>
        </row>
        <row r="2618">
          <cell r="A2618" t="str">
            <v>ELE-Apa</v>
          </cell>
          <cell r="B2618">
            <v>106</v>
          </cell>
          <cell r="C2618" t="str">
            <v>Toma Doble p/t LINEA PIANO QUADRA Grafito</v>
          </cell>
          <cell r="D2618" t="str">
            <v>Un</v>
          </cell>
          <cell r="E2618">
            <v>12900</v>
          </cell>
        </row>
        <row r="2619">
          <cell r="A2619" t="str">
            <v>ELE-Apa</v>
          </cell>
          <cell r="B2619">
            <v>107</v>
          </cell>
          <cell r="C2619" t="str">
            <v>Toma Coaxial LINEA PIANO QUADRA Grafito</v>
          </cell>
          <cell r="D2619" t="str">
            <v>Un</v>
          </cell>
          <cell r="E2619">
            <v>10900</v>
          </cell>
        </row>
        <row r="2620">
          <cell r="A2620" t="str">
            <v>ELE-Apa</v>
          </cell>
          <cell r="B2620">
            <v>108</v>
          </cell>
          <cell r="C2620" t="str">
            <v>Toma telefónica RJ11 LINEA PIANO QUADRA Grafito</v>
          </cell>
          <cell r="D2620" t="str">
            <v>Un</v>
          </cell>
          <cell r="E2620">
            <v>10900</v>
          </cell>
        </row>
        <row r="2621">
          <cell r="A2621" t="str">
            <v>ELE-Apa</v>
          </cell>
          <cell r="B2621">
            <v>109</v>
          </cell>
          <cell r="C2621" t="str">
            <v>Toma telefónica + coaxial LINEA PIANO QUADRA Grafito</v>
          </cell>
          <cell r="D2621" t="str">
            <v>Un</v>
          </cell>
          <cell r="E2621">
            <v>15900</v>
          </cell>
        </row>
        <row r="2622">
          <cell r="A2622" t="str">
            <v>ELE-Apa</v>
          </cell>
          <cell r="B2622">
            <v>110</v>
          </cell>
          <cell r="C2622" t="str">
            <v>Toma datos RJ45 LINEA PIANO QUADRA Grafito</v>
          </cell>
          <cell r="D2622" t="str">
            <v>Un</v>
          </cell>
          <cell r="E2622">
            <v>59900</v>
          </cell>
        </row>
        <row r="2623">
          <cell r="A2623" t="str">
            <v>ELE-Apa</v>
          </cell>
          <cell r="B2623">
            <v>111</v>
          </cell>
          <cell r="C2623" t="str">
            <v>Timbre sencillo LINEA PIANO QUADRA Grafito</v>
          </cell>
          <cell r="D2623" t="str">
            <v>Un</v>
          </cell>
          <cell r="E2623">
            <v>8900</v>
          </cell>
        </row>
        <row r="2624">
          <cell r="A2624" t="str">
            <v>ELE-Apa</v>
          </cell>
          <cell r="B2624">
            <v>112</v>
          </cell>
          <cell r="C2624" t="str">
            <v>Timbre sencillo piloto LINEA PIANO QUADRA Grafito</v>
          </cell>
          <cell r="D2624" t="str">
            <v>Un</v>
          </cell>
          <cell r="E2624">
            <v>10900</v>
          </cell>
        </row>
        <row r="2625">
          <cell r="A2625" t="str">
            <v>ELE-Apa</v>
          </cell>
          <cell r="B2625">
            <v>113</v>
          </cell>
          <cell r="C2625" t="str">
            <v>Timbre sencillo lujo LINEA PIANO QUADRA Grafito</v>
          </cell>
          <cell r="D2625" t="str">
            <v>Un</v>
          </cell>
          <cell r="E2625">
            <v>79900</v>
          </cell>
        </row>
        <row r="2626">
          <cell r="A2626" t="str">
            <v>ELE-Apa</v>
          </cell>
          <cell r="B2626">
            <v>114</v>
          </cell>
          <cell r="C2626" t="str">
            <v>Dimmer LINEA PIANO QUADRA Grafito</v>
          </cell>
          <cell r="D2626" t="str">
            <v>Un</v>
          </cell>
          <cell r="E2626">
            <v>64900</v>
          </cell>
        </row>
        <row r="2627">
          <cell r="A2627" t="str">
            <v>ELE-Apa</v>
          </cell>
          <cell r="B2627">
            <v>115</v>
          </cell>
          <cell r="C2627" t="str">
            <v>Placa color natural para LINEA PIANO QUADRA Grafito</v>
          </cell>
          <cell r="D2627" t="str">
            <v>Un</v>
          </cell>
          <cell r="E2627">
            <v>3899.9999999999995</v>
          </cell>
        </row>
        <row r="2628">
          <cell r="A2628" t="str">
            <v>ELE-Apa</v>
          </cell>
          <cell r="B2628">
            <v>116</v>
          </cell>
          <cell r="C2628" t="str">
            <v>Placa color satinado para LINEA PIANO QUADRA Grafito</v>
          </cell>
          <cell r="D2628" t="str">
            <v>Un</v>
          </cell>
          <cell r="E2628">
            <v>6900</v>
          </cell>
        </row>
        <row r="2629">
          <cell r="A2629" t="str">
            <v>ELE-Apa</v>
          </cell>
          <cell r="B2629">
            <v>117</v>
          </cell>
          <cell r="C2629" t="str">
            <v>Interruptor sencillo LINEA PIANO QUADRA Blanca</v>
          </cell>
          <cell r="D2629" t="str">
            <v>Un</v>
          </cell>
          <cell r="E2629">
            <v>7900</v>
          </cell>
        </row>
        <row r="2630">
          <cell r="A2630" t="str">
            <v>ELE-Apa</v>
          </cell>
          <cell r="B2630">
            <v>118</v>
          </cell>
          <cell r="C2630" t="str">
            <v>Interruptor sencillo piloto LINEA PIANO QUADRA Blanca</v>
          </cell>
          <cell r="D2630" t="str">
            <v>Un</v>
          </cell>
          <cell r="E2630">
            <v>9900</v>
          </cell>
        </row>
        <row r="2631">
          <cell r="A2631" t="str">
            <v>ELE-Apa</v>
          </cell>
          <cell r="B2631">
            <v>119</v>
          </cell>
          <cell r="C2631" t="str">
            <v>Interruptor conmutable sencillo LINEA PIANO QUADRA Blanca</v>
          </cell>
          <cell r="D2631" t="str">
            <v>Un</v>
          </cell>
          <cell r="E2631">
            <v>9900</v>
          </cell>
        </row>
        <row r="2632">
          <cell r="A2632" t="str">
            <v>ELE-Apa</v>
          </cell>
          <cell r="B2632">
            <v>120</v>
          </cell>
          <cell r="C2632" t="str">
            <v>Interruptor conmutable sencillo piloto LINEA PIANO QUADRA Blanca</v>
          </cell>
          <cell r="D2632" t="str">
            <v>Un</v>
          </cell>
          <cell r="E2632">
            <v>10900</v>
          </cell>
        </row>
        <row r="2633">
          <cell r="A2633" t="str">
            <v>ELE-Apa</v>
          </cell>
          <cell r="B2633">
            <v>121</v>
          </cell>
          <cell r="C2633" t="str">
            <v>Interruptor doble LINEA PIANO QUADRA Blanca</v>
          </cell>
          <cell r="D2633" t="str">
            <v>Un</v>
          </cell>
          <cell r="E2633">
            <v>12900</v>
          </cell>
        </row>
        <row r="2634">
          <cell r="A2634" t="str">
            <v>ELE-Apa</v>
          </cell>
          <cell r="B2634">
            <v>122</v>
          </cell>
          <cell r="C2634" t="str">
            <v>Interruptor doble piloto LINEA PIANO QUADRA Blanca</v>
          </cell>
          <cell r="D2634" t="str">
            <v>Un</v>
          </cell>
          <cell r="E2634">
            <v>14900</v>
          </cell>
        </row>
        <row r="2635">
          <cell r="A2635" t="str">
            <v>ELE-Apa</v>
          </cell>
          <cell r="B2635">
            <v>123</v>
          </cell>
          <cell r="C2635" t="str">
            <v>Interruptor conmutable doble LINEA PIANO QUADRA Blanca</v>
          </cell>
          <cell r="D2635" t="str">
            <v>Un</v>
          </cell>
          <cell r="E2635">
            <v>13900</v>
          </cell>
        </row>
        <row r="2636">
          <cell r="A2636" t="str">
            <v>ELE-Apa</v>
          </cell>
          <cell r="B2636">
            <v>124</v>
          </cell>
          <cell r="C2636" t="str">
            <v>Interruptor conmutable doble piloto LINEA PIANO QUADRA Blanca</v>
          </cell>
          <cell r="D2636" t="str">
            <v>Un</v>
          </cell>
          <cell r="E2636">
            <v>15900</v>
          </cell>
        </row>
        <row r="2637">
          <cell r="A2637" t="str">
            <v>ELE-Apa</v>
          </cell>
          <cell r="B2637">
            <v>125</v>
          </cell>
          <cell r="C2637" t="str">
            <v>Interruptor triple LINEA PIANO QUADRA Blanca</v>
          </cell>
          <cell r="D2637" t="str">
            <v>Un</v>
          </cell>
          <cell r="E2637">
            <v>15900</v>
          </cell>
        </row>
        <row r="2638">
          <cell r="A2638" t="str">
            <v>ELE-Apa</v>
          </cell>
          <cell r="B2638">
            <v>126</v>
          </cell>
          <cell r="C2638" t="str">
            <v>Interruptor triple piloto LINEA PIANO QUADRA Blanca</v>
          </cell>
          <cell r="D2638" t="str">
            <v>Un</v>
          </cell>
          <cell r="E2638">
            <v>18900</v>
          </cell>
        </row>
        <row r="2639">
          <cell r="A2639" t="str">
            <v>ELE-Apa</v>
          </cell>
          <cell r="B2639">
            <v>127</v>
          </cell>
          <cell r="C2639" t="str">
            <v>Interruptor conmutable triple LINEA PIANO QUADRA Blanca</v>
          </cell>
          <cell r="D2639" t="str">
            <v>Un</v>
          </cell>
          <cell r="E2639">
            <v>17900</v>
          </cell>
        </row>
        <row r="2640">
          <cell r="A2640" t="str">
            <v>ELE-Apa</v>
          </cell>
          <cell r="B2640">
            <v>128</v>
          </cell>
          <cell r="C2640" t="str">
            <v>Interruptor conmutable triple piloto LINEA PIANO QUADRA Blanca</v>
          </cell>
          <cell r="D2640" t="str">
            <v>Un</v>
          </cell>
          <cell r="E2640">
            <v>21900</v>
          </cell>
        </row>
        <row r="2641">
          <cell r="A2641" t="str">
            <v>ELE-Apa</v>
          </cell>
          <cell r="B2641">
            <v>129</v>
          </cell>
          <cell r="C2641" t="str">
            <v>Interruptor + Toma p/t  LINEA PIANO QUADRA Blanca</v>
          </cell>
          <cell r="D2641" t="str">
            <v>Un</v>
          </cell>
          <cell r="E2641">
            <v>12900</v>
          </cell>
        </row>
        <row r="2642">
          <cell r="A2642" t="str">
            <v>ELE-Apa</v>
          </cell>
          <cell r="B2642">
            <v>130</v>
          </cell>
          <cell r="C2642" t="str">
            <v>Interruptor + Toma p/t piloto LINEA PIANO QUADRA Blanca</v>
          </cell>
          <cell r="D2642" t="str">
            <v>Un</v>
          </cell>
          <cell r="E2642">
            <v>13900</v>
          </cell>
        </row>
        <row r="2643">
          <cell r="A2643" t="str">
            <v>ELE-Apa</v>
          </cell>
          <cell r="B2643">
            <v>131</v>
          </cell>
          <cell r="C2643" t="str">
            <v>Toma Doble p/t LINEA PIANO QUADRA Blanca</v>
          </cell>
          <cell r="D2643" t="str">
            <v>Un</v>
          </cell>
          <cell r="E2643">
            <v>12900</v>
          </cell>
        </row>
        <row r="2644">
          <cell r="A2644" t="str">
            <v>ELE-Apa</v>
          </cell>
          <cell r="B2644">
            <v>132</v>
          </cell>
          <cell r="C2644" t="str">
            <v>Toma Coaxial LINEA PIANO QUADRA Blanca</v>
          </cell>
          <cell r="D2644" t="str">
            <v>Un</v>
          </cell>
          <cell r="E2644">
            <v>10900</v>
          </cell>
        </row>
        <row r="2645">
          <cell r="A2645" t="str">
            <v>ELE-Apa</v>
          </cell>
          <cell r="B2645">
            <v>133</v>
          </cell>
          <cell r="C2645" t="str">
            <v>Toma telefónica RJ11 LINEA PIANO QUADRA Blanca</v>
          </cell>
          <cell r="D2645" t="str">
            <v>Un</v>
          </cell>
          <cell r="E2645">
            <v>10900</v>
          </cell>
        </row>
        <row r="2646">
          <cell r="A2646" t="str">
            <v>ELE-Apa</v>
          </cell>
          <cell r="B2646">
            <v>134</v>
          </cell>
          <cell r="C2646" t="str">
            <v>Toma telefónica + coaxial LINEA PIANO QUADRA Blanca</v>
          </cell>
          <cell r="D2646" t="str">
            <v>Un</v>
          </cell>
          <cell r="E2646">
            <v>15900</v>
          </cell>
        </row>
        <row r="2647">
          <cell r="A2647" t="str">
            <v>ELE-Apa</v>
          </cell>
          <cell r="B2647">
            <v>135</v>
          </cell>
          <cell r="C2647" t="str">
            <v>Toma datos RJ45 LINEA PIANO QUADRA Blanca</v>
          </cell>
          <cell r="D2647" t="str">
            <v>Un</v>
          </cell>
          <cell r="E2647">
            <v>51900</v>
          </cell>
        </row>
        <row r="2648">
          <cell r="A2648" t="str">
            <v>ELE-Apa</v>
          </cell>
          <cell r="B2648">
            <v>136</v>
          </cell>
          <cell r="C2648" t="str">
            <v>Timbre sencillo LINEA PIANO QUADRA Blanca</v>
          </cell>
          <cell r="D2648" t="str">
            <v>Un</v>
          </cell>
          <cell r="E2648">
            <v>8900</v>
          </cell>
        </row>
        <row r="2649">
          <cell r="A2649" t="str">
            <v>ELE-Apa</v>
          </cell>
          <cell r="B2649">
            <v>137</v>
          </cell>
          <cell r="C2649" t="str">
            <v>Timbre sencillo piloto LINEA PIANO QUADRA Blanca</v>
          </cell>
          <cell r="D2649" t="str">
            <v>Un</v>
          </cell>
          <cell r="E2649">
            <v>10900</v>
          </cell>
        </row>
        <row r="2650">
          <cell r="A2650" t="str">
            <v>ELE-Apa</v>
          </cell>
          <cell r="B2650">
            <v>138</v>
          </cell>
          <cell r="C2650" t="str">
            <v>Timbre sencillo lujo LINEA PIANO QUADRA Blanca</v>
          </cell>
          <cell r="D2650" t="str">
            <v>Un</v>
          </cell>
          <cell r="E2650">
            <v>79900</v>
          </cell>
        </row>
        <row r="2651">
          <cell r="A2651" t="str">
            <v>ELE-Apa</v>
          </cell>
          <cell r="B2651">
            <v>139</v>
          </cell>
          <cell r="C2651" t="str">
            <v>Dimmer LINEA PIANO QUADRA Blanca</v>
          </cell>
          <cell r="D2651" t="str">
            <v>Un</v>
          </cell>
          <cell r="E2651">
            <v>64900</v>
          </cell>
        </row>
        <row r="2652">
          <cell r="A2652" t="str">
            <v>ELE-Apa</v>
          </cell>
          <cell r="B2652">
            <v>140</v>
          </cell>
          <cell r="C2652" t="str">
            <v>Placa color natural para LINEA PIANO QUADRA Blanca</v>
          </cell>
          <cell r="D2652" t="str">
            <v>Un</v>
          </cell>
          <cell r="E2652">
            <v>3899.9999999999995</v>
          </cell>
        </row>
        <row r="2653">
          <cell r="A2653" t="str">
            <v>ELE-Apa</v>
          </cell>
          <cell r="B2653">
            <v>141</v>
          </cell>
          <cell r="C2653" t="str">
            <v>Placa color satinado para LINEA PIANO QUADRA Blanca</v>
          </cell>
          <cell r="D2653" t="str">
            <v>Un</v>
          </cell>
          <cell r="E2653">
            <v>6900</v>
          </cell>
        </row>
        <row r="2654">
          <cell r="A2654" t="str">
            <v>ELE-Apa</v>
          </cell>
          <cell r="B2654">
            <v>142</v>
          </cell>
          <cell r="C2654" t="str">
            <v>Tapa ciega Triple LINEA PIANO QUADRA Blanca</v>
          </cell>
          <cell r="D2654" t="str">
            <v>Un</v>
          </cell>
          <cell r="E2654">
            <v>5900</v>
          </cell>
        </row>
        <row r="2655">
          <cell r="A2655" t="str">
            <v>ELE-Apa</v>
          </cell>
          <cell r="B2655">
            <v>143</v>
          </cell>
          <cell r="C2655" t="str">
            <v>Interruptor sencillo LINEA ORNATTO</v>
          </cell>
          <cell r="D2655" t="str">
            <v>Un</v>
          </cell>
          <cell r="E2655">
            <v>4900</v>
          </cell>
        </row>
        <row r="2656">
          <cell r="A2656" t="str">
            <v>ELE-Apa</v>
          </cell>
          <cell r="B2656">
            <v>144</v>
          </cell>
          <cell r="C2656" t="str">
            <v>Interruptor sencillo piloto LINEA ORNATTO</v>
          </cell>
          <cell r="D2656" t="str">
            <v>Un</v>
          </cell>
          <cell r="E2656">
            <v>5900</v>
          </cell>
        </row>
        <row r="2657">
          <cell r="A2657" t="str">
            <v>ELE-Apa</v>
          </cell>
          <cell r="B2657">
            <v>145</v>
          </cell>
          <cell r="C2657" t="str">
            <v>Interruptor conmutable sencillo LINEA ORNATTO</v>
          </cell>
          <cell r="D2657" t="str">
            <v>Un</v>
          </cell>
          <cell r="E2657">
            <v>5500</v>
          </cell>
        </row>
        <row r="2658">
          <cell r="A2658" t="str">
            <v>ELE-Apa</v>
          </cell>
          <cell r="B2658">
            <v>146</v>
          </cell>
          <cell r="C2658" t="str">
            <v>Interruptor doble LINEA ORNATTO</v>
          </cell>
          <cell r="D2658" t="str">
            <v>Un</v>
          </cell>
          <cell r="E2658">
            <v>7900</v>
          </cell>
        </row>
        <row r="2659">
          <cell r="A2659" t="str">
            <v>ELE-Apa</v>
          </cell>
          <cell r="B2659">
            <v>147</v>
          </cell>
          <cell r="C2659" t="str">
            <v>Interruptor doble piloto LINEA ORNATTO</v>
          </cell>
          <cell r="D2659" t="str">
            <v>Un</v>
          </cell>
          <cell r="E2659">
            <v>8500</v>
          </cell>
        </row>
        <row r="2660">
          <cell r="A2660" t="str">
            <v>ELE-Apa</v>
          </cell>
          <cell r="B2660">
            <v>148</v>
          </cell>
          <cell r="C2660" t="str">
            <v>Interruptor conmutable doble LINEA ORNATTO</v>
          </cell>
          <cell r="D2660" t="str">
            <v>Un</v>
          </cell>
          <cell r="E2660">
            <v>8900</v>
          </cell>
        </row>
        <row r="2661">
          <cell r="A2661" t="str">
            <v>ELE-Apa</v>
          </cell>
          <cell r="B2661">
            <v>149</v>
          </cell>
          <cell r="C2661" t="str">
            <v>Interruptor triple LINEA ORNATTO</v>
          </cell>
          <cell r="D2661" t="str">
            <v>Un</v>
          </cell>
          <cell r="E2661">
            <v>9900</v>
          </cell>
        </row>
        <row r="2662">
          <cell r="A2662" t="str">
            <v>ELE-Apa</v>
          </cell>
          <cell r="B2662">
            <v>150</v>
          </cell>
          <cell r="C2662" t="str">
            <v>Interruptor conmutable triple LINEA ORNATTO</v>
          </cell>
          <cell r="D2662" t="str">
            <v>Un</v>
          </cell>
          <cell r="E2662">
            <v>11900.000000000002</v>
          </cell>
        </row>
        <row r="2663">
          <cell r="A2663" t="str">
            <v>ELE-Apa</v>
          </cell>
          <cell r="B2663">
            <v>151</v>
          </cell>
          <cell r="C2663" t="str">
            <v>Interruptor + Toma p/t  LINEA ORNATTO</v>
          </cell>
          <cell r="D2663" t="str">
            <v>Un</v>
          </cell>
          <cell r="E2663">
            <v>8500</v>
          </cell>
        </row>
        <row r="2664">
          <cell r="A2664" t="str">
            <v>ELE-Apa</v>
          </cell>
          <cell r="B2664">
            <v>152</v>
          </cell>
          <cell r="C2664" t="str">
            <v>Interruptor + Toma p/t piloto LINEA ORNATTO</v>
          </cell>
          <cell r="D2664" t="str">
            <v>Un</v>
          </cell>
          <cell r="E2664">
            <v>8900</v>
          </cell>
        </row>
        <row r="2665">
          <cell r="A2665" t="str">
            <v>ELE-Apa</v>
          </cell>
          <cell r="B2665">
            <v>153</v>
          </cell>
          <cell r="C2665" t="str">
            <v>Toma Doble p/t LINEA ORNATTO</v>
          </cell>
          <cell r="D2665" t="str">
            <v>Un</v>
          </cell>
          <cell r="E2665">
            <v>4900</v>
          </cell>
        </row>
        <row r="2666">
          <cell r="A2666" t="str">
            <v>ELE-Apa</v>
          </cell>
          <cell r="B2666">
            <v>154</v>
          </cell>
          <cell r="C2666" t="str">
            <v>Toma Coaxial LINEA ORNATTO</v>
          </cell>
          <cell r="D2666" t="str">
            <v>Un</v>
          </cell>
          <cell r="E2666">
            <v>6900</v>
          </cell>
        </row>
        <row r="2667">
          <cell r="A2667" t="str">
            <v>ELE-Apa</v>
          </cell>
          <cell r="B2667">
            <v>155</v>
          </cell>
          <cell r="C2667" t="str">
            <v>Timbre sencillo LINEA ORNATTO</v>
          </cell>
          <cell r="D2667" t="str">
            <v>Un</v>
          </cell>
          <cell r="E2667">
            <v>5900</v>
          </cell>
        </row>
        <row r="2668">
          <cell r="A2668" t="str">
            <v>ELE-Apa</v>
          </cell>
          <cell r="B2668">
            <v>156</v>
          </cell>
          <cell r="C2668" t="str">
            <v>Toma telefónica RJ11 LINEA ORNATTO</v>
          </cell>
          <cell r="D2668" t="str">
            <v>Un</v>
          </cell>
          <cell r="E2668">
            <v>6900</v>
          </cell>
        </row>
        <row r="2669">
          <cell r="A2669" t="str">
            <v>ELE-Apa</v>
          </cell>
          <cell r="B2669">
            <v>157</v>
          </cell>
          <cell r="C2669" t="str">
            <v>Interruptor sencillo piloto LINEA LIGHT TICINO</v>
          </cell>
          <cell r="D2669" t="str">
            <v>Un</v>
          </cell>
          <cell r="E2669">
            <v>20900.000000000004</v>
          </cell>
        </row>
        <row r="2670">
          <cell r="A2670" t="str">
            <v>ELE-Apa</v>
          </cell>
          <cell r="B2670">
            <v>158</v>
          </cell>
          <cell r="C2670" t="str">
            <v>Interruptor doble piloto LINEA LIGHT TICINO</v>
          </cell>
          <cell r="D2670" t="str">
            <v>Un</v>
          </cell>
          <cell r="E2670">
            <v>39900</v>
          </cell>
        </row>
        <row r="2671">
          <cell r="A2671" t="str">
            <v>ELE-Apa</v>
          </cell>
          <cell r="B2671">
            <v>159</v>
          </cell>
          <cell r="C2671" t="str">
            <v>Interruptor conmutable sencillo piloto LINEA LIGHT TICINO</v>
          </cell>
          <cell r="D2671" t="str">
            <v>Un</v>
          </cell>
          <cell r="E2671">
            <v>28900</v>
          </cell>
        </row>
        <row r="2672">
          <cell r="A2672" t="str">
            <v>ELE-Apa</v>
          </cell>
          <cell r="B2672">
            <v>160</v>
          </cell>
          <cell r="C2672" t="str">
            <v>Toma Doble p/t LINEA LIGHT TICINO</v>
          </cell>
          <cell r="D2672" t="str">
            <v>Un</v>
          </cell>
          <cell r="E2672">
            <v>17900</v>
          </cell>
        </row>
        <row r="2673">
          <cell r="A2673" t="str">
            <v>ELE-Apa</v>
          </cell>
          <cell r="B2673">
            <v>161</v>
          </cell>
          <cell r="C2673" t="str">
            <v>Toma Coaxial LINEA LIGHT TICINO</v>
          </cell>
          <cell r="D2673" t="str">
            <v>Un</v>
          </cell>
          <cell r="E2673">
            <v>30900</v>
          </cell>
        </row>
        <row r="2674">
          <cell r="A2674" t="str">
            <v>ELE-Apa</v>
          </cell>
          <cell r="B2674">
            <v>162</v>
          </cell>
          <cell r="C2674" t="str">
            <v>Placa blanca para LINEA LIGHT TICINO</v>
          </cell>
          <cell r="D2674" t="str">
            <v>Un</v>
          </cell>
          <cell r="E2674">
            <v>4900</v>
          </cell>
        </row>
        <row r="2675">
          <cell r="A2675" t="str">
            <v>ELE-Apa</v>
          </cell>
          <cell r="B2675">
            <v>163</v>
          </cell>
          <cell r="C2675" t="str">
            <v>Placa color para LINEA LIGHT TICINO</v>
          </cell>
          <cell r="D2675" t="str">
            <v>Un</v>
          </cell>
          <cell r="E2675">
            <v>14900</v>
          </cell>
        </row>
        <row r="2676">
          <cell r="A2676" t="str">
            <v>ELE-Apa</v>
          </cell>
          <cell r="B2676">
            <v>164</v>
          </cell>
          <cell r="C2676" t="str">
            <v>Sensor de movimiento ELECTRIC LINE 180°</v>
          </cell>
          <cell r="D2676" t="str">
            <v>Un</v>
          </cell>
          <cell r="E2676">
            <v>36900</v>
          </cell>
        </row>
        <row r="2677">
          <cell r="A2677" t="str">
            <v>ELE-Apa</v>
          </cell>
          <cell r="B2677">
            <v>165</v>
          </cell>
          <cell r="C2677" t="str">
            <v>Sensor de movimiento cieloraso ELECTRIC LINE 360°</v>
          </cell>
          <cell r="D2677" t="str">
            <v>Un</v>
          </cell>
          <cell r="E2677">
            <v>31900.000000000004</v>
          </cell>
        </row>
        <row r="2678">
          <cell r="A2678" t="str">
            <v>ELE-Apa</v>
          </cell>
          <cell r="B2678">
            <v>166</v>
          </cell>
          <cell r="C2678" t="str">
            <v>Sensor de movimiento roseta ELECTRIC LINE 360°</v>
          </cell>
          <cell r="D2678" t="str">
            <v>Un</v>
          </cell>
          <cell r="E2678">
            <v>31900.000000000004</v>
          </cell>
        </row>
        <row r="2679">
          <cell r="A2679" t="str">
            <v>ELE-Apa</v>
          </cell>
          <cell r="B2679">
            <v>167</v>
          </cell>
          <cell r="C2679" t="str">
            <v>Timbre chicharra VERA metal</v>
          </cell>
          <cell r="D2679" t="str">
            <v>Un</v>
          </cell>
          <cell r="E2679">
            <v>15900</v>
          </cell>
        </row>
        <row r="2680">
          <cell r="A2680" t="str">
            <v>ELE-Apa</v>
          </cell>
          <cell r="B2680">
            <v>168</v>
          </cell>
          <cell r="C2680" t="str">
            <v>Timbre industrial VERA metal</v>
          </cell>
          <cell r="D2680" t="str">
            <v>Un</v>
          </cell>
          <cell r="E2680">
            <v>19900</v>
          </cell>
        </row>
        <row r="2681">
          <cell r="A2681" t="str">
            <v>ELE-Apa</v>
          </cell>
          <cell r="B2681">
            <v>169</v>
          </cell>
          <cell r="C2681" t="str">
            <v>Timbre alambricop Din Don clásico VERA metal</v>
          </cell>
          <cell r="D2681" t="str">
            <v>Un</v>
          </cell>
          <cell r="E2681">
            <v>14900</v>
          </cell>
        </row>
        <row r="2682">
          <cell r="A2682" t="str">
            <v>ELE-Can</v>
          </cell>
          <cell r="B2682">
            <v>1</v>
          </cell>
          <cell r="C2682" t="str">
            <v>Canaleta CANALFLEX PAVCO con adhesivo 13x7mm L=2,00m</v>
          </cell>
          <cell r="D2682" t="str">
            <v>Un</v>
          </cell>
          <cell r="E2682">
            <v>3085</v>
          </cell>
        </row>
        <row r="2683">
          <cell r="A2683" t="str">
            <v>ELE-Can</v>
          </cell>
          <cell r="B2683">
            <v>2</v>
          </cell>
          <cell r="C2683" t="str">
            <v>Canaleta CANALFLEX PAVCO con adhesivo 20x12,5mm L=2,00m</v>
          </cell>
          <cell r="D2683" t="str">
            <v>Un</v>
          </cell>
          <cell r="E2683">
            <v>3666</v>
          </cell>
        </row>
        <row r="2684">
          <cell r="A2684" t="str">
            <v>ELE-Can</v>
          </cell>
          <cell r="B2684">
            <v>3</v>
          </cell>
          <cell r="C2684" t="str">
            <v>Canaleta CANALFLEX PAVCO sin adhesivo 13x7mm L=2,00m</v>
          </cell>
          <cell r="D2684" t="str">
            <v>Un</v>
          </cell>
          <cell r="E2684">
            <v>2436</v>
          </cell>
        </row>
        <row r="2685">
          <cell r="A2685" t="str">
            <v>ELE-Can</v>
          </cell>
          <cell r="B2685">
            <v>4</v>
          </cell>
          <cell r="C2685" t="str">
            <v>Canaleta CANALFLEX PAVCO sin adhesivo 20x12,5mm L=2,00m</v>
          </cell>
          <cell r="D2685" t="str">
            <v>Un</v>
          </cell>
          <cell r="E2685">
            <v>2527</v>
          </cell>
        </row>
        <row r="2686">
          <cell r="A2686" t="str">
            <v>ELE-Can</v>
          </cell>
          <cell r="B2686">
            <v>5</v>
          </cell>
          <cell r="C2686" t="str">
            <v>Canaleta CANALFLEX PAVCO sin adhesivo 32x12,5mm L=2,00m</v>
          </cell>
          <cell r="D2686" t="str">
            <v>Un</v>
          </cell>
          <cell r="E2686">
            <v>5057</v>
          </cell>
        </row>
        <row r="2687">
          <cell r="A2687" t="str">
            <v>ELE-Can</v>
          </cell>
          <cell r="B2687">
            <v>6</v>
          </cell>
          <cell r="C2687" t="str">
            <v>Canaleta CANALFLEX PAVCO sin adhesivo 40x22mm L=2,00m</v>
          </cell>
          <cell r="D2687" t="str">
            <v>Un</v>
          </cell>
          <cell r="E2687">
            <v>6309</v>
          </cell>
        </row>
        <row r="2688">
          <cell r="A2688" t="str">
            <v>ELE-Can</v>
          </cell>
          <cell r="B2688">
            <v>7</v>
          </cell>
          <cell r="C2688" t="str">
            <v>Canaleta CANALFLEX PAVCO sin adhesivo 40x40mm L=2,00m</v>
          </cell>
          <cell r="D2688" t="str">
            <v>Un</v>
          </cell>
          <cell r="E2688">
            <v>8142</v>
          </cell>
        </row>
        <row r="2689">
          <cell r="A2689" t="str">
            <v>ELE-Can</v>
          </cell>
          <cell r="B2689">
            <v>8</v>
          </cell>
          <cell r="C2689" t="str">
            <v>Canaleta DEXSON 100x45mm L=2,00m sin adhesivo</v>
          </cell>
          <cell r="D2689" t="str">
            <v>Un</v>
          </cell>
          <cell r="E2689">
            <v>26900</v>
          </cell>
        </row>
        <row r="2690">
          <cell r="A2690" t="str">
            <v>ELE-Can</v>
          </cell>
          <cell r="B2690">
            <v>9</v>
          </cell>
          <cell r="C2690" t="str">
            <v>Canaleta DEXSON 13x7mm L=2,00m sin adhesivo</v>
          </cell>
          <cell r="D2690" t="str">
            <v>Un</v>
          </cell>
          <cell r="E2690">
            <v>2900</v>
          </cell>
        </row>
        <row r="2691">
          <cell r="A2691" t="str">
            <v>ELE-Can</v>
          </cell>
          <cell r="B2691">
            <v>10</v>
          </cell>
          <cell r="C2691" t="str">
            <v>Canaleta DEXSON 20x20mm L=2,00m sin adhesivo</v>
          </cell>
          <cell r="D2691" t="str">
            <v>Un</v>
          </cell>
          <cell r="E2691">
            <v>4900</v>
          </cell>
        </row>
        <row r="2692">
          <cell r="A2692" t="str">
            <v>ELE-Can</v>
          </cell>
          <cell r="B2692">
            <v>11</v>
          </cell>
          <cell r="C2692" t="str">
            <v>Canaleta DEXSON 20x12mm L=2,00m sin adhesivo</v>
          </cell>
          <cell r="D2692" t="str">
            <v>Un</v>
          </cell>
          <cell r="E2692">
            <v>3899.9999999999995</v>
          </cell>
        </row>
        <row r="2693">
          <cell r="A2693" t="str">
            <v>ELE-Can</v>
          </cell>
          <cell r="B2693">
            <v>12</v>
          </cell>
          <cell r="C2693" t="str">
            <v>Canaleta DEXSON 40x25mm L=2,00m sin adhesivo</v>
          </cell>
          <cell r="D2693" t="str">
            <v>Un</v>
          </cell>
          <cell r="E2693">
            <v>10900</v>
          </cell>
        </row>
        <row r="2694">
          <cell r="A2694" t="str">
            <v>ELE-Can</v>
          </cell>
          <cell r="B2694">
            <v>13</v>
          </cell>
          <cell r="C2694" t="str">
            <v>Canaleta DEXSON 60x40mm L=2,00m sin adhesivo</v>
          </cell>
          <cell r="D2694" t="str">
            <v>Un</v>
          </cell>
          <cell r="E2694">
            <v>19900</v>
          </cell>
        </row>
        <row r="2695">
          <cell r="A2695" t="str">
            <v>ELE-Can</v>
          </cell>
          <cell r="B2695">
            <v>14</v>
          </cell>
          <cell r="C2695" t="str">
            <v>Canaleta DEXSON 20x20mm L=2,00m con adhesivo</v>
          </cell>
          <cell r="D2695" t="str">
            <v>Un</v>
          </cell>
          <cell r="E2695">
            <v>5900</v>
          </cell>
        </row>
        <row r="2696">
          <cell r="A2696" t="str">
            <v>ELE-Can</v>
          </cell>
          <cell r="B2696">
            <v>15</v>
          </cell>
          <cell r="C2696" t="str">
            <v>Canaleta DEXSON 20x12mm L=2,00m con adhesivo</v>
          </cell>
          <cell r="D2696" t="str">
            <v>Un</v>
          </cell>
          <cell r="E2696">
            <v>4900</v>
          </cell>
        </row>
        <row r="2697">
          <cell r="A2697" t="str">
            <v>ELE-Can</v>
          </cell>
          <cell r="B2697">
            <v>16</v>
          </cell>
          <cell r="C2697" t="str">
            <v>Canaleta DEXSON 40x25mm L=2,00m con división</v>
          </cell>
          <cell r="D2697" t="str">
            <v>Un</v>
          </cell>
          <cell r="E2697">
            <v>10900</v>
          </cell>
        </row>
        <row r="2698">
          <cell r="A2698" t="str">
            <v>ELE-Can</v>
          </cell>
          <cell r="B2698">
            <v>17</v>
          </cell>
          <cell r="C2698" t="str">
            <v>Canaleta DEXSON 60x40mm L=2,00m con división</v>
          </cell>
          <cell r="D2698" t="str">
            <v>Un</v>
          </cell>
          <cell r="E2698">
            <v>20900.000000000004</v>
          </cell>
        </row>
        <row r="2699">
          <cell r="A2699" t="str">
            <v>ELE-Can</v>
          </cell>
          <cell r="B2699">
            <v>18</v>
          </cell>
          <cell r="C2699" t="str">
            <v>Canaleta  Piso DEXSON 60x13mm L=2,00m sin adhesivo</v>
          </cell>
          <cell r="D2699" t="str">
            <v>Un</v>
          </cell>
          <cell r="E2699">
            <v>17900</v>
          </cell>
        </row>
        <row r="2700">
          <cell r="A2700" t="str">
            <v>ELE-Can</v>
          </cell>
          <cell r="B2700">
            <v>19</v>
          </cell>
          <cell r="C2700" t="str">
            <v>Canaleta  Piso DEXSON 60x13mm L=2,00m con adhesivo</v>
          </cell>
          <cell r="D2700" t="str">
            <v>Un</v>
          </cell>
          <cell r="E2700">
            <v>20900.000000000004</v>
          </cell>
        </row>
        <row r="2701">
          <cell r="A2701" t="str">
            <v>ELE-Can</v>
          </cell>
          <cell r="B2701">
            <v>20</v>
          </cell>
          <cell r="C2701" t="str">
            <v xml:space="preserve">Derivación "T" Canaleta  Piso DEXSON </v>
          </cell>
          <cell r="D2701" t="str">
            <v>Un</v>
          </cell>
          <cell r="E2701">
            <v>2900</v>
          </cell>
        </row>
        <row r="2702">
          <cell r="A2702" t="str">
            <v>ELE-Can</v>
          </cell>
          <cell r="B2702">
            <v>21</v>
          </cell>
          <cell r="C2702" t="str">
            <v xml:space="preserve">Angulo Canaleta  Piso DEXSON </v>
          </cell>
          <cell r="D2702" t="str">
            <v>Un</v>
          </cell>
          <cell r="E2702">
            <v>2900</v>
          </cell>
        </row>
        <row r="2703">
          <cell r="A2703" t="str">
            <v>ELE-Can</v>
          </cell>
          <cell r="B2703">
            <v>22</v>
          </cell>
          <cell r="C2703" t="str">
            <v xml:space="preserve">Unión Canaleta  Piso DEXSON </v>
          </cell>
          <cell r="D2703" t="str">
            <v>Un</v>
          </cell>
          <cell r="E2703">
            <v>900</v>
          </cell>
        </row>
        <row r="2704">
          <cell r="A2704" t="str">
            <v>ELE-Can</v>
          </cell>
          <cell r="B2704">
            <v>23</v>
          </cell>
          <cell r="C2704" t="str">
            <v>Angulo Externo Canaleta DEXSON 13x7mm</v>
          </cell>
          <cell r="D2704" t="str">
            <v>Un</v>
          </cell>
          <cell r="E2704">
            <v>699.99999999999989</v>
          </cell>
        </row>
        <row r="2705">
          <cell r="A2705" t="str">
            <v>ELE-Can</v>
          </cell>
          <cell r="B2705">
            <v>24</v>
          </cell>
          <cell r="C2705" t="str">
            <v>Angulo Externo Canaleta DEXSON 10x10mm</v>
          </cell>
          <cell r="D2705" t="str">
            <v>Un</v>
          </cell>
          <cell r="E2705">
            <v>699.99999999999989</v>
          </cell>
        </row>
        <row r="2706">
          <cell r="A2706" t="str">
            <v>ELE-Can</v>
          </cell>
          <cell r="B2706">
            <v>25</v>
          </cell>
          <cell r="C2706" t="str">
            <v>Angulo Externo Canaleta DEXSON 20x12mm</v>
          </cell>
          <cell r="D2706" t="str">
            <v>Un</v>
          </cell>
          <cell r="E2706">
            <v>900</v>
          </cell>
        </row>
        <row r="2707">
          <cell r="A2707" t="str">
            <v>ELE-Can</v>
          </cell>
          <cell r="B2707">
            <v>26</v>
          </cell>
          <cell r="C2707" t="str">
            <v>Angulo Externo Canaleta DEXSON 32x12mm</v>
          </cell>
          <cell r="D2707" t="str">
            <v>Un</v>
          </cell>
          <cell r="E2707">
            <v>900</v>
          </cell>
        </row>
        <row r="2708">
          <cell r="A2708" t="str">
            <v>ELE-Can</v>
          </cell>
          <cell r="B2708">
            <v>27</v>
          </cell>
          <cell r="C2708" t="str">
            <v>Angulo Externo Canaleta DEXSON 40x25mm</v>
          </cell>
          <cell r="D2708" t="str">
            <v>Un</v>
          </cell>
          <cell r="E2708">
            <v>2900</v>
          </cell>
        </row>
        <row r="2709">
          <cell r="A2709" t="str">
            <v>ELE-Can</v>
          </cell>
          <cell r="B2709">
            <v>28</v>
          </cell>
          <cell r="C2709" t="str">
            <v>Angulo Externo Canaleta DEXSON 60x40mm</v>
          </cell>
          <cell r="D2709" t="str">
            <v>Un</v>
          </cell>
          <cell r="E2709">
            <v>4900</v>
          </cell>
        </row>
        <row r="2710">
          <cell r="A2710" t="str">
            <v>ELE-Can</v>
          </cell>
          <cell r="B2710">
            <v>29</v>
          </cell>
          <cell r="C2710" t="str">
            <v>Angulo Externo Canaleta DEXSON 100x45mm</v>
          </cell>
          <cell r="D2710" t="str">
            <v>Un</v>
          </cell>
          <cell r="E2710">
            <v>21900</v>
          </cell>
        </row>
        <row r="2711">
          <cell r="A2711" t="str">
            <v>ELE-Can</v>
          </cell>
          <cell r="B2711">
            <v>30</v>
          </cell>
          <cell r="C2711" t="str">
            <v>Angulo Interno Canaleta DEXSON 13x7mm</v>
          </cell>
          <cell r="D2711" t="str">
            <v>Un</v>
          </cell>
          <cell r="E2711">
            <v>699.99999999999989</v>
          </cell>
        </row>
        <row r="2712">
          <cell r="A2712" t="str">
            <v>ELE-Can</v>
          </cell>
          <cell r="B2712">
            <v>31</v>
          </cell>
          <cell r="C2712" t="str">
            <v>Angulo Interno Canaleta DEXSON 10x10mm</v>
          </cell>
          <cell r="D2712" t="str">
            <v>Un</v>
          </cell>
          <cell r="E2712">
            <v>699.99999999999989</v>
          </cell>
        </row>
        <row r="2713">
          <cell r="A2713" t="str">
            <v>ELE-Can</v>
          </cell>
          <cell r="B2713">
            <v>32</v>
          </cell>
          <cell r="C2713" t="str">
            <v>Angulo Interno Canaleta DEXSON 20x12mm</v>
          </cell>
          <cell r="D2713" t="str">
            <v>Un</v>
          </cell>
          <cell r="E2713">
            <v>900</v>
          </cell>
        </row>
        <row r="2714">
          <cell r="A2714" t="str">
            <v>ELE-Can</v>
          </cell>
          <cell r="B2714">
            <v>33</v>
          </cell>
          <cell r="C2714" t="str">
            <v>Angulo Interno Canaleta DEXSON 32x12mm</v>
          </cell>
          <cell r="D2714" t="str">
            <v>Un</v>
          </cell>
          <cell r="E2714">
            <v>900</v>
          </cell>
        </row>
        <row r="2715">
          <cell r="A2715" t="str">
            <v>ELE-Can</v>
          </cell>
          <cell r="B2715">
            <v>34</v>
          </cell>
          <cell r="C2715" t="str">
            <v>Angulo Interno Canaleta DEXSON 40x25mm</v>
          </cell>
          <cell r="D2715" t="str">
            <v>Un</v>
          </cell>
          <cell r="E2715">
            <v>2900</v>
          </cell>
        </row>
        <row r="2716">
          <cell r="A2716" t="str">
            <v>ELE-Can</v>
          </cell>
          <cell r="B2716">
            <v>35</v>
          </cell>
          <cell r="C2716" t="str">
            <v>Angulo Interno Canaleta DEXSON 60x40mm</v>
          </cell>
          <cell r="D2716" t="str">
            <v>Un</v>
          </cell>
          <cell r="E2716">
            <v>4900</v>
          </cell>
        </row>
        <row r="2717">
          <cell r="A2717" t="str">
            <v>ELE-Can</v>
          </cell>
          <cell r="B2717">
            <v>36</v>
          </cell>
          <cell r="C2717" t="str">
            <v>Angulo Interno Canaleta DEXSON 100x45mm</v>
          </cell>
          <cell r="D2717" t="str">
            <v>Un</v>
          </cell>
          <cell r="E2717">
            <v>21900</v>
          </cell>
        </row>
        <row r="2718">
          <cell r="A2718" t="str">
            <v>ELE-Can</v>
          </cell>
          <cell r="B2718">
            <v>37</v>
          </cell>
          <cell r="C2718" t="str">
            <v>Angulo Plano Canaleta DEXSON 13x7mm</v>
          </cell>
          <cell r="D2718" t="str">
            <v>Un</v>
          </cell>
          <cell r="E2718">
            <v>699.99999999999989</v>
          </cell>
        </row>
        <row r="2719">
          <cell r="A2719" t="str">
            <v>ELE-Can</v>
          </cell>
          <cell r="B2719">
            <v>38</v>
          </cell>
          <cell r="C2719" t="str">
            <v>Angulo Plano Canaleta DEXSON 10x10mm</v>
          </cell>
          <cell r="D2719" t="str">
            <v>Un</v>
          </cell>
          <cell r="E2719">
            <v>699.99999999999989</v>
          </cell>
        </row>
        <row r="2720">
          <cell r="A2720" t="str">
            <v>ELE-Can</v>
          </cell>
          <cell r="B2720">
            <v>39</v>
          </cell>
          <cell r="C2720" t="str">
            <v>Angulo Plano Canaleta DEXSON 20x12mm</v>
          </cell>
          <cell r="D2720" t="str">
            <v>Un</v>
          </cell>
          <cell r="E2720">
            <v>900</v>
          </cell>
        </row>
        <row r="2721">
          <cell r="A2721" t="str">
            <v>ELE-Can</v>
          </cell>
          <cell r="B2721">
            <v>40</v>
          </cell>
          <cell r="C2721" t="str">
            <v>Angulo Plano Canaleta DEXSON 32x12mm</v>
          </cell>
          <cell r="D2721" t="str">
            <v>Un</v>
          </cell>
          <cell r="E2721">
            <v>900</v>
          </cell>
        </row>
        <row r="2722">
          <cell r="A2722" t="str">
            <v>ELE-Can</v>
          </cell>
          <cell r="B2722">
            <v>41</v>
          </cell>
          <cell r="C2722" t="str">
            <v>Angulo Plano Canaleta DEXSON 40x25mm</v>
          </cell>
          <cell r="D2722" t="str">
            <v>Un</v>
          </cell>
          <cell r="E2722">
            <v>2900</v>
          </cell>
        </row>
        <row r="2723">
          <cell r="A2723" t="str">
            <v>ELE-Can</v>
          </cell>
          <cell r="B2723">
            <v>42</v>
          </cell>
          <cell r="C2723" t="str">
            <v>Angulo Plano Canaleta DEXSON 60x40mm</v>
          </cell>
          <cell r="D2723" t="str">
            <v>Un</v>
          </cell>
          <cell r="E2723">
            <v>4900</v>
          </cell>
        </row>
        <row r="2724">
          <cell r="A2724" t="str">
            <v>ELE-Can</v>
          </cell>
          <cell r="B2724">
            <v>43</v>
          </cell>
          <cell r="C2724" t="str">
            <v>Angulo Plano Canaleta DEXSON 100x45mm</v>
          </cell>
          <cell r="D2724" t="str">
            <v>Un</v>
          </cell>
          <cell r="E2724">
            <v>21900</v>
          </cell>
        </row>
        <row r="2725">
          <cell r="A2725" t="str">
            <v>ELE-Can</v>
          </cell>
          <cell r="B2725">
            <v>44</v>
          </cell>
          <cell r="C2725" t="str">
            <v>Tapa Final Canaleta DEXSON 13x7mm</v>
          </cell>
          <cell r="D2725" t="str">
            <v>Un</v>
          </cell>
          <cell r="E2725">
            <v>699.99999999999989</v>
          </cell>
        </row>
        <row r="2726">
          <cell r="A2726" t="str">
            <v>ELE-Can</v>
          </cell>
          <cell r="B2726">
            <v>45</v>
          </cell>
          <cell r="C2726" t="str">
            <v>Tapa Final Canaleta DEXSON 10x10mm</v>
          </cell>
          <cell r="D2726" t="str">
            <v>Un</v>
          </cell>
          <cell r="E2726">
            <v>600</v>
          </cell>
        </row>
        <row r="2727">
          <cell r="A2727" t="str">
            <v>ELE-Can</v>
          </cell>
          <cell r="B2727">
            <v>46</v>
          </cell>
          <cell r="C2727" t="str">
            <v>Tapa Final Canaleta DEXSON 20x12mm</v>
          </cell>
          <cell r="D2727" t="str">
            <v>Un</v>
          </cell>
          <cell r="E2727">
            <v>800</v>
          </cell>
        </row>
        <row r="2728">
          <cell r="A2728" t="str">
            <v>ELE-Can</v>
          </cell>
          <cell r="B2728">
            <v>47</v>
          </cell>
          <cell r="C2728" t="str">
            <v>Tapa Final Canaleta DEXSON 32x12mm</v>
          </cell>
          <cell r="D2728" t="str">
            <v>Un</v>
          </cell>
          <cell r="E2728">
            <v>900</v>
          </cell>
        </row>
        <row r="2729">
          <cell r="A2729" t="str">
            <v>ELE-Can</v>
          </cell>
          <cell r="B2729">
            <v>48</v>
          </cell>
          <cell r="C2729" t="str">
            <v>Tapa Final Canaleta DEXSON 40x25mm</v>
          </cell>
          <cell r="D2729" t="str">
            <v>Un</v>
          </cell>
          <cell r="E2729">
            <v>900</v>
          </cell>
        </row>
        <row r="2730">
          <cell r="A2730" t="str">
            <v>ELE-Can</v>
          </cell>
          <cell r="B2730">
            <v>49</v>
          </cell>
          <cell r="C2730" t="str">
            <v>Tapa Final Canaleta DEXSON 60x40mm</v>
          </cell>
          <cell r="D2730" t="str">
            <v>Un</v>
          </cell>
          <cell r="E2730">
            <v>900</v>
          </cell>
        </row>
        <row r="2731">
          <cell r="A2731" t="str">
            <v>ELE-Can</v>
          </cell>
          <cell r="B2731">
            <v>50</v>
          </cell>
          <cell r="C2731" t="str">
            <v>Tapa Final Canaleta DEXSON 100x45mm</v>
          </cell>
          <cell r="D2731" t="str">
            <v>Un</v>
          </cell>
          <cell r="E2731">
            <v>4900</v>
          </cell>
        </row>
        <row r="2732">
          <cell r="A2732" t="str">
            <v>ELE-Can</v>
          </cell>
          <cell r="B2732">
            <v>51</v>
          </cell>
          <cell r="C2732" t="str">
            <v>Derivación en "T"  Canaleta DEXSON 13x7mm</v>
          </cell>
          <cell r="D2732" t="str">
            <v>Un</v>
          </cell>
          <cell r="E2732">
            <v>699.99999999999989</v>
          </cell>
        </row>
        <row r="2733">
          <cell r="A2733" t="str">
            <v>ELE-Can</v>
          </cell>
          <cell r="B2733">
            <v>52</v>
          </cell>
          <cell r="C2733" t="str">
            <v>Derivación en "T" Canaleta DEXSON 10x10mm</v>
          </cell>
          <cell r="D2733" t="str">
            <v>Un</v>
          </cell>
          <cell r="E2733">
            <v>699.99999999999989</v>
          </cell>
        </row>
        <row r="2734">
          <cell r="A2734" t="str">
            <v>ELE-Can</v>
          </cell>
          <cell r="B2734">
            <v>53</v>
          </cell>
          <cell r="C2734" t="str">
            <v>Derivación en "T" Canaleta DEXSON 20x12mm</v>
          </cell>
          <cell r="D2734" t="str">
            <v>Un</v>
          </cell>
          <cell r="E2734">
            <v>900</v>
          </cell>
        </row>
        <row r="2735">
          <cell r="A2735" t="str">
            <v>ELE-Can</v>
          </cell>
          <cell r="B2735">
            <v>54</v>
          </cell>
          <cell r="C2735" t="str">
            <v>Derivación en "T" Canaleta DEXSON 32x12mm</v>
          </cell>
          <cell r="D2735" t="str">
            <v>Un</v>
          </cell>
          <cell r="E2735">
            <v>900</v>
          </cell>
        </row>
        <row r="2736">
          <cell r="A2736" t="str">
            <v>ELE-Can</v>
          </cell>
          <cell r="B2736">
            <v>55</v>
          </cell>
          <cell r="C2736" t="str">
            <v>Derivación en "T" Canaleta DEXSON 40x25mm</v>
          </cell>
          <cell r="D2736" t="str">
            <v>Un</v>
          </cell>
          <cell r="E2736">
            <v>2900</v>
          </cell>
        </row>
        <row r="2737">
          <cell r="A2737" t="str">
            <v>ELE-Can</v>
          </cell>
          <cell r="B2737">
            <v>56</v>
          </cell>
          <cell r="C2737" t="str">
            <v>Derivación en "T" Canaleta DEXSON 60x40mm</v>
          </cell>
          <cell r="D2737" t="str">
            <v>Un</v>
          </cell>
          <cell r="E2737">
            <v>4900</v>
          </cell>
        </row>
        <row r="2738">
          <cell r="A2738" t="str">
            <v>ELE-Can</v>
          </cell>
          <cell r="B2738">
            <v>57</v>
          </cell>
          <cell r="C2738" t="str">
            <v>Derivación en "T" Canaleta DEXSON 100x45mm</v>
          </cell>
          <cell r="D2738" t="str">
            <v>Un</v>
          </cell>
          <cell r="E2738">
            <v>23900</v>
          </cell>
        </row>
        <row r="2739">
          <cell r="A2739" t="str">
            <v>ELE-Can</v>
          </cell>
          <cell r="B2739">
            <v>58</v>
          </cell>
          <cell r="C2739" t="str">
            <v>Separador Canaleta DEXSON 100x45mm</v>
          </cell>
          <cell r="D2739" t="str">
            <v>Un</v>
          </cell>
          <cell r="E2739">
            <v>3899.9999999999995</v>
          </cell>
        </row>
        <row r="2740">
          <cell r="A2740" t="str">
            <v>ELE-Can</v>
          </cell>
          <cell r="B2740">
            <v>59</v>
          </cell>
          <cell r="C2740" t="str">
            <v>Unión Canaleta DEXSON 13x7mm</v>
          </cell>
          <cell r="D2740" t="str">
            <v>Un</v>
          </cell>
          <cell r="E2740">
            <v>699.99999999999989</v>
          </cell>
        </row>
        <row r="2741">
          <cell r="A2741" t="str">
            <v>ELE-Can</v>
          </cell>
          <cell r="B2741">
            <v>60</v>
          </cell>
          <cell r="C2741" t="str">
            <v>Unión Canaleta DEXSON 10x10mm</v>
          </cell>
          <cell r="D2741" t="str">
            <v>Un</v>
          </cell>
          <cell r="E2741">
            <v>600</v>
          </cell>
        </row>
        <row r="2742">
          <cell r="A2742" t="str">
            <v>ELE-Can</v>
          </cell>
          <cell r="B2742">
            <v>61</v>
          </cell>
          <cell r="C2742" t="str">
            <v>Unión Canaleta DEXSON 20x12mm</v>
          </cell>
          <cell r="D2742" t="str">
            <v>Un</v>
          </cell>
          <cell r="E2742">
            <v>800</v>
          </cell>
        </row>
        <row r="2743">
          <cell r="A2743" t="str">
            <v>ELE-Can</v>
          </cell>
          <cell r="B2743">
            <v>62</v>
          </cell>
          <cell r="C2743" t="str">
            <v>Unión Canaleta DEXSON 32x12mm</v>
          </cell>
          <cell r="D2743" t="str">
            <v>Un</v>
          </cell>
          <cell r="E2743">
            <v>900</v>
          </cell>
        </row>
        <row r="2744">
          <cell r="A2744" t="str">
            <v>ELE-Can</v>
          </cell>
          <cell r="B2744">
            <v>63</v>
          </cell>
          <cell r="C2744" t="str">
            <v>Unión Canaleta DEXSON 40x25mm</v>
          </cell>
          <cell r="D2744" t="str">
            <v>Un</v>
          </cell>
          <cell r="E2744">
            <v>900</v>
          </cell>
        </row>
        <row r="2745">
          <cell r="A2745" t="str">
            <v>ELE-Can</v>
          </cell>
          <cell r="B2745">
            <v>64</v>
          </cell>
          <cell r="C2745" t="str">
            <v>Unión Canaleta DEXSON 60x40mm</v>
          </cell>
          <cell r="D2745" t="str">
            <v>Un</v>
          </cell>
          <cell r="E2745">
            <v>1900.0000000000002</v>
          </cell>
        </row>
        <row r="2746">
          <cell r="A2746" t="str">
            <v>ELE-Can</v>
          </cell>
          <cell r="B2746">
            <v>65</v>
          </cell>
          <cell r="C2746" t="str">
            <v>Unión Canaleta DEXSON 100x45mm</v>
          </cell>
          <cell r="D2746" t="str">
            <v>Un</v>
          </cell>
          <cell r="E2746">
            <v>4900</v>
          </cell>
        </row>
        <row r="2747">
          <cell r="A2747" t="str">
            <v>ELE-Can</v>
          </cell>
          <cell r="B2747">
            <v>66</v>
          </cell>
          <cell r="C2747" t="str">
            <v>Caja Universal Canaleta DEXSON</v>
          </cell>
          <cell r="D2747" t="str">
            <v>Un</v>
          </cell>
          <cell r="E2747">
            <v>4050</v>
          </cell>
        </row>
        <row r="2748">
          <cell r="A2748" t="str">
            <v>ELE-Can</v>
          </cell>
          <cell r="B2748">
            <v>67</v>
          </cell>
          <cell r="C2748" t="str">
            <v>Caja Doble Canaleta DEXSON 100x45mm</v>
          </cell>
          <cell r="D2748" t="str">
            <v>Un</v>
          </cell>
          <cell r="E2748">
            <v>16900</v>
          </cell>
        </row>
        <row r="2749">
          <cell r="A2749" t="str">
            <v>ELE-Can</v>
          </cell>
          <cell r="B2749">
            <v>68</v>
          </cell>
          <cell r="C2749" t="str">
            <v>Caja Horizontal Vertical Canaleta DEXSON 40mm</v>
          </cell>
          <cell r="D2749" t="str">
            <v>Un</v>
          </cell>
          <cell r="E2749">
            <v>3899.9999999999995</v>
          </cell>
        </row>
        <row r="2750">
          <cell r="A2750" t="str">
            <v>ELE-Can</v>
          </cell>
          <cell r="B2750">
            <v>69</v>
          </cell>
          <cell r="C2750" t="str">
            <v>Caja Nova Canaleta DEXSON 60x40mm</v>
          </cell>
          <cell r="D2750" t="str">
            <v>Un</v>
          </cell>
          <cell r="E2750">
            <v>4900</v>
          </cell>
        </row>
        <row r="2751">
          <cell r="A2751" t="str">
            <v>ELE-Can</v>
          </cell>
          <cell r="B2751">
            <v>70</v>
          </cell>
          <cell r="C2751" t="str">
            <v>Caja Sencilla Canaleta DEXSON 100x45mm</v>
          </cell>
          <cell r="D2751" t="str">
            <v>Un</v>
          </cell>
          <cell r="E2751">
            <v>3899.9999999999995</v>
          </cell>
        </row>
        <row r="2752">
          <cell r="A2752" t="str">
            <v>ELE-Con</v>
          </cell>
          <cell r="B2752">
            <v>1</v>
          </cell>
          <cell r="C2752" t="str">
            <v>Protector cable Transparente 12mmx5,00m</v>
          </cell>
          <cell r="D2752" t="str">
            <v>Roll</v>
          </cell>
          <cell r="E2752">
            <v>7900</v>
          </cell>
        </row>
        <row r="2753">
          <cell r="A2753" t="str">
            <v>ELE-Con</v>
          </cell>
          <cell r="B2753">
            <v>2</v>
          </cell>
          <cell r="C2753" t="str">
            <v>Protector cable Transparente 12mmx10,00m</v>
          </cell>
          <cell r="D2753" t="str">
            <v>Roll</v>
          </cell>
          <cell r="E2753">
            <v>9900</v>
          </cell>
        </row>
        <row r="2754">
          <cell r="A2754" t="str">
            <v>ELE-Con</v>
          </cell>
          <cell r="B2754">
            <v>3</v>
          </cell>
          <cell r="C2754" t="str">
            <v>Protector cable Transparente 19mmx5,00m</v>
          </cell>
          <cell r="D2754" t="str">
            <v>Roll</v>
          </cell>
          <cell r="E2754">
            <v>12900</v>
          </cell>
        </row>
        <row r="2755">
          <cell r="A2755" t="str">
            <v>ELE-Con</v>
          </cell>
          <cell r="B2755">
            <v>4</v>
          </cell>
          <cell r="C2755" t="str">
            <v>Protector cable Transparente 19mmx10,00m</v>
          </cell>
          <cell r="D2755" t="str">
            <v>Roll</v>
          </cell>
          <cell r="E2755">
            <v>25900</v>
          </cell>
        </row>
        <row r="2756">
          <cell r="A2756" t="str">
            <v>ELE-Con</v>
          </cell>
          <cell r="B2756">
            <v>5</v>
          </cell>
          <cell r="C2756" t="str">
            <v>Cable Acometida Antifraude Monof'asica 1x</v>
          </cell>
          <cell r="D2756" t="str">
            <v>ml</v>
          </cell>
          <cell r="E2756">
            <v>5700</v>
          </cell>
        </row>
        <row r="2757">
          <cell r="A2757" t="str">
            <v>ELE-Con</v>
          </cell>
          <cell r="B2757">
            <v>6</v>
          </cell>
          <cell r="C2757" t="str">
            <v>Cable Acometida Antifraude Tsec 8+8AWG</v>
          </cell>
          <cell r="D2757" t="str">
            <v>ml</v>
          </cell>
          <cell r="E2757">
            <v>4700</v>
          </cell>
        </row>
        <row r="2758">
          <cell r="A2758" t="str">
            <v>ELE-Con</v>
          </cell>
          <cell r="B2758">
            <v>7</v>
          </cell>
          <cell r="C2758" t="str">
            <v>Cable Acometida Antifraude Tsec 2x4+4AWG</v>
          </cell>
          <cell r="D2758" t="str">
            <v>ml</v>
          </cell>
          <cell r="E2758">
            <v>15900</v>
          </cell>
        </row>
        <row r="2759">
          <cell r="A2759" t="str">
            <v>ELE-Con</v>
          </cell>
          <cell r="B2759">
            <v>8</v>
          </cell>
          <cell r="C2759" t="str">
            <v>Cable Acometida Antifraude Tsec 2x6+6AWG</v>
          </cell>
          <cell r="D2759" t="str">
            <v>ml</v>
          </cell>
          <cell r="E2759">
            <v>11500</v>
          </cell>
        </row>
        <row r="2760">
          <cell r="A2760" t="str">
            <v>ELE-Con</v>
          </cell>
          <cell r="B2760">
            <v>9</v>
          </cell>
          <cell r="C2760" t="str">
            <v>Cable Acometida Antifraude APE 2x8 + 8AWG</v>
          </cell>
          <cell r="D2760" t="str">
            <v>ml</v>
          </cell>
          <cell r="E2760">
            <v>8800</v>
          </cell>
        </row>
        <row r="2761">
          <cell r="A2761" t="str">
            <v>ELE-Con</v>
          </cell>
          <cell r="B2761">
            <v>10</v>
          </cell>
          <cell r="C2761" t="str">
            <v>Cable Acometida Antifraude ARE 2x8 + 8AWG</v>
          </cell>
          <cell r="D2761" t="str">
            <v>ml</v>
          </cell>
          <cell r="E2761">
            <v>8800</v>
          </cell>
        </row>
        <row r="2762">
          <cell r="A2762" t="str">
            <v>ELE-Con</v>
          </cell>
          <cell r="B2762">
            <v>11</v>
          </cell>
          <cell r="C2762" t="str">
            <v>Cable Acometida Antifraude Tsec PL 2x8+8AWG</v>
          </cell>
          <cell r="D2762" t="str">
            <v>ml</v>
          </cell>
          <cell r="E2762">
            <v>7500</v>
          </cell>
        </row>
        <row r="2763">
          <cell r="A2763" t="str">
            <v>ELE-Con</v>
          </cell>
          <cell r="B2763">
            <v>12</v>
          </cell>
          <cell r="C2763" t="str">
            <v>Cable Acometida Antifraude Tsec 3x8+8AWG</v>
          </cell>
          <cell r="D2763" t="str">
            <v>ml</v>
          </cell>
          <cell r="E2763">
            <v>10900</v>
          </cell>
        </row>
        <row r="2764">
          <cell r="A2764" t="str">
            <v>ELE-Con</v>
          </cell>
          <cell r="B2764">
            <v>13</v>
          </cell>
          <cell r="C2764" t="str">
            <v>Cable Acometida Antifraude 3x8 + 10AWG</v>
          </cell>
          <cell r="D2764" t="str">
            <v>ml</v>
          </cell>
          <cell r="E2764">
            <v>9900</v>
          </cell>
        </row>
        <row r="2765">
          <cell r="A2765" t="str">
            <v>ELE-Con</v>
          </cell>
          <cell r="B2765">
            <v>14</v>
          </cell>
          <cell r="C2765" t="str">
            <v>Alambre THHN PROCABLES cal No8 Colores varios Rollox100m</v>
          </cell>
          <cell r="D2765" t="str">
            <v>Roll</v>
          </cell>
          <cell r="E2765">
            <v>169900.00000000003</v>
          </cell>
        </row>
        <row r="2766">
          <cell r="A2766" t="str">
            <v>ELE-Con</v>
          </cell>
          <cell r="B2766">
            <v>15</v>
          </cell>
          <cell r="C2766" t="str">
            <v>Alambre THHN PROCABLES cal No10 Colores varios Rollox100m</v>
          </cell>
          <cell r="D2766" t="str">
            <v>Roll</v>
          </cell>
          <cell r="E2766">
            <v>105900</v>
          </cell>
        </row>
        <row r="2767">
          <cell r="A2767" t="str">
            <v>ELE-Con</v>
          </cell>
          <cell r="B2767">
            <v>16</v>
          </cell>
          <cell r="C2767" t="str">
            <v>Alambre THHN PROCABLES cal No12 Colores varios Rollox100m</v>
          </cell>
          <cell r="D2767" t="str">
            <v>Roll</v>
          </cell>
          <cell r="E2767">
            <v>67900</v>
          </cell>
        </row>
        <row r="2768">
          <cell r="A2768" t="str">
            <v>ELE-Con</v>
          </cell>
          <cell r="B2768">
            <v>17</v>
          </cell>
          <cell r="C2768" t="str">
            <v>Alambre THHN PROCABLES cal No14 Colores varios Rollox100m</v>
          </cell>
          <cell r="D2768" t="str">
            <v>Roll</v>
          </cell>
          <cell r="E2768">
            <v>45900</v>
          </cell>
        </row>
        <row r="2769">
          <cell r="A2769" t="str">
            <v>ELE-Con</v>
          </cell>
          <cell r="B2769">
            <v>18</v>
          </cell>
          <cell r="C2769" t="str">
            <v>Alambre THHN CENTESA cal No8 Colores varios Rollox100m</v>
          </cell>
          <cell r="D2769" t="str">
            <v>Roll</v>
          </cell>
          <cell r="E2769">
            <v>180900</v>
          </cell>
        </row>
        <row r="2770">
          <cell r="A2770" t="str">
            <v>ELE-Con</v>
          </cell>
          <cell r="B2770">
            <v>19</v>
          </cell>
          <cell r="C2770" t="str">
            <v>Alambre THHN CENTESA cal No10 Colores varios Rollox100m</v>
          </cell>
          <cell r="D2770" t="str">
            <v>Roll</v>
          </cell>
          <cell r="E2770">
            <v>112900.00000000001</v>
          </cell>
        </row>
        <row r="2771">
          <cell r="A2771" t="str">
            <v>ELE-Con</v>
          </cell>
          <cell r="B2771">
            <v>20</v>
          </cell>
          <cell r="C2771" t="str">
            <v>Alambre THHN CENTESA cal No12 Colores varios Rollox100m</v>
          </cell>
          <cell r="D2771" t="str">
            <v>Roll</v>
          </cell>
          <cell r="E2771">
            <v>71900</v>
          </cell>
        </row>
        <row r="2772">
          <cell r="A2772" t="str">
            <v>ELE-Con</v>
          </cell>
          <cell r="B2772">
            <v>21</v>
          </cell>
          <cell r="C2772" t="str">
            <v>Alambre THHN CENTESA cal No14 Colores varios Rollox100m</v>
          </cell>
          <cell r="D2772" t="str">
            <v>Roll</v>
          </cell>
          <cell r="E2772">
            <v>48900</v>
          </cell>
        </row>
        <row r="2773">
          <cell r="A2773" t="str">
            <v>ELE-Con</v>
          </cell>
          <cell r="B2773">
            <v>22</v>
          </cell>
          <cell r="C2773" t="str">
            <v>Alambre THHN CENTESA cal No8AWG Colores varios Rollox100m</v>
          </cell>
          <cell r="D2773" t="str">
            <v>Roll</v>
          </cell>
          <cell r="E2773">
            <v>200900</v>
          </cell>
        </row>
        <row r="2774">
          <cell r="A2774" t="str">
            <v>ELE-Con</v>
          </cell>
          <cell r="B2774">
            <v>23</v>
          </cell>
          <cell r="C2774" t="str">
            <v>Alambre THHN CENTESA cal No10AWG Colores varios Rollox100m</v>
          </cell>
          <cell r="D2774" t="str">
            <v>Roll</v>
          </cell>
          <cell r="E2774">
            <v>125900</v>
          </cell>
        </row>
        <row r="2775">
          <cell r="A2775" t="str">
            <v>ELE-Con</v>
          </cell>
          <cell r="B2775">
            <v>24</v>
          </cell>
          <cell r="C2775" t="str">
            <v>Alambre THHN CENTESA cal No12AWG Colores varios Rollox100m</v>
          </cell>
          <cell r="D2775" t="str">
            <v>Roll</v>
          </cell>
          <cell r="E2775">
            <v>75900</v>
          </cell>
        </row>
        <row r="2776">
          <cell r="A2776" t="str">
            <v>ELE-Con</v>
          </cell>
          <cell r="B2776">
            <v>25</v>
          </cell>
          <cell r="C2776" t="str">
            <v>Alambre THHN CENTESA cal No14AWG Colores varios Rollox100m</v>
          </cell>
          <cell r="D2776" t="str">
            <v>Roll</v>
          </cell>
          <cell r="E2776">
            <v>53900</v>
          </cell>
        </row>
        <row r="2777">
          <cell r="A2777" t="str">
            <v>ELE-Con</v>
          </cell>
          <cell r="B2777">
            <v>26</v>
          </cell>
          <cell r="C2777" t="str">
            <v>Alambre THHN AWG PROCABLES cal 2x10 Encauchetado</v>
          </cell>
          <cell r="D2777" t="str">
            <v>ml</v>
          </cell>
          <cell r="E2777">
            <v>6200</v>
          </cell>
        </row>
        <row r="2778">
          <cell r="A2778" t="str">
            <v>ELE-Con</v>
          </cell>
          <cell r="B2778">
            <v>27</v>
          </cell>
          <cell r="C2778" t="str">
            <v>Alambre THHN AWG PROCABLES cal 2x12 Encauchetado</v>
          </cell>
          <cell r="D2778" t="str">
            <v>ml</v>
          </cell>
          <cell r="E2778">
            <v>4500</v>
          </cell>
        </row>
        <row r="2779">
          <cell r="A2779" t="str">
            <v>ELE-Con</v>
          </cell>
          <cell r="B2779">
            <v>28</v>
          </cell>
          <cell r="C2779" t="str">
            <v>Alambre THHN AWG PROCABLES cal 2x14 Encauchetado</v>
          </cell>
          <cell r="D2779" t="str">
            <v>ml</v>
          </cell>
          <cell r="E2779">
            <v>3400</v>
          </cell>
        </row>
        <row r="2780">
          <cell r="A2780" t="str">
            <v>ELE-Con</v>
          </cell>
          <cell r="B2780">
            <v>29</v>
          </cell>
          <cell r="C2780" t="str">
            <v>Alambre THHN AWG PROCABLES cal 2x16 Encauchetado</v>
          </cell>
          <cell r="D2780" t="str">
            <v>ml</v>
          </cell>
          <cell r="E2780">
            <v>2100</v>
          </cell>
        </row>
        <row r="2781">
          <cell r="A2781" t="str">
            <v>ELE-Con</v>
          </cell>
          <cell r="B2781">
            <v>30</v>
          </cell>
          <cell r="C2781" t="str">
            <v>Alambre THHN AWG PROCABLES cal 2x18 Encauchetado</v>
          </cell>
          <cell r="D2781" t="str">
            <v>ml</v>
          </cell>
          <cell r="E2781">
            <v>1500</v>
          </cell>
        </row>
        <row r="2782">
          <cell r="A2782" t="str">
            <v>ELE-Con</v>
          </cell>
          <cell r="B2782">
            <v>31</v>
          </cell>
          <cell r="C2782" t="str">
            <v>Alambre THHN AWG PROCABLES cal 3x10 Encauchetado</v>
          </cell>
          <cell r="D2782" t="str">
            <v>ml</v>
          </cell>
          <cell r="E2782">
            <v>7900</v>
          </cell>
        </row>
        <row r="2783">
          <cell r="A2783" t="str">
            <v>ELE-Con</v>
          </cell>
          <cell r="B2783">
            <v>32</v>
          </cell>
          <cell r="C2783" t="str">
            <v>Alambre THHN AWG PROCABLES cal 3x12 Encauchetado</v>
          </cell>
          <cell r="D2783" t="str">
            <v>ml</v>
          </cell>
          <cell r="E2783">
            <v>5900</v>
          </cell>
        </row>
        <row r="2784">
          <cell r="A2784" t="str">
            <v>ELE-Con</v>
          </cell>
          <cell r="B2784">
            <v>33</v>
          </cell>
          <cell r="C2784" t="str">
            <v>Alambre THHN AWG PROCABLES cal 3x14 Encauchetado</v>
          </cell>
          <cell r="D2784" t="str">
            <v>ml</v>
          </cell>
          <cell r="E2784">
            <v>4200</v>
          </cell>
        </row>
        <row r="2785">
          <cell r="A2785" t="str">
            <v>ELE-Con</v>
          </cell>
          <cell r="B2785">
            <v>34</v>
          </cell>
          <cell r="C2785" t="str">
            <v>Alambre THHN AWG PROCABLES cal 3x16 Encauchetado</v>
          </cell>
          <cell r="D2785" t="str">
            <v>ml</v>
          </cell>
          <cell r="E2785">
            <v>2700.0000000000005</v>
          </cell>
        </row>
        <row r="2786">
          <cell r="A2786" t="str">
            <v>ELE-Con</v>
          </cell>
          <cell r="B2786">
            <v>35</v>
          </cell>
          <cell r="C2786" t="str">
            <v>Alambre THHN AWG PROCABLES cal 3x18 Encauchetado</v>
          </cell>
          <cell r="D2786" t="str">
            <v>ml</v>
          </cell>
          <cell r="E2786">
            <v>2100</v>
          </cell>
        </row>
        <row r="2787">
          <cell r="A2787" t="str">
            <v>ELE-Con</v>
          </cell>
          <cell r="B2787">
            <v>36</v>
          </cell>
          <cell r="C2787" t="str">
            <v>Cable THHN PROCABLES cal No10 Colores varios Rollox100m</v>
          </cell>
          <cell r="D2787" t="str">
            <v>Roll</v>
          </cell>
          <cell r="E2787">
            <v>191900</v>
          </cell>
        </row>
        <row r="2788">
          <cell r="A2788" t="str">
            <v>ELE-Con</v>
          </cell>
          <cell r="B2788">
            <v>37</v>
          </cell>
          <cell r="C2788" t="str">
            <v>Cable THHN PROCABLES cal No12 Colores varios Rollox100m</v>
          </cell>
          <cell r="D2788" t="str">
            <v>Roll</v>
          </cell>
          <cell r="E2788">
            <v>134900</v>
          </cell>
        </row>
        <row r="2789">
          <cell r="A2789" t="str">
            <v>ELE-Con</v>
          </cell>
          <cell r="B2789">
            <v>38</v>
          </cell>
          <cell r="C2789" t="str">
            <v>Cable THHN PROCABLES cal No14 Colores varios Rollox100m</v>
          </cell>
          <cell r="D2789" t="str">
            <v>Roll</v>
          </cell>
          <cell r="E2789">
            <v>94900</v>
          </cell>
        </row>
        <row r="2790">
          <cell r="A2790" t="str">
            <v>ELE-Con</v>
          </cell>
          <cell r="B2790">
            <v>39</v>
          </cell>
          <cell r="C2790" t="str">
            <v>Cable THHN PROCABLES cal No2 Colores varios</v>
          </cell>
          <cell r="D2790" t="str">
            <v>ml</v>
          </cell>
          <cell r="E2790">
            <v>11900.000000000002</v>
          </cell>
        </row>
        <row r="2791">
          <cell r="A2791" t="str">
            <v>ELE-Con</v>
          </cell>
          <cell r="B2791">
            <v>40</v>
          </cell>
          <cell r="C2791" t="str">
            <v>Cable THHN PROCABLES cal No4 Colores varios</v>
          </cell>
          <cell r="D2791" t="str">
            <v>ml</v>
          </cell>
          <cell r="E2791">
            <v>7900</v>
          </cell>
        </row>
        <row r="2792">
          <cell r="A2792" t="str">
            <v>ELE-Con</v>
          </cell>
          <cell r="B2792">
            <v>41</v>
          </cell>
          <cell r="C2792" t="str">
            <v>Cable THHN PROCABLES cal No6 Colores varios</v>
          </cell>
          <cell r="D2792" t="str">
            <v>ml</v>
          </cell>
          <cell r="E2792">
            <v>5200</v>
          </cell>
        </row>
        <row r="2793">
          <cell r="A2793" t="str">
            <v>ELE-Con</v>
          </cell>
          <cell r="B2793">
            <v>42</v>
          </cell>
          <cell r="C2793" t="str">
            <v>Cable THHN PROCABLES cal No8 Negro</v>
          </cell>
          <cell r="D2793" t="str">
            <v>ml</v>
          </cell>
          <cell r="E2793">
            <v>3400</v>
          </cell>
        </row>
        <row r="2794">
          <cell r="A2794" t="str">
            <v>ELE-Con</v>
          </cell>
          <cell r="B2794">
            <v>43</v>
          </cell>
          <cell r="C2794" t="str">
            <v>Cable THHN PROCABLES cal No8 Blanco</v>
          </cell>
          <cell r="D2794" t="str">
            <v>ml</v>
          </cell>
          <cell r="E2794">
            <v>3400</v>
          </cell>
        </row>
        <row r="2795">
          <cell r="A2795" t="str">
            <v>ELE-Con</v>
          </cell>
          <cell r="B2795">
            <v>44</v>
          </cell>
          <cell r="C2795" t="str">
            <v>Cable THHN PROCABLES cal No8 Rojo</v>
          </cell>
          <cell r="D2795" t="str">
            <v>ml</v>
          </cell>
          <cell r="E2795">
            <v>3400</v>
          </cell>
        </row>
        <row r="2796">
          <cell r="A2796" t="str">
            <v>ELE-Con</v>
          </cell>
          <cell r="B2796">
            <v>45</v>
          </cell>
          <cell r="C2796" t="str">
            <v>Cable THHN PROCABLES cal No8 Azul</v>
          </cell>
          <cell r="D2796" t="str">
            <v>ml</v>
          </cell>
          <cell r="E2796">
            <v>3400</v>
          </cell>
        </row>
        <row r="2797">
          <cell r="A2797" t="str">
            <v>ELE-Con</v>
          </cell>
          <cell r="B2797">
            <v>46</v>
          </cell>
          <cell r="C2797" t="str">
            <v>Cable THHN PROCABLES cal No8 Amarillo</v>
          </cell>
          <cell r="D2797" t="str">
            <v>ml</v>
          </cell>
          <cell r="E2797">
            <v>3400</v>
          </cell>
        </row>
        <row r="2798">
          <cell r="A2798" t="str">
            <v>ELE-Con</v>
          </cell>
          <cell r="B2798">
            <v>47</v>
          </cell>
          <cell r="C2798" t="str">
            <v>Cable THHN PROCABLES cal No8 Negro</v>
          </cell>
          <cell r="D2798" t="str">
            <v>ml</v>
          </cell>
          <cell r="E2798">
            <v>1560</v>
          </cell>
        </row>
        <row r="2799">
          <cell r="A2799" t="str">
            <v>ELE-Con</v>
          </cell>
          <cell r="B2799">
            <v>48</v>
          </cell>
          <cell r="C2799" t="str">
            <v>Cable THHN PROCABLES cal No8 Blanco</v>
          </cell>
          <cell r="D2799" t="str">
            <v>ml</v>
          </cell>
          <cell r="E2799">
            <v>1080</v>
          </cell>
        </row>
        <row r="2800">
          <cell r="A2800" t="str">
            <v>ELE-Con</v>
          </cell>
          <cell r="B2800">
            <v>49</v>
          </cell>
          <cell r="C2800" t="str">
            <v>Cable SPT Dúplex CENTELSA Cal 2 x 12 Rollox100m</v>
          </cell>
          <cell r="D2800" t="str">
            <v>Roll</v>
          </cell>
          <cell r="E2800">
            <v>219900</v>
          </cell>
        </row>
        <row r="2801">
          <cell r="A2801" t="str">
            <v>ELE-Con</v>
          </cell>
          <cell r="B2801">
            <v>50</v>
          </cell>
          <cell r="C2801" t="str">
            <v>Cable SPT Dúplex CENTELSA Cal 2 x 14 Rollox100m</v>
          </cell>
          <cell r="D2801" t="str">
            <v>Roll</v>
          </cell>
          <cell r="E2801">
            <v>139900</v>
          </cell>
        </row>
        <row r="2802">
          <cell r="A2802" t="str">
            <v>ELE-Con</v>
          </cell>
          <cell r="B2802">
            <v>51</v>
          </cell>
          <cell r="C2802" t="str">
            <v>Cable SPT Dúplex CENTELSA Cal 2 x 16 Rollox100m</v>
          </cell>
          <cell r="D2802" t="str">
            <v>Roll</v>
          </cell>
          <cell r="E2802">
            <v>87900</v>
          </cell>
        </row>
        <row r="2803">
          <cell r="A2803" t="str">
            <v>ELE-Con</v>
          </cell>
          <cell r="B2803">
            <v>52</v>
          </cell>
          <cell r="C2803" t="str">
            <v>Cable SPT Dúplex CENTELSA Cal 2 x 18 Rollox100m</v>
          </cell>
          <cell r="D2803" t="str">
            <v>Roll</v>
          </cell>
          <cell r="E2803">
            <v>59900</v>
          </cell>
        </row>
        <row r="2804">
          <cell r="A2804" t="str">
            <v>ELE-Con</v>
          </cell>
          <cell r="B2804">
            <v>53</v>
          </cell>
          <cell r="C2804" t="str">
            <v>Cable SPT Dúplex CENTELSA Cal 2 x 20 Rollox100m</v>
          </cell>
          <cell r="D2804" t="str">
            <v>Roll</v>
          </cell>
          <cell r="E2804">
            <v>49900</v>
          </cell>
        </row>
        <row r="2805">
          <cell r="A2805" t="str">
            <v>ELE-Con</v>
          </cell>
          <cell r="B2805">
            <v>54</v>
          </cell>
          <cell r="C2805" t="str">
            <v>Cable SPT Dúplex CENTELSA Cal 2 x 22 Rollox100m</v>
          </cell>
          <cell r="D2805" t="str">
            <v>Roll</v>
          </cell>
          <cell r="E2805">
            <v>40900</v>
          </cell>
        </row>
        <row r="2806">
          <cell r="A2806" t="str">
            <v>ELE-Con</v>
          </cell>
          <cell r="B2806">
            <v>55</v>
          </cell>
          <cell r="C2806" t="str">
            <v>Cable SPT Dúplex CENTELSA Cal 2 x 10</v>
          </cell>
          <cell r="D2806" t="str">
            <v>ml</v>
          </cell>
          <cell r="E2806">
            <v>4900</v>
          </cell>
        </row>
        <row r="2807">
          <cell r="A2807" t="str">
            <v>ELE-Con</v>
          </cell>
          <cell r="B2807">
            <v>56</v>
          </cell>
          <cell r="C2807" t="str">
            <v>Cable SPT Dúplex CENTELSA Cal 2 x 12</v>
          </cell>
          <cell r="D2807" t="str">
            <v>ml</v>
          </cell>
          <cell r="E2807">
            <v>2200</v>
          </cell>
        </row>
        <row r="2808">
          <cell r="A2808" t="str">
            <v>ELE-Con</v>
          </cell>
          <cell r="B2808">
            <v>57</v>
          </cell>
          <cell r="C2808" t="str">
            <v>Cable SPT Dúplex CENTELSA Cal 2 x 14</v>
          </cell>
          <cell r="D2808" t="str">
            <v>ml</v>
          </cell>
          <cell r="E2808">
            <v>1500</v>
          </cell>
        </row>
        <row r="2809">
          <cell r="A2809" t="str">
            <v>ELE-Con</v>
          </cell>
          <cell r="B2809">
            <v>58</v>
          </cell>
          <cell r="C2809" t="str">
            <v>Cable SPT Dúplex CENTELSA Cal 2 x 16</v>
          </cell>
          <cell r="D2809" t="str">
            <v>ml</v>
          </cell>
          <cell r="E2809">
            <v>1100</v>
          </cell>
        </row>
        <row r="2810">
          <cell r="A2810" t="str">
            <v>ELE-Con</v>
          </cell>
          <cell r="B2810">
            <v>59</v>
          </cell>
          <cell r="C2810" t="str">
            <v>Cable SPT Dúplex CENTELSA Cal 2 x 18</v>
          </cell>
          <cell r="D2810" t="str">
            <v>ml</v>
          </cell>
          <cell r="E2810">
            <v>800</v>
          </cell>
        </row>
        <row r="2811">
          <cell r="A2811" t="str">
            <v>ELE-Con</v>
          </cell>
          <cell r="B2811">
            <v>60</v>
          </cell>
          <cell r="C2811" t="str">
            <v>Cable SPT Dúplex CENTELSA Cal 2 x 20</v>
          </cell>
          <cell r="D2811" t="str">
            <v>ml</v>
          </cell>
          <cell r="E2811">
            <v>699.99999999999989</v>
          </cell>
        </row>
        <row r="2812">
          <cell r="A2812" t="str">
            <v>ELE-Con</v>
          </cell>
          <cell r="B2812">
            <v>61</v>
          </cell>
          <cell r="C2812" t="str">
            <v>Cable SPT Dúplex CENTELSA Cal 2 x 22</v>
          </cell>
          <cell r="D2812" t="str">
            <v>ml</v>
          </cell>
          <cell r="E2812">
            <v>600</v>
          </cell>
        </row>
        <row r="2813">
          <cell r="A2813" t="str">
            <v>ELE-Con</v>
          </cell>
          <cell r="B2813">
            <v>62</v>
          </cell>
          <cell r="C2813" t="str">
            <v>Cable SPT Dúplex PROCABLES Cal 2 x 12 Rollox100m</v>
          </cell>
          <cell r="D2813" t="str">
            <v>Roll</v>
          </cell>
          <cell r="E2813">
            <v>219900</v>
          </cell>
        </row>
        <row r="2814">
          <cell r="A2814" t="str">
            <v>ELE-Con</v>
          </cell>
          <cell r="B2814">
            <v>63</v>
          </cell>
          <cell r="C2814" t="str">
            <v>Cable SPT Dúplex PROCABLES Cal 2 x 14 Rollox100m</v>
          </cell>
          <cell r="D2814" t="str">
            <v>Roll</v>
          </cell>
          <cell r="E2814">
            <v>139900</v>
          </cell>
        </row>
        <row r="2815">
          <cell r="A2815" t="str">
            <v>ELE-Con</v>
          </cell>
          <cell r="B2815">
            <v>64</v>
          </cell>
          <cell r="C2815" t="str">
            <v>Cable SPT Dúplex PROCABLES Cal 2 x 16 Rollox100m</v>
          </cell>
          <cell r="D2815" t="str">
            <v>Roll</v>
          </cell>
          <cell r="E2815">
            <v>87900</v>
          </cell>
        </row>
        <row r="2816">
          <cell r="A2816" t="str">
            <v>ELE-Con</v>
          </cell>
          <cell r="B2816">
            <v>65</v>
          </cell>
          <cell r="C2816" t="str">
            <v>Cable SPT Dúplex PROCABLES Cal 2 x 18 Rollox100m</v>
          </cell>
          <cell r="D2816" t="str">
            <v>Roll</v>
          </cell>
          <cell r="E2816">
            <v>59900</v>
          </cell>
        </row>
        <row r="2817">
          <cell r="A2817" t="str">
            <v>ELE-Con</v>
          </cell>
          <cell r="B2817">
            <v>66</v>
          </cell>
          <cell r="C2817" t="str">
            <v>Cable SPT Dúplex PROCABLES Cal 2 x 20 Rollox100m</v>
          </cell>
          <cell r="D2817" t="str">
            <v>Roll</v>
          </cell>
          <cell r="E2817">
            <v>49900</v>
          </cell>
        </row>
        <row r="2818">
          <cell r="A2818" t="str">
            <v>ELE-Con</v>
          </cell>
          <cell r="B2818">
            <v>67</v>
          </cell>
          <cell r="C2818" t="str">
            <v>Cable SPT Dúplex PROCABLES Cal 2 x 22 Rollox100m</v>
          </cell>
          <cell r="D2818" t="str">
            <v>Roll</v>
          </cell>
          <cell r="E2818">
            <v>40900</v>
          </cell>
        </row>
        <row r="2819">
          <cell r="A2819" t="str">
            <v>ELE-Con</v>
          </cell>
          <cell r="B2819">
            <v>68</v>
          </cell>
          <cell r="C2819" t="str">
            <v>Cable SPT Dúplex PROCABLES Cal 2 x 12</v>
          </cell>
          <cell r="D2819" t="str">
            <v>ml</v>
          </cell>
          <cell r="E2819">
            <v>2700.0000000000005</v>
          </cell>
        </row>
        <row r="2820">
          <cell r="A2820" t="str">
            <v>ELE-Con</v>
          </cell>
          <cell r="B2820">
            <v>69</v>
          </cell>
          <cell r="C2820" t="str">
            <v>Cable SPT Dúplex PROCABLES Cal 2 x 14</v>
          </cell>
          <cell r="D2820" t="str">
            <v>ml</v>
          </cell>
          <cell r="E2820">
            <v>1700</v>
          </cell>
        </row>
        <row r="2821">
          <cell r="A2821" t="str">
            <v>ELE-Con</v>
          </cell>
          <cell r="B2821">
            <v>70</v>
          </cell>
          <cell r="C2821" t="str">
            <v>Cable SPT Dúplex PROCABLES Cal 2 x 16</v>
          </cell>
          <cell r="D2821" t="str">
            <v>ml</v>
          </cell>
          <cell r="E2821">
            <v>1100</v>
          </cell>
        </row>
        <row r="2822">
          <cell r="A2822" t="str">
            <v>ELE-Con</v>
          </cell>
          <cell r="B2822">
            <v>71</v>
          </cell>
          <cell r="C2822" t="str">
            <v>Cable SPT Dúplex PROCABLES Cal 2 x 18</v>
          </cell>
          <cell r="D2822" t="str">
            <v>ml</v>
          </cell>
          <cell r="E2822">
            <v>699.99999999999989</v>
          </cell>
        </row>
        <row r="2823">
          <cell r="A2823" t="str">
            <v>ELE-Con</v>
          </cell>
          <cell r="B2823">
            <v>72</v>
          </cell>
          <cell r="C2823" t="str">
            <v>Cable Siliconado CENTELSA Cal 12</v>
          </cell>
          <cell r="D2823" t="str">
            <v>ml</v>
          </cell>
          <cell r="E2823">
            <v>2900</v>
          </cell>
        </row>
        <row r="2824">
          <cell r="A2824" t="str">
            <v>ELE-Con</v>
          </cell>
          <cell r="B2824">
            <v>73</v>
          </cell>
          <cell r="C2824" t="str">
            <v>Cable Siliconado CENTELSA Cal 14</v>
          </cell>
          <cell r="D2824" t="str">
            <v>ml</v>
          </cell>
          <cell r="E2824">
            <v>2600</v>
          </cell>
        </row>
        <row r="2825">
          <cell r="A2825" t="str">
            <v>ELE-Con</v>
          </cell>
          <cell r="B2825">
            <v>74</v>
          </cell>
          <cell r="C2825" t="str">
            <v>Cable Siliconado CENTELSA Cal 16</v>
          </cell>
          <cell r="D2825" t="str">
            <v>ml</v>
          </cell>
          <cell r="E2825">
            <v>1600</v>
          </cell>
        </row>
        <row r="2826">
          <cell r="A2826" t="str">
            <v>ELE-Con</v>
          </cell>
          <cell r="B2826">
            <v>75</v>
          </cell>
          <cell r="C2826" t="str">
            <v>Alambre de cobre desnudo PROCABLES Cal 12 Rollox100m</v>
          </cell>
          <cell r="D2826" t="str">
            <v>Roll</v>
          </cell>
          <cell r="E2826">
            <v>67900</v>
          </cell>
        </row>
        <row r="2827">
          <cell r="A2827" t="str">
            <v>ELE-Con</v>
          </cell>
          <cell r="B2827">
            <v>76</v>
          </cell>
          <cell r="C2827" t="str">
            <v>Alambre de cobre desnudo PROCABLES Cal 14 Rollox100m</v>
          </cell>
          <cell r="D2827" t="str">
            <v>Roll</v>
          </cell>
          <cell r="E2827">
            <v>45900</v>
          </cell>
        </row>
        <row r="2828">
          <cell r="A2828" t="str">
            <v>ELE-Con</v>
          </cell>
          <cell r="B2828">
            <v>77</v>
          </cell>
          <cell r="C2828" t="str">
            <v>Cable Dúplex audio transparente 2x16</v>
          </cell>
          <cell r="D2828" t="str">
            <v>ml</v>
          </cell>
          <cell r="E2828">
            <v>1900.0000000000002</v>
          </cell>
        </row>
        <row r="2829">
          <cell r="A2829" t="str">
            <v>ELE-Con</v>
          </cell>
          <cell r="B2829">
            <v>78</v>
          </cell>
          <cell r="C2829" t="str">
            <v>Cable Dúplex audio transparente 2x18</v>
          </cell>
          <cell r="D2829" t="str">
            <v>ml</v>
          </cell>
          <cell r="E2829">
            <v>1900.0000000000002</v>
          </cell>
        </row>
        <row r="2830">
          <cell r="A2830" t="str">
            <v>ELE-Con</v>
          </cell>
          <cell r="B2830">
            <v>79</v>
          </cell>
          <cell r="C2830" t="str">
            <v>Cable Dúplex audio transparente 2x20</v>
          </cell>
          <cell r="D2830" t="str">
            <v>ml</v>
          </cell>
          <cell r="E2830">
            <v>1200</v>
          </cell>
        </row>
        <row r="2831">
          <cell r="A2831" t="str">
            <v>ELE-Con</v>
          </cell>
          <cell r="B2831">
            <v>80</v>
          </cell>
          <cell r="C2831" t="str">
            <v>Cable Dúplex audio transparente 2x22</v>
          </cell>
          <cell r="D2831" t="str">
            <v>ml</v>
          </cell>
          <cell r="E2831">
            <v>900</v>
          </cell>
        </row>
        <row r="2832">
          <cell r="A2832" t="str">
            <v>ELE-Con</v>
          </cell>
          <cell r="B2832">
            <v>81</v>
          </cell>
          <cell r="C2832" t="str">
            <v>Alambre Telefónico AWG CENTELSA Doble chaqueta Cal 2 x 18</v>
          </cell>
          <cell r="D2832" t="str">
            <v>ml</v>
          </cell>
          <cell r="E2832">
            <v>800</v>
          </cell>
        </row>
        <row r="2833">
          <cell r="A2833" t="str">
            <v>ELE-Con</v>
          </cell>
          <cell r="B2833">
            <v>82</v>
          </cell>
          <cell r="C2833" t="str">
            <v>Cable telefónico PROCABLES Cal 2 x 2 x 0,5mm</v>
          </cell>
          <cell r="D2833" t="str">
            <v>ml</v>
          </cell>
          <cell r="E2833">
            <v>550</v>
          </cell>
        </row>
        <row r="2834">
          <cell r="A2834" t="str">
            <v>ELE-Con</v>
          </cell>
          <cell r="B2834">
            <v>83</v>
          </cell>
          <cell r="C2834" t="str">
            <v>Cable telefónico PROCABLES Cal 3 x 2 x 0,5mm</v>
          </cell>
          <cell r="D2834" t="str">
            <v>ml</v>
          </cell>
          <cell r="E2834">
            <v>600</v>
          </cell>
        </row>
        <row r="2835">
          <cell r="A2835" t="str">
            <v>ELE-Con</v>
          </cell>
          <cell r="B2835">
            <v>84</v>
          </cell>
          <cell r="C2835" t="str">
            <v>Cable telefónico PROCABLES Cal 4 x 2 x 0,5mm</v>
          </cell>
          <cell r="D2835" t="str">
            <v>ml</v>
          </cell>
          <cell r="E2835">
            <v>800</v>
          </cell>
        </row>
        <row r="2836">
          <cell r="A2836" t="str">
            <v>ELE-Con</v>
          </cell>
          <cell r="B2836">
            <v>85</v>
          </cell>
          <cell r="C2836" t="str">
            <v>Cable telefónico PROCABLES Cal 6 x 2 x 0,5mm</v>
          </cell>
          <cell r="D2836" t="str">
            <v>ml</v>
          </cell>
          <cell r="E2836">
            <v>1100</v>
          </cell>
        </row>
        <row r="2837">
          <cell r="A2837" t="str">
            <v>ELE-Con</v>
          </cell>
          <cell r="B2837">
            <v>86</v>
          </cell>
          <cell r="C2837" t="str">
            <v>Cable Coaxial RG-59 Blanco</v>
          </cell>
          <cell r="D2837" t="str">
            <v>ml</v>
          </cell>
          <cell r="E2837">
            <v>10900</v>
          </cell>
        </row>
        <row r="2838">
          <cell r="A2838" t="str">
            <v>ELE-Con</v>
          </cell>
          <cell r="B2838">
            <v>87</v>
          </cell>
          <cell r="C2838" t="str">
            <v>Cable Coaxial RG-59 75 ohm Negro-blanco</v>
          </cell>
          <cell r="D2838" t="str">
            <v>ml</v>
          </cell>
          <cell r="E2838">
            <v>400</v>
          </cell>
        </row>
        <row r="2839">
          <cell r="A2839" t="str">
            <v>ELE-Con</v>
          </cell>
          <cell r="B2839">
            <v>88</v>
          </cell>
          <cell r="C2839" t="str">
            <v>Cable Coaxial RG-6 Negro-blanco</v>
          </cell>
          <cell r="D2839" t="str">
            <v>ml</v>
          </cell>
          <cell r="E2839">
            <v>1900.0000000000002</v>
          </cell>
        </row>
        <row r="2840">
          <cell r="A2840" t="str">
            <v>ELE-Con</v>
          </cell>
          <cell r="B2840">
            <v>89</v>
          </cell>
          <cell r="C2840" t="str">
            <v>Cable Coaxial RG-6 Negro-blanco</v>
          </cell>
          <cell r="D2840" t="str">
            <v>ml</v>
          </cell>
          <cell r="E2840">
            <v>500</v>
          </cell>
        </row>
        <row r="2841">
          <cell r="A2841" t="str">
            <v>ELE-Con</v>
          </cell>
          <cell r="B2841">
            <v>90</v>
          </cell>
          <cell r="C2841" t="str">
            <v>Cable THHN/THWN-2 3/0AWG</v>
          </cell>
          <cell r="D2841" t="str">
            <v>ml</v>
          </cell>
          <cell r="E2841">
            <v>20900.000000000004</v>
          </cell>
        </row>
        <row r="2842">
          <cell r="A2842" t="str">
            <v>ELE-Con</v>
          </cell>
          <cell r="B2842">
            <v>91</v>
          </cell>
          <cell r="C2842" t="str">
            <v>Cable THHN/THWN-2 300KCMIL</v>
          </cell>
          <cell r="D2842" t="str">
            <v>ml</v>
          </cell>
          <cell r="E2842">
            <v>39900</v>
          </cell>
        </row>
        <row r="2843">
          <cell r="A2843" t="str">
            <v>ELE-Con</v>
          </cell>
          <cell r="B2843">
            <v>92</v>
          </cell>
          <cell r="C2843" t="str">
            <v>Cable THHN/THWN-2 350KCMIL</v>
          </cell>
          <cell r="D2843" t="str">
            <v>ml</v>
          </cell>
          <cell r="E2843">
            <v>45900</v>
          </cell>
        </row>
        <row r="2844">
          <cell r="A2844" t="str">
            <v>ELE-Con</v>
          </cell>
          <cell r="B2844">
            <v>93</v>
          </cell>
          <cell r="C2844" t="str">
            <v>Cable THHN/THWN-2 4/0AWG</v>
          </cell>
          <cell r="D2844" t="str">
            <v>ml</v>
          </cell>
          <cell r="E2844">
            <v>26500</v>
          </cell>
        </row>
        <row r="2845">
          <cell r="A2845" t="str">
            <v>ELE-Con</v>
          </cell>
          <cell r="B2845">
            <v>94</v>
          </cell>
          <cell r="C2845" t="str">
            <v>Cable THHN/THWN-2 400KCMIL</v>
          </cell>
          <cell r="D2845" t="str">
            <v>ml</v>
          </cell>
          <cell r="E2845">
            <v>52900</v>
          </cell>
        </row>
        <row r="2846">
          <cell r="A2846" t="str">
            <v>ELE-Con</v>
          </cell>
          <cell r="B2846">
            <v>95</v>
          </cell>
          <cell r="C2846" t="str">
            <v>Cable THHN/THWN-2 500KCMIL</v>
          </cell>
          <cell r="D2846" t="str">
            <v>ml</v>
          </cell>
          <cell r="E2846">
            <v>67900</v>
          </cell>
        </row>
        <row r="2847">
          <cell r="A2847" t="str">
            <v>ELE-Con</v>
          </cell>
          <cell r="B2847">
            <v>96</v>
          </cell>
          <cell r="C2847" t="str">
            <v>Cable THHN/THWN-2 1/0AWG</v>
          </cell>
          <cell r="D2847" t="str">
            <v>ml</v>
          </cell>
          <cell r="E2847">
            <v>13500</v>
          </cell>
        </row>
        <row r="2848">
          <cell r="A2848" t="str">
            <v>ELE-Con</v>
          </cell>
          <cell r="B2848">
            <v>97</v>
          </cell>
          <cell r="C2848" t="str">
            <v>Cable 250KCMIL 1m negro THHN</v>
          </cell>
          <cell r="D2848" t="str">
            <v>ml</v>
          </cell>
          <cell r="E2848">
            <v>33900</v>
          </cell>
        </row>
        <row r="2849">
          <cell r="A2849" t="str">
            <v>ELE-Con</v>
          </cell>
          <cell r="B2849">
            <v>98</v>
          </cell>
          <cell r="C2849" t="str">
            <v>Cable No2/0 1m THHN PORTACABLES</v>
          </cell>
          <cell r="D2849" t="str">
            <v>ml</v>
          </cell>
          <cell r="E2849">
            <v>16900</v>
          </cell>
        </row>
        <row r="2850">
          <cell r="A2850" t="str">
            <v>ELE-Con</v>
          </cell>
          <cell r="B2850">
            <v>99</v>
          </cell>
          <cell r="C2850" t="str">
            <v>Cable 1/0 AWG Cu XLPE 35 Kv 133%</v>
          </cell>
          <cell r="D2850" t="str">
            <v>ml</v>
          </cell>
          <cell r="E2850">
            <v>40900</v>
          </cell>
        </row>
        <row r="2851">
          <cell r="A2851" t="str">
            <v>ELE-Con</v>
          </cell>
          <cell r="B2851">
            <v>100</v>
          </cell>
          <cell r="C2851" t="str">
            <v>Cable 1/0 AWG Cu XLPE 15 Kv 100%</v>
          </cell>
          <cell r="D2851" t="str">
            <v>ml</v>
          </cell>
          <cell r="E2851">
            <v>23900</v>
          </cell>
        </row>
        <row r="2852">
          <cell r="A2852" t="str">
            <v>ELE-Con</v>
          </cell>
          <cell r="B2852">
            <v>101</v>
          </cell>
          <cell r="C2852" t="str">
            <v>Cable 1/0 AWG Cu XLPE 15 Kv 133%</v>
          </cell>
          <cell r="D2852" t="str">
            <v>ml</v>
          </cell>
          <cell r="E2852">
            <v>26900</v>
          </cell>
        </row>
        <row r="2853">
          <cell r="A2853" t="str">
            <v>ELE-Con</v>
          </cell>
          <cell r="B2853">
            <v>102</v>
          </cell>
          <cell r="C2853" t="str">
            <v>Cable 2 AWG Cu XLPE 15 Kv 100%</v>
          </cell>
          <cell r="D2853" t="str">
            <v>ml</v>
          </cell>
          <cell r="E2853">
            <v>21900</v>
          </cell>
        </row>
        <row r="2854">
          <cell r="A2854" t="str">
            <v>ELE-Con</v>
          </cell>
          <cell r="B2854">
            <v>103</v>
          </cell>
          <cell r="C2854" t="str">
            <v>Cable 2 AWG Cu XLPE 15 Kv 100%</v>
          </cell>
          <cell r="D2854" t="str">
            <v>ml</v>
          </cell>
          <cell r="E2854">
            <v>18500</v>
          </cell>
        </row>
        <row r="2855">
          <cell r="A2855" t="str">
            <v>ELE-Con</v>
          </cell>
          <cell r="B2855">
            <v>104</v>
          </cell>
          <cell r="C2855" t="str">
            <v>Cable 2 AWG Cu XLPE 15 Kv 133%</v>
          </cell>
          <cell r="D2855" t="str">
            <v>ml</v>
          </cell>
          <cell r="E2855">
            <v>20900.000000000004</v>
          </cell>
        </row>
        <row r="2856">
          <cell r="A2856" t="str">
            <v>ELE-Con</v>
          </cell>
          <cell r="B2856">
            <v>105</v>
          </cell>
          <cell r="C2856" t="str">
            <v>Cable 2/0 AWG Cu XLPE 15 Kv 100%</v>
          </cell>
          <cell r="D2856" t="str">
            <v>ml</v>
          </cell>
          <cell r="E2856">
            <v>31900.000000000004</v>
          </cell>
        </row>
        <row r="2857">
          <cell r="A2857" t="str">
            <v>ELE-Con</v>
          </cell>
          <cell r="B2857">
            <v>106</v>
          </cell>
          <cell r="C2857" t="str">
            <v>Cable 2/0 AWG Cu XLPE 15 Kv 100%</v>
          </cell>
          <cell r="D2857" t="str">
            <v>ml</v>
          </cell>
          <cell r="E2857">
            <v>27900</v>
          </cell>
        </row>
        <row r="2858">
          <cell r="A2858" t="str">
            <v>ELE-Con</v>
          </cell>
          <cell r="B2858">
            <v>107</v>
          </cell>
          <cell r="C2858" t="str">
            <v>Cable 2/0 AWG Cu XLPE 15 Kv 133%</v>
          </cell>
          <cell r="D2858" t="str">
            <v>ml</v>
          </cell>
          <cell r="E2858">
            <v>29900</v>
          </cell>
        </row>
        <row r="2859">
          <cell r="A2859" t="str">
            <v>ELE-Con</v>
          </cell>
          <cell r="B2859">
            <v>108</v>
          </cell>
          <cell r="C2859" t="str">
            <v>Cable 2/0 AWG Cu XLPE 35 Kv 133%</v>
          </cell>
          <cell r="D2859" t="str">
            <v>ml</v>
          </cell>
          <cell r="E2859">
            <v>45900</v>
          </cell>
        </row>
        <row r="2860">
          <cell r="A2860" t="str">
            <v>ELE-Con</v>
          </cell>
          <cell r="B2860">
            <v>109</v>
          </cell>
          <cell r="C2860" t="str">
            <v>Cable 4/0 AWG Cu XLPE 15 Kv 100%</v>
          </cell>
          <cell r="D2860" t="str">
            <v>ml</v>
          </cell>
          <cell r="E2860">
            <v>45900</v>
          </cell>
        </row>
        <row r="2861">
          <cell r="A2861" t="str">
            <v>ELE-Con</v>
          </cell>
          <cell r="B2861">
            <v>110</v>
          </cell>
          <cell r="C2861" t="str">
            <v>Cable 4/0 AWG Cu XLPE 15 Kv 133%</v>
          </cell>
          <cell r="D2861" t="str">
            <v>ml</v>
          </cell>
          <cell r="E2861">
            <v>46900</v>
          </cell>
        </row>
        <row r="2862">
          <cell r="A2862" t="str">
            <v>ELE-Con</v>
          </cell>
          <cell r="B2862">
            <v>111</v>
          </cell>
          <cell r="C2862" t="str">
            <v>Cable 4/0 AWG Cu XLPE 35 Kv 133%</v>
          </cell>
          <cell r="D2862" t="str">
            <v>ml</v>
          </cell>
          <cell r="E2862">
            <v>61900</v>
          </cell>
        </row>
        <row r="2863">
          <cell r="A2863" t="str">
            <v>ELE-Con</v>
          </cell>
          <cell r="B2863">
            <v>112</v>
          </cell>
          <cell r="C2863" t="str">
            <v>Cable Soldador 1/0 AWG</v>
          </cell>
          <cell r="D2863" t="str">
            <v>ml</v>
          </cell>
          <cell r="E2863">
            <v>15900</v>
          </cell>
        </row>
        <row r="2864">
          <cell r="A2864" t="str">
            <v>ELE-Con</v>
          </cell>
          <cell r="B2864">
            <v>113</v>
          </cell>
          <cell r="C2864" t="str">
            <v>Cable Soldador 2 AWG</v>
          </cell>
          <cell r="D2864" t="str">
            <v>ml</v>
          </cell>
          <cell r="E2864">
            <v>10500</v>
          </cell>
        </row>
        <row r="2865">
          <cell r="A2865" t="str">
            <v>ELE-Con</v>
          </cell>
          <cell r="B2865">
            <v>114</v>
          </cell>
          <cell r="C2865" t="str">
            <v>Cable Soldador 2/0 AWG</v>
          </cell>
          <cell r="D2865" t="str">
            <v>ml</v>
          </cell>
          <cell r="E2865">
            <v>19500</v>
          </cell>
        </row>
        <row r="2866">
          <cell r="A2866" t="str">
            <v>ELE-Con</v>
          </cell>
          <cell r="B2866">
            <v>115</v>
          </cell>
          <cell r="C2866" t="str">
            <v>Cable Soldador 4 AWG</v>
          </cell>
          <cell r="D2866" t="str">
            <v>ml</v>
          </cell>
          <cell r="E2866">
            <v>7200</v>
          </cell>
        </row>
        <row r="2867">
          <cell r="A2867" t="str">
            <v>ELE-Con</v>
          </cell>
          <cell r="B2867">
            <v>116</v>
          </cell>
          <cell r="C2867" t="str">
            <v>Cable Soldador 4/0 AWG</v>
          </cell>
          <cell r="D2867" t="str">
            <v>ml</v>
          </cell>
          <cell r="E2867">
            <v>30900</v>
          </cell>
        </row>
        <row r="2868">
          <cell r="A2868" t="str">
            <v>ELE-Con</v>
          </cell>
          <cell r="B2868">
            <v>117</v>
          </cell>
          <cell r="C2868" t="str">
            <v>Cable Soldador 6 AWG</v>
          </cell>
          <cell r="D2868" t="str">
            <v>ml</v>
          </cell>
          <cell r="E2868">
            <v>5200</v>
          </cell>
        </row>
        <row r="2869">
          <cell r="A2869" t="str">
            <v>ELE-Con</v>
          </cell>
          <cell r="B2869">
            <v>118</v>
          </cell>
          <cell r="C2869" t="str">
            <v>Cable Batería 2 AWG</v>
          </cell>
          <cell r="D2869" t="str">
            <v>ml</v>
          </cell>
          <cell r="E2869">
            <v>10500</v>
          </cell>
        </row>
        <row r="2870">
          <cell r="A2870" t="str">
            <v>ELE-Con</v>
          </cell>
          <cell r="B2870">
            <v>119</v>
          </cell>
          <cell r="C2870" t="str">
            <v>Cable Batería 4 AWG</v>
          </cell>
          <cell r="D2870" t="str">
            <v>ml</v>
          </cell>
          <cell r="E2870">
            <v>7100</v>
          </cell>
        </row>
        <row r="2871">
          <cell r="A2871" t="str">
            <v>ELE-Con</v>
          </cell>
          <cell r="B2871">
            <v>120</v>
          </cell>
          <cell r="C2871" t="str">
            <v>Cable Desnudo Duro 6 AWG</v>
          </cell>
          <cell r="D2871" t="str">
            <v>ml</v>
          </cell>
          <cell r="E2871">
            <v>3300</v>
          </cell>
        </row>
        <row r="2872">
          <cell r="A2872" t="str">
            <v>ELE-Con</v>
          </cell>
          <cell r="B2872">
            <v>121</v>
          </cell>
          <cell r="C2872" t="str">
            <v>Cable Desnudo Duro 1/0 AWG</v>
          </cell>
          <cell r="D2872" t="str">
            <v>ml</v>
          </cell>
          <cell r="E2872">
            <v>12500</v>
          </cell>
        </row>
        <row r="2873">
          <cell r="A2873" t="str">
            <v>ELE-Con</v>
          </cell>
          <cell r="B2873">
            <v>122</v>
          </cell>
          <cell r="C2873" t="str">
            <v>Cable Desnudo Duro 2 AWG</v>
          </cell>
          <cell r="D2873" t="str">
            <v>ml</v>
          </cell>
          <cell r="E2873">
            <v>7900</v>
          </cell>
        </row>
        <row r="2874">
          <cell r="A2874" t="str">
            <v>ELE-Con</v>
          </cell>
          <cell r="B2874">
            <v>123</v>
          </cell>
          <cell r="C2874" t="str">
            <v>Cable Desnudo Duro 2/0 AWG</v>
          </cell>
          <cell r="D2874" t="str">
            <v>ml</v>
          </cell>
          <cell r="E2874">
            <v>15500</v>
          </cell>
        </row>
        <row r="2875">
          <cell r="A2875" t="str">
            <v>ELE-Con</v>
          </cell>
          <cell r="B2875">
            <v>124</v>
          </cell>
          <cell r="C2875" t="str">
            <v>Cable Desnudo Duro 4 AWG</v>
          </cell>
          <cell r="D2875" t="str">
            <v>ml</v>
          </cell>
          <cell r="E2875">
            <v>5100</v>
          </cell>
        </row>
        <row r="2876">
          <cell r="A2876" t="str">
            <v>ELE-Con</v>
          </cell>
          <cell r="B2876">
            <v>125</v>
          </cell>
          <cell r="C2876" t="str">
            <v>Cable Desnudo Duro 4/0 AWG</v>
          </cell>
          <cell r="D2876" t="str">
            <v>ml</v>
          </cell>
          <cell r="E2876">
            <v>24900</v>
          </cell>
        </row>
        <row r="2877">
          <cell r="A2877" t="str">
            <v>ELE-Con</v>
          </cell>
          <cell r="B2877">
            <v>126</v>
          </cell>
          <cell r="C2877" t="str">
            <v>Cable Triplex 3x12 AWG</v>
          </cell>
          <cell r="D2877" t="str">
            <v>ml</v>
          </cell>
          <cell r="E2877">
            <v>3500</v>
          </cell>
        </row>
        <row r="2878">
          <cell r="A2878" t="str">
            <v>ELE-Con</v>
          </cell>
          <cell r="B2878">
            <v>127</v>
          </cell>
          <cell r="C2878" t="str">
            <v>Cable UTP Cat 6 23 AWG (Sistemas)</v>
          </cell>
          <cell r="D2878" t="str">
            <v>ml</v>
          </cell>
          <cell r="E2878">
            <v>1200</v>
          </cell>
        </row>
        <row r="2879">
          <cell r="A2879" t="str">
            <v>ELE-Con</v>
          </cell>
          <cell r="B2879">
            <v>128</v>
          </cell>
          <cell r="C2879" t="str">
            <v>Cable UTP Cat 5E 24 AWG (Sistemas)</v>
          </cell>
          <cell r="D2879" t="str">
            <v>ml</v>
          </cell>
          <cell r="E2879">
            <v>900</v>
          </cell>
        </row>
        <row r="2880">
          <cell r="A2880" t="str">
            <v>ELE-Con</v>
          </cell>
          <cell r="B2880">
            <v>129</v>
          </cell>
          <cell r="C2880" t="str">
            <v>Cable UTP Cat 5E 24 AWG Rollo 305,00m (Sistemas)</v>
          </cell>
          <cell r="D2880" t="str">
            <v>Roll</v>
          </cell>
          <cell r="E2880">
            <v>229900</v>
          </cell>
        </row>
        <row r="2881">
          <cell r="A2881" t="str">
            <v>ELE-Equ</v>
          </cell>
          <cell r="B2881">
            <v>1</v>
          </cell>
          <cell r="C2881" t="str">
            <v>Detector de Humo LLOYD´S</v>
          </cell>
          <cell r="D2881" t="str">
            <v>Un</v>
          </cell>
          <cell r="E2881">
            <v>20900.000000000004</v>
          </cell>
        </row>
        <row r="2882">
          <cell r="A2882" t="str">
            <v>ELE-Equ</v>
          </cell>
          <cell r="B2882">
            <v>2</v>
          </cell>
          <cell r="C2882" t="str">
            <v>Timmer digital programable ELECTRIC LINE</v>
          </cell>
          <cell r="D2882" t="str">
            <v>Un</v>
          </cell>
          <cell r="E2882">
            <v>33900</v>
          </cell>
        </row>
        <row r="2883">
          <cell r="A2883" t="str">
            <v>ELE-Equ</v>
          </cell>
          <cell r="B2883">
            <v>3</v>
          </cell>
          <cell r="C2883" t="str">
            <v>Portero eléctrico para edificios 12 estaciones</v>
          </cell>
          <cell r="D2883" t="str">
            <v>Un</v>
          </cell>
          <cell r="E2883">
            <v>219900</v>
          </cell>
        </row>
        <row r="2884">
          <cell r="A2884" t="str">
            <v>ELE-Equ</v>
          </cell>
          <cell r="B2884">
            <v>4</v>
          </cell>
          <cell r="C2884" t="str">
            <v>Portero eléctrico para edificios 6 estaciones</v>
          </cell>
          <cell r="D2884" t="str">
            <v>Un</v>
          </cell>
          <cell r="E2884">
            <v>186900</v>
          </cell>
        </row>
        <row r="2885">
          <cell r="A2885" t="str">
            <v>ELE-Equ</v>
          </cell>
          <cell r="B2885">
            <v>5</v>
          </cell>
          <cell r="C2885" t="str">
            <v>Citófono para portero eléctrico</v>
          </cell>
          <cell r="D2885" t="str">
            <v>Un</v>
          </cell>
          <cell r="E2885">
            <v>32900</v>
          </cell>
        </row>
        <row r="2886">
          <cell r="A2886" t="str">
            <v>ELE-Equ</v>
          </cell>
          <cell r="B2886">
            <v>6</v>
          </cell>
          <cell r="C2886" t="str">
            <v>Citófonos intercomunicadores</v>
          </cell>
          <cell r="D2886" t="str">
            <v>Par</v>
          </cell>
          <cell r="E2886">
            <v>37900</v>
          </cell>
        </row>
        <row r="2887">
          <cell r="A2887" t="str">
            <v>ELE-Equ</v>
          </cell>
          <cell r="B2887">
            <v>7</v>
          </cell>
          <cell r="C2887" t="str">
            <v>Video portero LCD 5.6" DAIKO</v>
          </cell>
          <cell r="D2887" t="str">
            <v>Un</v>
          </cell>
          <cell r="E2887">
            <v>346900</v>
          </cell>
        </row>
        <row r="2888">
          <cell r="A2888" t="str">
            <v>ELE-Equ</v>
          </cell>
          <cell r="B2888">
            <v>8</v>
          </cell>
          <cell r="C2888" t="str">
            <v>Intercomunicador videoportero  con monitor DAIKO</v>
          </cell>
          <cell r="D2888" t="str">
            <v>Un</v>
          </cell>
          <cell r="E2888">
            <v>125900</v>
          </cell>
        </row>
        <row r="2889">
          <cell r="A2889" t="str">
            <v>ELE-Equ</v>
          </cell>
          <cell r="B2889">
            <v>9</v>
          </cell>
          <cell r="C2889" t="str">
            <v>Sistema de seguridad 4cam VTA Visión noct 18ml cablexcam.</v>
          </cell>
          <cell r="D2889" t="str">
            <v>Conj</v>
          </cell>
          <cell r="E2889">
            <v>899900</v>
          </cell>
        </row>
        <row r="2890">
          <cell r="A2890" t="str">
            <v>ELE-Equ</v>
          </cell>
          <cell r="B2890">
            <v>10</v>
          </cell>
          <cell r="C2890" t="str">
            <v xml:space="preserve">Sistema de seguridad 4cam + Grab 320GB VTA Visión noct </v>
          </cell>
          <cell r="D2890" t="str">
            <v>Conj</v>
          </cell>
          <cell r="E2890">
            <v>1299900.0000000002</v>
          </cell>
        </row>
        <row r="2891">
          <cell r="A2891" t="str">
            <v>ELE-Equ</v>
          </cell>
          <cell r="B2891">
            <v>11</v>
          </cell>
          <cell r="C2891" t="str">
            <v xml:space="preserve">Sistema de seguridad 8cam + Grab 500GB VTA Visión noct </v>
          </cell>
          <cell r="D2891" t="str">
            <v>Conj</v>
          </cell>
          <cell r="E2891">
            <v>1299900.0000000002</v>
          </cell>
        </row>
        <row r="2892">
          <cell r="A2892" t="str">
            <v>ELE-Equ</v>
          </cell>
          <cell r="B2892">
            <v>12</v>
          </cell>
          <cell r="C2892" t="str">
            <v xml:space="preserve">Sistema de seguridad 16cam  VTA Visión noct </v>
          </cell>
          <cell r="D2892" t="str">
            <v>Conj</v>
          </cell>
          <cell r="E2892">
            <v>1999900</v>
          </cell>
        </row>
        <row r="2893">
          <cell r="A2893" t="str">
            <v>ELE-Her</v>
          </cell>
          <cell r="B2893">
            <v>1</v>
          </cell>
          <cell r="C2893" t="str">
            <v>Sonda Electrica 15ml</v>
          </cell>
          <cell r="D2893" t="str">
            <v>Un</v>
          </cell>
          <cell r="E2893">
            <v>20900.000000000004</v>
          </cell>
        </row>
        <row r="2894">
          <cell r="A2894" t="str">
            <v>ELE-Her</v>
          </cell>
          <cell r="B2894">
            <v>2</v>
          </cell>
          <cell r="C2894" t="str">
            <v>Sonda Electrica 30ml</v>
          </cell>
          <cell r="D2894" t="str">
            <v>Un</v>
          </cell>
          <cell r="E2894">
            <v>34900</v>
          </cell>
        </row>
        <row r="2895">
          <cell r="A2895" t="str">
            <v>ELE-Her</v>
          </cell>
          <cell r="B2895">
            <v>3</v>
          </cell>
          <cell r="C2895" t="str">
            <v>Ponchadora para PLUG RJ45 (Sistemas)</v>
          </cell>
          <cell r="D2895" t="str">
            <v>Un</v>
          </cell>
          <cell r="E2895">
            <v>59900</v>
          </cell>
        </row>
        <row r="2896">
          <cell r="A2896" t="str">
            <v>ELE-Her</v>
          </cell>
          <cell r="B2896">
            <v>4</v>
          </cell>
          <cell r="C2896" t="str">
            <v>Multitester para cables UTP-STP y Modulares VTA</v>
          </cell>
          <cell r="D2896" t="str">
            <v>Un</v>
          </cell>
          <cell r="E2896">
            <v>29900</v>
          </cell>
        </row>
        <row r="2897">
          <cell r="A2897" t="str">
            <v>ELE-Her</v>
          </cell>
          <cell r="B2897">
            <v>5</v>
          </cell>
          <cell r="C2897" t="str">
            <v>Detornillador tester 100W</v>
          </cell>
          <cell r="D2897" t="str">
            <v>Un</v>
          </cell>
          <cell r="E2897">
            <v>5900</v>
          </cell>
        </row>
        <row r="2898">
          <cell r="A2898" t="str">
            <v>ELE-Her</v>
          </cell>
          <cell r="B2898">
            <v>6</v>
          </cell>
          <cell r="C2898" t="str">
            <v>Tester digital 12V/220V AC/DC</v>
          </cell>
          <cell r="D2898" t="str">
            <v>Un</v>
          </cell>
          <cell r="E2898">
            <v>11900.000000000002</v>
          </cell>
        </row>
        <row r="2899">
          <cell r="A2899" t="str">
            <v>ELE-Her</v>
          </cell>
          <cell r="B2899">
            <v>7</v>
          </cell>
          <cell r="C2899" t="str">
            <v>Cautín pistola 35W REDLINE</v>
          </cell>
          <cell r="D2899" t="str">
            <v>Un</v>
          </cell>
          <cell r="E2899">
            <v>12900</v>
          </cell>
        </row>
        <row r="2900">
          <cell r="A2900" t="str">
            <v>ELE-Her</v>
          </cell>
          <cell r="B2900">
            <v>8</v>
          </cell>
          <cell r="C2900" t="str">
            <v>Cautín pincel REDLINE</v>
          </cell>
          <cell r="D2900" t="str">
            <v>Un</v>
          </cell>
          <cell r="E2900">
            <v>16900</v>
          </cell>
        </row>
        <row r="2901">
          <cell r="A2901" t="str">
            <v>ELE-Her</v>
          </cell>
          <cell r="B2901">
            <v>9</v>
          </cell>
          <cell r="C2901" t="str">
            <v>Soldadura HALUX Sn30% Pb70% 250gr</v>
          </cell>
          <cell r="D2901" t="str">
            <v>Un</v>
          </cell>
          <cell r="E2901">
            <v>13000.000000000002</v>
          </cell>
        </row>
        <row r="2902">
          <cell r="A2902" t="str">
            <v>ELE-Her</v>
          </cell>
          <cell r="B2902">
            <v>10</v>
          </cell>
          <cell r="C2902" t="str">
            <v>Soldadura HALUX Sn40% Pb60% 250gr</v>
          </cell>
          <cell r="D2902" t="str">
            <v>Un</v>
          </cell>
          <cell r="E2902">
            <v>18900</v>
          </cell>
        </row>
        <row r="2903">
          <cell r="A2903" t="str">
            <v>ELE-Her</v>
          </cell>
          <cell r="B2903">
            <v>11</v>
          </cell>
          <cell r="C2903" t="str">
            <v>Juego destornilladores eléctricos REDLINE</v>
          </cell>
          <cell r="D2903" t="str">
            <v>Un</v>
          </cell>
          <cell r="E2903">
            <v>24900</v>
          </cell>
        </row>
        <row r="2904">
          <cell r="A2904" t="str">
            <v>ELE-Her</v>
          </cell>
          <cell r="B2904">
            <v>12</v>
          </cell>
          <cell r="C2904" t="str">
            <v>Tijera cortacables 5½" REDLINE</v>
          </cell>
          <cell r="D2904" t="str">
            <v>Un</v>
          </cell>
          <cell r="E2904">
            <v>29900</v>
          </cell>
        </row>
        <row r="2905">
          <cell r="A2905" t="str">
            <v>ELE-Her</v>
          </cell>
          <cell r="B2905">
            <v>13</v>
          </cell>
          <cell r="C2905" t="str">
            <v>Pela cables multiuso STANLEY</v>
          </cell>
          <cell r="D2905" t="str">
            <v>Un</v>
          </cell>
          <cell r="E2905">
            <v>22900</v>
          </cell>
        </row>
        <row r="2906">
          <cell r="A2906" t="str">
            <v>ELE-Her</v>
          </cell>
          <cell r="B2906">
            <v>14</v>
          </cell>
          <cell r="C2906" t="str">
            <v>Organizador de cables FIXSER</v>
          </cell>
          <cell r="D2906" t="str">
            <v>Un</v>
          </cell>
          <cell r="E2906">
            <v>6900</v>
          </cell>
        </row>
        <row r="2907">
          <cell r="A2907" t="str">
            <v>ELE-Her</v>
          </cell>
          <cell r="B2907">
            <v>15</v>
          </cell>
          <cell r="C2907" t="str">
            <v>Amarre cables FIXSER 2,4x96mmx100Unidades</v>
          </cell>
          <cell r="D2907" t="str">
            <v>Paq</v>
          </cell>
          <cell r="E2907">
            <v>1100</v>
          </cell>
        </row>
        <row r="2908">
          <cell r="A2908" t="str">
            <v>ELE-Her</v>
          </cell>
          <cell r="B2908">
            <v>16</v>
          </cell>
          <cell r="C2908" t="str">
            <v>Amarre cables FIXSER 3,6x150mmx100Unidades</v>
          </cell>
          <cell r="D2908" t="str">
            <v>Paq</v>
          </cell>
          <cell r="E2908">
            <v>3899.9999999999995</v>
          </cell>
        </row>
        <row r="2909">
          <cell r="A2909" t="str">
            <v>ELE-Her</v>
          </cell>
          <cell r="B2909">
            <v>17</v>
          </cell>
          <cell r="C2909" t="str">
            <v>Amarre cables FIXSER 4,8x190mmx100Unidades</v>
          </cell>
          <cell r="D2909" t="str">
            <v>Paq</v>
          </cell>
          <cell r="E2909">
            <v>6900</v>
          </cell>
        </row>
        <row r="2910">
          <cell r="A2910" t="str">
            <v>ELE-Her</v>
          </cell>
          <cell r="B2910">
            <v>18</v>
          </cell>
          <cell r="C2910" t="str">
            <v>Amarre cables FIXSER 4,8x250mmx100Unidades</v>
          </cell>
          <cell r="D2910" t="str">
            <v>Paq</v>
          </cell>
          <cell r="E2910">
            <v>7900</v>
          </cell>
        </row>
        <row r="2911">
          <cell r="A2911" t="str">
            <v>ELE-Her</v>
          </cell>
          <cell r="B2911">
            <v>19</v>
          </cell>
          <cell r="C2911" t="str">
            <v>Amarre cables FIXSER 4,8x370mmx100Unidades</v>
          </cell>
          <cell r="D2911" t="str">
            <v>Paq</v>
          </cell>
          <cell r="E2911">
            <v>12900</v>
          </cell>
        </row>
        <row r="2912">
          <cell r="A2912" t="str">
            <v>ELE-Her</v>
          </cell>
          <cell r="B2912">
            <v>20</v>
          </cell>
          <cell r="C2912" t="str">
            <v>Cinta aislante 3M 18mmx5,00m</v>
          </cell>
          <cell r="D2912" t="str">
            <v>Paq</v>
          </cell>
          <cell r="E2912">
            <v>900</v>
          </cell>
        </row>
        <row r="2913">
          <cell r="A2913" t="str">
            <v>ELE-Her</v>
          </cell>
          <cell r="B2913">
            <v>21</v>
          </cell>
          <cell r="C2913" t="str">
            <v>Cinta aislante 3M 18mmx10,00m</v>
          </cell>
          <cell r="D2913" t="str">
            <v>Paq</v>
          </cell>
          <cell r="E2913">
            <v>1800</v>
          </cell>
        </row>
        <row r="2914">
          <cell r="A2914" t="str">
            <v>ELE-Her</v>
          </cell>
          <cell r="B2914">
            <v>22</v>
          </cell>
          <cell r="C2914" t="str">
            <v>Cinta aislante 3M 18mmx15,00m</v>
          </cell>
          <cell r="D2914" t="str">
            <v>Paq</v>
          </cell>
          <cell r="E2914">
            <v>2900</v>
          </cell>
        </row>
        <row r="2915">
          <cell r="A2915" t="str">
            <v>ELE-Her</v>
          </cell>
          <cell r="B2915">
            <v>23</v>
          </cell>
          <cell r="C2915" t="str">
            <v>Cinta aislante 3M 19mmx20,00m</v>
          </cell>
          <cell r="D2915" t="str">
            <v>Paq</v>
          </cell>
          <cell r="E2915">
            <v>8900</v>
          </cell>
        </row>
        <row r="2916">
          <cell r="A2916" t="str">
            <v>ELE-Her</v>
          </cell>
          <cell r="B2916">
            <v>24</v>
          </cell>
          <cell r="C2916" t="str">
            <v>Cinta aislante autofundente 3M 18mmx9,00m</v>
          </cell>
          <cell r="D2916" t="str">
            <v>Paq</v>
          </cell>
          <cell r="E2916">
            <v>26900</v>
          </cell>
        </row>
        <row r="2917">
          <cell r="A2917" t="str">
            <v>ELE-Ilu</v>
          </cell>
          <cell r="B2917">
            <v>1</v>
          </cell>
          <cell r="C2917" t="str">
            <v>Bombillo ahorrador 15W (8000h)</v>
          </cell>
          <cell r="D2917" t="str">
            <v>Un</v>
          </cell>
          <cell r="E2917">
            <v>8389</v>
          </cell>
        </row>
        <row r="2918">
          <cell r="A2918" t="str">
            <v>ELE-Ilu</v>
          </cell>
          <cell r="B2918">
            <v>2</v>
          </cell>
          <cell r="C2918" t="str">
            <v>Bombillo ahorrador 20W (8000h)</v>
          </cell>
          <cell r="D2918" t="str">
            <v>Un</v>
          </cell>
          <cell r="E2918">
            <v>8400</v>
          </cell>
        </row>
        <row r="2919">
          <cell r="A2919" t="str">
            <v>ELE-Ilu</v>
          </cell>
          <cell r="B2919">
            <v>3</v>
          </cell>
          <cell r="C2919" t="str">
            <v xml:space="preserve">Bombillo esmerilado 100W </v>
          </cell>
          <cell r="D2919" t="str">
            <v>Un</v>
          </cell>
          <cell r="E2919">
            <v>840</v>
          </cell>
        </row>
        <row r="2920">
          <cell r="A2920" t="str">
            <v>ELE-Ilu</v>
          </cell>
          <cell r="B2920">
            <v>4</v>
          </cell>
          <cell r="C2920" t="str">
            <v>Lámpara Fluorescente para riel T5 1 x 14 W</v>
          </cell>
          <cell r="D2920" t="str">
            <v>Un</v>
          </cell>
          <cell r="E2920">
            <v>17900</v>
          </cell>
        </row>
        <row r="2921">
          <cell r="A2921" t="str">
            <v>ELE-Ilu</v>
          </cell>
          <cell r="B2921">
            <v>5</v>
          </cell>
          <cell r="C2921" t="str">
            <v>Lámpara Fluorescente para riel T5 1 x 21 W</v>
          </cell>
          <cell r="D2921" t="str">
            <v>Un</v>
          </cell>
          <cell r="E2921">
            <v>19900</v>
          </cell>
        </row>
        <row r="2922">
          <cell r="A2922" t="str">
            <v>ELE-Ilu</v>
          </cell>
          <cell r="B2922">
            <v>6</v>
          </cell>
          <cell r="C2922" t="str">
            <v>Lámpara Fluorescente para riel T5 1 x 28 W</v>
          </cell>
          <cell r="D2922" t="str">
            <v>Un</v>
          </cell>
          <cell r="E2922">
            <v>24900</v>
          </cell>
        </row>
        <row r="2923">
          <cell r="A2923" t="str">
            <v>ELE-Ilu</v>
          </cell>
          <cell r="B2923">
            <v>7</v>
          </cell>
          <cell r="C2923" t="str">
            <v>Lámpara Fluorescente para riel T8 1 x 20 W</v>
          </cell>
          <cell r="D2923" t="str">
            <v>Un</v>
          </cell>
          <cell r="E2923">
            <v>16900</v>
          </cell>
        </row>
        <row r="2924">
          <cell r="A2924" t="str">
            <v>ELE-Ilu</v>
          </cell>
          <cell r="B2924">
            <v>8</v>
          </cell>
          <cell r="C2924" t="str">
            <v>Lámpara Fluorescente para riel T8 1 x 40 W</v>
          </cell>
          <cell r="D2924" t="str">
            <v>Un</v>
          </cell>
          <cell r="E2924">
            <v>19900</v>
          </cell>
        </row>
        <row r="2925">
          <cell r="A2925" t="str">
            <v>ELE-Ilu</v>
          </cell>
          <cell r="B2925">
            <v>9</v>
          </cell>
          <cell r="C2925" t="str">
            <v>Lámpara Fluorescente SYLVANIA 120x30 T8 incrustar</v>
          </cell>
          <cell r="D2925" t="str">
            <v>Un</v>
          </cell>
          <cell r="E2925">
            <v>106900</v>
          </cell>
        </row>
        <row r="2926">
          <cell r="A2926" t="str">
            <v>ELE-Ilu</v>
          </cell>
          <cell r="B2926">
            <v>10</v>
          </cell>
          <cell r="C2926" t="str">
            <v>Lámpara Fluorescente SYLVANIA 120x30 T8 sobreponer</v>
          </cell>
          <cell r="D2926" t="str">
            <v>Un</v>
          </cell>
          <cell r="E2926">
            <v>119900</v>
          </cell>
        </row>
        <row r="2927">
          <cell r="A2927" t="str">
            <v>ELE-Ilu</v>
          </cell>
          <cell r="B2927">
            <v>11</v>
          </cell>
          <cell r="C2927" t="str">
            <v>Lámpara Fluorescente SYLVANIA 60x60 T8 incrustar</v>
          </cell>
          <cell r="D2927" t="str">
            <v>Un</v>
          </cell>
          <cell r="E2927">
            <v>114900</v>
          </cell>
        </row>
        <row r="2928">
          <cell r="A2928" t="str">
            <v>ELE-Ilu</v>
          </cell>
          <cell r="B2928">
            <v>12</v>
          </cell>
          <cell r="C2928" t="str">
            <v>Lámpara Fluorescente SYLVANIA 60x60 T8 sobreponer</v>
          </cell>
          <cell r="D2928" t="str">
            <v>Un</v>
          </cell>
          <cell r="E2928">
            <v>127900</v>
          </cell>
        </row>
        <row r="2929">
          <cell r="A2929" t="str">
            <v>ELE-Ilu</v>
          </cell>
          <cell r="B2929">
            <v>13</v>
          </cell>
          <cell r="C2929" t="str">
            <v>Lámpara Led Panel 30x30</v>
          </cell>
          <cell r="D2929" t="str">
            <v>Un</v>
          </cell>
          <cell r="E2929">
            <v>199899.99999999997</v>
          </cell>
        </row>
        <row r="2930">
          <cell r="A2930" t="str">
            <v>ELE-Ilu</v>
          </cell>
          <cell r="B2930">
            <v>14</v>
          </cell>
          <cell r="C2930" t="str">
            <v>Lámpara Led Panel 30x60</v>
          </cell>
          <cell r="D2930" t="str">
            <v>Un</v>
          </cell>
          <cell r="E2930">
            <v>269900</v>
          </cell>
        </row>
        <row r="2931">
          <cell r="A2931" t="str">
            <v>ELE-Ilu</v>
          </cell>
          <cell r="B2931">
            <v>15</v>
          </cell>
          <cell r="C2931" t="str">
            <v>Lámpara Led Panel 60x60</v>
          </cell>
          <cell r="D2931" t="str">
            <v>Un</v>
          </cell>
          <cell r="E2931">
            <v>379900</v>
          </cell>
        </row>
        <row r="2932">
          <cell r="A2932" t="str">
            <v>ELE-Ilu</v>
          </cell>
          <cell r="B2932">
            <v>16</v>
          </cell>
          <cell r="C2932" t="str">
            <v>Starter Lámpara Fluorescente SYLVANIA 20W</v>
          </cell>
          <cell r="D2932" t="str">
            <v>Un</v>
          </cell>
          <cell r="E2932">
            <v>500</v>
          </cell>
        </row>
        <row r="2933">
          <cell r="A2933" t="str">
            <v>ELE-Ilu</v>
          </cell>
          <cell r="B2933">
            <v>17</v>
          </cell>
          <cell r="C2933" t="str">
            <v>Balástas Lámpara Fluorescente SYLVANIA T5 2x54W</v>
          </cell>
          <cell r="D2933" t="str">
            <v>Un</v>
          </cell>
          <cell r="E2933">
            <v>78900</v>
          </cell>
        </row>
        <row r="2934">
          <cell r="A2934" t="str">
            <v>ELE-Ilu</v>
          </cell>
          <cell r="B2934">
            <v>18</v>
          </cell>
          <cell r="C2934" t="str">
            <v>Balástas Lámpara Fluorescente SYLVANIA T5 4x54W</v>
          </cell>
          <cell r="D2934" t="str">
            <v>Un</v>
          </cell>
          <cell r="E2934">
            <v>140900</v>
          </cell>
        </row>
        <row r="2935">
          <cell r="A2935" t="str">
            <v>ELE-Ilu</v>
          </cell>
          <cell r="B2935">
            <v>19</v>
          </cell>
          <cell r="C2935" t="str">
            <v>Balástas Lámpara Fluorescente SYLVANIA T8 2x40W</v>
          </cell>
          <cell r="D2935" t="str">
            <v>Un</v>
          </cell>
          <cell r="E2935">
            <v>24900</v>
          </cell>
        </row>
        <row r="2936">
          <cell r="A2936" t="str">
            <v>ELE-Ilu</v>
          </cell>
          <cell r="B2936">
            <v>20</v>
          </cell>
          <cell r="C2936" t="str">
            <v>Balástas Lámpara Fluorescente SYLVANIA T8 2x32W</v>
          </cell>
          <cell r="D2936" t="str">
            <v>Un</v>
          </cell>
          <cell r="E2936">
            <v>29900</v>
          </cell>
        </row>
        <row r="2937">
          <cell r="A2937" t="str">
            <v>ELE-Ilu</v>
          </cell>
          <cell r="B2937">
            <v>21</v>
          </cell>
          <cell r="C2937" t="str">
            <v>Balástas Lámpara Fluorescente SYLVANIA T8 4x32W</v>
          </cell>
          <cell r="D2937" t="str">
            <v>Un</v>
          </cell>
          <cell r="E2937">
            <v>29900</v>
          </cell>
        </row>
        <row r="2938">
          <cell r="A2938" t="str">
            <v>ELE-Ilu</v>
          </cell>
          <cell r="B2938">
            <v>22</v>
          </cell>
          <cell r="C2938" t="str">
            <v>Balástas Lámpara Fluorescente SYLVANIA T12 2x48W</v>
          </cell>
          <cell r="D2938" t="str">
            <v>Un</v>
          </cell>
          <cell r="E2938">
            <v>16900</v>
          </cell>
        </row>
        <row r="2939">
          <cell r="A2939" t="str">
            <v>ELE-Ilu</v>
          </cell>
          <cell r="B2939">
            <v>23</v>
          </cell>
          <cell r="C2939" t="str">
            <v>Balástas Lámpara Fluorescente SYLVANIA T12 2x96W</v>
          </cell>
          <cell r="D2939" t="str">
            <v>Un</v>
          </cell>
          <cell r="E2939">
            <v>21900</v>
          </cell>
        </row>
        <row r="2940">
          <cell r="A2940" t="str">
            <v>ELE-Ilu</v>
          </cell>
          <cell r="B2940">
            <v>24</v>
          </cell>
          <cell r="C2940" t="str">
            <v>Reflector Halógeno 1500W</v>
          </cell>
          <cell r="D2940" t="str">
            <v>Un</v>
          </cell>
          <cell r="E2940">
            <v>79900</v>
          </cell>
        </row>
        <row r="2941">
          <cell r="A2941" t="str">
            <v>ELE-Ilu</v>
          </cell>
          <cell r="B2941">
            <v>25</v>
          </cell>
          <cell r="C2941" t="str">
            <v>Reflector LED ILUMAX 10W</v>
          </cell>
          <cell r="D2941" t="str">
            <v>Un</v>
          </cell>
          <cell r="E2941">
            <v>76900</v>
          </cell>
        </row>
        <row r="2942">
          <cell r="A2942" t="str">
            <v>ELE-Ilu</v>
          </cell>
          <cell r="B2942">
            <v>26</v>
          </cell>
          <cell r="C2942" t="str">
            <v>Reflector portátil de trabajo HALUX 1000W</v>
          </cell>
          <cell r="D2942" t="str">
            <v>Un</v>
          </cell>
          <cell r="E2942">
            <v>79900</v>
          </cell>
        </row>
        <row r="2943">
          <cell r="A2943" t="str">
            <v>ELE-Ilu</v>
          </cell>
          <cell r="B2943">
            <v>27</v>
          </cell>
          <cell r="C2943" t="str">
            <v>Reflector portátil de trabajo HALUX 500W</v>
          </cell>
          <cell r="D2943" t="str">
            <v>Un</v>
          </cell>
          <cell r="E2943">
            <v>34900</v>
          </cell>
        </row>
        <row r="2944">
          <cell r="A2944" t="str">
            <v>ELE-Ilu</v>
          </cell>
          <cell r="B2944">
            <v>28</v>
          </cell>
          <cell r="C2944" t="str">
            <v>Reflector cuadrado con trípode HALUX 500W</v>
          </cell>
          <cell r="D2944" t="str">
            <v>Un</v>
          </cell>
          <cell r="E2944">
            <v>52900</v>
          </cell>
        </row>
        <row r="2945">
          <cell r="A2945" t="str">
            <v>ELE-Ilu</v>
          </cell>
          <cell r="B2945">
            <v>29</v>
          </cell>
          <cell r="C2945" t="str">
            <v>Reflector cuadrado doble con trípode HALUX 500W</v>
          </cell>
          <cell r="D2945" t="str">
            <v>Un</v>
          </cell>
          <cell r="E2945">
            <v>99900</v>
          </cell>
        </row>
        <row r="2946">
          <cell r="A2946" t="str">
            <v>ELE-Pro</v>
          </cell>
          <cell r="B2946">
            <v>1</v>
          </cell>
          <cell r="C2946" t="str">
            <v>Varilla polo a tierra cobre-cobre L=2,40m Cal 12,7mm</v>
          </cell>
          <cell r="D2946" t="str">
            <v>Un</v>
          </cell>
          <cell r="E2946">
            <v>94900</v>
          </cell>
        </row>
        <row r="2947">
          <cell r="A2947" t="str">
            <v>ELE-Pro</v>
          </cell>
          <cell r="B2947">
            <v>2</v>
          </cell>
          <cell r="C2947" t="str">
            <v>Varilla polo a tierra cobre-cobre L=2,40m Cal 14,28mm</v>
          </cell>
          <cell r="D2947" t="str">
            <v>Un</v>
          </cell>
          <cell r="E2947">
            <v>116900</v>
          </cell>
        </row>
        <row r="2948">
          <cell r="A2948" t="str">
            <v>ELE-Pro</v>
          </cell>
          <cell r="B2948">
            <v>3</v>
          </cell>
          <cell r="C2948" t="str">
            <v>Taco Monopolar enchufable LUMINEX 15A</v>
          </cell>
          <cell r="D2948" t="str">
            <v>Un</v>
          </cell>
          <cell r="E2948">
            <v>8900</v>
          </cell>
        </row>
        <row r="2949">
          <cell r="A2949" t="str">
            <v>ELE-Pro</v>
          </cell>
          <cell r="B2949">
            <v>4</v>
          </cell>
          <cell r="C2949" t="str">
            <v>Taco Monopolar enchufable LUMINEX 20A</v>
          </cell>
          <cell r="D2949" t="str">
            <v>Un</v>
          </cell>
          <cell r="E2949">
            <v>8900</v>
          </cell>
        </row>
        <row r="2950">
          <cell r="A2950" t="str">
            <v>ELE-Pro</v>
          </cell>
          <cell r="B2950">
            <v>5</v>
          </cell>
          <cell r="C2950" t="str">
            <v>Taco Monopolar enchufable LUMINEX 30A</v>
          </cell>
          <cell r="D2950" t="str">
            <v>Un</v>
          </cell>
          <cell r="E2950">
            <v>8900</v>
          </cell>
        </row>
        <row r="2951">
          <cell r="A2951" t="str">
            <v>ELE-Pro</v>
          </cell>
          <cell r="B2951">
            <v>6</v>
          </cell>
          <cell r="C2951" t="str">
            <v>Taco Monopolar enchufable LUMINEX 40A</v>
          </cell>
          <cell r="D2951" t="str">
            <v>Un</v>
          </cell>
          <cell r="E2951">
            <v>8900</v>
          </cell>
        </row>
        <row r="2952">
          <cell r="A2952" t="str">
            <v>ELE-Pro</v>
          </cell>
          <cell r="B2952">
            <v>7</v>
          </cell>
          <cell r="C2952" t="str">
            <v>Taco Monopolar enchufable LUMINEX 50A</v>
          </cell>
          <cell r="D2952" t="str">
            <v>Un</v>
          </cell>
          <cell r="E2952">
            <v>8900</v>
          </cell>
        </row>
        <row r="2953">
          <cell r="A2953" t="str">
            <v>ELE-Pro</v>
          </cell>
          <cell r="B2953">
            <v>8</v>
          </cell>
          <cell r="C2953" t="str">
            <v>Taco Monopolar enchufable LUMINEX 60A</v>
          </cell>
          <cell r="D2953" t="str">
            <v>Un</v>
          </cell>
          <cell r="E2953">
            <v>8900</v>
          </cell>
        </row>
        <row r="2954">
          <cell r="A2954" t="str">
            <v>ELE-Pro</v>
          </cell>
          <cell r="B2954">
            <v>9</v>
          </cell>
          <cell r="C2954" t="str">
            <v>Taco Monopolar enchufable LUMINEX 70A</v>
          </cell>
          <cell r="D2954" t="str">
            <v>Un</v>
          </cell>
          <cell r="E2954">
            <v>25900</v>
          </cell>
        </row>
        <row r="2955">
          <cell r="A2955" t="str">
            <v>ELE-Pro</v>
          </cell>
          <cell r="B2955">
            <v>10</v>
          </cell>
          <cell r="C2955" t="str">
            <v>Taco Monopolar enchufable LUMINEX 100A</v>
          </cell>
          <cell r="D2955" t="str">
            <v>Un</v>
          </cell>
          <cell r="E2955">
            <v>25900</v>
          </cell>
        </row>
        <row r="2956">
          <cell r="A2956" t="str">
            <v>ELE-Pro</v>
          </cell>
          <cell r="B2956">
            <v>11</v>
          </cell>
          <cell r="C2956" t="str">
            <v>Taco Bipolar enchufable LUMINEX 15A</v>
          </cell>
          <cell r="D2956" t="str">
            <v>Un</v>
          </cell>
          <cell r="E2956">
            <v>27900</v>
          </cell>
        </row>
        <row r="2957">
          <cell r="A2957" t="str">
            <v>ELE-Pro</v>
          </cell>
          <cell r="B2957">
            <v>12</v>
          </cell>
          <cell r="C2957" t="str">
            <v>Taco Bipolar enchufable LUMINEX 20A</v>
          </cell>
          <cell r="D2957" t="str">
            <v>Un</v>
          </cell>
          <cell r="E2957">
            <v>27900</v>
          </cell>
        </row>
        <row r="2958">
          <cell r="A2958" t="str">
            <v>ELE-Pro</v>
          </cell>
          <cell r="B2958">
            <v>13</v>
          </cell>
          <cell r="C2958" t="str">
            <v>Taco Bipolar enchufable LUMINEX 30A</v>
          </cell>
          <cell r="D2958" t="str">
            <v>Un</v>
          </cell>
          <cell r="E2958">
            <v>27900</v>
          </cell>
        </row>
        <row r="2959">
          <cell r="A2959" t="str">
            <v>ELE-Pro</v>
          </cell>
          <cell r="B2959">
            <v>14</v>
          </cell>
          <cell r="C2959" t="str">
            <v>Taco Bipolar enchufable LUMINEX 40A</v>
          </cell>
          <cell r="D2959" t="str">
            <v>Un</v>
          </cell>
          <cell r="E2959">
            <v>33900</v>
          </cell>
        </row>
        <row r="2960">
          <cell r="A2960" t="str">
            <v>ELE-Pro</v>
          </cell>
          <cell r="B2960">
            <v>15</v>
          </cell>
          <cell r="C2960" t="str">
            <v>Taco Bipolar enchufable LUMINEX 50A</v>
          </cell>
          <cell r="D2960" t="str">
            <v>Un</v>
          </cell>
          <cell r="E2960">
            <v>33900</v>
          </cell>
        </row>
        <row r="2961">
          <cell r="A2961" t="str">
            <v>ELE-Pro</v>
          </cell>
          <cell r="B2961">
            <v>16</v>
          </cell>
          <cell r="C2961" t="str">
            <v>Taco Bipolar enchufable LUMINEX 60A</v>
          </cell>
          <cell r="D2961" t="str">
            <v>Un</v>
          </cell>
          <cell r="E2961">
            <v>33900</v>
          </cell>
        </row>
        <row r="2962">
          <cell r="A2962" t="str">
            <v>ELE-Pro</v>
          </cell>
          <cell r="B2962">
            <v>17</v>
          </cell>
          <cell r="C2962" t="str">
            <v>Taco Bipolar enchufable LUMINEX 70A</v>
          </cell>
          <cell r="D2962" t="str">
            <v>Un</v>
          </cell>
          <cell r="E2962">
            <v>51900</v>
          </cell>
        </row>
        <row r="2963">
          <cell r="A2963" t="str">
            <v>ELE-Pro</v>
          </cell>
          <cell r="B2963">
            <v>18</v>
          </cell>
          <cell r="C2963" t="str">
            <v>Taco Bipolar enchufable LUMINEX 100A</v>
          </cell>
          <cell r="D2963" t="str">
            <v>Un</v>
          </cell>
          <cell r="E2963">
            <v>51900</v>
          </cell>
        </row>
        <row r="2964">
          <cell r="A2964" t="str">
            <v>ELE-Pro</v>
          </cell>
          <cell r="B2964">
            <v>19</v>
          </cell>
          <cell r="C2964" t="str">
            <v>Taco Tripolar enchufable LUMINEX 15A</v>
          </cell>
          <cell r="D2964" t="str">
            <v>Un</v>
          </cell>
          <cell r="E2964">
            <v>59900</v>
          </cell>
        </row>
        <row r="2965">
          <cell r="A2965" t="str">
            <v>ELE-Pro</v>
          </cell>
          <cell r="B2965">
            <v>20</v>
          </cell>
          <cell r="C2965" t="str">
            <v>Taco Tripolar enchufable LUMINEX 20A</v>
          </cell>
          <cell r="D2965" t="str">
            <v>Un</v>
          </cell>
          <cell r="E2965">
            <v>59900</v>
          </cell>
        </row>
        <row r="2966">
          <cell r="A2966" t="str">
            <v>ELE-Pro</v>
          </cell>
          <cell r="B2966">
            <v>21</v>
          </cell>
          <cell r="C2966" t="str">
            <v>Taco Tripolar enchufable LUMINEX 30A</v>
          </cell>
          <cell r="D2966" t="str">
            <v>Un</v>
          </cell>
          <cell r="E2966">
            <v>59900</v>
          </cell>
        </row>
        <row r="2967">
          <cell r="A2967" t="str">
            <v>ELE-Pro</v>
          </cell>
          <cell r="B2967">
            <v>22</v>
          </cell>
          <cell r="C2967" t="str">
            <v>Taco Tripolar enchufable LUMINEX 40A</v>
          </cell>
          <cell r="D2967" t="str">
            <v>Un</v>
          </cell>
          <cell r="E2967">
            <v>59900</v>
          </cell>
        </row>
        <row r="2968">
          <cell r="A2968" t="str">
            <v>ELE-Pro</v>
          </cell>
          <cell r="B2968">
            <v>23</v>
          </cell>
          <cell r="C2968" t="str">
            <v>Taco Tripolar enchufable LUMINEX 50A</v>
          </cell>
          <cell r="D2968" t="str">
            <v>Un</v>
          </cell>
          <cell r="E2968">
            <v>59900</v>
          </cell>
        </row>
        <row r="2969">
          <cell r="A2969" t="str">
            <v>ELE-Pro</v>
          </cell>
          <cell r="B2969">
            <v>24</v>
          </cell>
          <cell r="C2969" t="str">
            <v>Taco Tripolar enchufable LUMINEX 60A</v>
          </cell>
          <cell r="D2969" t="str">
            <v>Un</v>
          </cell>
          <cell r="E2969">
            <v>59900</v>
          </cell>
        </row>
        <row r="2970">
          <cell r="A2970" t="str">
            <v>ELE-Pro</v>
          </cell>
          <cell r="B2970">
            <v>25</v>
          </cell>
          <cell r="C2970" t="str">
            <v>Taco Tripolar enchufable LUMINEX 70A</v>
          </cell>
          <cell r="D2970" t="str">
            <v>Un</v>
          </cell>
          <cell r="E2970">
            <v>82900</v>
          </cell>
        </row>
        <row r="2971">
          <cell r="A2971" t="str">
            <v>ELE-Pro</v>
          </cell>
          <cell r="B2971">
            <v>26</v>
          </cell>
          <cell r="C2971" t="str">
            <v>Taco Tripolar enchufable LUMINEX 100A</v>
          </cell>
          <cell r="D2971" t="str">
            <v>Un</v>
          </cell>
          <cell r="E2971">
            <v>82900</v>
          </cell>
        </row>
        <row r="2972">
          <cell r="A2972" t="str">
            <v>ELE-Pro</v>
          </cell>
          <cell r="B2972">
            <v>27</v>
          </cell>
          <cell r="C2972" t="str">
            <v>Taco Monopolar enchufable LUMINEX 15A x 12Unidades</v>
          </cell>
          <cell r="D2972" t="str">
            <v>Paq</v>
          </cell>
          <cell r="E2972">
            <v>97900</v>
          </cell>
        </row>
        <row r="2973">
          <cell r="A2973" t="str">
            <v>ELE-Pro</v>
          </cell>
          <cell r="B2973">
            <v>28</v>
          </cell>
          <cell r="C2973" t="str">
            <v>Taco Monopolar enchufable LUMINEX 20Ax 12Unidades</v>
          </cell>
          <cell r="D2973" t="str">
            <v>Paq</v>
          </cell>
          <cell r="E2973">
            <v>97900</v>
          </cell>
        </row>
        <row r="2974">
          <cell r="A2974" t="str">
            <v>ELE-Pro</v>
          </cell>
          <cell r="B2974">
            <v>29</v>
          </cell>
          <cell r="C2974" t="str">
            <v>Taco Monopolar enchufable LUMINEX 30Ax 12Unidades</v>
          </cell>
          <cell r="D2974" t="str">
            <v>Paq</v>
          </cell>
          <cell r="E2974">
            <v>97900</v>
          </cell>
        </row>
        <row r="2975">
          <cell r="A2975" t="str">
            <v>ELE-Pro</v>
          </cell>
          <cell r="B2975">
            <v>30</v>
          </cell>
          <cell r="C2975" t="str">
            <v>Taco Monopolar atornillable LUMINEX 15A</v>
          </cell>
          <cell r="D2975" t="str">
            <v>Un</v>
          </cell>
          <cell r="E2975">
            <v>13900</v>
          </cell>
        </row>
        <row r="2976">
          <cell r="A2976" t="str">
            <v>ELE-Pro</v>
          </cell>
          <cell r="B2976">
            <v>31</v>
          </cell>
          <cell r="C2976" t="str">
            <v>Taco Monopolar atornillable LUMINEX 20A</v>
          </cell>
          <cell r="D2976" t="str">
            <v>Un</v>
          </cell>
          <cell r="E2976">
            <v>13900</v>
          </cell>
        </row>
        <row r="2977">
          <cell r="A2977" t="str">
            <v>ELE-Pro</v>
          </cell>
          <cell r="B2977">
            <v>32</v>
          </cell>
          <cell r="C2977" t="str">
            <v>Taco Monopolar atornillable LUMINEX 30A</v>
          </cell>
          <cell r="D2977" t="str">
            <v>Un</v>
          </cell>
          <cell r="E2977">
            <v>13900</v>
          </cell>
        </row>
        <row r="2978">
          <cell r="A2978" t="str">
            <v>ELE-Pro</v>
          </cell>
          <cell r="B2978">
            <v>33</v>
          </cell>
          <cell r="C2978" t="str">
            <v>Taco Monopolar atornillable LUMINEX 40A</v>
          </cell>
          <cell r="D2978" t="str">
            <v>Un</v>
          </cell>
          <cell r="E2978">
            <v>18900</v>
          </cell>
        </row>
        <row r="2979">
          <cell r="A2979" t="str">
            <v>ELE-Pro</v>
          </cell>
          <cell r="B2979">
            <v>34</v>
          </cell>
          <cell r="C2979" t="str">
            <v>Taco Monopolar atornillable LUMINEX 50A</v>
          </cell>
          <cell r="D2979" t="str">
            <v>Un</v>
          </cell>
          <cell r="E2979">
            <v>18900</v>
          </cell>
        </row>
        <row r="2980">
          <cell r="A2980" t="str">
            <v>ELE-Pro</v>
          </cell>
          <cell r="B2980">
            <v>35</v>
          </cell>
          <cell r="C2980" t="str">
            <v>Taco Monopolar atornillable LUMINEX 60A</v>
          </cell>
          <cell r="D2980" t="str">
            <v>Un</v>
          </cell>
          <cell r="E2980">
            <v>19900</v>
          </cell>
        </row>
        <row r="2981">
          <cell r="A2981" t="str">
            <v>ELE-Pro</v>
          </cell>
          <cell r="B2981">
            <v>36</v>
          </cell>
          <cell r="C2981" t="str">
            <v>Taco Monopolar atornillable LUMINEX 70A</v>
          </cell>
          <cell r="D2981" t="str">
            <v>Un</v>
          </cell>
          <cell r="E2981">
            <v>27900</v>
          </cell>
        </row>
        <row r="2982">
          <cell r="A2982" t="str">
            <v>ELE-Pro</v>
          </cell>
          <cell r="B2982">
            <v>37</v>
          </cell>
          <cell r="C2982" t="str">
            <v>Taco Monopolar atornillable LUMINEX 100A</v>
          </cell>
          <cell r="D2982" t="str">
            <v>Un</v>
          </cell>
          <cell r="E2982">
            <v>27900</v>
          </cell>
        </row>
        <row r="2983">
          <cell r="A2983" t="str">
            <v>ELE-Pro</v>
          </cell>
          <cell r="B2983">
            <v>38</v>
          </cell>
          <cell r="C2983" t="str">
            <v>Taco Bipolar atornillable LUMINEX 15A</v>
          </cell>
          <cell r="D2983" t="str">
            <v>Un</v>
          </cell>
          <cell r="E2983">
            <v>31900.000000000004</v>
          </cell>
        </row>
        <row r="2984">
          <cell r="A2984" t="str">
            <v>ELE-Pro</v>
          </cell>
          <cell r="B2984">
            <v>39</v>
          </cell>
          <cell r="C2984" t="str">
            <v>Taco Bipolar atornillable LUMINEX 20A</v>
          </cell>
          <cell r="D2984" t="str">
            <v>Un</v>
          </cell>
          <cell r="E2984">
            <v>31900.000000000004</v>
          </cell>
        </row>
        <row r="2985">
          <cell r="A2985" t="str">
            <v>ELE-Pro</v>
          </cell>
          <cell r="B2985">
            <v>40</v>
          </cell>
          <cell r="C2985" t="str">
            <v>Taco Bipolar atornillable LUMINEX 30A</v>
          </cell>
          <cell r="D2985" t="str">
            <v>Un</v>
          </cell>
          <cell r="E2985">
            <v>31900.000000000004</v>
          </cell>
        </row>
        <row r="2986">
          <cell r="A2986" t="str">
            <v>ELE-Pro</v>
          </cell>
          <cell r="B2986">
            <v>41</v>
          </cell>
          <cell r="C2986" t="str">
            <v>Taco Bipolar atornillable LUMINEX 40A</v>
          </cell>
          <cell r="D2986" t="str">
            <v>Un</v>
          </cell>
          <cell r="E2986">
            <v>39900</v>
          </cell>
        </row>
        <row r="2987">
          <cell r="A2987" t="str">
            <v>ELE-Pro</v>
          </cell>
          <cell r="B2987">
            <v>42</v>
          </cell>
          <cell r="C2987" t="str">
            <v>Taco Bipolar atornillable LUMINEX 50A</v>
          </cell>
          <cell r="D2987" t="str">
            <v>Un</v>
          </cell>
          <cell r="E2987">
            <v>39900</v>
          </cell>
        </row>
        <row r="2988">
          <cell r="A2988" t="str">
            <v>ELE-Pro</v>
          </cell>
          <cell r="B2988">
            <v>43</v>
          </cell>
          <cell r="C2988" t="str">
            <v>Taco Bipolar atornillable LUMINEX 60A</v>
          </cell>
          <cell r="D2988" t="str">
            <v>Un</v>
          </cell>
          <cell r="E2988">
            <v>43900</v>
          </cell>
        </row>
        <row r="2989">
          <cell r="A2989" t="str">
            <v>ELE-Pro</v>
          </cell>
          <cell r="B2989">
            <v>44</v>
          </cell>
          <cell r="C2989" t="str">
            <v>Taco Bipolar atornillable LUMINEX 70A</v>
          </cell>
          <cell r="D2989" t="str">
            <v>Un</v>
          </cell>
          <cell r="E2989">
            <v>57900.000000000007</v>
          </cell>
        </row>
        <row r="2990">
          <cell r="A2990" t="str">
            <v>ELE-Pro</v>
          </cell>
          <cell r="B2990">
            <v>45</v>
          </cell>
          <cell r="C2990" t="str">
            <v>Taco Bipolar atornillable LUMINEX 100A</v>
          </cell>
          <cell r="D2990" t="str">
            <v>Un</v>
          </cell>
          <cell r="E2990">
            <v>57900.000000000007</v>
          </cell>
        </row>
        <row r="2991">
          <cell r="A2991" t="str">
            <v>ELE-Pro</v>
          </cell>
          <cell r="B2991">
            <v>46</v>
          </cell>
          <cell r="C2991" t="str">
            <v>Taco Tripolar atornillable LUMINEX 15A</v>
          </cell>
          <cell r="D2991" t="str">
            <v>Un</v>
          </cell>
          <cell r="E2991">
            <v>67900</v>
          </cell>
        </row>
        <row r="2992">
          <cell r="A2992" t="str">
            <v>ELE-Pro</v>
          </cell>
          <cell r="B2992">
            <v>47</v>
          </cell>
          <cell r="C2992" t="str">
            <v>Taco Tripolar atornillable LUMINEX 20A</v>
          </cell>
          <cell r="D2992" t="str">
            <v>Un</v>
          </cell>
          <cell r="E2992">
            <v>67900</v>
          </cell>
        </row>
        <row r="2993">
          <cell r="A2993" t="str">
            <v>ELE-Pro</v>
          </cell>
          <cell r="B2993">
            <v>48</v>
          </cell>
          <cell r="C2993" t="str">
            <v>Taco Tripolar atornillable LUMINEX 30A</v>
          </cell>
          <cell r="D2993" t="str">
            <v>Un</v>
          </cell>
          <cell r="E2993">
            <v>67900</v>
          </cell>
        </row>
        <row r="2994">
          <cell r="A2994" t="str">
            <v>ELE-Pro</v>
          </cell>
          <cell r="B2994">
            <v>49</v>
          </cell>
          <cell r="C2994" t="str">
            <v>Taco Tripolar atornillable LUMINEX 40A</v>
          </cell>
          <cell r="D2994" t="str">
            <v>Un</v>
          </cell>
          <cell r="E2994">
            <v>67900</v>
          </cell>
        </row>
        <row r="2995">
          <cell r="A2995" t="str">
            <v>ELE-Pro</v>
          </cell>
          <cell r="B2995">
            <v>50</v>
          </cell>
          <cell r="C2995" t="str">
            <v>Taco Tripolar atornillable LUMINEX 50A</v>
          </cell>
          <cell r="D2995" t="str">
            <v>Un</v>
          </cell>
          <cell r="E2995">
            <v>67900</v>
          </cell>
        </row>
        <row r="2996">
          <cell r="A2996" t="str">
            <v>ELE-Pro</v>
          </cell>
          <cell r="B2996">
            <v>51</v>
          </cell>
          <cell r="C2996" t="str">
            <v>Taco Tripolar atornillable LUMINEX 60A</v>
          </cell>
          <cell r="D2996" t="str">
            <v>Un</v>
          </cell>
          <cell r="E2996">
            <v>67900</v>
          </cell>
        </row>
        <row r="2997">
          <cell r="A2997" t="str">
            <v>ELE-Pro</v>
          </cell>
          <cell r="B2997">
            <v>52</v>
          </cell>
          <cell r="C2997" t="str">
            <v>Taco Tripolar atornillable LUMINEX 70A</v>
          </cell>
          <cell r="D2997" t="str">
            <v>Un</v>
          </cell>
          <cell r="E2997">
            <v>93900</v>
          </cell>
        </row>
        <row r="2998">
          <cell r="A2998" t="str">
            <v>ELE-Pro</v>
          </cell>
          <cell r="B2998">
            <v>53</v>
          </cell>
          <cell r="C2998" t="str">
            <v>Taco Tripolar atornillable LUMINEX 100A</v>
          </cell>
          <cell r="D2998" t="str">
            <v>Un</v>
          </cell>
          <cell r="E2998">
            <v>93900</v>
          </cell>
        </row>
        <row r="2999">
          <cell r="A2999" t="str">
            <v>ELE-Pro</v>
          </cell>
          <cell r="B2999">
            <v>54</v>
          </cell>
          <cell r="C2999" t="str">
            <v>Totalizador PIN corte Unipolar SCHNEIDER 6 Amp</v>
          </cell>
          <cell r="D2999" t="str">
            <v>Un</v>
          </cell>
          <cell r="E2999">
            <v>10900</v>
          </cell>
        </row>
        <row r="3000">
          <cell r="A3000" t="str">
            <v>ELE-Pro</v>
          </cell>
          <cell r="B3000">
            <v>55</v>
          </cell>
          <cell r="C3000" t="str">
            <v>Totalizador PIN corte Unipolar SCHNEIDER 10 Amp</v>
          </cell>
          <cell r="D3000" t="str">
            <v>Un</v>
          </cell>
          <cell r="E3000">
            <v>10900</v>
          </cell>
        </row>
        <row r="3001">
          <cell r="A3001" t="str">
            <v>ELE-Pro</v>
          </cell>
          <cell r="B3001">
            <v>56</v>
          </cell>
          <cell r="C3001" t="str">
            <v>Totalizador PIN corte Unipolar SCHNEIDER 16 Amp</v>
          </cell>
          <cell r="D3001" t="str">
            <v>Un</v>
          </cell>
          <cell r="E3001">
            <v>10900</v>
          </cell>
        </row>
        <row r="3002">
          <cell r="A3002" t="str">
            <v>ELE-Pro</v>
          </cell>
          <cell r="B3002">
            <v>57</v>
          </cell>
          <cell r="C3002" t="str">
            <v>Totalizador PIN corte Unipolar SCHNEIDER 20 Amp</v>
          </cell>
          <cell r="D3002" t="str">
            <v>Un</v>
          </cell>
          <cell r="E3002">
            <v>10900</v>
          </cell>
        </row>
        <row r="3003">
          <cell r="A3003" t="str">
            <v>ELE-Pro</v>
          </cell>
          <cell r="B3003">
            <v>58</v>
          </cell>
          <cell r="C3003" t="str">
            <v>Totalizador PIN corte Unipolar SCHNEIDER 25 Amp</v>
          </cell>
          <cell r="D3003" t="str">
            <v>Un</v>
          </cell>
          <cell r="E3003">
            <v>10900</v>
          </cell>
        </row>
        <row r="3004">
          <cell r="A3004" t="str">
            <v>ELE-Pro</v>
          </cell>
          <cell r="B3004">
            <v>59</v>
          </cell>
          <cell r="C3004" t="str">
            <v>Totalizador PIN corte Unipolar SCHNEIDER 32 Amp</v>
          </cell>
          <cell r="D3004" t="str">
            <v>Un</v>
          </cell>
          <cell r="E3004">
            <v>10900</v>
          </cell>
        </row>
        <row r="3005">
          <cell r="A3005" t="str">
            <v>ELE-Pro</v>
          </cell>
          <cell r="B3005">
            <v>60</v>
          </cell>
          <cell r="C3005" t="str">
            <v>Totalizador PIN corte Unipolar SCHNEIDER 40 Amp</v>
          </cell>
          <cell r="D3005" t="str">
            <v>Un</v>
          </cell>
          <cell r="E3005">
            <v>13900</v>
          </cell>
        </row>
        <row r="3006">
          <cell r="A3006" t="str">
            <v>ELE-Pro</v>
          </cell>
          <cell r="B3006">
            <v>61</v>
          </cell>
          <cell r="C3006" t="str">
            <v>Totalizador PIN corte Unipolar SCHNEIDER 50 Amp</v>
          </cell>
          <cell r="D3006" t="str">
            <v>Un</v>
          </cell>
          <cell r="E3006">
            <v>14900</v>
          </cell>
        </row>
        <row r="3007">
          <cell r="A3007" t="str">
            <v>ELE-Pro</v>
          </cell>
          <cell r="B3007">
            <v>62</v>
          </cell>
          <cell r="C3007" t="str">
            <v>Totalizador PIN corte Unipolar SCHNEIDER 63 Amp</v>
          </cell>
          <cell r="D3007" t="str">
            <v>Un</v>
          </cell>
          <cell r="E3007">
            <v>21900</v>
          </cell>
        </row>
        <row r="3008">
          <cell r="A3008" t="str">
            <v>ELE-Pro</v>
          </cell>
          <cell r="B3008">
            <v>63</v>
          </cell>
          <cell r="C3008" t="str">
            <v>Totalizador PIN corte Bipolar SCHNEIDER 6 Amp</v>
          </cell>
          <cell r="D3008" t="str">
            <v>Un</v>
          </cell>
          <cell r="E3008">
            <v>26900</v>
          </cell>
        </row>
        <row r="3009">
          <cell r="A3009" t="str">
            <v>ELE-Pro</v>
          </cell>
          <cell r="B3009">
            <v>64</v>
          </cell>
          <cell r="C3009" t="str">
            <v>Totalizador PIN corte Bipolar SCHNEIDER 10 Amp</v>
          </cell>
          <cell r="D3009" t="str">
            <v>Un</v>
          </cell>
          <cell r="E3009">
            <v>26900</v>
          </cell>
        </row>
        <row r="3010">
          <cell r="A3010" t="str">
            <v>ELE-Pro</v>
          </cell>
          <cell r="B3010">
            <v>65</v>
          </cell>
          <cell r="C3010" t="str">
            <v>Totalizador PIN corte Bipolar SCHNEIDER 16 Amp</v>
          </cell>
          <cell r="D3010" t="str">
            <v>Un</v>
          </cell>
          <cell r="E3010">
            <v>26900</v>
          </cell>
        </row>
        <row r="3011">
          <cell r="A3011" t="str">
            <v>ELE-Pro</v>
          </cell>
          <cell r="B3011">
            <v>66</v>
          </cell>
          <cell r="C3011" t="str">
            <v>Totalizador PIN corte Bipolar SCHNEIDER 20 Amp</v>
          </cell>
          <cell r="D3011" t="str">
            <v>Un</v>
          </cell>
          <cell r="E3011">
            <v>26900</v>
          </cell>
        </row>
        <row r="3012">
          <cell r="A3012" t="str">
            <v>ELE-Pro</v>
          </cell>
          <cell r="B3012">
            <v>67</v>
          </cell>
          <cell r="C3012" t="str">
            <v>Totalizador PIN corte Bipolar SCHNEIDER 25 Amp</v>
          </cell>
          <cell r="D3012" t="str">
            <v>Un</v>
          </cell>
          <cell r="E3012">
            <v>26900</v>
          </cell>
        </row>
        <row r="3013">
          <cell r="A3013" t="str">
            <v>ELE-Pro</v>
          </cell>
          <cell r="B3013">
            <v>68</v>
          </cell>
          <cell r="C3013" t="str">
            <v>Totalizador PIN corte Bipolar SCHNEIDER 32 Amp</v>
          </cell>
          <cell r="D3013" t="str">
            <v>Un</v>
          </cell>
          <cell r="E3013">
            <v>26900</v>
          </cell>
        </row>
        <row r="3014">
          <cell r="A3014" t="str">
            <v>ELE-Pro</v>
          </cell>
          <cell r="B3014">
            <v>69</v>
          </cell>
          <cell r="C3014" t="str">
            <v>Totalizador PIN corte Bipolar SCHNEIDER 40 Amp</v>
          </cell>
          <cell r="D3014" t="str">
            <v>Un</v>
          </cell>
          <cell r="E3014">
            <v>26900</v>
          </cell>
        </row>
        <row r="3015">
          <cell r="A3015" t="str">
            <v>ELE-Pro</v>
          </cell>
          <cell r="B3015">
            <v>70</v>
          </cell>
          <cell r="C3015" t="str">
            <v>Totalizador PIN corte Tripolar SCHNEIDER 6 Amp</v>
          </cell>
          <cell r="D3015" t="str">
            <v>Un</v>
          </cell>
          <cell r="E3015">
            <v>45900</v>
          </cell>
        </row>
        <row r="3016">
          <cell r="A3016" t="str">
            <v>ELE-Pro</v>
          </cell>
          <cell r="B3016">
            <v>71</v>
          </cell>
          <cell r="C3016" t="str">
            <v>Totalizador PIN corte Tripolar SCHNEIDER 10 Amp</v>
          </cell>
          <cell r="D3016" t="str">
            <v>Un</v>
          </cell>
          <cell r="E3016">
            <v>45900</v>
          </cell>
        </row>
        <row r="3017">
          <cell r="A3017" t="str">
            <v>ELE-Pro</v>
          </cell>
          <cell r="B3017">
            <v>72</v>
          </cell>
          <cell r="C3017" t="str">
            <v>Totalizador PIN corte Tripolar SCHNEIDER 16 Amp</v>
          </cell>
          <cell r="D3017" t="str">
            <v>Un</v>
          </cell>
          <cell r="E3017">
            <v>45900</v>
          </cell>
        </row>
        <row r="3018">
          <cell r="A3018" t="str">
            <v>ELE-Pro</v>
          </cell>
          <cell r="B3018">
            <v>73</v>
          </cell>
          <cell r="C3018" t="str">
            <v>Totalizador PIN corte Tripolar SCHNEIDER 20 Amp</v>
          </cell>
          <cell r="D3018" t="str">
            <v>Un</v>
          </cell>
          <cell r="E3018">
            <v>47900</v>
          </cell>
        </row>
        <row r="3019">
          <cell r="A3019" t="str">
            <v>ELE-Pro</v>
          </cell>
          <cell r="B3019">
            <v>74</v>
          </cell>
          <cell r="C3019" t="str">
            <v>Totalizador PIN corte Tripolar SCHNEIDER 25 Amp</v>
          </cell>
          <cell r="D3019" t="str">
            <v>Un</v>
          </cell>
          <cell r="E3019">
            <v>47900</v>
          </cell>
        </row>
        <row r="3020">
          <cell r="A3020" t="str">
            <v>ELE-Pro</v>
          </cell>
          <cell r="B3020">
            <v>75</v>
          </cell>
          <cell r="C3020" t="str">
            <v>Totalizador PIN corte Tripolar SCHNEIDER 32 Amp</v>
          </cell>
          <cell r="D3020" t="str">
            <v>Un</v>
          </cell>
          <cell r="E3020">
            <v>47900</v>
          </cell>
        </row>
        <row r="3021">
          <cell r="A3021" t="str">
            <v>ELE-Pro</v>
          </cell>
          <cell r="B3021">
            <v>76</v>
          </cell>
          <cell r="C3021" t="str">
            <v>Totalizador PIN corte Tripolar SCHNEIDER 40 Amp</v>
          </cell>
          <cell r="D3021" t="str">
            <v>Un</v>
          </cell>
          <cell r="E3021">
            <v>48900</v>
          </cell>
        </row>
        <row r="3022">
          <cell r="A3022" t="str">
            <v>ELE-Pro</v>
          </cell>
          <cell r="B3022">
            <v>77</v>
          </cell>
          <cell r="C3022" t="str">
            <v>Totalizador PIN corte Tripolar SCHNEIDER 50 Amp</v>
          </cell>
          <cell r="D3022" t="str">
            <v>Un</v>
          </cell>
          <cell r="E3022">
            <v>49900</v>
          </cell>
        </row>
        <row r="3023">
          <cell r="A3023" t="str">
            <v>ELE-Pro</v>
          </cell>
          <cell r="B3023">
            <v>78</v>
          </cell>
          <cell r="C3023" t="str">
            <v>Totalizador PIN corte Tripolar SCHNEIDER 63 Amp</v>
          </cell>
          <cell r="D3023" t="str">
            <v>Un</v>
          </cell>
          <cell r="E3023">
            <v>49900</v>
          </cell>
        </row>
        <row r="3024">
          <cell r="A3024" t="str">
            <v>ELE-Pro</v>
          </cell>
          <cell r="B3024">
            <v>79</v>
          </cell>
          <cell r="C3024" t="str">
            <v>Caja para Taco LUMINEX Metal 2 Tacos 240V-100A</v>
          </cell>
          <cell r="D3024" t="str">
            <v>Un</v>
          </cell>
          <cell r="E3024">
            <v>15900</v>
          </cell>
        </row>
        <row r="3025">
          <cell r="A3025" t="str">
            <v>ELE-Pro</v>
          </cell>
          <cell r="B3025">
            <v>80</v>
          </cell>
          <cell r="C3025" t="str">
            <v>Caja para Taco LUMINEX Metal 3 Tacos 240V-100A</v>
          </cell>
          <cell r="D3025" t="str">
            <v>Un</v>
          </cell>
          <cell r="E3025">
            <v>21900</v>
          </cell>
        </row>
        <row r="3026">
          <cell r="A3026" t="str">
            <v>ELE-Pro</v>
          </cell>
          <cell r="B3026">
            <v>81</v>
          </cell>
          <cell r="C3026" t="str">
            <v>Caja para Taco LUMINEX Metal 4 Tacos 240V-100A</v>
          </cell>
          <cell r="D3026" t="str">
            <v>Un</v>
          </cell>
          <cell r="E3026">
            <v>23900</v>
          </cell>
        </row>
        <row r="3027">
          <cell r="A3027" t="str">
            <v>ELE-Pro</v>
          </cell>
          <cell r="B3027">
            <v>82</v>
          </cell>
          <cell r="C3027" t="str">
            <v>Caja para Taco EXE Metal 2 Tacos</v>
          </cell>
          <cell r="D3027" t="str">
            <v>Un</v>
          </cell>
          <cell r="E3027">
            <v>10900</v>
          </cell>
        </row>
        <row r="3028">
          <cell r="A3028" t="str">
            <v>ELE-Pro</v>
          </cell>
          <cell r="B3028">
            <v>83</v>
          </cell>
          <cell r="C3028" t="str">
            <v>Caja para Taco EXE Metal 3 Tacos</v>
          </cell>
          <cell r="D3028" t="str">
            <v>Un</v>
          </cell>
          <cell r="E3028">
            <v>13900</v>
          </cell>
        </row>
        <row r="3029">
          <cell r="A3029" t="str">
            <v>ELE-Pro</v>
          </cell>
          <cell r="B3029">
            <v>84</v>
          </cell>
          <cell r="C3029" t="str">
            <v>Caja para Taco EXE Metal 4 Tacos</v>
          </cell>
          <cell r="D3029" t="str">
            <v>Un</v>
          </cell>
          <cell r="E3029">
            <v>15900</v>
          </cell>
        </row>
        <row r="3030">
          <cell r="A3030" t="str">
            <v>ELE-Pro</v>
          </cell>
          <cell r="B3030">
            <v>85</v>
          </cell>
          <cell r="C3030" t="str">
            <v>Caja para Taco EXE Metal 6 Tacos</v>
          </cell>
          <cell r="D3030" t="str">
            <v>Un</v>
          </cell>
          <cell r="E3030">
            <v>21900</v>
          </cell>
        </row>
        <row r="3031">
          <cell r="A3031" t="str">
            <v>ELE-Pro</v>
          </cell>
          <cell r="B3031">
            <v>86</v>
          </cell>
          <cell r="C3031" t="str">
            <v>Tablero monofásico LUMINEX 8 Tacos 120V-75A Sin puerta</v>
          </cell>
          <cell r="D3031" t="str">
            <v>Un</v>
          </cell>
          <cell r="E3031">
            <v>56900</v>
          </cell>
        </row>
        <row r="3032">
          <cell r="A3032" t="str">
            <v>ELE-Pro</v>
          </cell>
          <cell r="B3032">
            <v>87</v>
          </cell>
          <cell r="C3032" t="str">
            <v>Tablero monofásico LUMINEX 12 Tacos 120V-75A Sin puerta</v>
          </cell>
          <cell r="D3032" t="str">
            <v>Un</v>
          </cell>
          <cell r="E3032">
            <v>69900</v>
          </cell>
        </row>
        <row r="3033">
          <cell r="A3033" t="str">
            <v>ELE-Pro</v>
          </cell>
          <cell r="B3033">
            <v>88</v>
          </cell>
          <cell r="C3033" t="str">
            <v>Tablero monofásico SCHNEIDER 4 Tacos 120V-100A Sin puerta</v>
          </cell>
          <cell r="D3033" t="str">
            <v>Un</v>
          </cell>
          <cell r="E3033">
            <v>25500</v>
          </cell>
        </row>
        <row r="3034">
          <cell r="A3034" t="str">
            <v>ELE-Pro</v>
          </cell>
          <cell r="B3034">
            <v>89</v>
          </cell>
          <cell r="C3034" t="str">
            <v>Tablero monofásico SCHNEIDER 6 Tacos 120V-100A Sin puerta</v>
          </cell>
          <cell r="D3034" t="str">
            <v>Un</v>
          </cell>
          <cell r="E3034">
            <v>31900.000000000004</v>
          </cell>
        </row>
        <row r="3035">
          <cell r="A3035" t="str">
            <v>ELE-Pro</v>
          </cell>
          <cell r="B3035">
            <v>90</v>
          </cell>
          <cell r="C3035" t="str">
            <v>Tablero bifásico LUMINEX 8 Tacos Sin puerta</v>
          </cell>
          <cell r="D3035" t="str">
            <v>Un</v>
          </cell>
          <cell r="E3035">
            <v>59900</v>
          </cell>
        </row>
        <row r="3036">
          <cell r="A3036" t="str">
            <v>ELE-Pro</v>
          </cell>
          <cell r="B3036">
            <v>91</v>
          </cell>
          <cell r="C3036" t="str">
            <v>Tablero bifásico LUMINEX 12 Tacos Sin puerta</v>
          </cell>
          <cell r="D3036" t="str">
            <v>Un</v>
          </cell>
          <cell r="E3036">
            <v>69900</v>
          </cell>
        </row>
        <row r="3037">
          <cell r="A3037" t="str">
            <v>ELE-Pro</v>
          </cell>
          <cell r="B3037">
            <v>92</v>
          </cell>
          <cell r="C3037" t="str">
            <v>Tablero bifásico LUMINEX 6 Tacos Con puerta</v>
          </cell>
          <cell r="D3037" t="str">
            <v>Un</v>
          </cell>
          <cell r="E3037">
            <v>25900</v>
          </cell>
        </row>
        <row r="3038">
          <cell r="A3038" t="str">
            <v>ELE-Pro</v>
          </cell>
          <cell r="B3038">
            <v>93</v>
          </cell>
          <cell r="C3038" t="str">
            <v>Tablero bifásico LUMINEX 8 Tacos Con puerta</v>
          </cell>
          <cell r="D3038" t="str">
            <v>Un</v>
          </cell>
          <cell r="E3038">
            <v>44900</v>
          </cell>
        </row>
        <row r="3039">
          <cell r="A3039" t="str">
            <v>ELE-Pro</v>
          </cell>
          <cell r="B3039">
            <v>94</v>
          </cell>
          <cell r="C3039" t="str">
            <v>Tablero bifásico LUMINEX 12 Tacos Con puerta</v>
          </cell>
          <cell r="D3039" t="str">
            <v>Un</v>
          </cell>
          <cell r="E3039">
            <v>59900</v>
          </cell>
        </row>
        <row r="3040">
          <cell r="A3040" t="str">
            <v>ELE-Pro</v>
          </cell>
          <cell r="B3040">
            <v>95</v>
          </cell>
          <cell r="C3040" t="str">
            <v>Tablero trifásico LUMINEX 12 Tacos Con puerta</v>
          </cell>
          <cell r="D3040" t="str">
            <v>Un</v>
          </cell>
          <cell r="E3040">
            <v>127900</v>
          </cell>
        </row>
        <row r="3041">
          <cell r="A3041" t="str">
            <v>ELE-Pro</v>
          </cell>
          <cell r="B3041">
            <v>96</v>
          </cell>
          <cell r="C3041" t="str">
            <v>Tablero trifásico LUMINEX 18 Tacos Con puerta</v>
          </cell>
          <cell r="D3041" t="str">
            <v>Un</v>
          </cell>
          <cell r="E3041">
            <v>194900</v>
          </cell>
        </row>
        <row r="3042">
          <cell r="A3042" t="str">
            <v>ELE-Pro</v>
          </cell>
          <cell r="B3042">
            <v>97</v>
          </cell>
          <cell r="C3042" t="str">
            <v>Tablero trifásico LUMINEX 24 Tacos Con puerta</v>
          </cell>
          <cell r="D3042" t="str">
            <v>Un</v>
          </cell>
          <cell r="E3042">
            <v>229900</v>
          </cell>
        </row>
        <row r="3043">
          <cell r="A3043" t="str">
            <v>ELE-Tub</v>
          </cell>
          <cell r="B3043">
            <v>1</v>
          </cell>
          <cell r="C3043" t="str">
            <v>Curva Conduit cxe Electrica DURMAN Ø1"</v>
          </cell>
          <cell r="D3043" t="str">
            <v>Un</v>
          </cell>
          <cell r="E3043">
            <v>1795.0000000000018</v>
          </cell>
        </row>
        <row r="3044">
          <cell r="A3044" t="str">
            <v>ELE-Tub</v>
          </cell>
          <cell r="B3044">
            <v>2</v>
          </cell>
          <cell r="C3044" t="str">
            <v>Curva Conduit cxe Electrica DURMAN Ø1/2"</v>
          </cell>
          <cell r="D3044" t="str">
            <v>Un</v>
          </cell>
          <cell r="E3044">
            <v>589</v>
          </cell>
        </row>
        <row r="3045">
          <cell r="A3045" t="str">
            <v>ELE-Tub</v>
          </cell>
          <cell r="B3045">
            <v>3</v>
          </cell>
          <cell r="C3045" t="str">
            <v>Curva Conduit cxe Electrica DURMAN Ø2"</v>
          </cell>
          <cell r="D3045" t="str">
            <v>Un</v>
          </cell>
          <cell r="E3045">
            <v>8453</v>
          </cell>
        </row>
        <row r="3046">
          <cell r="A3046" t="str">
            <v>ELE-Tub</v>
          </cell>
          <cell r="B3046">
            <v>4</v>
          </cell>
          <cell r="C3046" t="str">
            <v>Curva Conduit cxe Electrica DURMAN Ø3/4"</v>
          </cell>
          <cell r="D3046" t="str">
            <v>Un</v>
          </cell>
          <cell r="E3046">
            <v>945.99999999999989</v>
          </cell>
        </row>
        <row r="3047">
          <cell r="A3047" t="str">
            <v>ELE-Tub</v>
          </cell>
          <cell r="B3047">
            <v>5</v>
          </cell>
          <cell r="C3047" t="str">
            <v>Tubo Conduit  Economico Electrica cxe DURMAN Ø1/2"x3,00m</v>
          </cell>
          <cell r="D3047" t="str">
            <v>Tub</v>
          </cell>
          <cell r="E3047">
            <v>1846</v>
          </cell>
        </row>
        <row r="3048">
          <cell r="A3048" t="str">
            <v>ELE-Tub</v>
          </cell>
          <cell r="B3048">
            <v>6</v>
          </cell>
          <cell r="C3048" t="str">
            <v>Tubo Conduit  Electrica cxe DURMAN Ø1"x3,00m</v>
          </cell>
          <cell r="D3048" t="str">
            <v>Tub</v>
          </cell>
          <cell r="E3048">
            <v>5435</v>
          </cell>
        </row>
        <row r="3049">
          <cell r="A3049" t="str">
            <v>ELE-Tub</v>
          </cell>
          <cell r="B3049">
            <v>7</v>
          </cell>
          <cell r="C3049" t="str">
            <v>Tubo Conduit  Electrica cxe DURMAN Ø1/2"x3,00m</v>
          </cell>
          <cell r="D3049" t="str">
            <v>Tub</v>
          </cell>
          <cell r="E3049">
            <v>2995</v>
          </cell>
        </row>
        <row r="3050">
          <cell r="A3050" t="str">
            <v>ELE-Tub</v>
          </cell>
          <cell r="B3050">
            <v>8</v>
          </cell>
          <cell r="C3050" t="str">
            <v>Tubo Conduit  Electrica cxe DURMAN Ø2"x3,00m</v>
          </cell>
          <cell r="D3050" t="str">
            <v>Tub</v>
          </cell>
          <cell r="E3050">
            <v>16478</v>
          </cell>
        </row>
        <row r="3051">
          <cell r="A3051" t="str">
            <v>ELE-Tub</v>
          </cell>
          <cell r="B3051">
            <v>9</v>
          </cell>
          <cell r="C3051" t="str">
            <v>Tubo Conduit  Electrica cxe DURMAN Ø3/4"x3,00m</v>
          </cell>
          <cell r="D3051" t="str">
            <v>Tub</v>
          </cell>
          <cell r="E3051">
            <v>3924</v>
          </cell>
        </row>
        <row r="3052">
          <cell r="A3052" t="str">
            <v>ELE-Tub</v>
          </cell>
          <cell r="B3052">
            <v>10</v>
          </cell>
          <cell r="C3052" t="str">
            <v>Unión Conduit  Electrica DURMAN Ø1/2"</v>
          </cell>
          <cell r="D3052" t="str">
            <v>un</v>
          </cell>
          <cell r="E3052">
            <v>188</v>
          </cell>
        </row>
        <row r="3053">
          <cell r="A3053" t="str">
            <v>ELE-Tub</v>
          </cell>
          <cell r="B3053">
            <v>11</v>
          </cell>
          <cell r="C3053" t="str">
            <v>Soldadura pvc Conduit DURMAN 1/64</v>
          </cell>
          <cell r="D3053" t="str">
            <v>Un</v>
          </cell>
          <cell r="E3053">
            <v>3523.9999999999995</v>
          </cell>
        </row>
        <row r="3054">
          <cell r="A3054" t="str">
            <v>ELE-Tub</v>
          </cell>
          <cell r="B3054">
            <v>12</v>
          </cell>
          <cell r="C3054" t="str">
            <v>Tubo Conduit  Electrica cxe PAVCO Ø1/2"x3,00m</v>
          </cell>
          <cell r="D3054" t="str">
            <v>Tub</v>
          </cell>
          <cell r="E3054">
            <v>4647</v>
          </cell>
        </row>
        <row r="3055">
          <cell r="A3055" t="str">
            <v>ELE-Tub</v>
          </cell>
          <cell r="B3055">
            <v>13</v>
          </cell>
          <cell r="C3055" t="str">
            <v>Tubo Conduit  Electrica cxe PAVCO Ø3/4"x3,00m</v>
          </cell>
          <cell r="D3055" t="str">
            <v>Tub</v>
          </cell>
          <cell r="E3055">
            <v>6087</v>
          </cell>
        </row>
        <row r="3056">
          <cell r="A3056" t="str">
            <v>ELE-Tub</v>
          </cell>
          <cell r="B3056">
            <v>14</v>
          </cell>
          <cell r="C3056" t="str">
            <v>Tubo Conduit  Electrica cxe PAVCO Ø1"x3,00m</v>
          </cell>
          <cell r="D3056" t="str">
            <v>Tub</v>
          </cell>
          <cell r="E3056">
            <v>8435</v>
          </cell>
        </row>
        <row r="3057">
          <cell r="A3057" t="str">
            <v>ELE-Tub</v>
          </cell>
          <cell r="B3057">
            <v>15</v>
          </cell>
          <cell r="C3057" t="str">
            <v>Tubo Conduit  Electrica cxe PAVCO Ø1¼"x3,00m</v>
          </cell>
          <cell r="D3057" t="str">
            <v>Tub</v>
          </cell>
          <cell r="E3057">
            <v>13034</v>
          </cell>
        </row>
        <row r="3058">
          <cell r="A3058" t="str">
            <v>ELE-Tub</v>
          </cell>
          <cell r="B3058">
            <v>16</v>
          </cell>
          <cell r="C3058" t="str">
            <v>Tubo Conduit  Electrica cxe PAVCO Ø1½"x3,00m</v>
          </cell>
          <cell r="D3058" t="str">
            <v>Tub</v>
          </cell>
          <cell r="E3058">
            <v>16617</v>
          </cell>
        </row>
        <row r="3059">
          <cell r="A3059" t="str">
            <v>ELE-Tub</v>
          </cell>
          <cell r="B3059">
            <v>17</v>
          </cell>
          <cell r="C3059" t="str">
            <v>Tubo Conduit  Electrica cxe PAVCO Ø2"x3,00m</v>
          </cell>
          <cell r="D3059" t="str">
            <v>Tub</v>
          </cell>
          <cell r="E3059">
            <v>25556.999999999996</v>
          </cell>
        </row>
        <row r="3060">
          <cell r="A3060" t="str">
            <v>ELE-Tub</v>
          </cell>
          <cell r="B3060">
            <v>18</v>
          </cell>
          <cell r="C3060" t="str">
            <v>Tubería conduflex  Electrica sin cable guia PAVCO Ø1/2" (Roll50m)</v>
          </cell>
          <cell r="D3060" t="str">
            <v>ml</v>
          </cell>
          <cell r="E3060">
            <v>1331</v>
          </cell>
        </row>
        <row r="3061">
          <cell r="A3061" t="str">
            <v>ELE-Tub</v>
          </cell>
          <cell r="B3061">
            <v>19</v>
          </cell>
          <cell r="C3061" t="str">
            <v>Tubería conduflex  Electrica sin cable guia PAVCO Ø3/4" (Roll50m)</v>
          </cell>
          <cell r="D3061" t="str">
            <v>ml</v>
          </cell>
          <cell r="E3061">
            <v>2313</v>
          </cell>
        </row>
        <row r="3062">
          <cell r="A3062" t="str">
            <v>ELE-Tub</v>
          </cell>
          <cell r="B3062">
            <v>20</v>
          </cell>
          <cell r="C3062" t="str">
            <v>Tubería conduflex  Electrica sin cable guia PAVCO Ø1" (Roll50m)</v>
          </cell>
          <cell r="D3062" t="str">
            <v>ml</v>
          </cell>
          <cell r="E3062">
            <v>3809</v>
          </cell>
        </row>
        <row r="3063">
          <cell r="A3063" t="str">
            <v>ELE-Tub</v>
          </cell>
          <cell r="B3063">
            <v>21</v>
          </cell>
          <cell r="C3063" t="str">
            <v>Tubería conduflex  Electrica sin cable guia PAVCO Ø1¼" (Roll50m)</v>
          </cell>
          <cell r="D3063" t="str">
            <v>ml</v>
          </cell>
          <cell r="E3063">
            <v>8919</v>
          </cell>
        </row>
        <row r="3064">
          <cell r="A3064" t="str">
            <v>ELE-Tub</v>
          </cell>
          <cell r="B3064">
            <v>22</v>
          </cell>
          <cell r="C3064" t="str">
            <v>Curva Conduit 90° cxe Electrica PAVCO Ø1/2"</v>
          </cell>
          <cell r="D3064" t="str">
            <v>Un</v>
          </cell>
          <cell r="E3064">
            <v>598</v>
          </cell>
        </row>
        <row r="3065">
          <cell r="A3065" t="str">
            <v>ELE-Tub</v>
          </cell>
          <cell r="B3065">
            <v>23</v>
          </cell>
          <cell r="C3065" t="str">
            <v>Curva Conduit 90° cxe Electrica PAVCO Ø3/4"</v>
          </cell>
          <cell r="D3065" t="str">
            <v>Un</v>
          </cell>
          <cell r="E3065">
            <v>955</v>
          </cell>
        </row>
        <row r="3066">
          <cell r="A3066" t="str">
            <v>ELE-Tub</v>
          </cell>
          <cell r="B3066">
            <v>24</v>
          </cell>
          <cell r="C3066" t="str">
            <v>Curva Conduit 90° cxe Electrica PAVCO Ø1"</v>
          </cell>
          <cell r="D3066" t="str">
            <v>Un</v>
          </cell>
          <cell r="E3066">
            <v>1811</v>
          </cell>
        </row>
        <row r="3067">
          <cell r="A3067" t="str">
            <v>ELE-Tub</v>
          </cell>
          <cell r="B3067">
            <v>25</v>
          </cell>
          <cell r="C3067" t="str">
            <v>Curva Conduit 90° cxe Electrica PAVCO Ø1¼"</v>
          </cell>
          <cell r="D3067" t="str">
            <v>Un</v>
          </cell>
          <cell r="E3067">
            <v>3188</v>
          </cell>
        </row>
        <row r="3068">
          <cell r="A3068" t="str">
            <v>ELE-Tub</v>
          </cell>
          <cell r="B3068">
            <v>26</v>
          </cell>
          <cell r="C3068" t="str">
            <v>Curva Conduit 90° cxe Electrica PAVCO Ø1½"</v>
          </cell>
          <cell r="D3068" t="str">
            <v>Un</v>
          </cell>
          <cell r="E3068">
            <v>4616</v>
          </cell>
        </row>
        <row r="3069">
          <cell r="A3069" t="str">
            <v>ELE-Tub</v>
          </cell>
          <cell r="B3069">
            <v>27</v>
          </cell>
          <cell r="C3069" t="str">
            <v>Curva Conduit 90° cxe Electrica PAVCO Ø2"</v>
          </cell>
          <cell r="D3069" t="str">
            <v>Un</v>
          </cell>
          <cell r="E3069">
            <v>8521</v>
          </cell>
        </row>
        <row r="3070">
          <cell r="A3070" t="str">
            <v>ELE-Tub</v>
          </cell>
          <cell r="B3070">
            <v>28</v>
          </cell>
          <cell r="C3070" t="str">
            <v>Unión Electrica PAVCO Ø1/2"</v>
          </cell>
          <cell r="D3070" t="str">
            <v>Un</v>
          </cell>
          <cell r="E3070">
            <v>211</v>
          </cell>
        </row>
        <row r="3071">
          <cell r="A3071" t="str">
            <v>ELE-Tub</v>
          </cell>
          <cell r="B3071">
            <v>29</v>
          </cell>
          <cell r="C3071" t="str">
            <v>Unión Electrica PAVCO Ø3/4"</v>
          </cell>
          <cell r="D3071" t="str">
            <v>Un</v>
          </cell>
          <cell r="E3071">
            <v>439</v>
          </cell>
        </row>
        <row r="3072">
          <cell r="A3072" t="str">
            <v>ELE-Tub</v>
          </cell>
          <cell r="B3072">
            <v>30</v>
          </cell>
          <cell r="C3072" t="str">
            <v>Unión Electrica PAVCO Ø1"</v>
          </cell>
          <cell r="D3072" t="str">
            <v>Un</v>
          </cell>
          <cell r="E3072">
            <v>715</v>
          </cell>
        </row>
        <row r="3073">
          <cell r="A3073" t="str">
            <v>ELE-Tub</v>
          </cell>
          <cell r="B3073">
            <v>31</v>
          </cell>
          <cell r="C3073" t="str">
            <v>Caucho para doblar PAVCO Ø1/2" L=1,80m</v>
          </cell>
          <cell r="D3073" t="str">
            <v>Un</v>
          </cell>
          <cell r="E3073">
            <v>12026</v>
          </cell>
        </row>
        <row r="3074">
          <cell r="A3074" t="str">
            <v>ELE-Tub</v>
          </cell>
          <cell r="B3074">
            <v>32</v>
          </cell>
          <cell r="C3074" t="str">
            <v>Caucho para doblar PAVCO Ø3/4" L=1,80m</v>
          </cell>
          <cell r="D3074" t="str">
            <v>Un</v>
          </cell>
          <cell r="E3074">
            <v>25260</v>
          </cell>
        </row>
        <row r="3075">
          <cell r="A3075" t="str">
            <v>ELE-Tub</v>
          </cell>
          <cell r="B3075">
            <v>33</v>
          </cell>
          <cell r="C3075" t="str">
            <v>Caucho para doblar PAVCO Ø1" L=1,80m</v>
          </cell>
          <cell r="D3075" t="str">
            <v>Un</v>
          </cell>
          <cell r="E3075">
            <v>40781</v>
          </cell>
        </row>
        <row r="3076">
          <cell r="A3076" t="str">
            <v>ELE-Tub</v>
          </cell>
          <cell r="B3076">
            <v>34</v>
          </cell>
          <cell r="C3076" t="str">
            <v>Ducto tel y elec liviano liso T- EB cxe PAVCO Ø3"x6,00m</v>
          </cell>
          <cell r="D3076" t="str">
            <v>Tub</v>
          </cell>
          <cell r="E3076">
            <v>37626</v>
          </cell>
        </row>
        <row r="3077">
          <cell r="A3077" t="str">
            <v>ELE-Tub</v>
          </cell>
          <cell r="B3077">
            <v>35</v>
          </cell>
          <cell r="C3077" t="str">
            <v>Ducto tel y elec liviano liso T- EB cxe PAVCO Ø4"x6,00m</v>
          </cell>
          <cell r="D3077" t="str">
            <v>Tub</v>
          </cell>
          <cell r="E3077">
            <v>65438</v>
          </cell>
        </row>
        <row r="3078">
          <cell r="A3078" t="str">
            <v>ELE-Tub</v>
          </cell>
          <cell r="B3078">
            <v>36</v>
          </cell>
          <cell r="C3078" t="str">
            <v>Ducto tel y elec liviano liso T- EB cxe PAVCO Ø6"x6,00m</v>
          </cell>
          <cell r="D3078" t="str">
            <v>Tub</v>
          </cell>
          <cell r="E3078">
            <v>141493</v>
          </cell>
        </row>
        <row r="3079">
          <cell r="A3079" t="str">
            <v>ELE-Tub</v>
          </cell>
          <cell r="B3079">
            <v>37</v>
          </cell>
          <cell r="C3079" t="str">
            <v>Ducto tel y elec pesado liso T- DB cxe PAVCO Ø2"x6,00m</v>
          </cell>
          <cell r="D3079" t="str">
            <v>Tub</v>
          </cell>
          <cell r="E3079">
            <v>24900</v>
          </cell>
        </row>
        <row r="3080">
          <cell r="A3080" t="str">
            <v>ELE-Tub</v>
          </cell>
          <cell r="B3080">
            <v>38</v>
          </cell>
          <cell r="C3080" t="str">
            <v>Ducto tel y elec pesado liso T- DB cxe PAVCO Ø3"x6,00m</v>
          </cell>
          <cell r="D3080" t="str">
            <v>Tub</v>
          </cell>
          <cell r="E3080">
            <v>55182.000000000007</v>
          </cell>
        </row>
        <row r="3081">
          <cell r="A3081" t="str">
            <v>ELE-Tub</v>
          </cell>
          <cell r="B3081">
            <v>39</v>
          </cell>
          <cell r="C3081" t="str">
            <v>Ducto tel y elec pesado liso T- DB cxe PAVCO Ø4"x6,00m</v>
          </cell>
          <cell r="D3081" t="str">
            <v>Tub</v>
          </cell>
          <cell r="E3081">
            <v>90759</v>
          </cell>
        </row>
        <row r="3082">
          <cell r="A3082" t="str">
            <v>ELE-Tub</v>
          </cell>
          <cell r="B3082">
            <v>40</v>
          </cell>
          <cell r="C3082" t="str">
            <v>Ducto tel y elec pesado liso T- DB cxe PAVCO Ø6"x6,00m</v>
          </cell>
          <cell r="D3082" t="str">
            <v>Tub</v>
          </cell>
          <cell r="E3082">
            <v>189296</v>
          </cell>
        </row>
        <row r="3083">
          <cell r="A3083" t="str">
            <v>ELE-Tub</v>
          </cell>
          <cell r="B3083">
            <v>41</v>
          </cell>
          <cell r="C3083" t="str">
            <v>Ducto tel y elec pesado liso T- DB cxe PAVCO Ø2"x3,00m</v>
          </cell>
          <cell r="D3083" t="str">
            <v>Tub</v>
          </cell>
          <cell r="E3083">
            <v>12450</v>
          </cell>
        </row>
        <row r="3084">
          <cell r="A3084" t="str">
            <v>ELE-Tub</v>
          </cell>
          <cell r="B3084">
            <v>42</v>
          </cell>
          <cell r="C3084" t="str">
            <v>Ducto tel y elec pesado liso T- DB cxe PAVCO Ø3"x3,00m</v>
          </cell>
          <cell r="D3084" t="str">
            <v>Tub</v>
          </cell>
          <cell r="E3084">
            <v>27259</v>
          </cell>
        </row>
        <row r="3085">
          <cell r="A3085" t="str">
            <v>ELE-Tub</v>
          </cell>
          <cell r="B3085">
            <v>43</v>
          </cell>
          <cell r="C3085" t="str">
            <v>Ducto tel y elec pesado doble pared T- TDP U mec PAVCO Ø3"x6,00m</v>
          </cell>
          <cell r="D3085" t="str">
            <v>Tub</v>
          </cell>
          <cell r="E3085">
            <v>34706</v>
          </cell>
        </row>
        <row r="3086">
          <cell r="A3086" t="str">
            <v>ELE-Tub</v>
          </cell>
          <cell r="B3086">
            <v>44</v>
          </cell>
          <cell r="C3086" t="str">
            <v>Ducto tel y elec pesado doble pared T- TDP U mec PAVCO Ø4"x6,00m</v>
          </cell>
          <cell r="D3086" t="str">
            <v>Tub</v>
          </cell>
          <cell r="E3086">
            <v>48153</v>
          </cell>
        </row>
        <row r="3087">
          <cell r="A3087" t="str">
            <v>ELE-Tub</v>
          </cell>
          <cell r="B3087">
            <v>45</v>
          </cell>
          <cell r="C3087" t="str">
            <v>Ducto tel y elec pesado doble pared T- TDP U mec PAVCO Ø6"x6,00m</v>
          </cell>
          <cell r="D3087" t="str">
            <v>Tub</v>
          </cell>
          <cell r="E3087">
            <v>109044</v>
          </cell>
        </row>
        <row r="3088">
          <cell r="A3088" t="str">
            <v>ELE-Tub</v>
          </cell>
          <cell r="B3088">
            <v>46</v>
          </cell>
          <cell r="C3088" t="str">
            <v>REPARADUCTO tel y elec pesado doble sección PAVCO Ø110x110mmx2,90m</v>
          </cell>
          <cell r="D3088" t="str">
            <v>Tub</v>
          </cell>
          <cell r="E3088">
            <v>194801</v>
          </cell>
        </row>
        <row r="3089">
          <cell r="A3089" t="str">
            <v>ELE-Tub</v>
          </cell>
          <cell r="B3089">
            <v>47</v>
          </cell>
          <cell r="C3089" t="str">
            <v>Abrazadera REPARADUCTO tel y elec pesado PAVCO Ø110</v>
          </cell>
          <cell r="D3089" t="str">
            <v>Un</v>
          </cell>
          <cell r="E3089">
            <v>12131</v>
          </cell>
        </row>
        <row r="3090">
          <cell r="A3090" t="str">
            <v>ELE-Tub</v>
          </cell>
          <cell r="B3090">
            <v>48</v>
          </cell>
          <cell r="C3090" t="str">
            <v>Curvas gran radio 90° para ducto EB y DB  PAVCO lisa cxe Ø2"</v>
          </cell>
          <cell r="D3090" t="str">
            <v>Un</v>
          </cell>
          <cell r="E3090">
            <v>9753.9999999999982</v>
          </cell>
        </row>
        <row r="3091">
          <cell r="A3091" t="str">
            <v>ELE-Tub</v>
          </cell>
          <cell r="B3091">
            <v>49</v>
          </cell>
          <cell r="C3091" t="str">
            <v>Curvas gran radio 90° para ducto EB y DB PAVCO lisa cxe Ø3"</v>
          </cell>
          <cell r="D3091" t="str">
            <v>Un</v>
          </cell>
          <cell r="E3091">
            <v>24486</v>
          </cell>
        </row>
        <row r="3092">
          <cell r="A3092" t="str">
            <v>ELE-Tub</v>
          </cell>
          <cell r="B3092">
            <v>50</v>
          </cell>
          <cell r="C3092" t="str">
            <v>Curvas gran radio 90° para ducto EB y DB PAVCO lisa cxe Ø4"</v>
          </cell>
          <cell r="D3092" t="str">
            <v>Un</v>
          </cell>
          <cell r="E3092">
            <v>42984</v>
          </cell>
        </row>
        <row r="3093">
          <cell r="A3093" t="str">
            <v>ELE-Tub</v>
          </cell>
          <cell r="B3093">
            <v>51</v>
          </cell>
          <cell r="C3093" t="str">
            <v>Curvas gran radio 90° para ducto TDP PAVCO doble pared U mec Ø4"</v>
          </cell>
          <cell r="D3093" t="str">
            <v>Un</v>
          </cell>
          <cell r="E3093">
            <v>21778</v>
          </cell>
        </row>
        <row r="3094">
          <cell r="A3094" t="str">
            <v>ELE-Tub</v>
          </cell>
          <cell r="B3094">
            <v>52</v>
          </cell>
          <cell r="C3094" t="str">
            <v>Curvas gran radio 45° para ducto TDP PAVCO doble pared U mec Ø4"</v>
          </cell>
          <cell r="D3094" t="str">
            <v>Un</v>
          </cell>
          <cell r="E3094">
            <v>19800</v>
          </cell>
        </row>
        <row r="3095">
          <cell r="A3095" t="str">
            <v>ELE-Tub</v>
          </cell>
          <cell r="B3095">
            <v>53</v>
          </cell>
          <cell r="C3095" t="str">
            <v>Union para ducto EB y DB  PAVCO Ø2"</v>
          </cell>
          <cell r="D3095" t="str">
            <v>Un</v>
          </cell>
          <cell r="E3095">
            <v>1759</v>
          </cell>
        </row>
        <row r="3096">
          <cell r="A3096" t="str">
            <v>ELE-Tub</v>
          </cell>
          <cell r="B3096">
            <v>54</v>
          </cell>
          <cell r="C3096" t="str">
            <v>Union para ducto EB y DB  PAVCO Ø3"</v>
          </cell>
          <cell r="D3096" t="str">
            <v>Un</v>
          </cell>
          <cell r="E3096">
            <v>3233</v>
          </cell>
        </row>
        <row r="3097">
          <cell r="A3097" t="str">
            <v>ELE-Tub</v>
          </cell>
          <cell r="B3097">
            <v>55</v>
          </cell>
          <cell r="C3097" t="str">
            <v>Union para ducto EB y DB  PAVCO Ø4"</v>
          </cell>
          <cell r="D3097" t="str">
            <v>Un</v>
          </cell>
          <cell r="E3097">
            <v>4808</v>
          </cell>
        </row>
        <row r="3098">
          <cell r="A3098" t="str">
            <v>ELE-Tub</v>
          </cell>
          <cell r="B3098">
            <v>56</v>
          </cell>
          <cell r="C3098" t="str">
            <v>Union para ducto EB y DB  PAVCO Ø6"</v>
          </cell>
          <cell r="D3098" t="str">
            <v>Un</v>
          </cell>
          <cell r="E3098">
            <v>9929</v>
          </cell>
        </row>
        <row r="3099">
          <cell r="A3099" t="str">
            <v>ELE-Tub</v>
          </cell>
          <cell r="B3099">
            <v>57</v>
          </cell>
          <cell r="C3099" t="str">
            <v>Union para ducto TDP  PAVCO Ø4"</v>
          </cell>
          <cell r="D3099" t="str">
            <v>Un</v>
          </cell>
          <cell r="E3099">
            <v>4061</v>
          </cell>
        </row>
        <row r="3100">
          <cell r="A3100" t="str">
            <v>ELE-Tub</v>
          </cell>
          <cell r="B3100">
            <v>58</v>
          </cell>
          <cell r="C3100" t="str">
            <v>Tapón para ducto EB y DB  PAVCO Ø3"</v>
          </cell>
          <cell r="D3100" t="str">
            <v>Un</v>
          </cell>
          <cell r="E3100">
            <v>1931</v>
          </cell>
        </row>
        <row r="3101">
          <cell r="A3101" t="str">
            <v>ELE-Tub</v>
          </cell>
          <cell r="B3101">
            <v>59</v>
          </cell>
          <cell r="C3101" t="str">
            <v>Tapón para ducto EB y DB  PAVCO Ø4"</v>
          </cell>
          <cell r="D3101" t="str">
            <v>Un</v>
          </cell>
          <cell r="E3101">
            <v>3031.9999999999995</v>
          </cell>
        </row>
        <row r="3102">
          <cell r="A3102" t="str">
            <v>ELE-Tub</v>
          </cell>
          <cell r="B3102">
            <v>60</v>
          </cell>
          <cell r="C3102" t="str">
            <v>Tapón para ducto EB y DB  PAVCO Ø6"</v>
          </cell>
          <cell r="D3102" t="str">
            <v>Un</v>
          </cell>
          <cell r="E3102">
            <v>3688</v>
          </cell>
        </row>
        <row r="3103">
          <cell r="A3103" t="str">
            <v>ELE-Tub</v>
          </cell>
          <cell r="B3103">
            <v>61</v>
          </cell>
          <cell r="C3103" t="str">
            <v>Tapón para ducto TDP  PAVCO Ø4"</v>
          </cell>
          <cell r="D3103" t="str">
            <v>Un</v>
          </cell>
          <cell r="E3103">
            <v>2021</v>
          </cell>
        </row>
        <row r="3104">
          <cell r="A3104" t="str">
            <v>ELE-Tub</v>
          </cell>
          <cell r="B3104">
            <v>62</v>
          </cell>
          <cell r="C3104" t="str">
            <v>Adaptador terminal campana para ducto EB y DB  PAVCO Ø2"</v>
          </cell>
          <cell r="D3104" t="str">
            <v>Un</v>
          </cell>
          <cell r="E3104">
            <v>2216</v>
          </cell>
        </row>
        <row r="3105">
          <cell r="A3105" t="str">
            <v>ELE-Tub</v>
          </cell>
          <cell r="B3105">
            <v>63</v>
          </cell>
          <cell r="C3105" t="str">
            <v>Adaptador terminal campana para ducto EB y DB  PAVCO Ø3"</v>
          </cell>
          <cell r="D3105" t="str">
            <v>Un</v>
          </cell>
          <cell r="E3105">
            <v>3356</v>
          </cell>
        </row>
        <row r="3106">
          <cell r="A3106" t="str">
            <v>ELE-Tub</v>
          </cell>
          <cell r="B3106">
            <v>64</v>
          </cell>
          <cell r="C3106" t="str">
            <v>Adaptador terminal campana para ducto EB y DB  PAVCO Ø4"</v>
          </cell>
          <cell r="D3106" t="str">
            <v>Un</v>
          </cell>
          <cell r="E3106">
            <v>6511</v>
          </cell>
        </row>
        <row r="3107">
          <cell r="A3107" t="str">
            <v>ELE-Tub</v>
          </cell>
          <cell r="B3107">
            <v>65</v>
          </cell>
          <cell r="C3107" t="str">
            <v>Adaptador terminal campana para ducto EB y DB  PAVCO Ø6"</v>
          </cell>
          <cell r="D3107" t="str">
            <v>Un</v>
          </cell>
          <cell r="E3107">
            <v>10844</v>
          </cell>
        </row>
        <row r="3108">
          <cell r="A3108" t="str">
            <v>ELE-Tub</v>
          </cell>
          <cell r="B3108">
            <v>66</v>
          </cell>
          <cell r="C3108" t="str">
            <v>Adaptador terminal campana para ducto TDP  PAVCO Ø4"</v>
          </cell>
          <cell r="D3108" t="str">
            <v>Un</v>
          </cell>
          <cell r="E3108">
            <v>4061</v>
          </cell>
        </row>
        <row r="3109">
          <cell r="A3109" t="str">
            <v>ELE-Tub</v>
          </cell>
          <cell r="B3109">
            <v>67</v>
          </cell>
          <cell r="C3109" t="str">
            <v>Tritubo MULTIFLEX fibra óptica  PAVCO Ø40mm (rollo 400m)</v>
          </cell>
          <cell r="D3109" t="str">
            <v>ml</v>
          </cell>
          <cell r="E3109">
            <v>15912</v>
          </cell>
        </row>
        <row r="3110">
          <cell r="A3110" t="str">
            <v>ELE-Tub</v>
          </cell>
          <cell r="B3110">
            <v>68</v>
          </cell>
          <cell r="C3110" t="str">
            <v>Monotubo OPTIFLEX fibra óptica  PAVCO Ø32mm (rollo 500m)</v>
          </cell>
          <cell r="D3110" t="str">
            <v>ml</v>
          </cell>
          <cell r="E3110">
            <v>3665</v>
          </cell>
        </row>
        <row r="3111">
          <cell r="A3111" t="str">
            <v>ELE-Tub</v>
          </cell>
          <cell r="B3111">
            <v>69</v>
          </cell>
          <cell r="C3111" t="str">
            <v>Monotubo OPTIFLEX fibra óptica  PAVCO Ø40mm (rollo 500m)</v>
          </cell>
          <cell r="D3111" t="str">
            <v>ml</v>
          </cell>
          <cell r="E3111">
            <v>5403</v>
          </cell>
        </row>
        <row r="3112">
          <cell r="A3112" t="str">
            <v>ELE-Tub</v>
          </cell>
          <cell r="B3112">
            <v>70</v>
          </cell>
          <cell r="C3112" t="str">
            <v>Monotubo OPTIFLEX fibra óptica  PAVCO Ø50mm (rollo 500m)</v>
          </cell>
          <cell r="D3112" t="str">
            <v>ml</v>
          </cell>
          <cell r="E3112">
            <v>7075.9999999999991</v>
          </cell>
        </row>
        <row r="3113">
          <cell r="A3113" t="str">
            <v>ELE-Tub</v>
          </cell>
          <cell r="B3113">
            <v>71</v>
          </cell>
          <cell r="C3113" t="str">
            <v>Unión OPTIFLEX fibra óptica  PAVCO Ø32mm</v>
          </cell>
          <cell r="D3113" t="str">
            <v>ml</v>
          </cell>
          <cell r="E3113">
            <v>10727</v>
          </cell>
        </row>
        <row r="3114">
          <cell r="A3114" t="str">
            <v>ELE-Tub</v>
          </cell>
          <cell r="B3114">
            <v>72</v>
          </cell>
          <cell r="C3114" t="str">
            <v>Unión OPTIFLEX fibra óptica  PAVCO Ø40mm</v>
          </cell>
          <cell r="D3114" t="str">
            <v>ml</v>
          </cell>
          <cell r="E3114">
            <v>20794</v>
          </cell>
        </row>
        <row r="3115">
          <cell r="A3115" t="str">
            <v>ELE-Tub</v>
          </cell>
          <cell r="B3115">
            <v>73</v>
          </cell>
          <cell r="C3115" t="str">
            <v>Unión OPTIFLEX fibra óptica  PAVCO Ø50mm</v>
          </cell>
          <cell r="D3115" t="str">
            <v>ml</v>
          </cell>
          <cell r="E3115">
            <v>40983</v>
          </cell>
        </row>
        <row r="3116">
          <cell r="A3116" t="str">
            <v>ELE-Tub</v>
          </cell>
          <cell r="B3116">
            <v>74</v>
          </cell>
          <cell r="C3116" t="str">
            <v>Unión EMT Galv Conduit COLMENA 1/2"</v>
          </cell>
          <cell r="D3116" t="str">
            <v>Un</v>
          </cell>
          <cell r="E3116">
            <v>900</v>
          </cell>
        </row>
        <row r="3117">
          <cell r="A3117" t="str">
            <v>ELE-Tub</v>
          </cell>
          <cell r="B3117">
            <v>75</v>
          </cell>
          <cell r="C3117" t="str">
            <v>Unión EMT Galv Conduit COLMENA 3/4"</v>
          </cell>
          <cell r="D3117" t="str">
            <v>Un</v>
          </cell>
          <cell r="E3117">
            <v>1900.0000000000002</v>
          </cell>
        </row>
        <row r="3118">
          <cell r="A3118" t="str">
            <v>ELE-Tub</v>
          </cell>
          <cell r="B3118">
            <v>76</v>
          </cell>
          <cell r="C3118" t="str">
            <v>Unión EMT Galv Conduit COLMENA 1"</v>
          </cell>
          <cell r="D3118" t="str">
            <v>Un</v>
          </cell>
          <cell r="E3118">
            <v>1900.0000000000002</v>
          </cell>
        </row>
        <row r="3119">
          <cell r="A3119" t="str">
            <v>ELE-Tub</v>
          </cell>
          <cell r="B3119">
            <v>77</v>
          </cell>
          <cell r="C3119" t="str">
            <v>Conector EMT Galv Conduit COLMENA 1/2"</v>
          </cell>
          <cell r="D3119" t="str">
            <v>Un</v>
          </cell>
          <cell r="E3119">
            <v>900</v>
          </cell>
        </row>
        <row r="3120">
          <cell r="A3120" t="str">
            <v>ELE-Tub</v>
          </cell>
          <cell r="B3120">
            <v>78</v>
          </cell>
          <cell r="C3120" t="str">
            <v>Conector EMT Galv Conduit COLMENA 3/4"</v>
          </cell>
          <cell r="D3120" t="str">
            <v>Un</v>
          </cell>
          <cell r="E3120">
            <v>1900.0000000000002</v>
          </cell>
        </row>
        <row r="3121">
          <cell r="A3121" t="str">
            <v>ELE-Tub</v>
          </cell>
          <cell r="B3121">
            <v>79</v>
          </cell>
          <cell r="C3121" t="str">
            <v>Conector EMT Galv Conduit COLMENA 1"</v>
          </cell>
          <cell r="D3121" t="str">
            <v>Un</v>
          </cell>
          <cell r="E3121">
            <v>1900.0000000000002</v>
          </cell>
        </row>
        <row r="3122">
          <cell r="A3122" t="str">
            <v>ELE-Tub</v>
          </cell>
          <cell r="B3122">
            <v>80</v>
          </cell>
          <cell r="C3122" t="str">
            <v>Curva EMT Galv Conduit COLMENA 1/2"</v>
          </cell>
          <cell r="D3122" t="str">
            <v>Un</v>
          </cell>
          <cell r="E3122">
            <v>1900.0000000000002</v>
          </cell>
        </row>
        <row r="3123">
          <cell r="A3123" t="str">
            <v>ELE-Tub</v>
          </cell>
          <cell r="B3123">
            <v>81</v>
          </cell>
          <cell r="C3123" t="str">
            <v>Curva EMT Galv Conduit COLMENA 3/4"</v>
          </cell>
          <cell r="D3123" t="str">
            <v>Un</v>
          </cell>
          <cell r="E3123">
            <v>2900</v>
          </cell>
        </row>
        <row r="3124">
          <cell r="A3124" t="str">
            <v>ELE-Tub</v>
          </cell>
          <cell r="B3124">
            <v>82</v>
          </cell>
          <cell r="C3124" t="str">
            <v>Curva EMT Galv Conduit COLMENA 1"</v>
          </cell>
          <cell r="D3124" t="str">
            <v>Un</v>
          </cell>
          <cell r="E3124">
            <v>4900</v>
          </cell>
        </row>
        <row r="3125">
          <cell r="A3125" t="str">
            <v>ELE-Tub</v>
          </cell>
          <cell r="B3125">
            <v>83</v>
          </cell>
          <cell r="C3125" t="str">
            <v>Tubo Conduit 1/2" PAVCO L=3,00m</v>
          </cell>
          <cell r="D3125" t="str">
            <v>Tub</v>
          </cell>
          <cell r="E3125">
            <v>2900</v>
          </cell>
        </row>
        <row r="3126">
          <cell r="A3126" t="str">
            <v>ELE-Tub</v>
          </cell>
          <cell r="B3126">
            <v>84</v>
          </cell>
          <cell r="C3126" t="str">
            <v>Tubo Conduit 3/4" PAVCO L=3,00m</v>
          </cell>
          <cell r="D3126" t="str">
            <v>Tub</v>
          </cell>
          <cell r="E3126">
            <v>4900</v>
          </cell>
        </row>
        <row r="3127">
          <cell r="A3127" t="str">
            <v>ELE-Tub</v>
          </cell>
          <cell r="B3127">
            <v>85</v>
          </cell>
          <cell r="C3127" t="str">
            <v>Tubo Conduit 1/2" DURMAN L=3,00m</v>
          </cell>
          <cell r="D3127" t="str">
            <v>Tub</v>
          </cell>
          <cell r="E3127">
            <v>1600</v>
          </cell>
        </row>
        <row r="3128">
          <cell r="A3128" t="str">
            <v>ELE-Tub</v>
          </cell>
          <cell r="B3128">
            <v>86</v>
          </cell>
          <cell r="C3128" t="str">
            <v>Tubo Conduit  Flexible 1/2" PAVCO Rollox50,00m</v>
          </cell>
          <cell r="D3128" t="str">
            <v>ml</v>
          </cell>
          <cell r="E3128">
            <v>800</v>
          </cell>
        </row>
        <row r="3129">
          <cell r="A3129" t="str">
            <v>ELE-Tub</v>
          </cell>
          <cell r="B3129">
            <v>87</v>
          </cell>
          <cell r="C3129" t="str">
            <v>Tubo Conduit  Flexible 3/4" PAVCO Rollox50,00m</v>
          </cell>
          <cell r="D3129" t="str">
            <v>ml</v>
          </cell>
          <cell r="E3129">
            <v>1500</v>
          </cell>
        </row>
        <row r="3130">
          <cell r="A3130" t="str">
            <v>ELE-Tub</v>
          </cell>
          <cell r="B3130">
            <v>88</v>
          </cell>
          <cell r="C3130" t="str">
            <v>Tubo Conduit  Flexible 1" PAVCO Rollox50,00m</v>
          </cell>
          <cell r="D3130" t="str">
            <v>ml</v>
          </cell>
          <cell r="E3130">
            <v>2500</v>
          </cell>
        </row>
        <row r="3131">
          <cell r="A3131" t="str">
            <v>ELE-Tub</v>
          </cell>
          <cell r="B3131">
            <v>89</v>
          </cell>
          <cell r="C3131" t="str">
            <v>Soldadura PVC Conduit  DURMAN 1/16gl</v>
          </cell>
          <cell r="D3131" t="str">
            <v>Un</v>
          </cell>
          <cell r="E3131">
            <v>10900</v>
          </cell>
        </row>
        <row r="3132">
          <cell r="A3132" t="str">
            <v>ELE-Tub</v>
          </cell>
          <cell r="B3132">
            <v>90</v>
          </cell>
          <cell r="C3132" t="str">
            <v>Soldadura PVC Conduit  DURMAN 1/64gl</v>
          </cell>
          <cell r="D3132" t="str">
            <v>Un</v>
          </cell>
          <cell r="E3132">
            <v>3000</v>
          </cell>
        </row>
        <row r="3133">
          <cell r="A3133" t="str">
            <v>ELE-Tub</v>
          </cell>
          <cell r="B3133">
            <v>91</v>
          </cell>
          <cell r="C3133" t="str">
            <v>Tubería EMT Galv Conduit COLMENA 1/2"x3,00m e=0,42mm</v>
          </cell>
          <cell r="D3133" t="str">
            <v>Tub</v>
          </cell>
          <cell r="E3133">
            <v>11900.000000000002</v>
          </cell>
        </row>
        <row r="3134">
          <cell r="A3134" t="str">
            <v>ELE-Tub</v>
          </cell>
          <cell r="B3134">
            <v>92</v>
          </cell>
          <cell r="C3134" t="str">
            <v>Tubería EMT Galv Conduit COLMENA 3/4"x3,00m e=1,24mm</v>
          </cell>
          <cell r="D3134" t="str">
            <v>Tub</v>
          </cell>
          <cell r="E3134">
            <v>15900</v>
          </cell>
        </row>
        <row r="3135">
          <cell r="A3135" t="str">
            <v>ELE-Tub</v>
          </cell>
          <cell r="B3135">
            <v>93</v>
          </cell>
          <cell r="C3135" t="str">
            <v>Tubería EMT Galv Conduit COLMENA 1"x3,00m e=1,45mm</v>
          </cell>
          <cell r="D3135" t="str">
            <v>Tub</v>
          </cell>
          <cell r="E3135">
            <v>24900</v>
          </cell>
        </row>
        <row r="3136">
          <cell r="A3136" t="str">
            <v>ENC-Cer</v>
          </cell>
          <cell r="B3136">
            <v>1</v>
          </cell>
          <cell r="C3136" t="str">
            <v>Angulo CORONA Ref varias motiv varios</v>
          </cell>
          <cell r="D3136" t="str">
            <v>Un</v>
          </cell>
          <cell r="E3136">
            <v>4600</v>
          </cell>
        </row>
        <row r="3137">
          <cell r="A3137" t="str">
            <v>ENC-Cer</v>
          </cell>
          <cell r="B3137">
            <v>2</v>
          </cell>
          <cell r="C3137" t="str">
            <v>Angulo greca mosaico TRINI CORONA motiv varios</v>
          </cell>
          <cell r="D3137" t="str">
            <v>Un</v>
          </cell>
          <cell r="E3137">
            <v>5100</v>
          </cell>
        </row>
        <row r="3138">
          <cell r="A3138" t="str">
            <v>ENC-Cer</v>
          </cell>
          <cell r="B3138">
            <v>3</v>
          </cell>
          <cell r="C3138" t="str">
            <v>Angulo piedra SINU MADEIRA CORONA verde</v>
          </cell>
          <cell r="D3138" t="str">
            <v>Un</v>
          </cell>
          <cell r="E3138">
            <v>6500.0000000000009</v>
          </cell>
        </row>
        <row r="3139">
          <cell r="A3139" t="str">
            <v>ENC-Cer</v>
          </cell>
          <cell r="B3139">
            <v>4</v>
          </cell>
          <cell r="C3139" t="str">
            <v>Angulo piedra SINU TRINI CORONA verde</v>
          </cell>
          <cell r="D3139" t="str">
            <v>Un</v>
          </cell>
          <cell r="E3139">
            <v>5900</v>
          </cell>
        </row>
        <row r="3140">
          <cell r="A3140" t="str">
            <v>ENC-Cer</v>
          </cell>
          <cell r="B3140">
            <v>5</v>
          </cell>
          <cell r="C3140" t="str">
            <v>Angulo piso Piscina antideslizante CORONA Azul oscuro</v>
          </cell>
          <cell r="D3140" t="str">
            <v>Un</v>
          </cell>
          <cell r="E3140">
            <v>2600</v>
          </cell>
        </row>
        <row r="3141">
          <cell r="A3141" t="str">
            <v>ENC-Cer</v>
          </cell>
          <cell r="B3141">
            <v>6</v>
          </cell>
          <cell r="C3141" t="str">
            <v>Baldosín especial CORONA café 11x11</v>
          </cell>
          <cell r="D3141" t="str">
            <v>Un</v>
          </cell>
          <cell r="E3141">
            <v>3200</v>
          </cell>
        </row>
        <row r="3142">
          <cell r="A3142" t="str">
            <v>ENC-Cer</v>
          </cell>
          <cell r="B3142">
            <v>7</v>
          </cell>
          <cell r="C3142" t="str">
            <v>Base DECORADA CORONA Ref varias motiv varios</v>
          </cell>
          <cell r="D3142" t="str">
            <v>Un</v>
          </cell>
          <cell r="E3142">
            <v>5700</v>
          </cell>
        </row>
        <row r="3143">
          <cell r="A3143" t="str">
            <v>ENC-Cer</v>
          </cell>
          <cell r="B3143">
            <v>8</v>
          </cell>
          <cell r="C3143" t="str">
            <v>Base DECORADA CORONA Ref varias motiv varios</v>
          </cell>
          <cell r="D3143" t="str">
            <v>Un</v>
          </cell>
          <cell r="E3143">
            <v>8700</v>
          </cell>
        </row>
        <row r="3144">
          <cell r="A3144" t="str">
            <v>ENC-Cer</v>
          </cell>
          <cell r="B3144">
            <v>9</v>
          </cell>
          <cell r="C3144" t="str">
            <v>Base DECORADA CORONA Ref varias motiv varios</v>
          </cell>
          <cell r="D3144" t="str">
            <v>Un</v>
          </cell>
          <cell r="E3144">
            <v>14300</v>
          </cell>
        </row>
        <row r="3145">
          <cell r="A3145" t="str">
            <v>ENC-Cer</v>
          </cell>
          <cell r="B3145">
            <v>10</v>
          </cell>
          <cell r="C3145" t="str">
            <v>Base DECORADA CORONA Ref varias motiv varios</v>
          </cell>
          <cell r="D3145" t="str">
            <v>Un</v>
          </cell>
          <cell r="E3145">
            <v>16000</v>
          </cell>
        </row>
        <row r="3146">
          <cell r="A3146" t="str">
            <v>ENC-Cer</v>
          </cell>
          <cell r="B3146">
            <v>11</v>
          </cell>
          <cell r="C3146" t="str">
            <v>Base DECORADA CRISTANAC CORONA color varios</v>
          </cell>
          <cell r="D3146" t="str">
            <v>Un</v>
          </cell>
          <cell r="E3146">
            <v>9000</v>
          </cell>
        </row>
        <row r="3147">
          <cell r="A3147" t="str">
            <v>ENC-Cer</v>
          </cell>
          <cell r="B3147">
            <v>12</v>
          </cell>
          <cell r="C3147" t="str">
            <v>Base DECORADA CUMBAL CORONA Térmico</v>
          </cell>
          <cell r="D3147" t="str">
            <v>Un</v>
          </cell>
          <cell r="E3147">
            <v>57999.999999999993</v>
          </cell>
        </row>
        <row r="3148">
          <cell r="A3148" t="str">
            <v>ENC-Cer</v>
          </cell>
          <cell r="B3148">
            <v>13</v>
          </cell>
          <cell r="C3148" t="str">
            <v>Base DECORADA imágenes CORONA motiv varios</v>
          </cell>
          <cell r="D3148" t="str">
            <v>Un</v>
          </cell>
          <cell r="E3148">
            <v>35000</v>
          </cell>
        </row>
        <row r="3149">
          <cell r="A3149" t="str">
            <v>ENC-Cer</v>
          </cell>
          <cell r="B3149">
            <v>14</v>
          </cell>
          <cell r="C3149" t="str">
            <v>Base EGEO CORONA limón pared</v>
          </cell>
          <cell r="D3149" t="str">
            <v>Un</v>
          </cell>
          <cell r="E3149">
            <v>1000</v>
          </cell>
        </row>
        <row r="3150">
          <cell r="A3150" t="str">
            <v>ENC-Cer</v>
          </cell>
          <cell r="B3150">
            <v>15</v>
          </cell>
          <cell r="C3150" t="str">
            <v>Base ESPECIAL CORONA Ref varias motiv varios</v>
          </cell>
          <cell r="D3150" t="str">
            <v>Un</v>
          </cell>
          <cell r="E3150">
            <v>21600.000000000004</v>
          </cell>
        </row>
        <row r="3151">
          <cell r="A3151" t="str">
            <v>ENC-Cer</v>
          </cell>
          <cell r="B3151">
            <v>16</v>
          </cell>
          <cell r="C3151" t="str">
            <v>Base LIENZO CORONA Ref varias motiv varios</v>
          </cell>
          <cell r="D3151" t="str">
            <v>Un</v>
          </cell>
          <cell r="E3151">
            <v>13900</v>
          </cell>
        </row>
        <row r="3152">
          <cell r="A3152" t="str">
            <v>ENC-Cer</v>
          </cell>
          <cell r="B3152">
            <v>17</v>
          </cell>
          <cell r="C3152" t="str">
            <v>Base LIENZO CORONA Ref varias motiv varios</v>
          </cell>
          <cell r="D3152" t="str">
            <v>Un</v>
          </cell>
          <cell r="E3152">
            <v>17200</v>
          </cell>
        </row>
        <row r="3153">
          <cell r="A3153" t="str">
            <v>ENC-Cer</v>
          </cell>
          <cell r="B3153">
            <v>18</v>
          </cell>
          <cell r="C3153" t="str">
            <v>Bloque de vidrio CORONA blanco format varios 19x19</v>
          </cell>
          <cell r="D3153" t="str">
            <v>Un</v>
          </cell>
          <cell r="E3153">
            <v>7700</v>
          </cell>
        </row>
        <row r="3154">
          <cell r="A3154" t="str">
            <v>ENC-Cer</v>
          </cell>
          <cell r="B3154">
            <v>19</v>
          </cell>
          <cell r="C3154" t="str">
            <v>Bloque de vidrio CORONA ondulado blanco mate 19x19</v>
          </cell>
          <cell r="D3154" t="str">
            <v>Un</v>
          </cell>
          <cell r="E3154">
            <v>9000</v>
          </cell>
        </row>
        <row r="3155">
          <cell r="A3155" t="str">
            <v>ENC-Cer</v>
          </cell>
          <cell r="B3155">
            <v>20</v>
          </cell>
          <cell r="C3155" t="str">
            <v>Bloque de vidrio CORONA ondulado colores varios 19x19</v>
          </cell>
          <cell r="D3155" t="str">
            <v>Un</v>
          </cell>
          <cell r="E3155">
            <v>19900</v>
          </cell>
        </row>
        <row r="3156">
          <cell r="A3156" t="str">
            <v>ENC-Cer</v>
          </cell>
          <cell r="B3156">
            <v>21</v>
          </cell>
          <cell r="C3156" t="str">
            <v>Bloque de vidrio CORONA ondulado colores varios mate 19x19</v>
          </cell>
          <cell r="D3156" t="str">
            <v>Un</v>
          </cell>
          <cell r="E3156">
            <v>12800</v>
          </cell>
        </row>
        <row r="3157">
          <cell r="A3157" t="str">
            <v>ENC-Cer</v>
          </cell>
          <cell r="B3157">
            <v>22</v>
          </cell>
          <cell r="C3157" t="str">
            <v>Cenefa DECORADA CORONA Ref varias motiv varios</v>
          </cell>
          <cell r="D3157" t="str">
            <v>Un</v>
          </cell>
          <cell r="E3157">
            <v>8100</v>
          </cell>
        </row>
        <row r="3158">
          <cell r="A3158" t="str">
            <v>ENC-Cer</v>
          </cell>
          <cell r="B3158">
            <v>23</v>
          </cell>
          <cell r="C3158" t="str">
            <v>Cenefa DECORADA CORONA Ref varias motiv varios</v>
          </cell>
          <cell r="D3158" t="str">
            <v>Un</v>
          </cell>
          <cell r="E3158">
            <v>8900</v>
          </cell>
        </row>
        <row r="3159">
          <cell r="A3159" t="str">
            <v>ENC-Cer</v>
          </cell>
          <cell r="B3159">
            <v>24</v>
          </cell>
          <cell r="C3159" t="str">
            <v>Cenefa DECORADA CORONA Ref varias motiv varios</v>
          </cell>
          <cell r="D3159" t="str">
            <v>Un</v>
          </cell>
          <cell r="E3159">
            <v>9100</v>
          </cell>
        </row>
        <row r="3160">
          <cell r="A3160" t="str">
            <v>ENC-Cer</v>
          </cell>
          <cell r="B3160">
            <v>25</v>
          </cell>
          <cell r="C3160" t="str">
            <v>Cenefa DECORADA CORONA Ref varias motiv varios</v>
          </cell>
          <cell r="D3160" t="str">
            <v>Un</v>
          </cell>
          <cell r="E3160">
            <v>11199.999999999998</v>
          </cell>
        </row>
        <row r="3161">
          <cell r="A3161" t="str">
            <v>ENC-Cer</v>
          </cell>
          <cell r="B3161">
            <v>26</v>
          </cell>
          <cell r="C3161" t="str">
            <v>Cenefa DECORADA CORONA Ref varias motiv varios</v>
          </cell>
          <cell r="D3161" t="str">
            <v>Un</v>
          </cell>
          <cell r="E3161">
            <v>11900.000000000002</v>
          </cell>
        </row>
        <row r="3162">
          <cell r="A3162" t="str">
            <v>ENC-Cer</v>
          </cell>
          <cell r="B3162">
            <v>27</v>
          </cell>
          <cell r="C3162" t="str">
            <v>Cenefa DECORADA CORONA Ref varias motiv varios</v>
          </cell>
          <cell r="D3162" t="str">
            <v>Un</v>
          </cell>
          <cell r="E3162">
            <v>15000</v>
          </cell>
        </row>
        <row r="3163">
          <cell r="A3163" t="str">
            <v>ENC-Cer</v>
          </cell>
          <cell r="B3163">
            <v>28</v>
          </cell>
          <cell r="C3163" t="str">
            <v>Cornisa Piscina CORONA Colores varios</v>
          </cell>
          <cell r="D3163" t="str">
            <v>Un</v>
          </cell>
          <cell r="E3163">
            <v>5500</v>
          </cell>
        </row>
        <row r="3164">
          <cell r="A3164" t="str">
            <v>ENC-Cer</v>
          </cell>
          <cell r="B3164">
            <v>29</v>
          </cell>
          <cell r="C3164" t="str">
            <v>Esquinero cornisa Piscina CORONA Azul oscuro</v>
          </cell>
          <cell r="D3164" t="str">
            <v>Un</v>
          </cell>
          <cell r="E3164">
            <v>3600</v>
          </cell>
        </row>
        <row r="3165">
          <cell r="A3165" t="str">
            <v>ENC-Cer</v>
          </cell>
          <cell r="B3165">
            <v>30</v>
          </cell>
          <cell r="C3165" t="str">
            <v>Esquinero moldura Piscina CORONA Azul oscuro</v>
          </cell>
          <cell r="D3165" t="str">
            <v>Un</v>
          </cell>
          <cell r="E3165">
            <v>3600</v>
          </cell>
        </row>
        <row r="3166">
          <cell r="A3166" t="str">
            <v>ENC-Cer</v>
          </cell>
          <cell r="B3166">
            <v>31</v>
          </cell>
          <cell r="C3166" t="str">
            <v xml:space="preserve">Imágenes CORONA varias 25x35 </v>
          </cell>
          <cell r="D3166" t="str">
            <v>Un</v>
          </cell>
          <cell r="E3166">
            <v>36000</v>
          </cell>
        </row>
        <row r="3167">
          <cell r="A3167" t="str">
            <v>ENC-Cer</v>
          </cell>
          <cell r="B3167">
            <v>32</v>
          </cell>
          <cell r="C3167" t="str">
            <v>Inserto (Tozzeto) DELFINA CORONA colores varios</v>
          </cell>
          <cell r="D3167" t="str">
            <v>Un</v>
          </cell>
          <cell r="E3167">
            <v>5300</v>
          </cell>
        </row>
        <row r="3168">
          <cell r="A3168" t="str">
            <v>ENC-Cer</v>
          </cell>
          <cell r="B3168">
            <v>33</v>
          </cell>
          <cell r="C3168" t="str">
            <v>LAPIZ Trenza CORONA 6x26 Ref varias motiv varios</v>
          </cell>
          <cell r="D3168" t="str">
            <v>Un</v>
          </cell>
          <cell r="E3168">
            <v>1450</v>
          </cell>
        </row>
        <row r="3169">
          <cell r="A3169" t="str">
            <v>ENC-Cer</v>
          </cell>
          <cell r="B3169">
            <v>34</v>
          </cell>
          <cell r="C3169" t="str">
            <v>LAPIZ Trenza CORONA 6x26 Ref varias motiv varios</v>
          </cell>
          <cell r="D3169" t="str">
            <v>Un</v>
          </cell>
          <cell r="E3169">
            <v>1900.0000000000002</v>
          </cell>
        </row>
        <row r="3170">
          <cell r="A3170" t="str">
            <v>ENC-Cer</v>
          </cell>
          <cell r="B3170">
            <v>35</v>
          </cell>
          <cell r="C3170" t="str">
            <v>LAPIZ Trenza CORONA 6x26 Ref varias motiv varios met</v>
          </cell>
          <cell r="D3170" t="str">
            <v>Un</v>
          </cell>
          <cell r="E3170">
            <v>2200</v>
          </cell>
        </row>
        <row r="3171">
          <cell r="A3171" t="str">
            <v>ENC-Cer</v>
          </cell>
          <cell r="B3171">
            <v>36</v>
          </cell>
          <cell r="C3171" t="str">
            <v>LAPIZ Trenza CORONA 6x26 Ref varias motiv varios met</v>
          </cell>
          <cell r="D3171" t="str">
            <v>Un</v>
          </cell>
          <cell r="E3171">
            <v>3500</v>
          </cell>
        </row>
        <row r="3172">
          <cell r="A3172" t="str">
            <v>ENC-Cer</v>
          </cell>
          <cell r="B3172">
            <v>37</v>
          </cell>
          <cell r="C3172" t="str">
            <v>LAPIZ Trenza CORONA 6x26 Ref varias motiv varios met</v>
          </cell>
          <cell r="D3172" t="str">
            <v>Un</v>
          </cell>
          <cell r="E3172">
            <v>4600</v>
          </cell>
        </row>
        <row r="3173">
          <cell r="A3173" t="str">
            <v>ENC-Cer</v>
          </cell>
          <cell r="B3173">
            <v>38</v>
          </cell>
          <cell r="C3173" t="str">
            <v>LAPIZ Trenza CORONA 6x26 Ref varias motiv varios met</v>
          </cell>
          <cell r="D3173" t="str">
            <v>Un</v>
          </cell>
          <cell r="E3173">
            <v>8900</v>
          </cell>
        </row>
        <row r="3174">
          <cell r="A3174" t="str">
            <v>ENC-Cer</v>
          </cell>
          <cell r="B3174">
            <v>39</v>
          </cell>
          <cell r="C3174" t="str">
            <v>Letras y números CORONA Ref varias motiv varios</v>
          </cell>
          <cell r="D3174" t="str">
            <v>Un</v>
          </cell>
          <cell r="E3174">
            <v>4400</v>
          </cell>
        </row>
        <row r="3175">
          <cell r="A3175" t="str">
            <v>ENC-Cer</v>
          </cell>
          <cell r="B3175">
            <v>40</v>
          </cell>
          <cell r="C3175" t="str">
            <v>LISTELLO CORONA 10x25 Ref varias motiv varios</v>
          </cell>
          <cell r="D3175" t="str">
            <v>Un</v>
          </cell>
          <cell r="E3175">
            <v>5100</v>
          </cell>
        </row>
        <row r="3176">
          <cell r="A3176" t="str">
            <v>ENC-Cer</v>
          </cell>
          <cell r="B3176">
            <v>41</v>
          </cell>
          <cell r="C3176" t="str">
            <v>LISTELLO CORONA 10x25 Ref varias motiv varios</v>
          </cell>
          <cell r="D3176" t="str">
            <v>Un</v>
          </cell>
          <cell r="E3176">
            <v>8900</v>
          </cell>
        </row>
        <row r="3177">
          <cell r="A3177" t="str">
            <v>ENC-Cer</v>
          </cell>
          <cell r="B3177">
            <v>42</v>
          </cell>
          <cell r="C3177" t="str">
            <v>LISTELLO CORONA 10x25 Ref varias motiv varios</v>
          </cell>
          <cell r="D3177" t="str">
            <v>Un</v>
          </cell>
          <cell r="E3177">
            <v>12500</v>
          </cell>
        </row>
        <row r="3178">
          <cell r="A3178" t="str">
            <v>ENC-Cer</v>
          </cell>
          <cell r="B3178">
            <v>43</v>
          </cell>
          <cell r="C3178" t="str">
            <v>LISTELLO CORONA 10x30 Ref varias motiv varios</v>
          </cell>
          <cell r="D3178" t="str">
            <v>Un</v>
          </cell>
          <cell r="E3178">
            <v>7500</v>
          </cell>
        </row>
        <row r="3179">
          <cell r="A3179" t="str">
            <v>ENC-Cer</v>
          </cell>
          <cell r="B3179">
            <v>44</v>
          </cell>
          <cell r="C3179" t="str">
            <v>LISTELLO CORONA 10x30 Ref varias motiv varios</v>
          </cell>
          <cell r="D3179" t="str">
            <v>Un</v>
          </cell>
          <cell r="E3179">
            <v>7900</v>
          </cell>
        </row>
        <row r="3180">
          <cell r="A3180" t="str">
            <v>ENC-Cer</v>
          </cell>
          <cell r="B3180">
            <v>45</v>
          </cell>
          <cell r="C3180" t="str">
            <v>LISTELLO CORONA 10x30 Ref varias motiv varios</v>
          </cell>
          <cell r="D3180" t="str">
            <v>Un</v>
          </cell>
          <cell r="E3180">
            <v>8900</v>
          </cell>
        </row>
        <row r="3181">
          <cell r="A3181" t="str">
            <v>ENC-Cer</v>
          </cell>
          <cell r="B3181">
            <v>46</v>
          </cell>
          <cell r="C3181" t="str">
            <v>LISTELLO CORONA 13,5x43 Ref varias motiv varios</v>
          </cell>
          <cell r="D3181" t="str">
            <v>Un</v>
          </cell>
          <cell r="E3181">
            <v>14300</v>
          </cell>
        </row>
        <row r="3182">
          <cell r="A3182" t="str">
            <v>ENC-Cer</v>
          </cell>
          <cell r="B3182">
            <v>47</v>
          </cell>
          <cell r="C3182" t="str">
            <v>LISTELLO CORONA 15x30 Ref varias motiv varios</v>
          </cell>
          <cell r="D3182" t="str">
            <v>Un</v>
          </cell>
          <cell r="E3182">
            <v>24900</v>
          </cell>
        </row>
        <row r="3183">
          <cell r="A3183" t="str">
            <v>ENC-Cer</v>
          </cell>
          <cell r="B3183">
            <v>48</v>
          </cell>
          <cell r="C3183" t="str">
            <v>LISTELLO CORONA 5,5x30 Ref varias motiv varios</v>
          </cell>
          <cell r="D3183" t="str">
            <v>Un</v>
          </cell>
          <cell r="E3183">
            <v>8500</v>
          </cell>
        </row>
        <row r="3184">
          <cell r="A3184" t="str">
            <v>ENC-Cer</v>
          </cell>
          <cell r="B3184">
            <v>49</v>
          </cell>
          <cell r="C3184" t="str">
            <v>LISTELLO CORONA 5,5x30 Ref varias motiv varios</v>
          </cell>
          <cell r="D3184" t="str">
            <v>Un</v>
          </cell>
          <cell r="E3184">
            <v>8900</v>
          </cell>
        </row>
        <row r="3185">
          <cell r="A3185" t="str">
            <v>ENC-Cer</v>
          </cell>
          <cell r="B3185">
            <v>50</v>
          </cell>
          <cell r="C3185" t="str">
            <v>LISTELLO CORONA 5x32 Ref varias motiv varios</v>
          </cell>
          <cell r="D3185" t="str">
            <v>Un</v>
          </cell>
          <cell r="E3185">
            <v>6100</v>
          </cell>
        </row>
        <row r="3186">
          <cell r="A3186" t="str">
            <v>ENC-Cer</v>
          </cell>
          <cell r="B3186">
            <v>51</v>
          </cell>
          <cell r="C3186" t="str">
            <v>LISTELLO CORONA 6,2x25 Ref varias motiv varios</v>
          </cell>
          <cell r="D3186" t="str">
            <v>Un</v>
          </cell>
          <cell r="E3186">
            <v>4900</v>
          </cell>
        </row>
        <row r="3187">
          <cell r="A3187" t="str">
            <v>ENC-Cer</v>
          </cell>
          <cell r="B3187">
            <v>52</v>
          </cell>
          <cell r="C3187" t="str">
            <v>LISTELLO CORONA 6,2x25 Ref varias motiv varios</v>
          </cell>
          <cell r="D3187" t="str">
            <v>Un</v>
          </cell>
          <cell r="E3187">
            <v>4990</v>
          </cell>
        </row>
        <row r="3188">
          <cell r="A3188" t="str">
            <v>ENC-Cer</v>
          </cell>
          <cell r="B3188">
            <v>53</v>
          </cell>
          <cell r="C3188" t="str">
            <v>LISTELLO CORONA 6,2x25 Ref varias motiv varios</v>
          </cell>
          <cell r="D3188" t="str">
            <v>Un</v>
          </cell>
          <cell r="E3188">
            <v>7500</v>
          </cell>
        </row>
        <row r="3189">
          <cell r="A3189" t="str">
            <v>ENC-Cer</v>
          </cell>
          <cell r="B3189">
            <v>54</v>
          </cell>
          <cell r="C3189" t="str">
            <v>LISTELLO CORONA 6,7x20,5 línea ECO motiv varios</v>
          </cell>
          <cell r="D3189" t="str">
            <v>Un</v>
          </cell>
          <cell r="E3189">
            <v>2500</v>
          </cell>
        </row>
        <row r="3190">
          <cell r="A3190" t="str">
            <v>ENC-Cer</v>
          </cell>
          <cell r="B3190">
            <v>55</v>
          </cell>
          <cell r="C3190" t="str">
            <v>LISTELLO CORONA 6,7x20,5 Ref varias motiv varios</v>
          </cell>
          <cell r="D3190" t="str">
            <v>Un</v>
          </cell>
          <cell r="E3190">
            <v>1000</v>
          </cell>
        </row>
        <row r="3191">
          <cell r="A3191" t="str">
            <v>ENC-Cer</v>
          </cell>
          <cell r="B3191">
            <v>56</v>
          </cell>
          <cell r="C3191" t="str">
            <v>LISTELLO CORONA 6,7x20,5 Ref varias motiv varios</v>
          </cell>
          <cell r="D3191" t="str">
            <v>Un</v>
          </cell>
          <cell r="E3191">
            <v>1500</v>
          </cell>
        </row>
        <row r="3192">
          <cell r="A3192" t="str">
            <v>ENC-Cer</v>
          </cell>
          <cell r="B3192">
            <v>57</v>
          </cell>
          <cell r="C3192" t="str">
            <v>LISTELLO CORONA 6,7x20,5 Ref varias motiv varios</v>
          </cell>
          <cell r="D3192" t="str">
            <v>Un</v>
          </cell>
          <cell r="E3192">
            <v>2200</v>
          </cell>
        </row>
        <row r="3193">
          <cell r="A3193" t="str">
            <v>ENC-Cer</v>
          </cell>
          <cell r="B3193">
            <v>58</v>
          </cell>
          <cell r="C3193" t="str">
            <v>LISTELLO CORONA 6,7x20,5 Ref varias motiv varios</v>
          </cell>
          <cell r="D3193" t="str">
            <v>Un</v>
          </cell>
          <cell r="E3193">
            <v>2700.0000000000005</v>
          </cell>
        </row>
        <row r="3194">
          <cell r="A3194" t="str">
            <v>ENC-Cer</v>
          </cell>
          <cell r="B3194">
            <v>59</v>
          </cell>
          <cell r="C3194" t="str">
            <v>LISTELLO CORONA 6,7x20,5 Ref varias motiv varios</v>
          </cell>
          <cell r="D3194" t="str">
            <v>Un</v>
          </cell>
          <cell r="E3194">
            <v>3000</v>
          </cell>
        </row>
        <row r="3195">
          <cell r="A3195" t="str">
            <v>ENC-Cer</v>
          </cell>
          <cell r="B3195">
            <v>60</v>
          </cell>
          <cell r="C3195" t="str">
            <v>LISTELLO CORONA 6,7x20,5 Ref varias motiv varios</v>
          </cell>
          <cell r="D3195" t="str">
            <v>Un</v>
          </cell>
          <cell r="E3195">
            <v>5800</v>
          </cell>
        </row>
        <row r="3196">
          <cell r="A3196" t="str">
            <v>ENC-Cer</v>
          </cell>
          <cell r="B3196">
            <v>61</v>
          </cell>
          <cell r="C3196" t="str">
            <v>LISTELLO CORONA 6,7x30 Ref varias motiv varios</v>
          </cell>
          <cell r="D3196" t="str">
            <v>Un</v>
          </cell>
          <cell r="E3196">
            <v>13900</v>
          </cell>
        </row>
        <row r="3197">
          <cell r="A3197" t="str">
            <v>ENC-Cer</v>
          </cell>
          <cell r="B3197">
            <v>62</v>
          </cell>
          <cell r="C3197" t="str">
            <v>LISTELLO CORONA 6x30 Ref varias motiv varios</v>
          </cell>
          <cell r="D3197" t="str">
            <v>Un</v>
          </cell>
          <cell r="E3197">
            <v>13900</v>
          </cell>
        </row>
        <row r="3198">
          <cell r="A3198" t="str">
            <v>ENC-Cer</v>
          </cell>
          <cell r="B3198">
            <v>63</v>
          </cell>
          <cell r="C3198" t="str">
            <v>LISTELLO CORONA 6x30 Ref varias motiv varios</v>
          </cell>
          <cell r="D3198" t="str">
            <v>Un</v>
          </cell>
          <cell r="E3198">
            <v>14499.999999999998</v>
          </cell>
        </row>
        <row r="3199">
          <cell r="A3199" t="str">
            <v>ENC-Cer</v>
          </cell>
          <cell r="B3199">
            <v>64</v>
          </cell>
          <cell r="C3199" t="str">
            <v>LISTELLO CORONA 8x25 Ref varias motiv varios</v>
          </cell>
          <cell r="D3199" t="str">
            <v>Un</v>
          </cell>
          <cell r="E3199">
            <v>2500</v>
          </cell>
        </row>
        <row r="3200">
          <cell r="A3200" t="str">
            <v>ENC-Cer</v>
          </cell>
          <cell r="B3200">
            <v>65</v>
          </cell>
          <cell r="C3200" t="str">
            <v>LISTELLO CORONA 8x25 Ref varias motiv varios</v>
          </cell>
          <cell r="D3200" t="str">
            <v>Un</v>
          </cell>
          <cell r="E3200">
            <v>2900</v>
          </cell>
        </row>
        <row r="3201">
          <cell r="A3201" t="str">
            <v>ENC-Cer</v>
          </cell>
          <cell r="B3201">
            <v>66</v>
          </cell>
          <cell r="C3201" t="str">
            <v>LISTELLO CORONA 8x25 Ref varias motiv varios</v>
          </cell>
          <cell r="D3201" t="str">
            <v>Un</v>
          </cell>
          <cell r="E3201">
            <v>3000</v>
          </cell>
        </row>
        <row r="3202">
          <cell r="A3202" t="str">
            <v>ENC-Cer</v>
          </cell>
          <cell r="B3202">
            <v>67</v>
          </cell>
          <cell r="C3202" t="str">
            <v>LISTELLO CORONA 8x25 Ref varias motiv varios</v>
          </cell>
          <cell r="D3202" t="str">
            <v>Un</v>
          </cell>
          <cell r="E3202">
            <v>3200</v>
          </cell>
        </row>
        <row r="3203">
          <cell r="A3203" t="str">
            <v>ENC-Cer</v>
          </cell>
          <cell r="B3203">
            <v>68</v>
          </cell>
          <cell r="C3203" t="str">
            <v>LISTELLO CORONA 8x25 Ref varias motiv varios</v>
          </cell>
          <cell r="D3203" t="str">
            <v>Un</v>
          </cell>
          <cell r="E3203">
            <v>3800.0000000000005</v>
          </cell>
        </row>
        <row r="3204">
          <cell r="A3204" t="str">
            <v>ENC-Cer</v>
          </cell>
          <cell r="B3204">
            <v>69</v>
          </cell>
          <cell r="C3204" t="str">
            <v>LISTELLO CORONA 8x25 Ref varias motiv varios</v>
          </cell>
          <cell r="D3204" t="str">
            <v>Un</v>
          </cell>
          <cell r="E3204">
            <v>4400</v>
          </cell>
        </row>
        <row r="3205">
          <cell r="A3205" t="str">
            <v>ENC-Cer</v>
          </cell>
          <cell r="B3205">
            <v>70</v>
          </cell>
          <cell r="C3205" t="str">
            <v>LISTELLO CORONA 8x25 Ref varias motiv varios</v>
          </cell>
          <cell r="D3205" t="str">
            <v>Un</v>
          </cell>
          <cell r="E3205">
            <v>4900</v>
          </cell>
        </row>
        <row r="3206">
          <cell r="A3206" t="str">
            <v>ENC-Cer</v>
          </cell>
          <cell r="B3206">
            <v>71</v>
          </cell>
          <cell r="C3206" t="str">
            <v>LISTELLO CORONA 8x30 Ref varias motiv varios</v>
          </cell>
          <cell r="D3206" t="str">
            <v>Un</v>
          </cell>
          <cell r="E3206">
            <v>4000</v>
          </cell>
        </row>
        <row r="3207">
          <cell r="A3207" t="str">
            <v>ENC-Cer</v>
          </cell>
          <cell r="B3207">
            <v>72</v>
          </cell>
          <cell r="C3207" t="str">
            <v>LISTELLO CORONA 8x30 Ref varias motiv varios</v>
          </cell>
          <cell r="D3207" t="str">
            <v>Un</v>
          </cell>
          <cell r="E3207">
            <v>6100</v>
          </cell>
        </row>
        <row r="3208">
          <cell r="A3208" t="str">
            <v>ENC-Cer</v>
          </cell>
          <cell r="B3208">
            <v>73</v>
          </cell>
          <cell r="C3208" t="str">
            <v>LISTELLO CORONA 8x30 Ref varias motiv varios</v>
          </cell>
          <cell r="D3208" t="str">
            <v>Un</v>
          </cell>
          <cell r="E3208">
            <v>6900</v>
          </cell>
        </row>
        <row r="3209">
          <cell r="A3209" t="str">
            <v>ENC-Cer</v>
          </cell>
          <cell r="B3209">
            <v>74</v>
          </cell>
          <cell r="C3209" t="str">
            <v>LISTELLO CORONA 8x30 Ref varias motiv varios</v>
          </cell>
          <cell r="D3209" t="str">
            <v>Un</v>
          </cell>
          <cell r="E3209">
            <v>8900</v>
          </cell>
        </row>
        <row r="3210">
          <cell r="A3210" t="str">
            <v>ENC-Cer</v>
          </cell>
          <cell r="B3210">
            <v>75</v>
          </cell>
          <cell r="C3210" t="str">
            <v>LISTELLO CORONA 9,3x30 Ref varias motiv varios</v>
          </cell>
          <cell r="D3210" t="str">
            <v>Un</v>
          </cell>
          <cell r="E3210">
            <v>8900</v>
          </cell>
        </row>
        <row r="3211">
          <cell r="A3211" t="str">
            <v>ENC-Cer</v>
          </cell>
          <cell r="B3211">
            <v>76</v>
          </cell>
          <cell r="C3211" t="str">
            <v>LISTELLO CORONA 9x31 Ref varias motiv varios</v>
          </cell>
          <cell r="D3211" t="str">
            <v>Un</v>
          </cell>
          <cell r="E3211">
            <v>9500</v>
          </cell>
        </row>
        <row r="3212">
          <cell r="A3212" t="str">
            <v>ENC-Cer</v>
          </cell>
          <cell r="B3212">
            <v>77</v>
          </cell>
          <cell r="C3212" t="str">
            <v>LISTELLO CORONA Ref varias motiv varios</v>
          </cell>
          <cell r="D3212" t="str">
            <v>Un</v>
          </cell>
          <cell r="E3212">
            <v>69578</v>
          </cell>
        </row>
        <row r="3213">
          <cell r="A3213" t="str">
            <v>ENC-Cer</v>
          </cell>
          <cell r="B3213">
            <v>78</v>
          </cell>
          <cell r="C3213" t="str">
            <v>Listón CORONA Ref varias motiv varios</v>
          </cell>
          <cell r="D3213" t="str">
            <v>Un</v>
          </cell>
          <cell r="E3213">
            <v>6500.0000000000009</v>
          </cell>
        </row>
        <row r="3214">
          <cell r="A3214" t="str">
            <v>ENC-Cer</v>
          </cell>
          <cell r="B3214">
            <v>79</v>
          </cell>
          <cell r="C3214" t="str">
            <v>Listón CORONA Ref varias motiv varios</v>
          </cell>
          <cell r="D3214" t="str">
            <v>Un</v>
          </cell>
          <cell r="E3214">
            <v>6900</v>
          </cell>
        </row>
        <row r="3215">
          <cell r="A3215" t="str">
            <v>ENC-Cer</v>
          </cell>
          <cell r="B3215">
            <v>80</v>
          </cell>
          <cell r="C3215" t="str">
            <v>Listón CORONA Ref varias motiv varios</v>
          </cell>
          <cell r="D3215" t="str">
            <v>Un</v>
          </cell>
          <cell r="E3215">
            <v>8900</v>
          </cell>
        </row>
        <row r="3216">
          <cell r="A3216" t="str">
            <v>ENC-Cer</v>
          </cell>
          <cell r="B3216">
            <v>81</v>
          </cell>
          <cell r="C3216" t="str">
            <v>Listón CORONA Ref varias motiv varios</v>
          </cell>
          <cell r="D3216" t="str">
            <v>Un</v>
          </cell>
          <cell r="E3216">
            <v>9500</v>
          </cell>
        </row>
        <row r="3217">
          <cell r="A3217" t="str">
            <v>ENC-Cer</v>
          </cell>
          <cell r="B3217">
            <v>82</v>
          </cell>
          <cell r="C3217" t="str">
            <v>Listón CORONA Ref varias motiv varios</v>
          </cell>
          <cell r="D3217" t="str">
            <v>Un</v>
          </cell>
          <cell r="E3217">
            <v>14300</v>
          </cell>
        </row>
        <row r="3218">
          <cell r="A3218" t="str">
            <v>ENC-Cer</v>
          </cell>
          <cell r="B3218">
            <v>83</v>
          </cell>
          <cell r="C3218" t="str">
            <v>Listón CORONA Ref varias motiv varios</v>
          </cell>
          <cell r="D3218" t="str">
            <v>Un</v>
          </cell>
          <cell r="E3218">
            <v>19200</v>
          </cell>
        </row>
        <row r="3219">
          <cell r="A3219" t="str">
            <v>ENC-Cer</v>
          </cell>
          <cell r="B3219">
            <v>84</v>
          </cell>
          <cell r="C3219" t="str">
            <v>Listón CORONA Ref varias motiv varios</v>
          </cell>
          <cell r="D3219" t="str">
            <v>Un</v>
          </cell>
          <cell r="E3219">
            <v>25000</v>
          </cell>
        </row>
        <row r="3220">
          <cell r="A3220" t="str">
            <v>ENC-Cer</v>
          </cell>
          <cell r="B3220">
            <v>85</v>
          </cell>
          <cell r="C3220" t="str">
            <v>Listón CORONA Ref varias motiv varios</v>
          </cell>
          <cell r="D3220" t="str">
            <v>Un</v>
          </cell>
          <cell r="E3220">
            <v>32000</v>
          </cell>
        </row>
        <row r="3221">
          <cell r="A3221" t="str">
            <v>ENC-Cer</v>
          </cell>
          <cell r="B3221">
            <v>86</v>
          </cell>
          <cell r="C3221" t="str">
            <v>Moldura Angular CORONA Ref varias motiv varios</v>
          </cell>
          <cell r="D3221" t="str">
            <v>Un</v>
          </cell>
          <cell r="E3221">
            <v>6500.0000000000009</v>
          </cell>
        </row>
        <row r="3222">
          <cell r="A3222" t="str">
            <v>ENC-Cer</v>
          </cell>
          <cell r="B3222">
            <v>87</v>
          </cell>
          <cell r="C3222" t="str">
            <v>Moldura Piscina CORONA Azul oscuro</v>
          </cell>
          <cell r="D3222" t="str">
            <v>Un</v>
          </cell>
          <cell r="E3222">
            <v>3300</v>
          </cell>
        </row>
        <row r="3223">
          <cell r="A3223" t="str">
            <v>ENC-Cer</v>
          </cell>
          <cell r="B3223">
            <v>88</v>
          </cell>
          <cell r="C3223" t="str">
            <v xml:space="preserve">Mosaico AJEDREZ CORONA 20,5x20,5 color varios </v>
          </cell>
          <cell r="D3223" t="str">
            <v>Un</v>
          </cell>
          <cell r="E3223">
            <v>2900</v>
          </cell>
        </row>
        <row r="3224">
          <cell r="A3224" t="str">
            <v>ENC-Cer</v>
          </cell>
          <cell r="B3224">
            <v>89</v>
          </cell>
          <cell r="C3224" t="str">
            <v>Mosaico CALICANTO CORONA negro</v>
          </cell>
          <cell r="D3224" t="str">
            <v>Un</v>
          </cell>
          <cell r="E3224">
            <v>39000</v>
          </cell>
        </row>
        <row r="3225">
          <cell r="A3225" t="str">
            <v>ENC-Cer</v>
          </cell>
          <cell r="B3225">
            <v>90</v>
          </cell>
          <cell r="C3225" t="str">
            <v>Mosaico CORONA Ref varias motiv varios</v>
          </cell>
          <cell r="D3225" t="str">
            <v>Un</v>
          </cell>
          <cell r="E3225">
            <v>5900</v>
          </cell>
        </row>
        <row r="3226">
          <cell r="A3226" t="str">
            <v>ENC-Cer</v>
          </cell>
          <cell r="B3226">
            <v>91</v>
          </cell>
          <cell r="C3226" t="str">
            <v>Mosaico CORONA Ref varias motiv varios</v>
          </cell>
          <cell r="D3226" t="str">
            <v>Un</v>
          </cell>
          <cell r="E3226">
            <v>9900</v>
          </cell>
        </row>
        <row r="3227">
          <cell r="A3227" t="str">
            <v>ENC-Cer</v>
          </cell>
          <cell r="B3227">
            <v>92</v>
          </cell>
          <cell r="C3227" t="str">
            <v>Mosaico CORONA Ref varias motiv varios</v>
          </cell>
          <cell r="D3227" t="str">
            <v>Un</v>
          </cell>
          <cell r="E3227">
            <v>10000</v>
          </cell>
        </row>
        <row r="3228">
          <cell r="A3228" t="str">
            <v>ENC-Cer</v>
          </cell>
          <cell r="B3228">
            <v>93</v>
          </cell>
          <cell r="C3228" t="str">
            <v>Mosaico CORONA Ref varias motiv varios</v>
          </cell>
          <cell r="D3228" t="str">
            <v>Un</v>
          </cell>
          <cell r="E3228">
            <v>19900</v>
          </cell>
        </row>
        <row r="3229">
          <cell r="A3229" t="str">
            <v>ENC-Cer</v>
          </cell>
          <cell r="B3229">
            <v>94</v>
          </cell>
          <cell r="C3229" t="str">
            <v>Mosaico CORONA Ref varias motiv varios</v>
          </cell>
          <cell r="D3229" t="str">
            <v>Un</v>
          </cell>
          <cell r="E3229">
            <v>25000</v>
          </cell>
        </row>
        <row r="3230">
          <cell r="A3230" t="str">
            <v>ENC-Cer</v>
          </cell>
          <cell r="B3230">
            <v>95</v>
          </cell>
          <cell r="C3230" t="str">
            <v>Mosaico CORONA Ref varias motiv varios</v>
          </cell>
          <cell r="D3230" t="str">
            <v>Un</v>
          </cell>
          <cell r="E3230">
            <v>28500</v>
          </cell>
        </row>
        <row r="3231">
          <cell r="A3231" t="str">
            <v>ENC-Cer</v>
          </cell>
          <cell r="B3231">
            <v>96</v>
          </cell>
          <cell r="C3231" t="str">
            <v>Mosaico CORONA Ref varias motiv varios</v>
          </cell>
          <cell r="D3231" t="str">
            <v>Un</v>
          </cell>
          <cell r="E3231">
            <v>30000</v>
          </cell>
        </row>
        <row r="3232">
          <cell r="A3232" t="str">
            <v>ENC-Cer</v>
          </cell>
          <cell r="B3232">
            <v>97</v>
          </cell>
          <cell r="C3232" t="str">
            <v>Mosaico CORONA Ref varias motiv varios</v>
          </cell>
          <cell r="D3232" t="str">
            <v>Un</v>
          </cell>
          <cell r="E3232">
            <v>35000</v>
          </cell>
        </row>
        <row r="3233">
          <cell r="A3233" t="str">
            <v>ENC-Cer</v>
          </cell>
          <cell r="B3233">
            <v>98</v>
          </cell>
          <cell r="C3233" t="str">
            <v>Mosaico CORONA Ref varias motiv varios</v>
          </cell>
          <cell r="D3233" t="str">
            <v>Un</v>
          </cell>
          <cell r="E3233">
            <v>45000</v>
          </cell>
        </row>
        <row r="3234">
          <cell r="A3234" t="str">
            <v>ENC-Cer</v>
          </cell>
          <cell r="B3234">
            <v>99</v>
          </cell>
          <cell r="C3234" t="str">
            <v>Mosaico CRISTAL CORONA colores varios</v>
          </cell>
          <cell r="D3234" t="str">
            <v>Un</v>
          </cell>
          <cell r="E3234">
            <v>6900</v>
          </cell>
        </row>
        <row r="3235">
          <cell r="A3235" t="str">
            <v>ENC-Cer</v>
          </cell>
          <cell r="B3235">
            <v>100</v>
          </cell>
          <cell r="C3235" t="str">
            <v>Mosaico CRISTAL CORONA colores varios</v>
          </cell>
          <cell r="D3235" t="str">
            <v>Un</v>
          </cell>
          <cell r="E3235">
            <v>7200</v>
          </cell>
        </row>
        <row r="3236">
          <cell r="A3236" t="str">
            <v>ENC-Cer</v>
          </cell>
          <cell r="B3236">
            <v>101</v>
          </cell>
          <cell r="C3236" t="str">
            <v>Mosaico URBAN CORONA colores varios</v>
          </cell>
          <cell r="D3236" t="str">
            <v>Un</v>
          </cell>
          <cell r="E3236">
            <v>18300</v>
          </cell>
        </row>
        <row r="3237">
          <cell r="A3237" t="str">
            <v>ENC-Cer</v>
          </cell>
          <cell r="B3237">
            <v>102</v>
          </cell>
          <cell r="C3237" t="str">
            <v>Mosaico VENECITA CORONA colores varios</v>
          </cell>
          <cell r="D3237" t="str">
            <v>Un</v>
          </cell>
          <cell r="E3237">
            <v>4100</v>
          </cell>
        </row>
        <row r="3238">
          <cell r="A3238" t="str">
            <v>ENC-Cer</v>
          </cell>
          <cell r="B3238">
            <v>103</v>
          </cell>
          <cell r="C3238" t="str">
            <v>Paño piedras CORONA Ref varias motiv varios</v>
          </cell>
          <cell r="D3238" t="str">
            <v>Un</v>
          </cell>
          <cell r="E3238">
            <v>15900</v>
          </cell>
        </row>
        <row r="3239">
          <cell r="A3239" t="str">
            <v>ENC-Cer</v>
          </cell>
          <cell r="B3239">
            <v>104</v>
          </cell>
          <cell r="C3239" t="str">
            <v>Paño piedras CORONA Ref varias motiv varios</v>
          </cell>
          <cell r="D3239" t="str">
            <v>Un</v>
          </cell>
          <cell r="E3239">
            <v>18900</v>
          </cell>
        </row>
        <row r="3240">
          <cell r="A3240" t="str">
            <v>ENC-Cer</v>
          </cell>
          <cell r="B3240">
            <v>105</v>
          </cell>
          <cell r="C3240" t="str">
            <v>PERFILCOR AZ CORONA esquinero,blanc-marf 8,5mm x 2,40m</v>
          </cell>
          <cell r="D3240" t="str">
            <v>Un</v>
          </cell>
          <cell r="E3240">
            <v>2900</v>
          </cell>
        </row>
        <row r="3241">
          <cell r="A3241" t="str">
            <v>ENC-Cer</v>
          </cell>
          <cell r="B3241">
            <v>106</v>
          </cell>
          <cell r="C3241" t="str">
            <v>PERFILCOR CORONA esquinero,Alum-plat brill 8,5mm x 2,40m</v>
          </cell>
          <cell r="D3241" t="str">
            <v>Un</v>
          </cell>
          <cell r="E3241">
            <v>14900</v>
          </cell>
        </row>
        <row r="3242">
          <cell r="A3242" t="str">
            <v>ENC-Cer</v>
          </cell>
          <cell r="B3242">
            <v>107</v>
          </cell>
          <cell r="C3242" t="str">
            <v>PERFILCOR CORONA esquinero,Alum-plat mate 8,5mm x 2,40m</v>
          </cell>
          <cell r="D3242" t="str">
            <v>Un</v>
          </cell>
          <cell r="E3242">
            <v>12900</v>
          </cell>
        </row>
        <row r="3243">
          <cell r="A3243" t="str">
            <v>ENC-Cer</v>
          </cell>
          <cell r="B3243">
            <v>108</v>
          </cell>
          <cell r="C3243" t="str">
            <v>PERFILCOR cubo CORONA esquinero,met 2,40m</v>
          </cell>
          <cell r="D3243" t="str">
            <v>Un</v>
          </cell>
          <cell r="E3243">
            <v>18000</v>
          </cell>
        </row>
        <row r="3244">
          <cell r="A3244" t="str">
            <v>ENC-Cer</v>
          </cell>
          <cell r="B3244">
            <v>109</v>
          </cell>
          <cell r="C3244" t="str">
            <v>PERFILCOR ESPAÑOL CORONA esquinero,metl 8,5mm x 2,40m</v>
          </cell>
          <cell r="D3244" t="str">
            <v>Un</v>
          </cell>
          <cell r="E3244">
            <v>12900</v>
          </cell>
        </row>
        <row r="3245">
          <cell r="A3245" t="str">
            <v>ENC-Cer</v>
          </cell>
          <cell r="B3245">
            <v>110</v>
          </cell>
          <cell r="C3245" t="str">
            <v>PERFILCOR ESPAÑOL CORONA esquinero,nat 8,5mm x 2,40m</v>
          </cell>
          <cell r="D3245" t="str">
            <v>Un</v>
          </cell>
          <cell r="E3245">
            <v>9500</v>
          </cell>
        </row>
        <row r="3246">
          <cell r="A3246" t="str">
            <v>ENC-Cer</v>
          </cell>
          <cell r="B3246">
            <v>111</v>
          </cell>
          <cell r="C3246" t="str">
            <v>PERFILCOR listelo CORONA 10x12 esquinero,Alum-plat 1 x 2,40m</v>
          </cell>
          <cell r="D3246" t="str">
            <v>Un</v>
          </cell>
          <cell r="E3246">
            <v>26900</v>
          </cell>
        </row>
        <row r="3247">
          <cell r="A3247" t="str">
            <v>ENC-Cer</v>
          </cell>
          <cell r="B3247">
            <v>112</v>
          </cell>
          <cell r="C3247" t="str">
            <v>PERFILCOR listelo CORONA 10x12 esquinero,metal 1 x 2,40m</v>
          </cell>
          <cell r="D3247" t="str">
            <v>Un</v>
          </cell>
          <cell r="E3247">
            <v>115000</v>
          </cell>
        </row>
        <row r="3248">
          <cell r="A3248" t="str">
            <v>ENC-Cer</v>
          </cell>
          <cell r="B3248">
            <v>113</v>
          </cell>
          <cell r="C3248" t="str">
            <v>PERFILCOR listelo CORONA 25x12 esquinero,Alum-plat 1 x 2,40m</v>
          </cell>
          <cell r="D3248" t="str">
            <v>Un</v>
          </cell>
          <cell r="E3248">
            <v>37900</v>
          </cell>
        </row>
        <row r="3249">
          <cell r="A3249" t="str">
            <v>ENC-Cer</v>
          </cell>
          <cell r="B3249">
            <v>114</v>
          </cell>
          <cell r="C3249" t="str">
            <v>PERFILCOR listelo CORONA 25x12 esquinero,metal 1 x 2,40m</v>
          </cell>
          <cell r="D3249" t="str">
            <v>Un</v>
          </cell>
          <cell r="E3249">
            <v>150000</v>
          </cell>
        </row>
        <row r="3250">
          <cell r="A3250" t="str">
            <v>ENC-Cer</v>
          </cell>
          <cell r="B3250">
            <v>115</v>
          </cell>
          <cell r="C3250" t="str">
            <v>PERFILCOR Mármol CORONA esquinero,colores varios 8,5mm x 2,40m</v>
          </cell>
          <cell r="D3250" t="str">
            <v>Un</v>
          </cell>
          <cell r="E3250">
            <v>4000</v>
          </cell>
        </row>
        <row r="3251">
          <cell r="A3251" t="str">
            <v>ENC-Cer</v>
          </cell>
          <cell r="B3251">
            <v>116</v>
          </cell>
          <cell r="C3251" t="str">
            <v>PERFILCOR piragüa CORONA 10x12 esquinero,metal 12 x 2,40m</v>
          </cell>
          <cell r="D3251" t="str">
            <v>Un</v>
          </cell>
          <cell r="E3251">
            <v>7900</v>
          </cell>
        </row>
        <row r="3252">
          <cell r="A3252" t="str">
            <v>ENC-Cer</v>
          </cell>
          <cell r="B3252">
            <v>117</v>
          </cell>
          <cell r="C3252" t="str">
            <v>PERFILCOR piragüa CORONA 10x12 esquinero,natural 12 x 2,40m</v>
          </cell>
          <cell r="D3252" t="str">
            <v>Un</v>
          </cell>
          <cell r="E3252">
            <v>4000</v>
          </cell>
        </row>
        <row r="3253">
          <cell r="A3253" t="str">
            <v>ENC-Cer</v>
          </cell>
          <cell r="B3253">
            <v>118</v>
          </cell>
          <cell r="C3253" t="str">
            <v>PERFILCOR T 20mm CORONA esquinero,Alum-plat brill 1 x 2,40m</v>
          </cell>
          <cell r="D3253" t="str">
            <v>Un</v>
          </cell>
          <cell r="E3253">
            <v>39900</v>
          </cell>
        </row>
        <row r="3254">
          <cell r="A3254" t="str">
            <v>ENC-Cer</v>
          </cell>
          <cell r="B3254">
            <v>119</v>
          </cell>
          <cell r="C3254" t="str">
            <v>Remate pared CORONA Ref varias motiv varios</v>
          </cell>
          <cell r="D3254" t="str">
            <v>Un</v>
          </cell>
          <cell r="E3254">
            <v>5000</v>
          </cell>
        </row>
        <row r="3255">
          <cell r="A3255" t="str">
            <v>ENC-Cer</v>
          </cell>
          <cell r="B3255">
            <v>120</v>
          </cell>
          <cell r="C3255" t="str">
            <v>Remate pared CORONA Ref varias motiv varios 5x11</v>
          </cell>
          <cell r="D3255" t="str">
            <v>Un</v>
          </cell>
          <cell r="E3255">
            <v>1300</v>
          </cell>
        </row>
        <row r="3256">
          <cell r="A3256" t="str">
            <v>ENC-Cer</v>
          </cell>
          <cell r="B3256">
            <v>121</v>
          </cell>
          <cell r="C3256" t="str">
            <v>Spot CORONA 20,5x20,5 Ref varias motiv varios</v>
          </cell>
          <cell r="D3256" t="str">
            <v>Un</v>
          </cell>
          <cell r="E3256">
            <v>5800</v>
          </cell>
        </row>
        <row r="3257">
          <cell r="A3257" t="str">
            <v>ENC-Cer</v>
          </cell>
          <cell r="B3257">
            <v>122</v>
          </cell>
          <cell r="C3257" t="str">
            <v>Taco (Tozzeto) CORONA Ref varias motiv varios</v>
          </cell>
          <cell r="D3257" t="str">
            <v>Un</v>
          </cell>
          <cell r="E3257">
            <v>1500</v>
          </cell>
        </row>
        <row r="3258">
          <cell r="A3258" t="str">
            <v>ENC-Cer</v>
          </cell>
          <cell r="B3258">
            <v>123</v>
          </cell>
          <cell r="C3258" t="str">
            <v>Taco (Tozzeto) CORONA Ref varias motiv varios</v>
          </cell>
          <cell r="D3258" t="str">
            <v>Un</v>
          </cell>
          <cell r="E3258">
            <v>2600</v>
          </cell>
        </row>
        <row r="3259">
          <cell r="A3259" t="str">
            <v>ENC-Cer</v>
          </cell>
          <cell r="B3259">
            <v>124</v>
          </cell>
          <cell r="C3259" t="str">
            <v>Taco (Tozzeto) CORONA Ref varias motiv varios</v>
          </cell>
          <cell r="D3259" t="str">
            <v>Un</v>
          </cell>
          <cell r="E3259">
            <v>4600</v>
          </cell>
        </row>
        <row r="3260">
          <cell r="A3260" t="str">
            <v>ENC-Cer</v>
          </cell>
          <cell r="B3260">
            <v>125</v>
          </cell>
          <cell r="C3260" t="str">
            <v>Taco (Tozzeto) CORONA Ref varias motiv varios</v>
          </cell>
          <cell r="D3260" t="str">
            <v>Un</v>
          </cell>
          <cell r="E3260">
            <v>6300</v>
          </cell>
        </row>
        <row r="3261">
          <cell r="A3261" t="str">
            <v>ENC-Cer</v>
          </cell>
          <cell r="B3261">
            <v>126</v>
          </cell>
          <cell r="C3261" t="str">
            <v xml:space="preserve">Trama decorada Piscina CORONA Azul </v>
          </cell>
          <cell r="D3261" t="str">
            <v>Un</v>
          </cell>
          <cell r="E3261">
            <v>7799.9999999999991</v>
          </cell>
        </row>
        <row r="3262">
          <cell r="A3262" t="str">
            <v>ENC-Cer</v>
          </cell>
          <cell r="B3262">
            <v>127</v>
          </cell>
          <cell r="C3262" t="str">
            <v>Cerámica Pared ACACIAS CORONA Blanco 30x45 Caja 1,50m²</v>
          </cell>
          <cell r="D3262" t="str">
            <v>m²</v>
          </cell>
          <cell r="E3262">
            <v>20300.8</v>
          </cell>
        </row>
        <row r="3263">
          <cell r="A3263" t="str">
            <v>ENC-Cer</v>
          </cell>
          <cell r="B3263">
            <v>128</v>
          </cell>
          <cell r="C3263" t="str">
            <v>Cerámica Pared AFRICA CORONA beige-chocolt 30x60 Caja 1,50m²</v>
          </cell>
          <cell r="D3263" t="str">
            <v>m²</v>
          </cell>
          <cell r="E3263">
            <v>23429.119999999999</v>
          </cell>
        </row>
        <row r="3264">
          <cell r="A3264" t="str">
            <v>ENC-Cer</v>
          </cell>
          <cell r="B3264">
            <v>129</v>
          </cell>
          <cell r="C3264" t="str">
            <v>Cerámica Pared ALEJANDRIA CORONA rect Caja 2.00m²</v>
          </cell>
          <cell r="D3264" t="str">
            <v>m²</v>
          </cell>
          <cell r="E3264">
            <v>11854.44</v>
          </cell>
        </row>
        <row r="3265">
          <cell r="A3265" t="str">
            <v>ENC-Cer</v>
          </cell>
          <cell r="B3265">
            <v>130</v>
          </cell>
          <cell r="C3265" t="str">
            <v>Cerámica Pared ALTEA CORONA beige 25X35 Caja 2,00m²</v>
          </cell>
          <cell r="D3265" t="str">
            <v>m²</v>
          </cell>
          <cell r="E3265">
            <v>9706.3199999999979</v>
          </cell>
        </row>
        <row r="3266">
          <cell r="A3266" t="str">
            <v>ENC-Cer</v>
          </cell>
          <cell r="B3266">
            <v>131</v>
          </cell>
          <cell r="C3266" t="str">
            <v>Cerámica Pared ALTEA CORONA frmt varios 25X43 Caja 2,00m²</v>
          </cell>
          <cell r="D3266" t="str">
            <v>m²</v>
          </cell>
          <cell r="E3266">
            <v>10448.879999999999</v>
          </cell>
        </row>
        <row r="3267">
          <cell r="A3267" t="str">
            <v>ENC-Cer</v>
          </cell>
          <cell r="B3267">
            <v>132</v>
          </cell>
          <cell r="C3267" t="str">
            <v>Cerámica Pared ARTICA CORONA Blanca-café 30x45 Caja 1,50m²</v>
          </cell>
          <cell r="D3267" t="str">
            <v>m²</v>
          </cell>
          <cell r="E3267">
            <v>20300.8</v>
          </cell>
        </row>
        <row r="3268">
          <cell r="A3268" t="str">
            <v>ENC-Cer</v>
          </cell>
          <cell r="B3268">
            <v>133</v>
          </cell>
          <cell r="C3268" t="str">
            <v>Cerámica Pared ARTICA CORONA Blanca-café 30x60 Caja 1,13m²</v>
          </cell>
          <cell r="D3268" t="str">
            <v>m²</v>
          </cell>
          <cell r="E3268">
            <v>46385.840707964606</v>
          </cell>
        </row>
        <row r="3269">
          <cell r="A3269" t="str">
            <v>ENC-Cer</v>
          </cell>
          <cell r="B3269">
            <v>134</v>
          </cell>
          <cell r="C3269" t="str">
            <v>Cerámica Pared BAUDO CORONA frmt varios  20x30 Caja 2,00m²</v>
          </cell>
          <cell r="D3269" t="str">
            <v>m²</v>
          </cell>
          <cell r="E3269">
            <v>8592.48</v>
          </cell>
        </row>
        <row r="3270">
          <cell r="A3270" t="str">
            <v>ENC-Cer</v>
          </cell>
          <cell r="B3270">
            <v>135</v>
          </cell>
          <cell r="C3270" t="str">
            <v>Cerámica Pared BELGICA CORONA rect Caja 1.08m²</v>
          </cell>
          <cell r="D3270" t="str">
            <v>m²</v>
          </cell>
          <cell r="E3270">
            <v>31763.333333333336</v>
          </cell>
        </row>
        <row r="3271">
          <cell r="A3271" t="str">
            <v>ENC-Cer</v>
          </cell>
          <cell r="B3271">
            <v>136</v>
          </cell>
          <cell r="C3271" t="str">
            <v>Cerámica Pared BOLERO CORONA blanco 25X35 Caja 2,00m²</v>
          </cell>
          <cell r="D3271" t="str">
            <v>m²</v>
          </cell>
          <cell r="E3271">
            <v>10767.12</v>
          </cell>
        </row>
        <row r="3272">
          <cell r="A3272" t="str">
            <v>ENC-Cer</v>
          </cell>
          <cell r="B3272">
            <v>137</v>
          </cell>
          <cell r="C3272" t="str">
            <v>Cerámica Pared CANCAN CORONA frmt varios 25X35 Caja 2,00m²</v>
          </cell>
          <cell r="D3272" t="str">
            <v>m²</v>
          </cell>
          <cell r="E3272">
            <v>10767.12</v>
          </cell>
        </row>
        <row r="3273">
          <cell r="A3273" t="str">
            <v>ENC-Cer</v>
          </cell>
          <cell r="B3273">
            <v>138</v>
          </cell>
          <cell r="C3273" t="str">
            <v>Cerámica Pared CARBON GRAFITO CORONA text lad rect Caja 1,50m²</v>
          </cell>
          <cell r="D3273" t="str">
            <v>m²</v>
          </cell>
          <cell r="E3273">
            <v>18969.600000000002</v>
          </cell>
        </row>
        <row r="3274">
          <cell r="A3274" t="str">
            <v>ENC-Cer</v>
          </cell>
          <cell r="B3274">
            <v>139</v>
          </cell>
          <cell r="C3274" t="str">
            <v>Cerámica Pared CARRARA CORONA rect Caja 1,50m²</v>
          </cell>
          <cell r="D3274" t="str">
            <v>m²</v>
          </cell>
          <cell r="E3274">
            <v>18408</v>
          </cell>
        </row>
        <row r="3275">
          <cell r="A3275" t="str">
            <v>ENC-Cer</v>
          </cell>
          <cell r="B3275">
            <v>140</v>
          </cell>
          <cell r="C3275" t="str">
            <v>Cerámica Pared CELTA CORONA frmt varios 30x60 Caja 1,08m²</v>
          </cell>
          <cell r="D3275" t="str">
            <v>m²</v>
          </cell>
          <cell r="E3275">
            <v>39693.333333333336</v>
          </cell>
        </row>
        <row r="3276">
          <cell r="A3276" t="str">
            <v>ENC-Cer</v>
          </cell>
          <cell r="B3276">
            <v>141</v>
          </cell>
          <cell r="C3276" t="str">
            <v>Cerámica Pared CHARLOTTE CORONA rect Caja 1.00m²</v>
          </cell>
          <cell r="D3276" t="str">
            <v>m²</v>
          </cell>
          <cell r="E3276">
            <v>27456</v>
          </cell>
        </row>
        <row r="3277">
          <cell r="A3277" t="str">
            <v>ENC-Cer</v>
          </cell>
          <cell r="B3277">
            <v>142</v>
          </cell>
          <cell r="C3277" t="str">
            <v>Cerámica Pared CHARLOTTE CORONA rect Caja 1.50m²</v>
          </cell>
          <cell r="D3277" t="str">
            <v>m²</v>
          </cell>
          <cell r="E3277">
            <v>20034.560000000001</v>
          </cell>
        </row>
        <row r="3278">
          <cell r="A3278" t="str">
            <v>ENC-Cer</v>
          </cell>
          <cell r="B3278">
            <v>143</v>
          </cell>
          <cell r="C3278" t="str">
            <v>Cerámica Pared CIRCASIA CORONA beige 25x35 Caja 2,00m²</v>
          </cell>
          <cell r="D3278" t="str">
            <v>m²</v>
          </cell>
          <cell r="E3278">
            <v>9918.4800000000014</v>
          </cell>
        </row>
        <row r="3279">
          <cell r="A3279" t="str">
            <v>ENC-Cer</v>
          </cell>
          <cell r="B3279">
            <v>144</v>
          </cell>
          <cell r="C3279" t="str">
            <v>Cerámica Pared COLON CORONA rect Caja 1.50m²</v>
          </cell>
          <cell r="D3279" t="str">
            <v>m²</v>
          </cell>
          <cell r="E3279">
            <v>22869.599999999999</v>
          </cell>
        </row>
        <row r="3280">
          <cell r="A3280" t="str">
            <v>ENC-Cer</v>
          </cell>
          <cell r="B3280">
            <v>145</v>
          </cell>
          <cell r="C3280" t="str">
            <v>Cerámica Pared CRUZ DEL SUR CORONA rect Caja 1.08m²</v>
          </cell>
          <cell r="D3280" t="str">
            <v>m²</v>
          </cell>
          <cell r="E3280">
            <v>47666.666666666672</v>
          </cell>
        </row>
        <row r="3281">
          <cell r="A3281" t="str">
            <v>ENC-Cer</v>
          </cell>
          <cell r="B3281">
            <v>146</v>
          </cell>
          <cell r="C3281" t="str">
            <v>Cerámica Pared CUMARAL CORONA Blanco 30x45 Caja 1,50m²</v>
          </cell>
          <cell r="D3281" t="str">
            <v>m²</v>
          </cell>
          <cell r="E3281">
            <v>20300.8</v>
          </cell>
        </row>
        <row r="3282">
          <cell r="A3282" t="str">
            <v>ENC-Cer</v>
          </cell>
          <cell r="B3282">
            <v>147</v>
          </cell>
          <cell r="C3282" t="str">
            <v>Cerámica Pared DELTA CORONA beige 20,5x30,5 Caja 2,00m²</v>
          </cell>
          <cell r="D3282" t="str">
            <v>m²</v>
          </cell>
          <cell r="E3282">
            <v>8592.48</v>
          </cell>
        </row>
        <row r="3283">
          <cell r="A3283" t="str">
            <v>ENC-Cer</v>
          </cell>
          <cell r="B3283">
            <v>148</v>
          </cell>
          <cell r="C3283" t="str">
            <v>Cerámica Pared DORADO CORONA Crem-café 20x60 Caja 1,08m²</v>
          </cell>
          <cell r="D3283" t="str">
            <v>m²</v>
          </cell>
          <cell r="E3283">
            <v>42380.000000000007</v>
          </cell>
        </row>
        <row r="3284">
          <cell r="A3284" t="str">
            <v>ENC-Cer</v>
          </cell>
          <cell r="B3284">
            <v>149</v>
          </cell>
          <cell r="C3284" t="str">
            <v>Cerámica Pared DORICO CORONA cuad Caja 2,00m²</v>
          </cell>
          <cell r="D3284" t="str">
            <v>m²</v>
          </cell>
          <cell r="E3284">
            <v>8062.08</v>
          </cell>
        </row>
        <row r="3285">
          <cell r="A3285" t="str">
            <v>ENC-Cer</v>
          </cell>
          <cell r="B3285">
            <v>150</v>
          </cell>
          <cell r="C3285" t="str">
            <v>Cerámica Pared EGEO CORONA beige-blan 20.5x30.5 Caja 1.08m²</v>
          </cell>
          <cell r="D3285" t="str">
            <v>m²</v>
          </cell>
          <cell r="E3285">
            <v>29073.777777777777</v>
          </cell>
        </row>
        <row r="3286">
          <cell r="A3286" t="str">
            <v>ENC-Cer</v>
          </cell>
          <cell r="B3286">
            <v>151</v>
          </cell>
          <cell r="C3286" t="str">
            <v>Cerámica Pared EGEO CORONA frmt varios 20,5X20,5 Caja 1,51m²</v>
          </cell>
          <cell r="D3286" t="str">
            <v>m²</v>
          </cell>
          <cell r="E3286">
            <v>11380.768211920529</v>
          </cell>
        </row>
        <row r="3287">
          <cell r="A3287" t="str">
            <v>ENC-Cer</v>
          </cell>
          <cell r="B3287">
            <v>152</v>
          </cell>
          <cell r="C3287" t="str">
            <v>Cerámica Pared EGEO CORONA frmt varios 20,5X30,5 Caja 2,00m²</v>
          </cell>
          <cell r="D3287" t="str">
            <v>m²</v>
          </cell>
          <cell r="E3287">
            <v>9467.64</v>
          </cell>
        </row>
        <row r="3288">
          <cell r="A3288" t="str">
            <v>ENC-Cer</v>
          </cell>
          <cell r="B3288">
            <v>153</v>
          </cell>
          <cell r="C3288" t="str">
            <v>Cerámica Pared ESTAMBUL CORONA rect Caja 1.08m²</v>
          </cell>
          <cell r="D3288" t="str">
            <v>m²</v>
          </cell>
          <cell r="E3288">
            <v>31763.333333333336</v>
          </cell>
        </row>
        <row r="3289">
          <cell r="A3289" t="str">
            <v>ENC-Cer</v>
          </cell>
          <cell r="B3289">
            <v>154</v>
          </cell>
          <cell r="C3289" t="str">
            <v>Cerámica Pared EUROPA CORONA rect Caja 1.50m²</v>
          </cell>
          <cell r="D3289" t="str">
            <v>m²</v>
          </cell>
          <cell r="E3289">
            <v>19635.200000000004</v>
          </cell>
        </row>
        <row r="3290">
          <cell r="A3290" t="str">
            <v>ENC-Cer</v>
          </cell>
          <cell r="B3290">
            <v>155</v>
          </cell>
          <cell r="C3290" t="str">
            <v>Cerámica Pared ext. PIEDRA FRANCESA CORONA frmt varios Caja 1,08m²</v>
          </cell>
          <cell r="D3290" t="str">
            <v>m²</v>
          </cell>
          <cell r="E3290">
            <v>42466.666666666664</v>
          </cell>
        </row>
        <row r="3291">
          <cell r="A3291" t="str">
            <v>ENC-Cer</v>
          </cell>
          <cell r="B3291">
            <v>156</v>
          </cell>
          <cell r="C3291" t="str">
            <v>Cerámica Pared GARABATOS CORONA frmt varios 20,5x20,5 Caja 1,51m²</v>
          </cell>
          <cell r="D3291" t="str">
            <v>m²</v>
          </cell>
          <cell r="E3291">
            <v>12856.05298013245</v>
          </cell>
        </row>
        <row r="3292">
          <cell r="A3292" t="str">
            <v>ENC-Cer</v>
          </cell>
          <cell r="B3292">
            <v>157</v>
          </cell>
          <cell r="C3292" t="str">
            <v>Cerámica Pared HOJA DE CUADERNO CORONA frmt varios 30x60 Caja 1,08m²</v>
          </cell>
          <cell r="D3292" t="str">
            <v>m²</v>
          </cell>
          <cell r="E3292">
            <v>31763.333333333336</v>
          </cell>
        </row>
        <row r="3293">
          <cell r="A3293" t="str">
            <v>ENC-Cer</v>
          </cell>
          <cell r="B3293">
            <v>158</v>
          </cell>
          <cell r="C3293" t="str">
            <v>Cerámica Pared HUILA CORONA Blanco 25x43 Caja 1,29m²</v>
          </cell>
          <cell r="D3293" t="str">
            <v>m²</v>
          </cell>
          <cell r="E3293">
            <v>22831.627906976744</v>
          </cell>
        </row>
        <row r="3294">
          <cell r="A3294" t="str">
            <v>ENC-Cer</v>
          </cell>
          <cell r="B3294">
            <v>159</v>
          </cell>
          <cell r="C3294" t="str">
            <v>Cerámica Pared MACARENA CORONA rect Caja 1.08m²</v>
          </cell>
          <cell r="D3294" t="str">
            <v>m²</v>
          </cell>
          <cell r="E3294">
            <v>39693.333333333336</v>
          </cell>
        </row>
        <row r="3295">
          <cell r="A3295" t="str">
            <v>ENC-Cer</v>
          </cell>
          <cell r="B3295">
            <v>160</v>
          </cell>
          <cell r="C3295" t="str">
            <v>Cerámica Pared MACEDONIA CORONA beige-blan 25x43 Caja 2,00m²</v>
          </cell>
          <cell r="D3295" t="str">
            <v>m²</v>
          </cell>
          <cell r="E3295">
            <v>11854.44</v>
          </cell>
        </row>
        <row r="3296">
          <cell r="A3296" t="str">
            <v>ENC-Cer</v>
          </cell>
          <cell r="B3296">
            <v>161</v>
          </cell>
          <cell r="C3296" t="str">
            <v>Cerámica Pared MACEDONIA CORONA frmt varios 25X43 Caja 2,00m²</v>
          </cell>
          <cell r="D3296" t="str">
            <v>m²</v>
          </cell>
          <cell r="E3296">
            <v>15646.8</v>
          </cell>
        </row>
        <row r="3297">
          <cell r="A3297" t="str">
            <v>ENC-Cer</v>
          </cell>
          <cell r="B3297">
            <v>162</v>
          </cell>
          <cell r="C3297" t="str">
            <v>Cerámica Pared MAMARRACHOS CORONA 30x60 Caja 1,08m²</v>
          </cell>
          <cell r="D3297" t="str">
            <v>m²</v>
          </cell>
          <cell r="E3297">
            <v>31763.333333333336</v>
          </cell>
        </row>
        <row r="3298">
          <cell r="A3298" t="str">
            <v>ENC-Cer</v>
          </cell>
          <cell r="B3298">
            <v>163</v>
          </cell>
          <cell r="C3298" t="str">
            <v>Cerámica Pared MANAUS CORONA frmt varios 20,5X30,5 Caja 2,00m²</v>
          </cell>
          <cell r="D3298" t="str">
            <v>m²</v>
          </cell>
          <cell r="E3298">
            <v>8115.12</v>
          </cell>
        </row>
        <row r="3299">
          <cell r="A3299" t="str">
            <v>ENC-Cer</v>
          </cell>
          <cell r="B3299">
            <v>164</v>
          </cell>
          <cell r="C3299" t="str">
            <v>Cerámica Pared MARAJU CORONA blanco 20,5X30,5 Caja 2,00m²</v>
          </cell>
          <cell r="D3299" t="str">
            <v>m²</v>
          </cell>
          <cell r="E3299">
            <v>8592.48</v>
          </cell>
        </row>
        <row r="3300">
          <cell r="A3300" t="str">
            <v>ENC-Cer</v>
          </cell>
          <cell r="B3300">
            <v>165</v>
          </cell>
          <cell r="C3300" t="str">
            <v>Cerámica Pared MARAJU CORONA frmt varios 20,5X30,5 Caja 2,00m²</v>
          </cell>
          <cell r="D3300" t="str">
            <v>m²</v>
          </cell>
          <cell r="E3300">
            <v>8115.12</v>
          </cell>
        </row>
        <row r="3301">
          <cell r="A3301" t="str">
            <v>ENC-Cer</v>
          </cell>
          <cell r="B3301">
            <v>166</v>
          </cell>
          <cell r="C3301" t="str">
            <v>Cerámica Pared MARAZUL CORONA rect Caja 1.29m²</v>
          </cell>
          <cell r="D3301" t="str">
            <v>m²</v>
          </cell>
          <cell r="E3301">
            <v>20896.744186046511</v>
          </cell>
        </row>
        <row r="3302">
          <cell r="A3302" t="str">
            <v>ENC-Cer</v>
          </cell>
          <cell r="B3302">
            <v>167</v>
          </cell>
          <cell r="C3302" t="str">
            <v>Cerámica Pared MARIA CORONA beige-marf 20,5X30,5 Caja 2,00m²</v>
          </cell>
          <cell r="D3302" t="str">
            <v>m²</v>
          </cell>
          <cell r="E3302">
            <v>7849.92</v>
          </cell>
        </row>
        <row r="3303">
          <cell r="A3303" t="str">
            <v>ENC-Cer</v>
          </cell>
          <cell r="B3303">
            <v>168</v>
          </cell>
          <cell r="C3303" t="str">
            <v>Cerámica Pared MILAN CORONA Blanco 20,5x30,5 Caja 2,00m²</v>
          </cell>
          <cell r="D3303" t="str">
            <v>m²</v>
          </cell>
          <cell r="E3303">
            <v>9706.3199999999979</v>
          </cell>
        </row>
        <row r="3304">
          <cell r="A3304" t="str">
            <v>ENC-Cer</v>
          </cell>
          <cell r="B3304">
            <v>169</v>
          </cell>
          <cell r="C3304" t="str">
            <v>Cerámica Pared MINIPRINTS CORONA Blanco 25x43 Caja 1,29m²</v>
          </cell>
          <cell r="D3304" t="str">
            <v>m²</v>
          </cell>
          <cell r="E3304">
            <v>22057.364341085271</v>
          </cell>
        </row>
        <row r="3305">
          <cell r="A3305" t="str">
            <v>ENC-Cer</v>
          </cell>
          <cell r="B3305">
            <v>170</v>
          </cell>
          <cell r="C3305" t="str">
            <v>Cerámica Pared MIRAFLORES CORONA Blanco 25X35 Caja 2,00m²</v>
          </cell>
          <cell r="D3305" t="str">
            <v>m²</v>
          </cell>
          <cell r="E3305">
            <v>12172.68</v>
          </cell>
        </row>
        <row r="3306">
          <cell r="A3306" t="str">
            <v>ENC-Cer</v>
          </cell>
          <cell r="B3306">
            <v>171</v>
          </cell>
          <cell r="C3306" t="str">
            <v>Cerámica Pared MIRAFLORES CORONA frmt varios 25X35 Caja 2,00m²</v>
          </cell>
          <cell r="D3306" t="str">
            <v>m²</v>
          </cell>
          <cell r="E3306">
            <v>13790.4</v>
          </cell>
        </row>
        <row r="3307">
          <cell r="A3307" t="str">
            <v>ENC-Cer</v>
          </cell>
          <cell r="B3307">
            <v>172</v>
          </cell>
          <cell r="C3307" t="str">
            <v>Cerámica Pared MONTELORO CORONA frmt varios Caja 2,00m²</v>
          </cell>
          <cell r="D3307" t="str">
            <v>m²</v>
          </cell>
          <cell r="E3307">
            <v>12172.68</v>
          </cell>
        </row>
        <row r="3308">
          <cell r="A3308" t="str">
            <v>ENC-Cer</v>
          </cell>
          <cell r="B3308">
            <v>173</v>
          </cell>
          <cell r="C3308" t="str">
            <v>Cerámica Pared MUSTIQUE CORONA frmt varios 30x60 Caja1.08m²</v>
          </cell>
          <cell r="D3308" t="str">
            <v>m²</v>
          </cell>
          <cell r="E3308">
            <v>43246.333333333336</v>
          </cell>
        </row>
        <row r="3309">
          <cell r="A3309" t="str">
            <v>ENC-Cer</v>
          </cell>
          <cell r="B3309">
            <v>174</v>
          </cell>
          <cell r="C3309" t="str">
            <v>Cerámica Pared NATAL CORONA frmt varios 20,5X20,5 Caja 2,00m²</v>
          </cell>
          <cell r="D3309" t="str">
            <v>m²</v>
          </cell>
          <cell r="E3309">
            <v>6603.48</v>
          </cell>
        </row>
        <row r="3310">
          <cell r="A3310" t="str">
            <v>ENC-Cer</v>
          </cell>
          <cell r="B3310">
            <v>175</v>
          </cell>
          <cell r="C3310" t="str">
            <v>Cerámica Pared OTUN CORONA frmt varios 30x60 Caja 1,08m²</v>
          </cell>
          <cell r="D3310" t="str">
            <v>m²</v>
          </cell>
          <cell r="E3310">
            <v>33880.555555555555</v>
          </cell>
        </row>
        <row r="3311">
          <cell r="A3311" t="str">
            <v>ENC-Cer</v>
          </cell>
          <cell r="B3311">
            <v>176</v>
          </cell>
          <cell r="C3311" t="str">
            <v>Cerámica Pared PARANA CORONA frmt varios 20,5x30,5 Caja 2,00m²</v>
          </cell>
          <cell r="D3311" t="str">
            <v>m²</v>
          </cell>
          <cell r="E3311">
            <v>8645.52</v>
          </cell>
        </row>
        <row r="3312">
          <cell r="A3312" t="str">
            <v>ENC-Cer</v>
          </cell>
          <cell r="B3312">
            <v>177</v>
          </cell>
          <cell r="C3312" t="str">
            <v>Cerámica Pared PICTOR CORONA beige 25x35 Caja 2,00m²</v>
          </cell>
          <cell r="D3312" t="str">
            <v>m²</v>
          </cell>
          <cell r="E3312">
            <v>10767.12</v>
          </cell>
        </row>
        <row r="3313">
          <cell r="A3313" t="str">
            <v>ENC-Cer</v>
          </cell>
          <cell r="B3313">
            <v>178</v>
          </cell>
          <cell r="C3313" t="str">
            <v>Cerámica Pared PIEDRA SERENA CORONA frmt varios 25x43 Caja 1,29m²</v>
          </cell>
          <cell r="D3313" t="str">
            <v>m²</v>
          </cell>
          <cell r="E3313">
            <v>23605.58139534884</v>
          </cell>
        </row>
        <row r="3314">
          <cell r="A3314" t="str">
            <v>ENC-Cer</v>
          </cell>
          <cell r="B3314">
            <v>179</v>
          </cell>
          <cell r="C3314" t="str">
            <v>Cerámica Pared PLANA CORONA beige-blan 30x60 Caja 1.50m²</v>
          </cell>
          <cell r="D3314" t="str">
            <v>m²</v>
          </cell>
          <cell r="E3314">
            <v>22736.48</v>
          </cell>
        </row>
        <row r="3315">
          <cell r="A3315" t="str">
            <v>ENC-Cer</v>
          </cell>
          <cell r="B3315">
            <v>180</v>
          </cell>
          <cell r="C3315" t="str">
            <v>Cerámica Pared PLATERO CORONA frmt varios 30x30 Caja 1,29m²</v>
          </cell>
          <cell r="D3315" t="str">
            <v>m²</v>
          </cell>
          <cell r="E3315">
            <v>23605.58139534884</v>
          </cell>
        </row>
        <row r="3316">
          <cell r="A3316" t="str">
            <v>ENC-Cer</v>
          </cell>
          <cell r="B3316">
            <v>181</v>
          </cell>
          <cell r="C3316" t="str">
            <v>Cerámica Pared PORTO SEGURO CORONA cuad Caja 2,00m²</v>
          </cell>
          <cell r="D3316" t="str">
            <v>m²</v>
          </cell>
          <cell r="E3316">
            <v>7849.92</v>
          </cell>
        </row>
        <row r="3317">
          <cell r="A3317" t="str">
            <v>ENC-Cer</v>
          </cell>
          <cell r="B3317">
            <v>182</v>
          </cell>
          <cell r="C3317" t="str">
            <v>Cerámica Pared PRAGA CORONA rect Caja 1.13m²</v>
          </cell>
          <cell r="D3317" t="str">
            <v>m²</v>
          </cell>
          <cell r="E3317">
            <v>46385.840707964606</v>
          </cell>
        </row>
        <row r="3318">
          <cell r="A3318" t="str">
            <v>ENC-Cer</v>
          </cell>
          <cell r="B3318">
            <v>183</v>
          </cell>
          <cell r="C3318" t="str">
            <v>Cerámica Pared PROVENZA CORONA Blanco-beige 25X43 Caja 1,29m²</v>
          </cell>
          <cell r="D3318" t="str">
            <v>m²</v>
          </cell>
          <cell r="E3318">
            <v>19658.418604651164</v>
          </cell>
        </row>
        <row r="3319">
          <cell r="A3319" t="str">
            <v>ENC-Cer</v>
          </cell>
          <cell r="B3319">
            <v>184</v>
          </cell>
          <cell r="C3319" t="str">
            <v>Cerámica Pared PROVIDENCIA CORONA frmt varios 25X35 Caja 2,00m²</v>
          </cell>
          <cell r="D3319" t="str">
            <v>m²</v>
          </cell>
          <cell r="E3319">
            <v>11642.28</v>
          </cell>
        </row>
        <row r="3320">
          <cell r="A3320" t="str">
            <v>ENC-Cer</v>
          </cell>
          <cell r="B3320">
            <v>185</v>
          </cell>
          <cell r="C3320" t="str">
            <v>Cerámica Pared PULPIS CORONA rect Caja 1,50m²</v>
          </cell>
          <cell r="D3320" t="str">
            <v>m²</v>
          </cell>
          <cell r="E3320">
            <v>19635.200000000004</v>
          </cell>
        </row>
        <row r="3321">
          <cell r="A3321" t="str">
            <v>ENC-Cer</v>
          </cell>
          <cell r="B3321">
            <v>186</v>
          </cell>
          <cell r="C3321" t="str">
            <v>Cerámica Pared REGALIZ CORONA rect Caja 2.00m²</v>
          </cell>
          <cell r="D3321" t="str">
            <v>m²</v>
          </cell>
          <cell r="E3321">
            <v>10767.12</v>
          </cell>
        </row>
        <row r="3322">
          <cell r="A3322" t="str">
            <v>ENC-Cer</v>
          </cell>
          <cell r="B3322">
            <v>187</v>
          </cell>
          <cell r="C3322" t="str">
            <v>Cerámica Pared RESTREPO CORONA Blanco 30x45 Caja 1,50m²</v>
          </cell>
          <cell r="D3322" t="str">
            <v>m²</v>
          </cell>
          <cell r="E3322">
            <v>20300.8</v>
          </cell>
        </row>
        <row r="3323">
          <cell r="A3323" t="str">
            <v>ENC-Cer</v>
          </cell>
          <cell r="B3323">
            <v>188</v>
          </cell>
          <cell r="C3323" t="str">
            <v>Cerámica Pared SANJUANERO CORONA frmt varios 25X35 Caja 2,00m²</v>
          </cell>
          <cell r="D3323" t="str">
            <v>m²</v>
          </cell>
          <cell r="E3323">
            <v>9918.4800000000014</v>
          </cell>
        </row>
        <row r="3324">
          <cell r="A3324" t="str">
            <v>ENC-Cer</v>
          </cell>
          <cell r="B3324">
            <v>189</v>
          </cell>
          <cell r="C3324" t="str">
            <v>Cerámica Pared SANTA ISABEL CORONA Blanco 25x43 Caja 1,29m²</v>
          </cell>
          <cell r="D3324" t="str">
            <v>m²</v>
          </cell>
          <cell r="E3324">
            <v>22831.627906976744</v>
          </cell>
        </row>
        <row r="3325">
          <cell r="A3325" t="str">
            <v>ENC-Cer</v>
          </cell>
          <cell r="B3325">
            <v>190</v>
          </cell>
          <cell r="C3325" t="str">
            <v>Cerámica Pared TARENTO CORONA rect Caja 2,00m²</v>
          </cell>
          <cell r="D3325" t="str">
            <v>m²</v>
          </cell>
          <cell r="E3325">
            <v>10767.12</v>
          </cell>
        </row>
        <row r="3326">
          <cell r="A3326" t="str">
            <v>ENC-Cer</v>
          </cell>
          <cell r="B3326">
            <v>191</v>
          </cell>
          <cell r="C3326" t="str">
            <v>Cerámica Pared TERNI CORONA frmt varios 20,5x30,5 Caja 2,00m²</v>
          </cell>
          <cell r="D3326" t="str">
            <v>m²</v>
          </cell>
          <cell r="E3326">
            <v>9149</v>
          </cell>
        </row>
        <row r="3327">
          <cell r="A3327" t="str">
            <v>ENC-Cer</v>
          </cell>
          <cell r="B3327">
            <v>192</v>
          </cell>
          <cell r="C3327" t="str">
            <v>Cerámica Pared TESALI CORONA marfil 30x60 Caja 1,50m²</v>
          </cell>
          <cell r="D3327" t="str">
            <v>m²</v>
          </cell>
          <cell r="E3327">
            <v>20034.133333333335</v>
          </cell>
        </row>
        <row r="3328">
          <cell r="A3328" t="str">
            <v>ENC-Cer</v>
          </cell>
          <cell r="B3328">
            <v>193</v>
          </cell>
          <cell r="C3328" t="str">
            <v>Cerámica Pared TICINO CORONA frmt varios 25X25 Caja 2,00m²</v>
          </cell>
          <cell r="D3328" t="str">
            <v>m²</v>
          </cell>
          <cell r="E3328">
            <v>15233.4</v>
          </cell>
        </row>
        <row r="3329">
          <cell r="A3329" t="str">
            <v>ENC-Cer</v>
          </cell>
          <cell r="B3329">
            <v>194</v>
          </cell>
          <cell r="C3329" t="str">
            <v>Cerámica Pared TOKIO CORONA Blanca-café 30x60 Caja 1,08m²</v>
          </cell>
          <cell r="D3329" t="str">
            <v>m²</v>
          </cell>
          <cell r="E3329">
            <v>48533.333333333328</v>
          </cell>
        </row>
        <row r="3330">
          <cell r="A3330" t="str">
            <v>ENC-Cer</v>
          </cell>
          <cell r="B3330">
            <v>195</v>
          </cell>
          <cell r="C3330" t="str">
            <v>Cerámica Pared TOLIMA CORONA Blanco 25x43 Caja 1,29m²</v>
          </cell>
          <cell r="D3330" t="str">
            <v>m²</v>
          </cell>
          <cell r="E3330">
            <v>22831.627906976744</v>
          </cell>
        </row>
        <row r="3331">
          <cell r="A3331" t="str">
            <v>ENC-Cer</v>
          </cell>
          <cell r="B3331">
            <v>196</v>
          </cell>
          <cell r="C3331" t="str">
            <v>Cerámica Pared TUBAI CORONA blanco 30x45 Caja 1,50m²</v>
          </cell>
          <cell r="D3331" t="str">
            <v>m²</v>
          </cell>
          <cell r="E3331">
            <v>29139.25333333333</v>
          </cell>
        </row>
        <row r="3332">
          <cell r="A3332" t="str">
            <v>ENC-Cer</v>
          </cell>
          <cell r="B3332">
            <v>197</v>
          </cell>
          <cell r="C3332" t="str">
            <v>Cerámica Pared TUBAI CORONA rect beige Caja 2,00m²</v>
          </cell>
          <cell r="D3332" t="str">
            <v>m²</v>
          </cell>
          <cell r="E3332">
            <v>10024.56</v>
          </cell>
        </row>
        <row r="3333">
          <cell r="A3333" t="str">
            <v>ENC-Cer</v>
          </cell>
          <cell r="B3333">
            <v>198</v>
          </cell>
          <cell r="C3333" t="str">
            <v>Cerámica Pared TUBAI CORONA rect blanca Caja 1.50m²</v>
          </cell>
          <cell r="D3333" t="str">
            <v>m²</v>
          </cell>
          <cell r="E3333">
            <v>15805.92</v>
          </cell>
        </row>
        <row r="3334">
          <cell r="A3334" t="str">
            <v>ENC-Cer</v>
          </cell>
          <cell r="B3334">
            <v>199</v>
          </cell>
          <cell r="C3334" t="str">
            <v>Cerámica Pared VALENCIA CORONA blanco-beige 20,5X30,5 Caja 2,25m²</v>
          </cell>
          <cell r="D3334" t="str">
            <v>m²</v>
          </cell>
          <cell r="E3334">
            <v>8109.2266666666646</v>
          </cell>
        </row>
        <row r="3335">
          <cell r="A3335" t="str">
            <v>ENC-Cer</v>
          </cell>
          <cell r="B3335">
            <v>200</v>
          </cell>
          <cell r="C3335" t="str">
            <v>Cerámica Pared VENECIA CORONA rect Caja 1.29m²</v>
          </cell>
          <cell r="D3335" t="str">
            <v>m²</v>
          </cell>
          <cell r="E3335">
            <v>20896.744186046511</v>
          </cell>
        </row>
        <row r="3336">
          <cell r="A3336" t="str">
            <v>ENC-Cer</v>
          </cell>
          <cell r="B3336">
            <v>201</v>
          </cell>
          <cell r="C3336" t="str">
            <v>Cerámica Pared VERONA CORONA Blanca 30x60 Caja 1,44m²</v>
          </cell>
          <cell r="D3336" t="str">
            <v>m²</v>
          </cell>
          <cell r="E3336">
            <v>23335.000000000004</v>
          </cell>
        </row>
        <row r="3337">
          <cell r="A3337" t="str">
            <v>ENC-Cer</v>
          </cell>
          <cell r="B3337">
            <v>202</v>
          </cell>
          <cell r="C3337" t="str">
            <v>Cerámica Pared ZEN CORONA Blanca 20x60 Caja 0,99m²</v>
          </cell>
          <cell r="D3337" t="str">
            <v>m²</v>
          </cell>
          <cell r="E3337">
            <v>37723.636363636368</v>
          </cell>
        </row>
        <row r="3338">
          <cell r="A3338" t="str">
            <v>ENC-Cer</v>
          </cell>
          <cell r="B3338">
            <v>203</v>
          </cell>
          <cell r="C3338" t="str">
            <v>Cerámica Pared ZEN CORONA frmt varios 20x60 Caja 0,99m²</v>
          </cell>
          <cell r="D3338" t="str">
            <v>m²</v>
          </cell>
          <cell r="E3338">
            <v>41505.454545454544</v>
          </cell>
        </row>
        <row r="3339">
          <cell r="A3339" t="str">
            <v>ENC-Cer</v>
          </cell>
          <cell r="B3339">
            <v>204</v>
          </cell>
          <cell r="C3339" t="str">
            <v>Cerámica Pared ZEN CORONA frmt varios 20x60 Caja 0,99m²</v>
          </cell>
          <cell r="D3339" t="str">
            <v>m²</v>
          </cell>
          <cell r="E3339">
            <v>46232.727272727272</v>
          </cell>
        </row>
        <row r="3340">
          <cell r="A3340" t="str">
            <v>ENC-Gre</v>
          </cell>
          <cell r="B3340">
            <v>1</v>
          </cell>
          <cell r="C3340" t="str">
            <v>Abecedario Gres CONTIERRA (Nomencl) terracota 7x12,5</v>
          </cell>
          <cell r="D3340" t="str">
            <v>un</v>
          </cell>
          <cell r="E3340">
            <v>2967.9991999999997</v>
          </cell>
        </row>
        <row r="3341">
          <cell r="A3341" t="str">
            <v>ENC-Gre</v>
          </cell>
          <cell r="B3341">
            <v>2</v>
          </cell>
          <cell r="C3341" t="str">
            <v>Frases Gres CONTIERRA (Nomencl) terracota 10x20</v>
          </cell>
          <cell r="D3341" t="str">
            <v>Un</v>
          </cell>
          <cell r="E3341">
            <v>16631.998799999998</v>
          </cell>
        </row>
        <row r="3342">
          <cell r="A3342" t="str">
            <v>ENC-Gre</v>
          </cell>
          <cell r="B3342">
            <v>3</v>
          </cell>
          <cell r="C3342" t="str">
            <v>Nomenclatura Gres CONTIERRA (Nomencl) terracota 10x20</v>
          </cell>
          <cell r="D3342" t="str">
            <v>Un</v>
          </cell>
          <cell r="E3342">
            <v>19319.997199999998</v>
          </cell>
        </row>
        <row r="3343">
          <cell r="A3343" t="str">
            <v>ENC-Gre</v>
          </cell>
          <cell r="B3343">
            <v>4</v>
          </cell>
          <cell r="C3343" t="str">
            <v>Números Gres CONTIERRA (Nomencl) terracota 7x12,5</v>
          </cell>
          <cell r="D3343" t="str">
            <v>un</v>
          </cell>
          <cell r="E3343">
            <v>1683.9951999999998</v>
          </cell>
        </row>
        <row r="3344">
          <cell r="A3344" t="str">
            <v>ENC-Gre</v>
          </cell>
          <cell r="B3344">
            <v>5</v>
          </cell>
          <cell r="C3344" t="str">
            <v>Paño decorativo EASYGRES 501-04 (piso-pared) TECNIGRES 31x31</v>
          </cell>
          <cell r="D3344" t="str">
            <v>Un</v>
          </cell>
          <cell r="E3344">
            <v>2632.0040399999998</v>
          </cell>
        </row>
        <row r="3345">
          <cell r="A3345" t="str">
            <v>ENC-Gre</v>
          </cell>
          <cell r="B3345">
            <v>6</v>
          </cell>
          <cell r="C3345" t="str">
            <v>Paño decorativo EASYGRES 502-04 (piso-pared) TECNIGRES 31x31</v>
          </cell>
          <cell r="D3345" t="str">
            <v>Un</v>
          </cell>
          <cell r="E3345">
            <v>2632.0040399999998</v>
          </cell>
        </row>
        <row r="3346">
          <cell r="A3346" t="str">
            <v>ENC-Gre</v>
          </cell>
          <cell r="B3346">
            <v>7</v>
          </cell>
          <cell r="C3346" t="str">
            <v>Paño decorativo EASYGRES 503-04 (piso-pared) TECNIGRES 31x31</v>
          </cell>
          <cell r="D3346" t="str">
            <v>Un</v>
          </cell>
          <cell r="E3346">
            <v>2632.0040399999998</v>
          </cell>
        </row>
        <row r="3347">
          <cell r="A3347" t="str">
            <v>ENC-Gre</v>
          </cell>
          <cell r="B3347">
            <v>8</v>
          </cell>
          <cell r="C3347" t="str">
            <v>Paño decorativo EASYGRES 504-04 (piso-pared) TECNIGRES 31x31</v>
          </cell>
          <cell r="D3347" t="str">
            <v>Un</v>
          </cell>
          <cell r="E3347">
            <v>2632.0040399999998</v>
          </cell>
        </row>
        <row r="3348">
          <cell r="A3348" t="str">
            <v>ENC-Gre</v>
          </cell>
          <cell r="B3348">
            <v>9</v>
          </cell>
          <cell r="C3348" t="str">
            <v>Paño decorativo EASYGRES 506-04 (piso-pared) TECNIGRES 31x31</v>
          </cell>
          <cell r="D3348" t="str">
            <v>Un</v>
          </cell>
          <cell r="E3348">
            <v>2632.0040399999998</v>
          </cell>
        </row>
        <row r="3349">
          <cell r="A3349" t="str">
            <v>ENC-Gre</v>
          </cell>
          <cell r="B3349">
            <v>10</v>
          </cell>
          <cell r="C3349" t="str">
            <v>Paño decorativo EASYGRES 507-04 (piso-pared) TECNIGRES 31x31</v>
          </cell>
          <cell r="D3349" t="str">
            <v>Un</v>
          </cell>
          <cell r="E3349">
            <v>2632.0040399999998</v>
          </cell>
        </row>
        <row r="3350">
          <cell r="A3350" t="str">
            <v>ENC-Gre</v>
          </cell>
          <cell r="B3350">
            <v>11</v>
          </cell>
          <cell r="C3350" t="str">
            <v>Paño decorativo EASYGRES 508-04 (piso-pared) TECNIGRES 31x31</v>
          </cell>
          <cell r="D3350" t="str">
            <v>Un</v>
          </cell>
          <cell r="E3350">
            <v>3368.0019999999995</v>
          </cell>
        </row>
        <row r="3351">
          <cell r="A3351" t="str">
            <v>ENC-Gre</v>
          </cell>
          <cell r="B3351">
            <v>12</v>
          </cell>
          <cell r="C3351" t="str">
            <v>Paño decorativo EASYGRES 510-04 (piso-pared) TECNIGRES 31x31</v>
          </cell>
          <cell r="D3351" t="str">
            <v>Un</v>
          </cell>
          <cell r="E3351">
            <v>2632.0040399999998</v>
          </cell>
        </row>
        <row r="3352">
          <cell r="A3352" t="str">
            <v>ENC-Gre</v>
          </cell>
          <cell r="B3352">
            <v>13</v>
          </cell>
          <cell r="C3352" t="str">
            <v>Señalización Gres CONTIERRA (Nomencl) terracota 10x20</v>
          </cell>
          <cell r="D3352" t="str">
            <v>Un</v>
          </cell>
          <cell r="E3352">
            <v>18144.000799999998</v>
          </cell>
        </row>
        <row r="3353">
          <cell r="A3353" t="str">
            <v>ENC-Gre</v>
          </cell>
          <cell r="B3353">
            <v>14</v>
          </cell>
          <cell r="C3353" t="str">
            <v>Tableta gres AMALFI lisa roja TECNIGRES (piso-pared) 15x30 (22k)</v>
          </cell>
          <cell r="D3353" t="str">
            <v>m²</v>
          </cell>
          <cell r="E3353">
            <v>16220.9992</v>
          </cell>
        </row>
        <row r="3354">
          <cell r="A3354" t="str">
            <v>ENC-Gre</v>
          </cell>
          <cell r="B3354">
            <v>15</v>
          </cell>
          <cell r="C3354" t="str">
            <v>Tableta gres arena CER ANDINA (fachada) 7x25 (18k)</v>
          </cell>
          <cell r="D3354" t="str">
            <v>m²</v>
          </cell>
          <cell r="E3354">
            <v>22000.003199999999</v>
          </cell>
        </row>
        <row r="3355">
          <cell r="A3355" t="str">
            <v>ENC-Gre</v>
          </cell>
          <cell r="B3355">
            <v>16</v>
          </cell>
          <cell r="C3355" t="str">
            <v>Tableta gres clasica lisa cedro rojo TECNIGRES (piso-pared) 10x20 (14,5k)</v>
          </cell>
          <cell r="D3355" t="str">
            <v>m²</v>
          </cell>
          <cell r="E3355">
            <v>12104.995559999999</v>
          </cell>
        </row>
        <row r="3356">
          <cell r="A3356" t="str">
            <v>ENC-Gre</v>
          </cell>
          <cell r="B3356">
            <v>17</v>
          </cell>
          <cell r="C3356" t="str">
            <v>Tableta gres clasica lisa moro TECNIGRES (piso-pared) 10x20 (14,5k)</v>
          </cell>
          <cell r="D3356" t="str">
            <v>m²</v>
          </cell>
          <cell r="E3356">
            <v>12789</v>
          </cell>
        </row>
        <row r="3357">
          <cell r="A3357" t="str">
            <v>ENC-Gre</v>
          </cell>
          <cell r="B3357">
            <v>18</v>
          </cell>
          <cell r="C3357" t="str">
            <v>Tableta gres clasica lisa roja TECNIGRES (piso-pared) 10x20 (14,5k)</v>
          </cell>
          <cell r="D3357" t="str">
            <v>m²</v>
          </cell>
          <cell r="E3357">
            <v>9463.0015999999996</v>
          </cell>
        </row>
        <row r="3358">
          <cell r="A3358" t="str">
            <v>ENC-Gre</v>
          </cell>
          <cell r="B3358">
            <v>19</v>
          </cell>
          <cell r="C3358" t="str">
            <v>Tableta gres corcho matizada CASABLANCA (Fach rust) 7x25 (18k)</v>
          </cell>
          <cell r="D3358" t="str">
            <v>m²</v>
          </cell>
          <cell r="E3358">
            <v>20736.995200000001</v>
          </cell>
        </row>
        <row r="3359">
          <cell r="A3359" t="str">
            <v>ENC-Gre</v>
          </cell>
          <cell r="B3359">
            <v>20</v>
          </cell>
          <cell r="C3359" t="str">
            <v>Tableta gres Italica lisa moro TECNIGRES (piso-pared) 7x25 (15k)</v>
          </cell>
          <cell r="D3359" t="str">
            <v>m²</v>
          </cell>
          <cell r="E3359">
            <v>13474.003199999999</v>
          </cell>
        </row>
        <row r="3360">
          <cell r="A3360" t="str">
            <v>ENC-Gre</v>
          </cell>
          <cell r="B3360">
            <v>21</v>
          </cell>
          <cell r="C3360" t="str">
            <v>Tableta gres Italica lisa roja TECNIGRES (piso-pared) 7x25 (15k)</v>
          </cell>
          <cell r="D3360" t="str">
            <v>m²</v>
          </cell>
          <cell r="E3360">
            <v>10841.997999999998</v>
          </cell>
        </row>
        <row r="3361">
          <cell r="A3361" t="str">
            <v>ENC-Gre</v>
          </cell>
          <cell r="B3361">
            <v>22</v>
          </cell>
          <cell r="C3361" t="str">
            <v>Tableta gres Italica lisa terrazo TECNIGRES (fachada) 7x25 (15k)</v>
          </cell>
          <cell r="D3361" t="str">
            <v>m²</v>
          </cell>
          <cell r="E3361">
            <v>13474.003199999999</v>
          </cell>
        </row>
        <row r="3362">
          <cell r="A3362" t="str">
            <v>ENC-Gre</v>
          </cell>
          <cell r="B3362">
            <v>23</v>
          </cell>
          <cell r="C3362" t="str">
            <v>Tableta gres Italica rustica moro TECNIGRES (fachada) 7x25 (16k)</v>
          </cell>
          <cell r="D3362" t="str">
            <v>m²</v>
          </cell>
          <cell r="E3362">
            <v>16999.997199999998</v>
          </cell>
        </row>
        <row r="3363">
          <cell r="A3363" t="str">
            <v>ENC-Gre</v>
          </cell>
          <cell r="B3363">
            <v>24</v>
          </cell>
          <cell r="C3363" t="str">
            <v>Tableta gres Italica rustica roja TECNIGRES (fachada) 7x25 (15k)</v>
          </cell>
          <cell r="D3363" t="str">
            <v>m²</v>
          </cell>
          <cell r="E3363">
            <v>14210.997600000001</v>
          </cell>
        </row>
        <row r="3364">
          <cell r="A3364" t="str">
            <v>ENC-Gre</v>
          </cell>
          <cell r="B3364">
            <v>25</v>
          </cell>
          <cell r="C3364" t="str">
            <v>Tableta gres RAQUIRA arena CER ANDINA (fachada) 14x5 (44k)</v>
          </cell>
          <cell r="D3364" t="str">
            <v>m²</v>
          </cell>
          <cell r="E3364">
            <v>34137.002</v>
          </cell>
        </row>
        <row r="3365">
          <cell r="A3365" t="str">
            <v>ENC-Gre</v>
          </cell>
          <cell r="B3365">
            <v>26</v>
          </cell>
          <cell r="C3365" t="str">
            <v>Tableta gres RAQUIRA roja CER ANDINA (fachada) 14x5 (44k)</v>
          </cell>
          <cell r="D3365" t="str">
            <v>m²</v>
          </cell>
          <cell r="E3365">
            <v>34137.002</v>
          </cell>
        </row>
        <row r="3366">
          <cell r="A3366" t="str">
            <v>ENC-Gre</v>
          </cell>
          <cell r="B3366">
            <v>27</v>
          </cell>
          <cell r="C3366" t="str">
            <v>Tableta gres roja CER ANDINA (fachada) 7x25 (18k)</v>
          </cell>
          <cell r="D3366" t="str">
            <v>m²</v>
          </cell>
          <cell r="E3366">
            <v>16789.004799999999</v>
          </cell>
        </row>
        <row r="3367">
          <cell r="A3367" t="str">
            <v>ENC-Gre</v>
          </cell>
          <cell r="B3367">
            <v>28</v>
          </cell>
          <cell r="C3367" t="str">
            <v>Tableta gres ROMANA roja ALFA (fachada) 9X18 (14,5k)</v>
          </cell>
          <cell r="D3367" t="str">
            <v>m²</v>
          </cell>
          <cell r="E3367">
            <v>11053.002</v>
          </cell>
        </row>
        <row r="3368">
          <cell r="A3368" t="str">
            <v>ENC-Gre</v>
          </cell>
          <cell r="B3368">
            <v>29</v>
          </cell>
          <cell r="C3368" t="str">
            <v>Tableta gres SALAMINO rustica roja TECNIGRES (piso-pared) 10x10 (15k)</v>
          </cell>
          <cell r="D3368" t="str">
            <v>m²</v>
          </cell>
          <cell r="E3368">
            <v>15578.9972</v>
          </cell>
        </row>
        <row r="3369">
          <cell r="A3369" t="str">
            <v>ENC-Gre</v>
          </cell>
          <cell r="B3369">
            <v>30</v>
          </cell>
          <cell r="C3369" t="str">
            <v>Tableta gres TUMACO turrón rojo CER ANDINA (fachada) 7x20 (19k)</v>
          </cell>
          <cell r="D3369" t="str">
            <v>m²</v>
          </cell>
          <cell r="E3369">
            <v>23494.999599999999</v>
          </cell>
        </row>
        <row r="3370">
          <cell r="A3370" t="str">
            <v>ENC-Gre</v>
          </cell>
          <cell r="B3370">
            <v>31</v>
          </cell>
          <cell r="C3370" t="str">
            <v xml:space="preserve">Tableta gres VERSALLES almendra PESCADERO (fachada) 7x25 </v>
          </cell>
          <cell r="D3370" t="str">
            <v>m²</v>
          </cell>
          <cell r="E3370">
            <v>22000.003199999999</v>
          </cell>
        </row>
        <row r="3371">
          <cell r="A3371" t="str">
            <v>ENC-Gre</v>
          </cell>
          <cell r="B3371">
            <v>32</v>
          </cell>
          <cell r="C3371" t="str">
            <v xml:space="preserve">Tableta gres VERSALLES arena PESCADERO (fachada) 7x25 </v>
          </cell>
          <cell r="D3371" t="str">
            <v>m²</v>
          </cell>
          <cell r="E3371">
            <v>22000.003199999999</v>
          </cell>
        </row>
        <row r="3372">
          <cell r="A3372" t="str">
            <v>ENC-Gre</v>
          </cell>
          <cell r="B3372">
            <v>33</v>
          </cell>
          <cell r="C3372" t="str">
            <v xml:space="preserve">Tableta gres VERSALLES matizado PESCADERO (fachada) 7x25 </v>
          </cell>
          <cell r="D3372" t="str">
            <v>m²</v>
          </cell>
          <cell r="E3372">
            <v>22000.003199999999</v>
          </cell>
        </row>
        <row r="3373">
          <cell r="A3373" t="str">
            <v>ENC-Gre</v>
          </cell>
          <cell r="B3373">
            <v>34</v>
          </cell>
          <cell r="C3373" t="str">
            <v xml:space="preserve">Tableta gres VERSALLES tabaco PESCADERO (fachada) 7x25 </v>
          </cell>
          <cell r="D3373" t="str">
            <v>m²</v>
          </cell>
          <cell r="E3373">
            <v>22000.003199999999</v>
          </cell>
        </row>
        <row r="3374">
          <cell r="A3374" t="str">
            <v>ENC-Gre</v>
          </cell>
          <cell r="B3374">
            <v>35</v>
          </cell>
          <cell r="C3374" t="str">
            <v xml:space="preserve">Tableta gres VILLA DE LEIVA arena PESCADERO (fachada) 7x25 </v>
          </cell>
          <cell r="D3374" t="str">
            <v>m²</v>
          </cell>
          <cell r="E3374">
            <v>16994.997599999999</v>
          </cell>
        </row>
        <row r="3375">
          <cell r="A3375" t="str">
            <v>ENC-Gre</v>
          </cell>
          <cell r="B3375">
            <v>36</v>
          </cell>
          <cell r="C3375" t="str">
            <v xml:space="preserve">Tableta gres VILLA DE LEIVA roja PESCADERO (fachada) 7x25 </v>
          </cell>
          <cell r="D3375" t="str">
            <v>m²</v>
          </cell>
          <cell r="E3375">
            <v>16994.997599999999</v>
          </cell>
        </row>
        <row r="3376">
          <cell r="A3376" t="str">
            <v>ENC-Gre</v>
          </cell>
          <cell r="B3376">
            <v>37</v>
          </cell>
          <cell r="C3376" t="str">
            <v>Toceto fachada Gres TECNIGRES motivos varios 5x5</v>
          </cell>
          <cell r="D3376" t="str">
            <v>Un</v>
          </cell>
          <cell r="E3376">
            <v>431.99560000000002</v>
          </cell>
        </row>
        <row r="3377">
          <cell r="A3377" t="str">
            <v>ENC-Gre</v>
          </cell>
          <cell r="B3377">
            <v>38</v>
          </cell>
          <cell r="C3377" t="str">
            <v>Toceto fachada Gres TECNIGRES motivos varios 7X7</v>
          </cell>
          <cell r="D3377" t="str">
            <v>Un</v>
          </cell>
          <cell r="E3377">
            <v>778.99799999999993</v>
          </cell>
        </row>
        <row r="3378">
          <cell r="A3378" t="str">
            <v>ENC-Gre</v>
          </cell>
          <cell r="B3378">
            <v>39</v>
          </cell>
          <cell r="C3378" t="str">
            <v>Toceto fachada Gres TECNIGRES motivos varios 10X10</v>
          </cell>
          <cell r="D3378" t="str">
            <v>Un</v>
          </cell>
          <cell r="E3378">
            <v>1841.9987999999998</v>
          </cell>
        </row>
        <row r="3379">
          <cell r="A3379" t="str">
            <v>ENC-Gre</v>
          </cell>
          <cell r="B3379">
            <v>40</v>
          </cell>
          <cell r="C3379" t="str">
            <v>Toceto fachada Gres CONTIERRA motivos varios 9x9</v>
          </cell>
          <cell r="D3379" t="str">
            <v>Un</v>
          </cell>
          <cell r="E3379">
            <v>2047.0044399999999</v>
          </cell>
        </row>
        <row r="3380">
          <cell r="A3380" t="str">
            <v>ENC-Gre</v>
          </cell>
          <cell r="B3380">
            <v>41</v>
          </cell>
          <cell r="C3380" t="str">
            <v>Toceto fachada Gres CONTIERRA motivos varios 25x25</v>
          </cell>
          <cell r="D3380" t="str">
            <v>Un</v>
          </cell>
          <cell r="E3380">
            <v>9262.9955599999994</v>
          </cell>
        </row>
        <row r="3381">
          <cell r="A3381" t="str">
            <v>ENC-Gre</v>
          </cell>
          <cell r="B3381">
            <v>42</v>
          </cell>
          <cell r="C3381" t="str">
            <v>Baldosin fachada Gres CONTIERRA motivos varios 30x30</v>
          </cell>
          <cell r="D3381" t="str">
            <v>Un</v>
          </cell>
          <cell r="E3381">
            <v>13368.002399999998</v>
          </cell>
        </row>
        <row r="3382">
          <cell r="A3382" t="str">
            <v>ENC-Gre</v>
          </cell>
          <cell r="B3382">
            <v>43</v>
          </cell>
          <cell r="C3382" t="str">
            <v>Listelo fachada Gres CONTIERRA motivos varios 7x25</v>
          </cell>
          <cell r="D3382" t="str">
            <v>Un</v>
          </cell>
          <cell r="E3382">
            <v>4094.9971999999998</v>
          </cell>
        </row>
        <row r="3383">
          <cell r="A3383" t="str">
            <v>ENC-Otr</v>
          </cell>
          <cell r="B3383">
            <v>1</v>
          </cell>
          <cell r="C3383" t="str">
            <v>CONCOLOR CORONA porcelanato super blanco x 5Kg</v>
          </cell>
          <cell r="D3383" t="str">
            <v>Un</v>
          </cell>
          <cell r="E3383">
            <v>18675</v>
          </cell>
        </row>
        <row r="3384">
          <cell r="A3384" t="str">
            <v>ENC-Otr</v>
          </cell>
          <cell r="B3384">
            <v>2</v>
          </cell>
          <cell r="C3384" t="str">
            <v>CONCOLOR CORONA porcelanato col varios x 5Kg</v>
          </cell>
          <cell r="D3384" t="str">
            <v>Un</v>
          </cell>
          <cell r="E3384">
            <v>16577</v>
          </cell>
        </row>
        <row r="3385">
          <cell r="A3385" t="str">
            <v>ENC-Otr</v>
          </cell>
          <cell r="B3385">
            <v>3</v>
          </cell>
          <cell r="C3385" t="str">
            <v>CONCOLOR CORONA porcelanato col varios x 2Kg</v>
          </cell>
          <cell r="D3385" t="str">
            <v>Un</v>
          </cell>
          <cell r="E3385">
            <v>7789</v>
          </cell>
        </row>
        <row r="3386">
          <cell r="A3386" t="str">
            <v>ENC-Otr</v>
          </cell>
          <cell r="B3386">
            <v>4</v>
          </cell>
          <cell r="C3386" t="str">
            <v>PEGACOR CORONA blanco interiores bto x 25Kg</v>
          </cell>
          <cell r="D3386" t="str">
            <v>Un</v>
          </cell>
          <cell r="E3386">
            <v>29875</v>
          </cell>
        </row>
        <row r="3387">
          <cell r="A3387" t="str">
            <v>ENC-Otr</v>
          </cell>
          <cell r="B3387">
            <v>5</v>
          </cell>
          <cell r="C3387" t="str">
            <v>PEGACOR CORONA blanco interiores bto x 10Kg</v>
          </cell>
          <cell r="D3387" t="str">
            <v>Un</v>
          </cell>
          <cell r="E3387">
            <v>13000.000000000002</v>
          </cell>
        </row>
        <row r="3388">
          <cell r="A3388" t="str">
            <v>ENC-Otr</v>
          </cell>
          <cell r="B3388">
            <v>6</v>
          </cell>
          <cell r="C3388" t="str">
            <v>PEGACOR CORONA gris interiores bto x 25Kg</v>
          </cell>
          <cell r="D3388" t="str">
            <v>Un</v>
          </cell>
          <cell r="E3388">
            <v>22250</v>
          </cell>
        </row>
        <row r="3389">
          <cell r="A3389" t="str">
            <v>ENC-Otr</v>
          </cell>
          <cell r="B3389">
            <v>7</v>
          </cell>
          <cell r="C3389" t="str">
            <v>PEGACOR CORONA gris interiores bto x 10Kg</v>
          </cell>
          <cell r="D3389" t="str">
            <v>Un</v>
          </cell>
          <cell r="E3389">
            <v>11000</v>
          </cell>
        </row>
        <row r="3390">
          <cell r="A3390" t="str">
            <v>ENC-Otr</v>
          </cell>
          <cell r="B3390">
            <v>8</v>
          </cell>
          <cell r="C3390" t="str">
            <v>PEGACOR CORONA tablón gres gris bto x 25Kg</v>
          </cell>
          <cell r="D3390" t="str">
            <v>Un</v>
          </cell>
          <cell r="E3390">
            <v>24500</v>
          </cell>
        </row>
        <row r="3391">
          <cell r="A3391" t="str">
            <v>ENC-Otr</v>
          </cell>
          <cell r="B3391">
            <v>9</v>
          </cell>
          <cell r="C3391" t="str">
            <v>PEGACOR CORONA pasta lista cuñete x 30Kg</v>
          </cell>
          <cell r="D3391" t="str">
            <v>Un</v>
          </cell>
          <cell r="E3391">
            <v>78795</v>
          </cell>
        </row>
        <row r="3392">
          <cell r="A3392" t="str">
            <v>ENC-Otr</v>
          </cell>
          <cell r="B3392">
            <v>10</v>
          </cell>
          <cell r="C3392" t="str">
            <v>PEGACOR CORONA pasta lista cuñete x 6Kg</v>
          </cell>
          <cell r="D3392" t="str">
            <v>Un</v>
          </cell>
          <cell r="E3392">
            <v>19500</v>
          </cell>
        </row>
        <row r="3393">
          <cell r="A3393" t="str">
            <v>ENC-Otr</v>
          </cell>
          <cell r="B3393">
            <v>11</v>
          </cell>
          <cell r="C3393" t="str">
            <v>PEGACOR CORONA MAX gris bto x 25Kg</v>
          </cell>
          <cell r="D3393" t="str">
            <v>Un</v>
          </cell>
          <cell r="E3393">
            <v>44976</v>
          </cell>
        </row>
        <row r="3394">
          <cell r="A3394" t="str">
            <v>ENC-Otr</v>
          </cell>
          <cell r="B3394">
            <v>12</v>
          </cell>
          <cell r="C3394" t="str">
            <v>PEGACOR CORONA MAX gris bolsa x 10Kg</v>
          </cell>
          <cell r="D3394" t="str">
            <v>Un</v>
          </cell>
          <cell r="E3394">
            <v>19999</v>
          </cell>
        </row>
        <row r="3395">
          <cell r="A3395" t="str">
            <v>ENC-Otr</v>
          </cell>
          <cell r="B3395">
            <v>13</v>
          </cell>
          <cell r="C3395" t="str">
            <v>PEGACOR CORONA MAX blanco bto x 25Kg</v>
          </cell>
          <cell r="D3395" t="str">
            <v>Un</v>
          </cell>
          <cell r="E3395">
            <v>54932</v>
          </cell>
        </row>
        <row r="3396">
          <cell r="A3396" t="str">
            <v>ENC-Otr</v>
          </cell>
          <cell r="B3396">
            <v>14</v>
          </cell>
          <cell r="C3396" t="str">
            <v>PEGACOR CORONA MAX blanco bolsa x 10Kg</v>
          </cell>
          <cell r="D3396" t="str">
            <v>Un</v>
          </cell>
          <cell r="E3396">
            <v>23492</v>
          </cell>
        </row>
        <row r="3397">
          <cell r="A3397" t="str">
            <v>ENC-Otr</v>
          </cell>
          <cell r="B3397">
            <v>15</v>
          </cell>
          <cell r="C3397" t="str">
            <v>PEGACOR CORONA PORCELANATO gris bto x 40Kg</v>
          </cell>
          <cell r="D3397" t="str">
            <v>Un</v>
          </cell>
          <cell r="E3397">
            <v>57203</v>
          </cell>
        </row>
        <row r="3398">
          <cell r="A3398" t="str">
            <v>ENC-Otr</v>
          </cell>
          <cell r="B3398">
            <v>16</v>
          </cell>
          <cell r="C3398" t="str">
            <v>PEGACOR CORONA PORCELANATO blanco bto x 40Kg</v>
          </cell>
          <cell r="D3398" t="str">
            <v>Un</v>
          </cell>
          <cell r="E3398">
            <v>69779</v>
          </cell>
        </row>
        <row r="3399">
          <cell r="A3399" t="str">
            <v>ENC-Otr</v>
          </cell>
          <cell r="B3399">
            <v>17</v>
          </cell>
          <cell r="C3399" t="str">
            <v>PEGACOR CORONA FLEX gris bto x 25Kg</v>
          </cell>
          <cell r="D3399" t="str">
            <v>Un</v>
          </cell>
          <cell r="E3399">
            <v>69779</v>
          </cell>
        </row>
        <row r="3400">
          <cell r="A3400" t="str">
            <v>ENC-Otr</v>
          </cell>
          <cell r="B3400">
            <v>18</v>
          </cell>
          <cell r="C3400" t="str">
            <v>PEGACOR CORONA CAPA GRUESA gris bto x 25Kg</v>
          </cell>
          <cell r="D3400" t="str">
            <v>Un</v>
          </cell>
          <cell r="E3400">
            <v>39212</v>
          </cell>
        </row>
        <row r="3401">
          <cell r="A3401" t="str">
            <v>ENC-Otr</v>
          </cell>
          <cell r="B3401">
            <v>19</v>
          </cell>
          <cell r="C3401" t="str">
            <v>PEGACOR CORONA BLOQUE VIDRIO bolsa x 10Kg</v>
          </cell>
          <cell r="D3401" t="str">
            <v>Un</v>
          </cell>
          <cell r="E3401">
            <v>19126</v>
          </cell>
        </row>
        <row r="3402">
          <cell r="A3402" t="str">
            <v>ENC-Otr</v>
          </cell>
          <cell r="B3402">
            <v>20</v>
          </cell>
          <cell r="C3402" t="str">
            <v>PEGACOR CORONA cerámico gris bto x 40Kg</v>
          </cell>
          <cell r="D3402" t="str">
            <v>Un</v>
          </cell>
          <cell r="E3402">
            <v>32330</v>
          </cell>
        </row>
        <row r="3403">
          <cell r="A3403" t="str">
            <v>ENC-Otr</v>
          </cell>
          <cell r="B3403">
            <v>21</v>
          </cell>
          <cell r="C3403" t="str">
            <v>PEGACOR CORONA cerámico blanco bto x 40Kg</v>
          </cell>
          <cell r="D3403" t="str">
            <v>Un</v>
          </cell>
          <cell r="E3403">
            <v>43142.000000000007</v>
          </cell>
        </row>
        <row r="3404">
          <cell r="A3404" t="str">
            <v>ENC-Otr</v>
          </cell>
          <cell r="B3404">
            <v>22</v>
          </cell>
          <cell r="C3404" t="str">
            <v>LATICRETE 254 CORONA platino gris bto x 22,7Kg</v>
          </cell>
          <cell r="D3404" t="str">
            <v>Un</v>
          </cell>
          <cell r="E3404">
            <v>169176</v>
          </cell>
        </row>
        <row r="3405">
          <cell r="A3405" t="str">
            <v>ENC-Otr</v>
          </cell>
          <cell r="B3405">
            <v>23</v>
          </cell>
          <cell r="C3405" t="str">
            <v>LATICRETE 253 CORONA frag rápido gris bto x 22,7Kg</v>
          </cell>
          <cell r="D3405" t="str">
            <v>Un</v>
          </cell>
          <cell r="E3405">
            <v>107060</v>
          </cell>
        </row>
        <row r="3406">
          <cell r="A3406" t="str">
            <v>ENC-Otr</v>
          </cell>
          <cell r="B3406">
            <v>24</v>
          </cell>
          <cell r="C3406" t="str">
            <v>LATICRETE 253 CORONA marmol y granito blanco bto x 22,7Kg</v>
          </cell>
          <cell r="D3406" t="str">
            <v>Un</v>
          </cell>
          <cell r="E3406">
            <v>115328</v>
          </cell>
        </row>
        <row r="3407">
          <cell r="A3407" t="str">
            <v>ENC-Otr</v>
          </cell>
          <cell r="B3407">
            <v>25</v>
          </cell>
          <cell r="C3407" t="str">
            <v>LATAPOXI 210 CORONA cuñete x 16Kg</v>
          </cell>
          <cell r="D3407" t="str">
            <v>Un</v>
          </cell>
          <cell r="E3407">
            <v>387536</v>
          </cell>
        </row>
        <row r="3408">
          <cell r="A3408" t="str">
            <v>ENC-Otr</v>
          </cell>
          <cell r="B3408">
            <v>26</v>
          </cell>
          <cell r="C3408" t="str">
            <v>LATAPOXI 300 CORONA cuñete x 10,9Kg</v>
          </cell>
          <cell r="D3408" t="str">
            <v>Un</v>
          </cell>
          <cell r="E3408">
            <v>562436</v>
          </cell>
        </row>
        <row r="3409">
          <cell r="A3409" t="str">
            <v>ENC-Otr</v>
          </cell>
          <cell r="B3409">
            <v>27</v>
          </cell>
          <cell r="C3409" t="str">
            <v>Cristanac CORONA ABEDUL café</v>
          </cell>
          <cell r="D3409" t="str">
            <v>Un</v>
          </cell>
          <cell r="E3409">
            <v>14900</v>
          </cell>
        </row>
        <row r="3410">
          <cell r="A3410" t="str">
            <v>ENC-Otr</v>
          </cell>
          <cell r="B3410">
            <v>28</v>
          </cell>
          <cell r="C3410" t="str">
            <v>Cristanac CORONA ADVANCED colores varios</v>
          </cell>
          <cell r="D3410" t="str">
            <v>m²</v>
          </cell>
          <cell r="E3410">
            <v>43000</v>
          </cell>
        </row>
        <row r="3411">
          <cell r="A3411" t="str">
            <v>ENC-Otr</v>
          </cell>
          <cell r="B3411">
            <v>29</v>
          </cell>
          <cell r="C3411" t="str">
            <v>Cristanac CORONA ADVANCED colores varios</v>
          </cell>
          <cell r="D3411" t="str">
            <v>m²</v>
          </cell>
          <cell r="E3411">
            <v>55000.000000000007</v>
          </cell>
        </row>
        <row r="3412">
          <cell r="A3412" t="str">
            <v>ENC-Otr</v>
          </cell>
          <cell r="B3412">
            <v>30</v>
          </cell>
          <cell r="C3412" t="str">
            <v>Cristanac CORONA ADVANCED colores varios 30x30</v>
          </cell>
          <cell r="D3412" t="str">
            <v>m²</v>
          </cell>
          <cell r="E3412">
            <v>60000</v>
          </cell>
        </row>
        <row r="3413">
          <cell r="A3413" t="str">
            <v>ENC-Otr</v>
          </cell>
          <cell r="B3413">
            <v>31</v>
          </cell>
          <cell r="C3413" t="str">
            <v>Cristanac CORONA ARICA blanco</v>
          </cell>
          <cell r="D3413" t="str">
            <v>m²</v>
          </cell>
          <cell r="E3413">
            <v>55000.000000000007</v>
          </cell>
        </row>
        <row r="3414">
          <cell r="A3414" t="str">
            <v>ENC-Otr</v>
          </cell>
          <cell r="B3414">
            <v>32</v>
          </cell>
          <cell r="C3414" t="str">
            <v>Cristanac CORONA BASIC colores varios</v>
          </cell>
          <cell r="D3414" t="str">
            <v>Un</v>
          </cell>
          <cell r="E3414">
            <v>5900</v>
          </cell>
        </row>
        <row r="3415">
          <cell r="A3415" t="str">
            <v>ENC-Otr</v>
          </cell>
          <cell r="B3415">
            <v>33</v>
          </cell>
          <cell r="C3415" t="str">
            <v>Cristanac CORONA CHOCOLATE</v>
          </cell>
          <cell r="D3415" t="str">
            <v>m²</v>
          </cell>
          <cell r="E3415">
            <v>55000.000000000007</v>
          </cell>
        </row>
        <row r="3416">
          <cell r="A3416" t="str">
            <v>ENC-Otr</v>
          </cell>
          <cell r="B3416">
            <v>34</v>
          </cell>
          <cell r="C3416" t="str">
            <v>Cristanac CORONA CONFETTI verde</v>
          </cell>
          <cell r="D3416" t="str">
            <v>Un</v>
          </cell>
          <cell r="E3416">
            <v>9900</v>
          </cell>
        </row>
        <row r="3417">
          <cell r="A3417" t="str">
            <v>ENC-Otr</v>
          </cell>
          <cell r="B3417">
            <v>35</v>
          </cell>
          <cell r="C3417" t="str">
            <v>Cristanac CORONA CRISTAL colores varios</v>
          </cell>
          <cell r="D3417" t="str">
            <v>Un</v>
          </cell>
          <cell r="E3417">
            <v>8900</v>
          </cell>
        </row>
        <row r="3418">
          <cell r="A3418" t="str">
            <v>ENC-Otr</v>
          </cell>
          <cell r="B3418">
            <v>36</v>
          </cell>
          <cell r="C3418" t="str">
            <v>Cristanac CORONA MESH colores varios</v>
          </cell>
          <cell r="D3418" t="str">
            <v>Un</v>
          </cell>
          <cell r="E3418">
            <v>14900</v>
          </cell>
        </row>
        <row r="3419">
          <cell r="A3419" t="str">
            <v>ENC-Otr</v>
          </cell>
          <cell r="B3419">
            <v>37</v>
          </cell>
          <cell r="C3419" t="str">
            <v>Cristanac CORONA MIX verde</v>
          </cell>
          <cell r="D3419" t="str">
            <v>Un</v>
          </cell>
          <cell r="E3419">
            <v>9900</v>
          </cell>
        </row>
        <row r="3420">
          <cell r="A3420" t="str">
            <v>ENC-Otr</v>
          </cell>
          <cell r="B3420">
            <v>38</v>
          </cell>
          <cell r="C3420" t="str">
            <v>Cristanac CORONA Ref varias motiv varios 30x30</v>
          </cell>
          <cell r="D3420" t="str">
            <v>m²</v>
          </cell>
          <cell r="E3420">
            <v>27000</v>
          </cell>
        </row>
        <row r="3421">
          <cell r="A3421" t="str">
            <v>ENC-Otr</v>
          </cell>
          <cell r="B3421">
            <v>39</v>
          </cell>
          <cell r="C3421" t="str">
            <v>Cristanac CORONA Ref varias motiv varios 30x30</v>
          </cell>
          <cell r="D3421" t="str">
            <v>m²</v>
          </cell>
          <cell r="E3421">
            <v>35000</v>
          </cell>
        </row>
        <row r="3422">
          <cell r="A3422" t="str">
            <v>ENC-Otr</v>
          </cell>
          <cell r="B3422">
            <v>40</v>
          </cell>
          <cell r="C3422" t="str">
            <v>Cristanac CORONA Ref varias motiv varios 30x31</v>
          </cell>
          <cell r="D3422" t="str">
            <v>m²</v>
          </cell>
          <cell r="E3422">
            <v>28800</v>
          </cell>
        </row>
        <row r="3423">
          <cell r="A3423" t="str">
            <v>ENC-Otr</v>
          </cell>
          <cell r="B3423">
            <v>41</v>
          </cell>
          <cell r="C3423" t="str">
            <v>Cristanac CORONA TOFFEE caramelo</v>
          </cell>
          <cell r="D3423" t="str">
            <v>m²</v>
          </cell>
          <cell r="E3423">
            <v>55000.000000000007</v>
          </cell>
        </row>
        <row r="3424">
          <cell r="A3424" t="str">
            <v>ENC-Otr</v>
          </cell>
          <cell r="B3424">
            <v>42</v>
          </cell>
          <cell r="C3424" t="str">
            <v>Greca BRONZINA CORONA café</v>
          </cell>
          <cell r="D3424" t="str">
            <v>Un</v>
          </cell>
          <cell r="E3424">
            <v>10200</v>
          </cell>
        </row>
        <row r="3425">
          <cell r="A3425" t="str">
            <v>ENC-Otr</v>
          </cell>
          <cell r="B3425">
            <v>43</v>
          </cell>
          <cell r="C3425" t="str">
            <v>Greca CHISEL CORONA beige-dorado</v>
          </cell>
          <cell r="D3425" t="str">
            <v>Un</v>
          </cell>
          <cell r="E3425">
            <v>19000</v>
          </cell>
        </row>
        <row r="3426">
          <cell r="A3426" t="str">
            <v>ENC-Otr</v>
          </cell>
          <cell r="B3426">
            <v>44</v>
          </cell>
          <cell r="C3426" t="str">
            <v>Greca CORONA Ref varias motiv varios</v>
          </cell>
          <cell r="D3426" t="str">
            <v>Un</v>
          </cell>
          <cell r="E3426">
            <v>15000</v>
          </cell>
        </row>
        <row r="3427">
          <cell r="A3427" t="str">
            <v>ENC-Otr</v>
          </cell>
          <cell r="B3427">
            <v>45</v>
          </cell>
          <cell r="C3427" t="str">
            <v>Greca CORONA Ref varias motiv varios</v>
          </cell>
          <cell r="D3427" t="str">
            <v>Un</v>
          </cell>
          <cell r="E3427">
            <v>17900</v>
          </cell>
        </row>
        <row r="3428">
          <cell r="A3428" t="str">
            <v>ENC-Otr</v>
          </cell>
          <cell r="B3428">
            <v>46</v>
          </cell>
          <cell r="C3428" t="str">
            <v>Greca CORONA Ref varias motiv varios</v>
          </cell>
          <cell r="D3428" t="str">
            <v>Un</v>
          </cell>
          <cell r="E3428">
            <v>18500</v>
          </cell>
        </row>
        <row r="3429">
          <cell r="A3429" t="str">
            <v>ENC-Otr</v>
          </cell>
          <cell r="B3429">
            <v>47</v>
          </cell>
          <cell r="C3429" t="str">
            <v>Greca CUADRO ERIS CORONA colores varios</v>
          </cell>
          <cell r="D3429" t="str">
            <v>Un</v>
          </cell>
          <cell r="E3429">
            <v>22000</v>
          </cell>
        </row>
        <row r="3430">
          <cell r="A3430" t="str">
            <v>ENC-Otr</v>
          </cell>
          <cell r="B3430">
            <v>48</v>
          </cell>
          <cell r="C3430" t="str">
            <v>Greca CUADRO FLUX CORONA colores varios</v>
          </cell>
          <cell r="D3430" t="str">
            <v>Un</v>
          </cell>
          <cell r="E3430">
            <v>30900</v>
          </cell>
        </row>
        <row r="3431">
          <cell r="A3431" t="str">
            <v>ENC-Otr</v>
          </cell>
          <cell r="B3431">
            <v>49</v>
          </cell>
          <cell r="C3431" t="str">
            <v>Greca CUADRO FLUX MIXED CORONA colores varios</v>
          </cell>
          <cell r="D3431" t="str">
            <v>Un</v>
          </cell>
          <cell r="E3431">
            <v>49000</v>
          </cell>
        </row>
        <row r="3432">
          <cell r="A3432" t="str">
            <v>ENC-Otr</v>
          </cell>
          <cell r="B3432">
            <v>50</v>
          </cell>
          <cell r="C3432" t="str">
            <v>Greca CUADRO PLATERO CORONA colores varios</v>
          </cell>
          <cell r="D3432" t="str">
            <v>Un</v>
          </cell>
          <cell r="E3432">
            <v>67000</v>
          </cell>
        </row>
        <row r="3433">
          <cell r="A3433" t="str">
            <v>ENC-Otr</v>
          </cell>
          <cell r="B3433">
            <v>51</v>
          </cell>
          <cell r="C3433" t="str">
            <v>Greca CUADRO SOFISTICATA CORONA colores varios</v>
          </cell>
          <cell r="D3433" t="str">
            <v>Un</v>
          </cell>
          <cell r="E3433">
            <v>30900</v>
          </cell>
        </row>
        <row r="3434">
          <cell r="A3434" t="str">
            <v>ENC-Otr</v>
          </cell>
          <cell r="B3434">
            <v>52</v>
          </cell>
          <cell r="C3434" t="str">
            <v>Greca CUADRO SOFISTICATA CORONA colores varios</v>
          </cell>
          <cell r="D3434" t="str">
            <v>Un</v>
          </cell>
          <cell r="E3434">
            <v>49000</v>
          </cell>
        </row>
        <row r="3435">
          <cell r="A3435" t="str">
            <v>ENC-Otr</v>
          </cell>
          <cell r="B3435">
            <v>53</v>
          </cell>
          <cell r="C3435" t="str">
            <v>Greca QUARX CORONA colores varios</v>
          </cell>
          <cell r="D3435" t="str">
            <v>Un</v>
          </cell>
          <cell r="E3435">
            <v>30900</v>
          </cell>
        </row>
        <row r="3436">
          <cell r="A3436" t="str">
            <v>ENC-Otr</v>
          </cell>
          <cell r="B3436">
            <v>54</v>
          </cell>
          <cell r="C3436" t="str">
            <v>Greca Pared ALBANIA CORONA 32.1x32.7 Caja 1,23m²</v>
          </cell>
          <cell r="D3436" t="str">
            <v>m²</v>
          </cell>
          <cell r="E3436">
            <v>55477.154471544709</v>
          </cell>
        </row>
        <row r="3437">
          <cell r="A3437" t="str">
            <v>ENC-Otr</v>
          </cell>
          <cell r="B3437">
            <v>55</v>
          </cell>
          <cell r="C3437" t="str">
            <v>Greca Pared CISNE CORONA 13.9x27 Caja 1,05m²</v>
          </cell>
          <cell r="D3437" t="str">
            <v>m²</v>
          </cell>
          <cell r="E3437">
            <v>63772.800000000003</v>
          </cell>
        </row>
        <row r="3438">
          <cell r="A3438" t="str">
            <v>ENC-Otr</v>
          </cell>
          <cell r="B3438">
            <v>56</v>
          </cell>
          <cell r="C3438" t="str">
            <v>Greca Pared CORVUS CORONA 13.9x27 Caja 1,05m²</v>
          </cell>
          <cell r="D3438" t="str">
            <v>m²</v>
          </cell>
          <cell r="E3438">
            <v>64987.523809523795</v>
          </cell>
        </row>
        <row r="3439">
          <cell r="A3439" t="str">
            <v>ENC-Otr</v>
          </cell>
          <cell r="B3439">
            <v>57</v>
          </cell>
          <cell r="C3439" t="str">
            <v>Greca Pared ext. AGATHA CORONA Caja 1.05m²</v>
          </cell>
          <cell r="D3439" t="str">
            <v>m²</v>
          </cell>
          <cell r="E3439">
            <v>63772.800000000003</v>
          </cell>
        </row>
        <row r="3440">
          <cell r="A3440" t="str">
            <v>ENC-Otr</v>
          </cell>
          <cell r="B3440">
            <v>58</v>
          </cell>
          <cell r="C3440" t="str">
            <v>Greca Pared PIEDRA OXIDADA CORONA 10x22 Caja 1,10m²</v>
          </cell>
          <cell r="D3440" t="str">
            <v>m²</v>
          </cell>
          <cell r="E3440">
            <v>56567.299999999996</v>
          </cell>
        </row>
        <row r="3441">
          <cell r="A3441" t="str">
            <v>ENC-Por</v>
          </cell>
          <cell r="B3441">
            <v>1</v>
          </cell>
          <cell r="C3441" t="str">
            <v>Porcelanato Pared CANOPEA CORONA Caja 1.27m²</v>
          </cell>
          <cell r="D3441" t="str">
            <v>m²</v>
          </cell>
          <cell r="E3441">
            <v>48995.299212598424</v>
          </cell>
        </row>
        <row r="3442">
          <cell r="A3442" t="str">
            <v>ENC-Por</v>
          </cell>
          <cell r="B3442">
            <v>2</v>
          </cell>
          <cell r="C3442" t="str">
            <v>Porcelanato Pared CHISEL CORONA 48.8x48.8 Caja 1,25m²</v>
          </cell>
          <cell r="D3442" t="str">
            <v>m²</v>
          </cell>
          <cell r="E3442">
            <v>38628.096000000005</v>
          </cell>
        </row>
        <row r="3443">
          <cell r="A3443" t="str">
            <v>ENC-Por</v>
          </cell>
          <cell r="B3443">
            <v>3</v>
          </cell>
          <cell r="C3443" t="str">
            <v>Porcelanato Pared FLUX CORONA 28.3x56.6 Caja 1,10m²</v>
          </cell>
          <cell r="D3443" t="str">
            <v>m²</v>
          </cell>
          <cell r="E3443">
            <v>56567.272727272721</v>
          </cell>
        </row>
        <row r="3444">
          <cell r="A3444" t="str">
            <v>ENC-Por</v>
          </cell>
          <cell r="B3444">
            <v>4</v>
          </cell>
          <cell r="C3444" t="str">
            <v>Porcelanato Pared PIZARRA CORONA 28.3x56.6 Caja 1,10m²</v>
          </cell>
          <cell r="D3444" t="str">
            <v>m²</v>
          </cell>
          <cell r="E3444">
            <v>56567.299999999996</v>
          </cell>
        </row>
        <row r="3445">
          <cell r="A3445" t="str">
            <v>ENC-Por</v>
          </cell>
          <cell r="B3445">
            <v>5</v>
          </cell>
          <cell r="C3445" t="str">
            <v>Porcelanato Pared SLIM CORONA 60x120 Caja 1,54m²</v>
          </cell>
          <cell r="D3445" t="str">
            <v>m²</v>
          </cell>
          <cell r="E3445">
            <v>41351.753246753244</v>
          </cell>
        </row>
        <row r="3446">
          <cell r="A3446" t="str">
            <v>ENC-Por</v>
          </cell>
          <cell r="B3446">
            <v>6</v>
          </cell>
          <cell r="C3446" t="str">
            <v>Porcelanato Pared TRIBECA CORONA Caja 1,10m²</v>
          </cell>
          <cell r="D3446" t="str">
            <v>m²</v>
          </cell>
          <cell r="E3446">
            <v>62033.545454545449</v>
          </cell>
        </row>
        <row r="3447">
          <cell r="A3447" t="str">
            <v>EQU-Alm</v>
          </cell>
          <cell r="B3447">
            <v>1</v>
          </cell>
          <cell r="C3447" t="str">
            <v>Estiba doble</v>
          </cell>
          <cell r="D3447" t="str">
            <v>Arr/Dia</v>
          </cell>
          <cell r="E3447">
            <v>5000</v>
          </cell>
        </row>
        <row r="3448">
          <cell r="A3448" t="str">
            <v>EQU-Alm</v>
          </cell>
          <cell r="B3448">
            <v>2</v>
          </cell>
          <cell r="C3448" t="str">
            <v>Estiba doble &gt;20dias</v>
          </cell>
          <cell r="D3448" t="str">
            <v>Arr/Dia</v>
          </cell>
          <cell r="E3448">
            <v>3500</v>
          </cell>
        </row>
        <row r="3449">
          <cell r="A3449" t="str">
            <v>EQU-Alm</v>
          </cell>
          <cell r="B3449">
            <v>3</v>
          </cell>
          <cell r="C3449" t="str">
            <v>Estiba sencilla</v>
          </cell>
          <cell r="D3449" t="str">
            <v>Arr/Dia</v>
          </cell>
          <cell r="E3449">
            <v>3000</v>
          </cell>
        </row>
        <row r="3450">
          <cell r="A3450" t="str">
            <v>EQU-Alm</v>
          </cell>
          <cell r="B3450">
            <v>4</v>
          </cell>
          <cell r="C3450" t="str">
            <v>Estiba sencilla &gt;20dias</v>
          </cell>
          <cell r="D3450" t="str">
            <v>Arr/Dia</v>
          </cell>
          <cell r="E3450">
            <v>2100</v>
          </cell>
        </row>
        <row r="3451">
          <cell r="A3451" t="str">
            <v>EQU-And</v>
          </cell>
          <cell r="B3451">
            <v>1</v>
          </cell>
          <cell r="C3451" t="str">
            <v>Andamio colqante</v>
          </cell>
          <cell r="D3451" t="str">
            <v>Arr/Dia</v>
          </cell>
          <cell r="E3451">
            <v>1500</v>
          </cell>
        </row>
        <row r="3452">
          <cell r="A3452" t="str">
            <v>EQU-And</v>
          </cell>
          <cell r="B3452">
            <v>2</v>
          </cell>
          <cell r="C3452" t="str">
            <v>Andamio colqante &gt;20dias</v>
          </cell>
          <cell r="D3452" t="str">
            <v>Arr/Dia</v>
          </cell>
          <cell r="E3452">
            <v>1050</v>
          </cell>
        </row>
        <row r="3453">
          <cell r="A3453" t="str">
            <v>EQU-And</v>
          </cell>
          <cell r="B3453">
            <v>3</v>
          </cell>
          <cell r="C3453" t="str">
            <v>Arnés de seguridad</v>
          </cell>
          <cell r="D3453" t="str">
            <v>Arr/Dia</v>
          </cell>
          <cell r="E3453">
            <v>2500</v>
          </cell>
        </row>
        <row r="3454">
          <cell r="A3454" t="str">
            <v>EQU-And</v>
          </cell>
          <cell r="B3454">
            <v>4</v>
          </cell>
          <cell r="C3454" t="str">
            <v>Arnés de seguridad &gt;20dias</v>
          </cell>
          <cell r="D3454" t="str">
            <v>Arr/Dia</v>
          </cell>
          <cell r="E3454">
            <v>1750</v>
          </cell>
        </row>
        <row r="3455">
          <cell r="A3455" t="str">
            <v>EQU-And</v>
          </cell>
          <cell r="B3455">
            <v>5</v>
          </cell>
          <cell r="C3455" t="str">
            <v>Escalera Tijera 3 pasos</v>
          </cell>
          <cell r="D3455" t="str">
            <v>Arr/Dia</v>
          </cell>
          <cell r="E3455">
            <v>5000</v>
          </cell>
        </row>
        <row r="3456">
          <cell r="A3456" t="str">
            <v>EQU-And</v>
          </cell>
          <cell r="B3456">
            <v>6</v>
          </cell>
          <cell r="C3456" t="str">
            <v>Escalera Tijera 3 pasos &gt;20dias</v>
          </cell>
          <cell r="D3456" t="str">
            <v>Arr/Dia</v>
          </cell>
          <cell r="E3456">
            <v>3500</v>
          </cell>
        </row>
        <row r="3457">
          <cell r="A3457" t="str">
            <v>EQU-And</v>
          </cell>
          <cell r="B3457">
            <v>7</v>
          </cell>
          <cell r="C3457" t="str">
            <v>Escalera Tijera 6 pasos</v>
          </cell>
          <cell r="D3457" t="str">
            <v>Arr/Dia</v>
          </cell>
          <cell r="E3457">
            <v>8000</v>
          </cell>
        </row>
        <row r="3458">
          <cell r="A3458" t="str">
            <v>EQU-And</v>
          </cell>
          <cell r="B3458">
            <v>8</v>
          </cell>
          <cell r="C3458" t="str">
            <v>Escalera Tijera 6 pasos &gt;20dias</v>
          </cell>
          <cell r="D3458" t="str">
            <v>Arr/Dia</v>
          </cell>
          <cell r="E3458">
            <v>5599.9999999999991</v>
          </cell>
        </row>
        <row r="3459">
          <cell r="A3459" t="str">
            <v>EQU-And</v>
          </cell>
          <cell r="B3459">
            <v>9</v>
          </cell>
          <cell r="C3459" t="str">
            <v>Escalera Tijera 8 pasos</v>
          </cell>
          <cell r="D3459" t="str">
            <v>Arr/Dia</v>
          </cell>
          <cell r="E3459">
            <v>10000</v>
          </cell>
        </row>
        <row r="3460">
          <cell r="A3460" t="str">
            <v>EQU-And</v>
          </cell>
          <cell r="B3460">
            <v>10</v>
          </cell>
          <cell r="C3460" t="str">
            <v>Escalera Tijera 8 pasos &gt;20dias</v>
          </cell>
          <cell r="D3460" t="str">
            <v>Arr/Dia</v>
          </cell>
          <cell r="E3460">
            <v>7000</v>
          </cell>
        </row>
        <row r="3461">
          <cell r="A3461" t="str">
            <v>EQU-And</v>
          </cell>
          <cell r="B3461">
            <v>11</v>
          </cell>
          <cell r="C3461" t="str">
            <v>Escalera Tijera 10 pasos</v>
          </cell>
          <cell r="D3461" t="str">
            <v>Arr/Dia</v>
          </cell>
          <cell r="E3461">
            <v>12000</v>
          </cell>
        </row>
        <row r="3462">
          <cell r="A3462" t="str">
            <v>EQU-And</v>
          </cell>
          <cell r="B3462">
            <v>12</v>
          </cell>
          <cell r="C3462" t="str">
            <v>Escalera Tijera 10 pasos &gt;20dias</v>
          </cell>
          <cell r="D3462" t="str">
            <v>Arr/Dia</v>
          </cell>
          <cell r="E3462">
            <v>8400</v>
          </cell>
        </row>
        <row r="3463">
          <cell r="A3463" t="str">
            <v>EQU-And</v>
          </cell>
          <cell r="B3463">
            <v>13</v>
          </cell>
          <cell r="C3463" t="str">
            <v>Escalera Yarrimo 20 pasos</v>
          </cell>
          <cell r="D3463" t="str">
            <v>Arr/Dia</v>
          </cell>
          <cell r="E3463">
            <v>12000</v>
          </cell>
        </row>
        <row r="3464">
          <cell r="A3464" t="str">
            <v>EQU-And</v>
          </cell>
          <cell r="B3464">
            <v>14</v>
          </cell>
          <cell r="C3464" t="str">
            <v>Escalera Yarrimo 20 pasos &gt;20dias</v>
          </cell>
          <cell r="D3464" t="str">
            <v>Arr/Dia</v>
          </cell>
          <cell r="E3464">
            <v>8400</v>
          </cell>
        </row>
        <row r="3465">
          <cell r="A3465" t="str">
            <v>EQU-And</v>
          </cell>
          <cell r="B3465">
            <v>15</v>
          </cell>
          <cell r="C3465" t="str">
            <v>Escalera Extensión 16 pasos</v>
          </cell>
          <cell r="D3465" t="str">
            <v>Arr/Dia</v>
          </cell>
          <cell r="E3465">
            <v>14000</v>
          </cell>
        </row>
        <row r="3466">
          <cell r="A3466" t="str">
            <v>EQU-And</v>
          </cell>
          <cell r="B3466">
            <v>16</v>
          </cell>
          <cell r="C3466" t="str">
            <v>Escalera Extensión 16 pasos &gt;20dias</v>
          </cell>
          <cell r="D3466" t="str">
            <v>Arr/Dia</v>
          </cell>
          <cell r="E3466">
            <v>9800</v>
          </cell>
        </row>
        <row r="3467">
          <cell r="A3467" t="str">
            <v>EQU-And</v>
          </cell>
          <cell r="B3467">
            <v>17</v>
          </cell>
          <cell r="C3467" t="str">
            <v>Escalera Extensión 20 pasos</v>
          </cell>
          <cell r="D3467" t="str">
            <v>Arr/Dia</v>
          </cell>
          <cell r="E3467">
            <v>18000</v>
          </cell>
        </row>
        <row r="3468">
          <cell r="A3468" t="str">
            <v>EQU-And</v>
          </cell>
          <cell r="B3468">
            <v>18</v>
          </cell>
          <cell r="C3468" t="str">
            <v>Escalera Extensión 20 pasos &gt;20dias</v>
          </cell>
          <cell r="D3468" t="str">
            <v>Arr/Dia</v>
          </cell>
          <cell r="E3468">
            <v>12600</v>
          </cell>
        </row>
        <row r="3469">
          <cell r="A3469" t="str">
            <v>EQU-And</v>
          </cell>
          <cell r="B3469">
            <v>19</v>
          </cell>
          <cell r="C3469" t="str">
            <v>Escalera Extensión 24 pasos</v>
          </cell>
          <cell r="D3469" t="str">
            <v>Arr/Dia</v>
          </cell>
          <cell r="E3469">
            <v>22000</v>
          </cell>
        </row>
        <row r="3470">
          <cell r="A3470" t="str">
            <v>EQU-And</v>
          </cell>
          <cell r="B3470">
            <v>20</v>
          </cell>
          <cell r="C3470" t="str">
            <v>Escalera Extensión 24 pasos &gt;20dias</v>
          </cell>
          <cell r="D3470" t="str">
            <v>Arr/Dia</v>
          </cell>
          <cell r="E3470">
            <v>15400</v>
          </cell>
        </row>
        <row r="3471">
          <cell r="A3471" t="str">
            <v>EQU-And</v>
          </cell>
          <cell r="B3471">
            <v>21</v>
          </cell>
          <cell r="C3471" t="str">
            <v>Escalera Fibra Vidrio 20 pasos</v>
          </cell>
          <cell r="D3471" t="str">
            <v>Arr/Dia</v>
          </cell>
          <cell r="E3471">
            <v>18000</v>
          </cell>
        </row>
        <row r="3472">
          <cell r="A3472" t="str">
            <v>EQU-And</v>
          </cell>
          <cell r="B3472">
            <v>22</v>
          </cell>
          <cell r="C3472" t="str">
            <v>Escalera Fibra Vidrio 20 pasos &gt;20dias</v>
          </cell>
          <cell r="D3472" t="str">
            <v>Arr/Dia</v>
          </cell>
          <cell r="E3472">
            <v>12600</v>
          </cell>
        </row>
        <row r="3473">
          <cell r="A3473" t="str">
            <v>EQU-And</v>
          </cell>
          <cell r="B3473">
            <v>23</v>
          </cell>
          <cell r="C3473" t="str">
            <v>Escalera Fibra Vidrio 24 pasos</v>
          </cell>
          <cell r="D3473" t="str">
            <v>Arr/Dia</v>
          </cell>
          <cell r="E3473">
            <v>25000</v>
          </cell>
        </row>
        <row r="3474">
          <cell r="A3474" t="str">
            <v>EQU-And</v>
          </cell>
          <cell r="B3474">
            <v>24</v>
          </cell>
          <cell r="C3474" t="str">
            <v>Escalera Fibra Vidrio 24 pasos &gt;20dias</v>
          </cell>
          <cell r="D3474" t="str">
            <v>Arr/Dia</v>
          </cell>
          <cell r="E3474">
            <v>17500</v>
          </cell>
        </row>
        <row r="3475">
          <cell r="A3475" t="str">
            <v>EQU-And</v>
          </cell>
          <cell r="B3475">
            <v>25</v>
          </cell>
          <cell r="C3475" t="str">
            <v>Escalera Fibra Vidrio 10 pasos T1A</v>
          </cell>
          <cell r="D3475" t="str">
            <v>Arr/Dia</v>
          </cell>
          <cell r="E3475">
            <v>14000</v>
          </cell>
        </row>
        <row r="3476">
          <cell r="A3476" t="str">
            <v>EQU-And</v>
          </cell>
          <cell r="B3476">
            <v>26</v>
          </cell>
          <cell r="C3476" t="str">
            <v>Escalera Fibra Vidrio 10 pasos T1A &gt;20dias</v>
          </cell>
          <cell r="D3476" t="str">
            <v>Arr/Dia</v>
          </cell>
          <cell r="E3476">
            <v>9800</v>
          </cell>
        </row>
        <row r="3477">
          <cell r="A3477" t="str">
            <v>EQU-And</v>
          </cell>
          <cell r="B3477">
            <v>27</v>
          </cell>
          <cell r="C3477" t="str">
            <v>Planchón (Telera) madera</v>
          </cell>
          <cell r="D3477" t="str">
            <v>Arr/Dia</v>
          </cell>
          <cell r="E3477">
            <v>1000</v>
          </cell>
        </row>
        <row r="3478">
          <cell r="A3478" t="str">
            <v>EQU-And</v>
          </cell>
          <cell r="B3478">
            <v>28</v>
          </cell>
          <cell r="C3478" t="str">
            <v>Planchón (Telera) madera &gt;20dias</v>
          </cell>
          <cell r="D3478" t="str">
            <v>Arr/Dia</v>
          </cell>
          <cell r="E3478">
            <v>699.99999999999989</v>
          </cell>
        </row>
        <row r="3479">
          <cell r="A3479" t="str">
            <v>EQU-And</v>
          </cell>
          <cell r="B3479">
            <v>29</v>
          </cell>
          <cell r="C3479" t="str">
            <v>Rodachines 4und para Andamio</v>
          </cell>
          <cell r="D3479" t="str">
            <v>Arr/Dia</v>
          </cell>
          <cell r="E3479">
            <v>3000</v>
          </cell>
        </row>
        <row r="3480">
          <cell r="A3480" t="str">
            <v>EQU-And</v>
          </cell>
          <cell r="B3480">
            <v>30</v>
          </cell>
          <cell r="C3480" t="str">
            <v>Rodachines 4und para Andamio &gt;20dias</v>
          </cell>
          <cell r="D3480" t="str">
            <v>Arr/Dia</v>
          </cell>
          <cell r="E3480">
            <v>2100</v>
          </cell>
        </row>
        <row r="3481">
          <cell r="A3481" t="str">
            <v>EQU-And</v>
          </cell>
          <cell r="B3481">
            <v>31</v>
          </cell>
          <cell r="C3481" t="str">
            <v>Sección Andamio</v>
          </cell>
          <cell r="D3481" t="str">
            <v>Arr/Dia</v>
          </cell>
          <cell r="E3481">
            <v>800</v>
          </cell>
        </row>
        <row r="3482">
          <cell r="A3482" t="str">
            <v>EQU-And</v>
          </cell>
          <cell r="B3482">
            <v>32</v>
          </cell>
          <cell r="C3482" t="str">
            <v>Sección Andamio &gt;20dias</v>
          </cell>
          <cell r="D3482" t="str">
            <v>Arr/Dia</v>
          </cell>
          <cell r="E3482">
            <v>560</v>
          </cell>
        </row>
        <row r="3483">
          <cell r="A3483" t="str">
            <v>EQU-And</v>
          </cell>
          <cell r="B3483">
            <v>33</v>
          </cell>
          <cell r="C3483" t="str">
            <v>Andamio tubular de 1,00m (Sección)</v>
          </cell>
          <cell r="D3483" t="str">
            <v>Arr/Dia</v>
          </cell>
          <cell r="E3483">
            <v>705.55555555555543</v>
          </cell>
        </row>
        <row r="3484">
          <cell r="A3484" t="str">
            <v>EQU-And</v>
          </cell>
          <cell r="B3484">
            <v>34</v>
          </cell>
          <cell r="C3484" t="str">
            <v>Andamio tubular de 1,50m (Sección)</v>
          </cell>
          <cell r="D3484" t="str">
            <v>Arr/Dia</v>
          </cell>
          <cell r="E3484">
            <v>905.55555555555554</v>
          </cell>
        </row>
        <row r="3485">
          <cell r="A3485" t="str">
            <v>EQU-And</v>
          </cell>
          <cell r="B3485">
            <v>35</v>
          </cell>
          <cell r="C3485" t="str">
            <v xml:space="preserve">Juego de ruedas para andamio </v>
          </cell>
          <cell r="D3485" t="str">
            <v>Arr/Dia</v>
          </cell>
          <cell r="E3485">
            <v>2500.1666666666665</v>
          </cell>
        </row>
        <row r="3486">
          <cell r="A3486" t="str">
            <v>EQU-And</v>
          </cell>
          <cell r="B3486">
            <v>36</v>
          </cell>
          <cell r="C3486" t="str">
            <v>Escaleras interiores para andamio (Tramo)</v>
          </cell>
          <cell r="D3486" t="str">
            <v>Arr/Dia</v>
          </cell>
          <cell r="E3486">
            <v>2533.3333333333335</v>
          </cell>
        </row>
        <row r="3487">
          <cell r="A3487" t="str">
            <v>EQU-And</v>
          </cell>
          <cell r="B3487">
            <v>37</v>
          </cell>
          <cell r="C3487" t="str">
            <v>Andamio colgante (Unidad)</v>
          </cell>
          <cell r="D3487" t="str">
            <v>Arr/Dia</v>
          </cell>
          <cell r="E3487">
            <v>2016.6666666666667</v>
          </cell>
        </row>
        <row r="3488">
          <cell r="A3488" t="str">
            <v>EQU-And</v>
          </cell>
          <cell r="B3488">
            <v>38</v>
          </cell>
          <cell r="C3488" t="str">
            <v>Arnés de seguridad (Unidad)</v>
          </cell>
          <cell r="D3488" t="str">
            <v>Arr/Dia</v>
          </cell>
          <cell r="E3488">
            <v>2000.1666666666667</v>
          </cell>
        </row>
        <row r="3489">
          <cell r="A3489" t="str">
            <v>EQU-And</v>
          </cell>
          <cell r="B3489">
            <v>39</v>
          </cell>
          <cell r="C3489" t="str">
            <v>Eslinga para arnés (Unidad)</v>
          </cell>
          <cell r="D3489" t="str">
            <v>Arr/Dia</v>
          </cell>
          <cell r="E3489">
            <v>900.16666666666663</v>
          </cell>
        </row>
        <row r="3490">
          <cell r="A3490" t="str">
            <v>EQU-And</v>
          </cell>
          <cell r="B3490">
            <v>40</v>
          </cell>
          <cell r="C3490" t="str">
            <v>Telera para andamio (Unidad)</v>
          </cell>
          <cell r="D3490" t="str">
            <v>Arr/Dia</v>
          </cell>
          <cell r="E3490">
            <v>402.08333333333331</v>
          </cell>
        </row>
        <row r="3491">
          <cell r="A3491" t="str">
            <v>EQU-And</v>
          </cell>
          <cell r="B3491">
            <v>41</v>
          </cell>
          <cell r="C3491" t="str">
            <v>Forclamps (Unidad)</v>
          </cell>
          <cell r="D3491" t="str">
            <v>Arr/Dia</v>
          </cell>
          <cell r="E3491">
            <v>80.166666666666671</v>
          </cell>
        </row>
        <row r="3492">
          <cell r="A3492" t="str">
            <v>EQU-And</v>
          </cell>
          <cell r="B3492">
            <v>42</v>
          </cell>
          <cell r="C3492" t="str">
            <v>Llave tensora (Unidad)</v>
          </cell>
          <cell r="D3492" t="str">
            <v>Arr/Dia</v>
          </cell>
          <cell r="E3492">
            <v>2000.1666666666667</v>
          </cell>
        </row>
        <row r="3493">
          <cell r="A3493" t="str">
            <v>EQU-Bom</v>
          </cell>
          <cell r="B3493">
            <v>1</v>
          </cell>
          <cell r="C3493" t="str">
            <v>Bomba prueba hidrostática</v>
          </cell>
          <cell r="D3493" t="str">
            <v>Arr/Dia</v>
          </cell>
          <cell r="E3493">
            <v>25000</v>
          </cell>
        </row>
        <row r="3494">
          <cell r="A3494" t="str">
            <v>EQU-Bom</v>
          </cell>
          <cell r="B3494">
            <v>2</v>
          </cell>
          <cell r="C3494" t="str">
            <v>Bomba prueba hidrostática &gt;20dias</v>
          </cell>
          <cell r="D3494" t="str">
            <v>Arr/Dia</v>
          </cell>
          <cell r="E3494">
            <v>17500</v>
          </cell>
        </row>
        <row r="3495">
          <cell r="A3495" t="str">
            <v>EQU-Bom</v>
          </cell>
          <cell r="B3495">
            <v>3</v>
          </cell>
          <cell r="C3495" t="str">
            <v>Motobomba 2" Autocebante Gasolina</v>
          </cell>
          <cell r="D3495" t="str">
            <v>Arr/Dia</v>
          </cell>
          <cell r="E3495">
            <v>21000</v>
          </cell>
        </row>
        <row r="3496">
          <cell r="A3496" t="str">
            <v>EQU-Bom</v>
          </cell>
          <cell r="B3496">
            <v>4</v>
          </cell>
          <cell r="C3496" t="str">
            <v>Motobomba 2" Autocebante Gasolina &gt;20dias</v>
          </cell>
          <cell r="D3496" t="str">
            <v>Arr/Dia</v>
          </cell>
          <cell r="E3496">
            <v>14700</v>
          </cell>
        </row>
        <row r="3497">
          <cell r="A3497" t="str">
            <v>EQU-Bom</v>
          </cell>
          <cell r="B3497">
            <v>5</v>
          </cell>
          <cell r="C3497" t="str">
            <v>Motobomba 2" Autocebante Disel</v>
          </cell>
          <cell r="D3497" t="str">
            <v>Arr/Dia</v>
          </cell>
          <cell r="E3497">
            <v>50000</v>
          </cell>
        </row>
        <row r="3498">
          <cell r="A3498" t="str">
            <v>EQU-Bom</v>
          </cell>
          <cell r="B3498">
            <v>6</v>
          </cell>
          <cell r="C3498" t="str">
            <v>Motobomba 2" Autocebante Disel &gt;20dias</v>
          </cell>
          <cell r="D3498" t="str">
            <v>Arr/Dia</v>
          </cell>
          <cell r="E3498">
            <v>35000</v>
          </cell>
        </row>
        <row r="3499">
          <cell r="A3499" t="str">
            <v>EQU-Bom</v>
          </cell>
          <cell r="B3499">
            <v>7</v>
          </cell>
          <cell r="C3499" t="str">
            <v>Motobomba 3" Autocebante Gasolina</v>
          </cell>
          <cell r="D3499" t="str">
            <v>Arr/Dia</v>
          </cell>
          <cell r="E3499">
            <v>25000</v>
          </cell>
        </row>
        <row r="3500">
          <cell r="A3500" t="str">
            <v>EQU-Bom</v>
          </cell>
          <cell r="B3500">
            <v>8</v>
          </cell>
          <cell r="C3500" t="str">
            <v>Motobomba 3" Autocebante Gasolina &gt;20dias</v>
          </cell>
          <cell r="D3500" t="str">
            <v>Arr/Dia</v>
          </cell>
          <cell r="E3500">
            <v>17500</v>
          </cell>
        </row>
        <row r="3501">
          <cell r="A3501" t="str">
            <v>EQU-Bom</v>
          </cell>
          <cell r="B3501">
            <v>9</v>
          </cell>
          <cell r="C3501" t="str">
            <v>Motobomba 3" Autocebante Disel</v>
          </cell>
          <cell r="D3501" t="str">
            <v>Arr/Dia</v>
          </cell>
          <cell r="E3501">
            <v>55000.000000000007</v>
          </cell>
        </row>
        <row r="3502">
          <cell r="A3502" t="str">
            <v>EQU-Bom</v>
          </cell>
          <cell r="B3502">
            <v>10</v>
          </cell>
          <cell r="C3502" t="str">
            <v>Motobomba 3" Autocebante Disel &gt;20dias</v>
          </cell>
          <cell r="D3502" t="str">
            <v>Arr/Dia</v>
          </cell>
          <cell r="E3502">
            <v>38500</v>
          </cell>
        </row>
        <row r="3503">
          <cell r="A3503" t="str">
            <v>EQU-Bom</v>
          </cell>
          <cell r="B3503">
            <v>11</v>
          </cell>
          <cell r="C3503" t="str">
            <v>Motobomba 2" Sumergible</v>
          </cell>
          <cell r="D3503" t="str">
            <v>Arr/Dia</v>
          </cell>
          <cell r="E3503">
            <v>23000</v>
          </cell>
        </row>
        <row r="3504">
          <cell r="A3504" t="str">
            <v>EQU-Bom</v>
          </cell>
          <cell r="B3504">
            <v>12</v>
          </cell>
          <cell r="C3504" t="str">
            <v>Motobomba 2" Sumergible &gt;20dias</v>
          </cell>
          <cell r="D3504" t="str">
            <v>Arr/Dia</v>
          </cell>
          <cell r="E3504">
            <v>16100</v>
          </cell>
        </row>
        <row r="3505">
          <cell r="A3505" t="str">
            <v>EQU-Bom</v>
          </cell>
          <cell r="B3505">
            <v>13</v>
          </cell>
          <cell r="C3505" t="str">
            <v>Motobomba 2" Sumergible Disel</v>
          </cell>
          <cell r="D3505" t="str">
            <v>Arr/Dia</v>
          </cell>
          <cell r="E3505">
            <v>23000</v>
          </cell>
        </row>
        <row r="3506">
          <cell r="A3506" t="str">
            <v>EQU-Bom</v>
          </cell>
          <cell r="B3506">
            <v>14</v>
          </cell>
          <cell r="C3506" t="str">
            <v>Motobomba 2" Sumergible Disel &gt;20dias</v>
          </cell>
          <cell r="D3506" t="str">
            <v>Arr/Dia</v>
          </cell>
          <cell r="E3506">
            <v>16100</v>
          </cell>
        </row>
        <row r="3507">
          <cell r="A3507" t="str">
            <v>EQU-Bom</v>
          </cell>
          <cell r="B3507">
            <v>15</v>
          </cell>
          <cell r="C3507" t="str">
            <v>Motobomba 3" Sumergible</v>
          </cell>
          <cell r="D3507" t="str">
            <v>Arr/Dia</v>
          </cell>
          <cell r="E3507">
            <v>19000</v>
          </cell>
        </row>
        <row r="3508">
          <cell r="A3508" t="str">
            <v>EQU-Bom</v>
          </cell>
          <cell r="B3508">
            <v>16</v>
          </cell>
          <cell r="C3508" t="str">
            <v>Motobomba 3" Sumergible &gt;20dias</v>
          </cell>
          <cell r="D3508" t="str">
            <v>Arr/Dia</v>
          </cell>
          <cell r="E3508">
            <v>13300</v>
          </cell>
        </row>
        <row r="3509">
          <cell r="A3509" t="str">
            <v>EQU-Bom</v>
          </cell>
          <cell r="B3509">
            <v>17</v>
          </cell>
          <cell r="C3509" t="str">
            <v>Motobomba 3" Sumergible Disel</v>
          </cell>
          <cell r="D3509" t="str">
            <v>Arr/Dia</v>
          </cell>
          <cell r="E3509">
            <v>19000</v>
          </cell>
        </row>
        <row r="3510">
          <cell r="A3510" t="str">
            <v>EQU-Bom</v>
          </cell>
          <cell r="B3510">
            <v>18</v>
          </cell>
          <cell r="C3510" t="str">
            <v>Motobomba 3" Sumergible Disel &gt;20dias</v>
          </cell>
          <cell r="D3510" t="str">
            <v>Arr/Dia</v>
          </cell>
          <cell r="E3510">
            <v>13300</v>
          </cell>
        </row>
        <row r="3511">
          <cell r="A3511" t="str">
            <v>EQU-Bom</v>
          </cell>
          <cell r="B3511">
            <v>19</v>
          </cell>
          <cell r="C3511" t="str">
            <v>Motobomba 2" motor gasolina con mangueras</v>
          </cell>
          <cell r="D3511" t="str">
            <v>Arr/Dia</v>
          </cell>
          <cell r="E3511">
            <v>27166.666666666668</v>
          </cell>
        </row>
        <row r="3512">
          <cell r="A3512" t="str">
            <v>EQU-Bom</v>
          </cell>
          <cell r="B3512">
            <v>20</v>
          </cell>
          <cell r="C3512" t="str">
            <v>Motobomba 2" motor eléctrico con mangueras</v>
          </cell>
          <cell r="D3512" t="str">
            <v>Arr/Dia</v>
          </cell>
          <cell r="E3512">
            <v>27166.666666666668</v>
          </cell>
        </row>
        <row r="3513">
          <cell r="A3513" t="str">
            <v>EQU-Bom</v>
          </cell>
          <cell r="B3513">
            <v>21</v>
          </cell>
          <cell r="C3513" t="str">
            <v>Motobomba 1½" motor gasolina con mangueras</v>
          </cell>
          <cell r="D3513" t="str">
            <v>Arr/Dia</v>
          </cell>
          <cell r="E3513">
            <v>27166.666666666668</v>
          </cell>
        </row>
        <row r="3514">
          <cell r="A3514" t="str">
            <v>EQU-Bom</v>
          </cell>
          <cell r="B3514">
            <v>22</v>
          </cell>
          <cell r="C3514" t="str">
            <v>Motobomba 1" motor gasolina con mangueras</v>
          </cell>
          <cell r="D3514" t="str">
            <v>Arr/Dia</v>
          </cell>
          <cell r="E3514">
            <v>27166.666666666668</v>
          </cell>
        </row>
        <row r="3515">
          <cell r="A3515" t="str">
            <v>EQU-Com</v>
          </cell>
          <cell r="B3515">
            <v>1</v>
          </cell>
          <cell r="C3515" t="str">
            <v>Allanadora Disel</v>
          </cell>
          <cell r="D3515" t="str">
            <v>Arr/Dia</v>
          </cell>
          <cell r="E3515">
            <v>55000.000000000007</v>
          </cell>
        </row>
        <row r="3516">
          <cell r="A3516" t="str">
            <v>EQU-Com</v>
          </cell>
          <cell r="B3516">
            <v>2</v>
          </cell>
          <cell r="C3516" t="str">
            <v>Allanadora Disel &gt;20dias</v>
          </cell>
          <cell r="D3516" t="str">
            <v>Arr/Dia</v>
          </cell>
          <cell r="E3516">
            <v>38500</v>
          </cell>
        </row>
        <row r="3517">
          <cell r="A3517" t="str">
            <v>EQU-Com</v>
          </cell>
          <cell r="B3517">
            <v>3</v>
          </cell>
          <cell r="C3517" t="str">
            <v>Allanadora Gasolina</v>
          </cell>
          <cell r="D3517" t="str">
            <v>Arr/Dia</v>
          </cell>
          <cell r="E3517">
            <v>49000</v>
          </cell>
        </row>
        <row r="3518">
          <cell r="A3518" t="str">
            <v>EQU-Com</v>
          </cell>
          <cell r="B3518">
            <v>4</v>
          </cell>
          <cell r="C3518" t="str">
            <v>Allanadora Gasolina &gt;20dias</v>
          </cell>
          <cell r="D3518" t="str">
            <v>Arr/Dia</v>
          </cell>
          <cell r="E3518">
            <v>34300</v>
          </cell>
        </row>
        <row r="3519">
          <cell r="A3519" t="str">
            <v>EQU-Com</v>
          </cell>
          <cell r="B3519">
            <v>5</v>
          </cell>
          <cell r="C3519" t="str">
            <v>Canguro Disel</v>
          </cell>
          <cell r="D3519" t="str">
            <v>Arr/Dia</v>
          </cell>
          <cell r="E3519">
            <v>68000</v>
          </cell>
        </row>
        <row r="3520">
          <cell r="A3520" t="str">
            <v>EQU-Com</v>
          </cell>
          <cell r="B3520">
            <v>6</v>
          </cell>
          <cell r="C3520" t="str">
            <v>Canguro Disel &gt;20dias</v>
          </cell>
          <cell r="D3520" t="str">
            <v>Arr/Dia</v>
          </cell>
          <cell r="E3520">
            <v>47600.000000000007</v>
          </cell>
        </row>
        <row r="3521">
          <cell r="A3521" t="str">
            <v>EQU-Com</v>
          </cell>
          <cell r="B3521">
            <v>7</v>
          </cell>
          <cell r="C3521" t="str">
            <v>Canguro Gasolina</v>
          </cell>
          <cell r="D3521" t="str">
            <v>Arr/Dia</v>
          </cell>
          <cell r="E3521">
            <v>39000</v>
          </cell>
        </row>
        <row r="3522">
          <cell r="A3522" t="str">
            <v>EQU-Com</v>
          </cell>
          <cell r="B3522">
            <v>8</v>
          </cell>
          <cell r="C3522" t="str">
            <v>Canguro Gasolina &gt;20dias</v>
          </cell>
          <cell r="D3522" t="str">
            <v>Arr/Dia</v>
          </cell>
          <cell r="E3522">
            <v>27300</v>
          </cell>
        </row>
        <row r="3523">
          <cell r="A3523" t="str">
            <v>EQU-Com</v>
          </cell>
          <cell r="B3523">
            <v>9</v>
          </cell>
          <cell r="C3523" t="str">
            <v>Rana Disel Vibro-Compactador</v>
          </cell>
          <cell r="D3523" t="str">
            <v>Arr/Dia</v>
          </cell>
          <cell r="E3523">
            <v>55000.000000000007</v>
          </cell>
        </row>
        <row r="3524">
          <cell r="A3524" t="str">
            <v>EQU-Com</v>
          </cell>
          <cell r="B3524">
            <v>10</v>
          </cell>
          <cell r="C3524" t="str">
            <v>Rana Disel Vibro-Compactador &gt;20dias</v>
          </cell>
          <cell r="D3524" t="str">
            <v>Arr/Dia</v>
          </cell>
          <cell r="E3524">
            <v>38500</v>
          </cell>
        </row>
        <row r="3525">
          <cell r="A3525" t="str">
            <v>EQU-Com</v>
          </cell>
          <cell r="B3525">
            <v>11</v>
          </cell>
          <cell r="C3525" t="str">
            <v>Rana Gasolina Vibro-Compactador</v>
          </cell>
          <cell r="D3525" t="str">
            <v>Arr/Dia</v>
          </cell>
          <cell r="E3525">
            <v>32000</v>
          </cell>
        </row>
        <row r="3526">
          <cell r="A3526" t="str">
            <v>EQU-Com</v>
          </cell>
          <cell r="B3526">
            <v>12</v>
          </cell>
          <cell r="C3526" t="str">
            <v>Rana Gasolina Vibro-Compactador &gt;20dias</v>
          </cell>
          <cell r="D3526" t="str">
            <v>Arr/Dia</v>
          </cell>
          <cell r="E3526">
            <v>19600</v>
          </cell>
        </row>
        <row r="3527">
          <cell r="A3527" t="str">
            <v>EQU-Com</v>
          </cell>
          <cell r="B3527">
            <v>13</v>
          </cell>
          <cell r="C3527" t="str">
            <v>Vibrocompactador a gasolina sin operario</v>
          </cell>
          <cell r="D3527" t="str">
            <v>Arr/Dia</v>
          </cell>
          <cell r="E3527">
            <v>28966.666666666664</v>
          </cell>
        </row>
        <row r="3528">
          <cell r="A3528" t="str">
            <v>EQU-Com</v>
          </cell>
          <cell r="B3528">
            <v>14</v>
          </cell>
          <cell r="C3528" t="str">
            <v>Canguro a gasolina sin operario</v>
          </cell>
          <cell r="D3528" t="str">
            <v>Arr/Dia</v>
          </cell>
          <cell r="E3528">
            <v>45166.666666666664</v>
          </cell>
        </row>
        <row r="3529">
          <cell r="A3529" t="str">
            <v>EQU-Con</v>
          </cell>
          <cell r="B3529">
            <v>1</v>
          </cell>
          <cell r="C3529" t="str">
            <v>Mezcladora Disel 1½ saco</v>
          </cell>
          <cell r="D3529" t="str">
            <v>Arr/Dia</v>
          </cell>
          <cell r="E3529">
            <v>55000.000000000007</v>
          </cell>
        </row>
        <row r="3530">
          <cell r="A3530" t="str">
            <v>EQU-Con</v>
          </cell>
          <cell r="B3530">
            <v>2</v>
          </cell>
          <cell r="C3530" t="str">
            <v>Mezcladora Disel 1½ saco &gt;20dias</v>
          </cell>
          <cell r="D3530" t="str">
            <v>Arr/Dia</v>
          </cell>
          <cell r="E3530">
            <v>38500</v>
          </cell>
        </row>
        <row r="3531">
          <cell r="A3531" t="str">
            <v>EQU-Con</v>
          </cell>
          <cell r="B3531">
            <v>3</v>
          </cell>
          <cell r="C3531" t="str">
            <v>Mezcladora Eléctrica 1½ saco</v>
          </cell>
          <cell r="D3531" t="str">
            <v>Arr/Dia</v>
          </cell>
          <cell r="E3531">
            <v>30000</v>
          </cell>
        </row>
        <row r="3532">
          <cell r="A3532" t="str">
            <v>EQU-Con</v>
          </cell>
          <cell r="B3532">
            <v>4</v>
          </cell>
          <cell r="C3532" t="str">
            <v>Mezcladora Eléctrica 1½ saco &gt;20dias</v>
          </cell>
          <cell r="D3532" t="str">
            <v>Arr/Dia</v>
          </cell>
          <cell r="E3532">
            <v>21000</v>
          </cell>
        </row>
        <row r="3533">
          <cell r="A3533" t="str">
            <v>EQU-Con</v>
          </cell>
          <cell r="B3533">
            <v>5</v>
          </cell>
          <cell r="C3533" t="str">
            <v>Mezcladora Gasolina 1½ saco</v>
          </cell>
          <cell r="D3533" t="str">
            <v>Arr/Dia</v>
          </cell>
          <cell r="E3533">
            <v>30000</v>
          </cell>
        </row>
        <row r="3534">
          <cell r="A3534" t="str">
            <v>EQU-Con</v>
          </cell>
          <cell r="B3534">
            <v>6</v>
          </cell>
          <cell r="C3534" t="str">
            <v>Mezcladora Gasolina 1½ saco &gt;20dias</v>
          </cell>
          <cell r="D3534" t="str">
            <v>Arr/Dia</v>
          </cell>
          <cell r="E3534">
            <v>21000</v>
          </cell>
        </row>
        <row r="3535">
          <cell r="A3535" t="str">
            <v>EQU-Con</v>
          </cell>
          <cell r="B3535">
            <v>7</v>
          </cell>
          <cell r="C3535" t="str">
            <v>Vibrador para concreto Disel</v>
          </cell>
          <cell r="D3535" t="str">
            <v>Arr/Dia</v>
          </cell>
          <cell r="E3535">
            <v>55000.000000000007</v>
          </cell>
        </row>
        <row r="3536">
          <cell r="A3536" t="str">
            <v>EQU-Con</v>
          </cell>
          <cell r="B3536">
            <v>8</v>
          </cell>
          <cell r="C3536" t="str">
            <v>Vibrador para concreto Disel &gt;20dias</v>
          </cell>
          <cell r="D3536" t="str">
            <v>Arr/Dia</v>
          </cell>
          <cell r="E3536">
            <v>38500</v>
          </cell>
        </row>
        <row r="3537">
          <cell r="A3537" t="str">
            <v>EQU-Con</v>
          </cell>
          <cell r="B3537">
            <v>9</v>
          </cell>
          <cell r="C3537" t="str">
            <v>Vibrador para concreto Gasolina</v>
          </cell>
          <cell r="D3537" t="str">
            <v>Arr/Dia</v>
          </cell>
          <cell r="E3537">
            <v>24000</v>
          </cell>
        </row>
        <row r="3538">
          <cell r="A3538" t="str">
            <v>EQU-Con</v>
          </cell>
          <cell r="B3538">
            <v>10</v>
          </cell>
          <cell r="C3538" t="str">
            <v>Vibrador para concreto Gasolina &gt;20dias</v>
          </cell>
          <cell r="D3538" t="str">
            <v>Arr/Dia</v>
          </cell>
          <cell r="E3538">
            <v>16800</v>
          </cell>
        </row>
        <row r="3539">
          <cell r="A3539" t="str">
            <v>EQU-Con</v>
          </cell>
          <cell r="B3539">
            <v>11</v>
          </cell>
          <cell r="C3539" t="str">
            <v>Vibrador para concreto Eléctrico</v>
          </cell>
          <cell r="D3539" t="str">
            <v>Arr/Dia</v>
          </cell>
          <cell r="E3539">
            <v>32000</v>
          </cell>
        </row>
        <row r="3540">
          <cell r="A3540" t="str">
            <v>EQU-Con</v>
          </cell>
          <cell r="B3540">
            <v>12</v>
          </cell>
          <cell r="C3540" t="str">
            <v>Vibrador para concreto Eléctrico &gt;20dias</v>
          </cell>
          <cell r="D3540" t="str">
            <v>Arr/Dia</v>
          </cell>
          <cell r="E3540">
            <v>16800</v>
          </cell>
        </row>
        <row r="3541">
          <cell r="A3541" t="str">
            <v>EQU-Con</v>
          </cell>
          <cell r="B3541">
            <v>13</v>
          </cell>
          <cell r="C3541" t="str">
            <v>Mezcladora de 1 saco con motor Diesel o eléctrico</v>
          </cell>
          <cell r="D3541" t="str">
            <v>Arr/Dia</v>
          </cell>
          <cell r="E3541">
            <v>33574.666666666664</v>
          </cell>
        </row>
        <row r="3542">
          <cell r="A3542" t="str">
            <v>EQU-Con</v>
          </cell>
          <cell r="B3542">
            <v>14</v>
          </cell>
          <cell r="C3542" t="str">
            <v>Mezcladora de 2 sacos con motor Diesel y tolva Sin operario</v>
          </cell>
          <cell r="D3542" t="str">
            <v>Arr/Dia</v>
          </cell>
          <cell r="E3542">
            <v>72166.666666666672</v>
          </cell>
        </row>
        <row r="3543">
          <cell r="A3543" t="str">
            <v>EQU-Con</v>
          </cell>
          <cell r="B3543">
            <v>15</v>
          </cell>
          <cell r="C3543" t="str">
            <v>Mezcladora de ½ saco con motor gasolina o eléctrico</v>
          </cell>
          <cell r="D3543" t="str">
            <v>Arr/Dia</v>
          </cell>
          <cell r="E3543">
            <v>25366.666666666668</v>
          </cell>
        </row>
        <row r="3544">
          <cell r="A3544" t="str">
            <v>EQU-Con</v>
          </cell>
          <cell r="B3544">
            <v>16</v>
          </cell>
          <cell r="C3544" t="str">
            <v>Vibrador de concreto con motor a gasolina o eléctrico</v>
          </cell>
          <cell r="D3544" t="str">
            <v>Arr/Dia</v>
          </cell>
          <cell r="E3544">
            <v>27008.333333333332</v>
          </cell>
        </row>
        <row r="3545">
          <cell r="A3545" t="str">
            <v>EQU-Con</v>
          </cell>
          <cell r="B3545">
            <v>17</v>
          </cell>
          <cell r="C3545" t="str">
            <v>Regla vibradora con motor a gasolina</v>
          </cell>
          <cell r="D3545" t="str">
            <v>Arr/Dia</v>
          </cell>
          <cell r="E3545">
            <v>22555.555555555555</v>
          </cell>
        </row>
        <row r="3546">
          <cell r="A3546" t="str">
            <v>EQU-Con</v>
          </cell>
          <cell r="B3546">
            <v>18</v>
          </cell>
          <cell r="C3546" t="str">
            <v>Cortadora de pavimento a 5cms</v>
          </cell>
          <cell r="D3546" t="str">
            <v>ml</v>
          </cell>
          <cell r="E3546">
            <v>2866.6666666666661</v>
          </cell>
        </row>
        <row r="3547">
          <cell r="A3547" t="str">
            <v>EQU-Con</v>
          </cell>
          <cell r="B3547">
            <v>19</v>
          </cell>
          <cell r="C3547" t="str">
            <v>Allanadora para pisos</v>
          </cell>
          <cell r="D3547" t="str">
            <v>Arr/Dia</v>
          </cell>
          <cell r="E3547">
            <v>54166.666666666664</v>
          </cell>
        </row>
        <row r="3548">
          <cell r="A3548" t="str">
            <v>EQU-Con</v>
          </cell>
          <cell r="B3548">
            <v>20</v>
          </cell>
          <cell r="C3548" t="str">
            <v>Formaleta columnas 0,30x0,30x2,40m (Juego)</v>
          </cell>
          <cell r="D3548" t="str">
            <v>Arr/Dia</v>
          </cell>
          <cell r="E3548">
            <v>10803.333333333332</v>
          </cell>
        </row>
        <row r="3549">
          <cell r="A3549" t="str">
            <v>EQU-Con</v>
          </cell>
          <cell r="B3549">
            <v>21</v>
          </cell>
          <cell r="C3549" t="str">
            <v>Formaleta columnas 0,35x0,35x2,40m (Juego)</v>
          </cell>
          <cell r="D3549" t="str">
            <v>Arr/Dia</v>
          </cell>
          <cell r="E3549">
            <v>10803.333333333332</v>
          </cell>
        </row>
        <row r="3550">
          <cell r="A3550" t="str">
            <v>EQU-Con</v>
          </cell>
          <cell r="B3550">
            <v>22</v>
          </cell>
          <cell r="C3550" t="str">
            <v>Formaleta columnas 0,40x0,40x2,40m (Juego)</v>
          </cell>
          <cell r="D3550" t="str">
            <v>Arr/Dia</v>
          </cell>
          <cell r="E3550">
            <v>10803.333333333332</v>
          </cell>
        </row>
        <row r="3551">
          <cell r="A3551" t="str">
            <v>EQU-Con</v>
          </cell>
          <cell r="B3551">
            <v>23</v>
          </cell>
          <cell r="C3551" t="str">
            <v>Formaleta para columna circular Ø0,40x2,40m (Juego)</v>
          </cell>
          <cell r="D3551" t="str">
            <v>Arr/Dia</v>
          </cell>
          <cell r="E3551">
            <v>10803.333333333332</v>
          </cell>
        </row>
        <row r="3552">
          <cell r="A3552" t="str">
            <v>EQU-Con</v>
          </cell>
          <cell r="B3552">
            <v>24</v>
          </cell>
          <cell r="C3552" t="str">
            <v>Camisa toma de muestras de concreto (Unidad)</v>
          </cell>
          <cell r="D3552" t="str">
            <v>Arr/Dia</v>
          </cell>
          <cell r="E3552">
            <v>1100</v>
          </cell>
        </row>
        <row r="3553">
          <cell r="A3553" t="str">
            <v>EQU-Con</v>
          </cell>
          <cell r="B3553">
            <v>25</v>
          </cell>
          <cell r="C3553" t="str">
            <v>Cono de asentamiento para concreto</v>
          </cell>
          <cell r="D3553" t="str">
            <v>Arr/Dia</v>
          </cell>
          <cell r="E3553">
            <v>1100</v>
          </cell>
        </row>
        <row r="3554">
          <cell r="A3554" t="str">
            <v>EQU-Con</v>
          </cell>
          <cell r="B3554">
            <v>26</v>
          </cell>
          <cell r="C3554" t="str">
            <v>Gasolina corriente</v>
          </cell>
          <cell r="D3554" t="str">
            <v>Gal</v>
          </cell>
          <cell r="E3554">
            <v>8300</v>
          </cell>
        </row>
        <row r="3555">
          <cell r="A3555" t="str">
            <v>EQU-con</v>
          </cell>
          <cell r="B3555">
            <v>0</v>
          </cell>
          <cell r="C3555" t="str">
            <v>Motobomba de concreto</v>
          </cell>
          <cell r="D3555" t="str">
            <v>m³</v>
          </cell>
          <cell r="E3555">
            <v>35000</v>
          </cell>
        </row>
        <row r="3556">
          <cell r="A3556" t="str">
            <v>EQU-Cor</v>
          </cell>
          <cell r="B3556">
            <v>1</v>
          </cell>
          <cell r="C3556" t="str">
            <v>Acolilladora Ingleteadora 12"</v>
          </cell>
          <cell r="D3556" t="str">
            <v>Arr/Dia</v>
          </cell>
          <cell r="E3556">
            <v>28000</v>
          </cell>
        </row>
        <row r="3557">
          <cell r="A3557" t="str">
            <v>EQU-Cor</v>
          </cell>
          <cell r="B3557">
            <v>2</v>
          </cell>
          <cell r="C3557" t="str">
            <v>Acolilladora Ingleteadora 12" &gt;20dias</v>
          </cell>
          <cell r="D3557" t="str">
            <v>Arr/Dia</v>
          </cell>
          <cell r="E3557">
            <v>19600</v>
          </cell>
        </row>
        <row r="3558">
          <cell r="A3558" t="str">
            <v>EQU-Cor</v>
          </cell>
          <cell r="B3558">
            <v>3</v>
          </cell>
          <cell r="C3558" t="str">
            <v>Cortadora de baldosa eléctrica</v>
          </cell>
          <cell r="D3558" t="str">
            <v>Arr/Dia</v>
          </cell>
          <cell r="E3558">
            <v>12000</v>
          </cell>
        </row>
        <row r="3559">
          <cell r="A3559" t="str">
            <v>EQU-Cor</v>
          </cell>
          <cell r="B3559">
            <v>4</v>
          </cell>
          <cell r="C3559" t="str">
            <v>Cortadora de baldosa eléctrica &gt;20dias</v>
          </cell>
          <cell r="D3559" t="str">
            <v>Arr/Dia</v>
          </cell>
          <cell r="E3559">
            <v>8400</v>
          </cell>
        </row>
        <row r="3560">
          <cell r="A3560" t="str">
            <v>EQU-Cor</v>
          </cell>
          <cell r="B3560">
            <v>5</v>
          </cell>
          <cell r="C3560" t="str">
            <v>Cortadora de baldosa TS60</v>
          </cell>
          <cell r="D3560" t="str">
            <v>Arr/Dia</v>
          </cell>
          <cell r="E3560">
            <v>18000</v>
          </cell>
        </row>
        <row r="3561">
          <cell r="A3561" t="str">
            <v>EQU-Cor</v>
          </cell>
          <cell r="B3561">
            <v>6</v>
          </cell>
          <cell r="C3561" t="str">
            <v>Cortadora de baldosa TS61 &gt;20dias</v>
          </cell>
          <cell r="D3561" t="str">
            <v>Arr/Dia</v>
          </cell>
          <cell r="E3561">
            <v>12600</v>
          </cell>
        </row>
        <row r="3562">
          <cell r="A3562" t="str">
            <v>EQU-Cor</v>
          </cell>
          <cell r="B3562">
            <v>7</v>
          </cell>
          <cell r="C3562" t="str">
            <v>Cortadora de baldosa TX900</v>
          </cell>
          <cell r="D3562" t="str">
            <v>Arr/Dia</v>
          </cell>
          <cell r="E3562">
            <v>28000</v>
          </cell>
        </row>
        <row r="3563">
          <cell r="A3563" t="str">
            <v>EQU-Cor</v>
          </cell>
          <cell r="B3563">
            <v>8</v>
          </cell>
          <cell r="C3563" t="str">
            <v>Cortadora de baldosa TX901 &gt;20dias</v>
          </cell>
          <cell r="D3563" t="str">
            <v>Arr/Dia</v>
          </cell>
          <cell r="E3563">
            <v>19600</v>
          </cell>
        </row>
        <row r="3564">
          <cell r="A3564" t="str">
            <v>EQU-Cor</v>
          </cell>
          <cell r="B3564">
            <v>9</v>
          </cell>
          <cell r="C3564" t="str">
            <v>Cortadora de concretro Disel</v>
          </cell>
          <cell r="D3564" t="str">
            <v>Arr/Dia</v>
          </cell>
          <cell r="E3564">
            <v>55000.000000000007</v>
          </cell>
        </row>
        <row r="3565">
          <cell r="A3565" t="str">
            <v>EQU-Cor</v>
          </cell>
          <cell r="B3565">
            <v>10</v>
          </cell>
          <cell r="C3565" t="str">
            <v>Cortadora de concretro Disel &gt;20dias</v>
          </cell>
          <cell r="D3565" t="str">
            <v>Arr/Dia</v>
          </cell>
          <cell r="E3565">
            <v>38500</v>
          </cell>
        </row>
        <row r="3566">
          <cell r="A3566" t="str">
            <v>EQU-Cor</v>
          </cell>
          <cell r="B3566">
            <v>11</v>
          </cell>
          <cell r="C3566" t="str">
            <v>Cortadora de concretro Gasolina</v>
          </cell>
          <cell r="D3566" t="str">
            <v>Arr/Dia</v>
          </cell>
          <cell r="E3566">
            <v>31000</v>
          </cell>
        </row>
        <row r="3567">
          <cell r="A3567" t="str">
            <v>EQU-Cor</v>
          </cell>
          <cell r="B3567">
            <v>12</v>
          </cell>
          <cell r="C3567" t="str">
            <v>Cortadora de concretro Gasolina &gt;20dias</v>
          </cell>
          <cell r="D3567" t="str">
            <v>Arr/Dia</v>
          </cell>
          <cell r="E3567">
            <v>21700</v>
          </cell>
        </row>
        <row r="3568">
          <cell r="A3568" t="str">
            <v>EQU-Cor</v>
          </cell>
          <cell r="B3568">
            <v>13</v>
          </cell>
          <cell r="C3568" t="str">
            <v>Cortadora de ladrillo 5HP Eléctrica</v>
          </cell>
          <cell r="D3568" t="str">
            <v>Arr/Dia</v>
          </cell>
          <cell r="E3568">
            <v>33000</v>
          </cell>
        </row>
        <row r="3569">
          <cell r="A3569" t="str">
            <v>EQU-Cor</v>
          </cell>
          <cell r="B3569">
            <v>14</v>
          </cell>
          <cell r="C3569" t="str">
            <v>Cortadora de ladrillo 5HP Eléctrica &gt;20dias</v>
          </cell>
          <cell r="D3569" t="str">
            <v>Arr/Dia</v>
          </cell>
          <cell r="E3569">
            <v>23100.000000000004</v>
          </cell>
        </row>
        <row r="3570">
          <cell r="A3570" t="str">
            <v>EQU-Cor</v>
          </cell>
          <cell r="B3570">
            <v>15</v>
          </cell>
          <cell r="C3570" t="str">
            <v>Cortadora de ladrillo 6HP Disel</v>
          </cell>
          <cell r="D3570" t="str">
            <v>Arr/Dia</v>
          </cell>
          <cell r="E3570">
            <v>55000.000000000007</v>
          </cell>
        </row>
        <row r="3571">
          <cell r="A3571" t="str">
            <v>EQU-Cor</v>
          </cell>
          <cell r="B3571">
            <v>16</v>
          </cell>
          <cell r="C3571" t="str">
            <v>Cortadora de ladrillo 6HP Disel &gt;20dias</v>
          </cell>
          <cell r="D3571" t="str">
            <v>Arr/Dia</v>
          </cell>
          <cell r="E3571">
            <v>38500</v>
          </cell>
        </row>
        <row r="3572">
          <cell r="A3572" t="str">
            <v>EQU-Cor</v>
          </cell>
          <cell r="B3572">
            <v>17</v>
          </cell>
          <cell r="C3572" t="str">
            <v>Cortadora de ladrillo 6HP Gasolina</v>
          </cell>
          <cell r="D3572" t="str">
            <v>Arr/Dia</v>
          </cell>
          <cell r="E3572">
            <v>23000</v>
          </cell>
        </row>
        <row r="3573">
          <cell r="A3573" t="str">
            <v>EQU-Cor</v>
          </cell>
          <cell r="B3573">
            <v>18</v>
          </cell>
          <cell r="C3573" t="str">
            <v>Cortadora de ladrillo 6HP Gasolina &gt;20dias</v>
          </cell>
          <cell r="D3573" t="str">
            <v>Arr/Dia</v>
          </cell>
          <cell r="E3573">
            <v>16100</v>
          </cell>
        </row>
        <row r="3574">
          <cell r="A3574" t="str">
            <v>EQU-Cor</v>
          </cell>
          <cell r="B3574">
            <v>19</v>
          </cell>
          <cell r="C3574" t="str">
            <v>Motosierra grande</v>
          </cell>
          <cell r="D3574" t="str">
            <v>Arr/Dia</v>
          </cell>
          <cell r="E3574">
            <v>30000</v>
          </cell>
        </row>
        <row r="3575">
          <cell r="A3575" t="str">
            <v>EQU-Cor</v>
          </cell>
          <cell r="B3575">
            <v>20</v>
          </cell>
          <cell r="C3575" t="str">
            <v>Motosierra grande &gt;20dias</v>
          </cell>
          <cell r="D3575" t="str">
            <v>Arr/Dia</v>
          </cell>
          <cell r="E3575">
            <v>21000</v>
          </cell>
        </row>
        <row r="3576">
          <cell r="A3576" t="str">
            <v>EQU-Cor</v>
          </cell>
          <cell r="B3576">
            <v>21</v>
          </cell>
          <cell r="C3576" t="str">
            <v>Motosierra mediana</v>
          </cell>
          <cell r="D3576" t="str">
            <v>Arr/Dia</v>
          </cell>
          <cell r="E3576">
            <v>25000</v>
          </cell>
        </row>
        <row r="3577">
          <cell r="A3577" t="str">
            <v>EQU-Cor</v>
          </cell>
          <cell r="B3577">
            <v>22</v>
          </cell>
          <cell r="C3577" t="str">
            <v>Motosierra mediana &gt;20dias</v>
          </cell>
          <cell r="D3577" t="str">
            <v>Arr/Dia</v>
          </cell>
          <cell r="E3577">
            <v>17500</v>
          </cell>
        </row>
        <row r="3578">
          <cell r="A3578" t="str">
            <v>EQU-Cor</v>
          </cell>
          <cell r="B3578">
            <v>23</v>
          </cell>
          <cell r="C3578" t="str">
            <v>Motosierra pequeña</v>
          </cell>
          <cell r="D3578" t="str">
            <v>Arr/Dia</v>
          </cell>
          <cell r="E3578">
            <v>20000</v>
          </cell>
        </row>
        <row r="3579">
          <cell r="A3579" t="str">
            <v>EQU-Cor</v>
          </cell>
          <cell r="B3579">
            <v>24</v>
          </cell>
          <cell r="C3579" t="str">
            <v>Motosierra pequeña &gt;20dias</v>
          </cell>
          <cell r="D3579" t="str">
            <v>Arr/Dia</v>
          </cell>
          <cell r="E3579">
            <v>14000</v>
          </cell>
        </row>
        <row r="3580">
          <cell r="A3580" t="str">
            <v>EQU-Cor</v>
          </cell>
          <cell r="B3580">
            <v>25</v>
          </cell>
          <cell r="C3580" t="str">
            <v>Motosoldador Disel</v>
          </cell>
          <cell r="D3580" t="str">
            <v>Arr/Dia</v>
          </cell>
          <cell r="E3580">
            <v>68000</v>
          </cell>
        </row>
        <row r="3581">
          <cell r="A3581" t="str">
            <v>EQU-Cor</v>
          </cell>
          <cell r="B3581">
            <v>26</v>
          </cell>
          <cell r="C3581" t="str">
            <v>Motosoldador Disel &gt;20dias</v>
          </cell>
          <cell r="D3581" t="str">
            <v>Arr/Dia</v>
          </cell>
          <cell r="E3581">
            <v>47600.000000000007</v>
          </cell>
        </row>
        <row r="3582">
          <cell r="A3582" t="str">
            <v>EQU-Cor</v>
          </cell>
          <cell r="B3582">
            <v>27</v>
          </cell>
          <cell r="C3582" t="str">
            <v>Motosoldador Gasolina</v>
          </cell>
          <cell r="D3582" t="str">
            <v>Arr/Dia</v>
          </cell>
          <cell r="E3582">
            <v>65000</v>
          </cell>
        </row>
        <row r="3583">
          <cell r="A3583" t="str">
            <v>EQU-Cor</v>
          </cell>
          <cell r="B3583">
            <v>28</v>
          </cell>
          <cell r="C3583" t="str">
            <v>Motosoldador Gasolina &gt;20dias</v>
          </cell>
          <cell r="D3583" t="str">
            <v>Arr/Dia</v>
          </cell>
          <cell r="E3583">
            <v>45500</v>
          </cell>
        </row>
        <row r="3584">
          <cell r="A3584" t="str">
            <v>EQU-Cor</v>
          </cell>
          <cell r="B3584">
            <v>29</v>
          </cell>
          <cell r="C3584" t="str">
            <v>Sierra Caladora</v>
          </cell>
          <cell r="D3584" t="str">
            <v>Arr/Dia</v>
          </cell>
          <cell r="E3584">
            <v>9000</v>
          </cell>
        </row>
        <row r="3585">
          <cell r="A3585" t="str">
            <v>EQU-Cor</v>
          </cell>
          <cell r="B3585">
            <v>30</v>
          </cell>
          <cell r="C3585" t="str">
            <v>Sierra Caladora &gt;20dias</v>
          </cell>
          <cell r="D3585" t="str">
            <v>Arr/Dia</v>
          </cell>
          <cell r="E3585">
            <v>6300</v>
          </cell>
        </row>
        <row r="3586">
          <cell r="A3586" t="str">
            <v>EQU-Cor</v>
          </cell>
          <cell r="B3586">
            <v>31</v>
          </cell>
          <cell r="C3586" t="str">
            <v>Sierra Circular</v>
          </cell>
          <cell r="D3586" t="str">
            <v>Arr/Dia</v>
          </cell>
          <cell r="E3586">
            <v>17000</v>
          </cell>
        </row>
        <row r="3587">
          <cell r="A3587" t="str">
            <v>EQU-Cor</v>
          </cell>
          <cell r="B3587">
            <v>32</v>
          </cell>
          <cell r="C3587" t="str">
            <v>Sierra Circular &gt;20dias</v>
          </cell>
          <cell r="D3587" t="str">
            <v>Arr/Dia</v>
          </cell>
          <cell r="E3587">
            <v>11900.000000000002</v>
          </cell>
        </row>
        <row r="3588">
          <cell r="A3588" t="str">
            <v>EQU-Cor</v>
          </cell>
          <cell r="B3588">
            <v>33</v>
          </cell>
          <cell r="C3588" t="str">
            <v>Sierra Sable</v>
          </cell>
          <cell r="D3588" t="str">
            <v>Arr/Dia</v>
          </cell>
          <cell r="E3588">
            <v>18000</v>
          </cell>
        </row>
        <row r="3589">
          <cell r="A3589" t="str">
            <v>EQU-Cor</v>
          </cell>
          <cell r="B3589">
            <v>34</v>
          </cell>
          <cell r="C3589" t="str">
            <v>Sierra Sable &gt;20dias</v>
          </cell>
          <cell r="D3589" t="str">
            <v>Arr/Dia</v>
          </cell>
          <cell r="E3589">
            <v>12600</v>
          </cell>
        </row>
        <row r="3590">
          <cell r="A3590" t="str">
            <v>EQU-Cor</v>
          </cell>
          <cell r="B3590">
            <v>35</v>
          </cell>
          <cell r="C3590" t="str">
            <v>Tronzadora</v>
          </cell>
          <cell r="D3590" t="str">
            <v>Arr/Dia</v>
          </cell>
          <cell r="E3590">
            <v>22000</v>
          </cell>
        </row>
        <row r="3591">
          <cell r="A3591" t="str">
            <v>EQU-Cor</v>
          </cell>
          <cell r="B3591">
            <v>36</v>
          </cell>
          <cell r="C3591" t="str">
            <v>Tronzadora &gt;20dias</v>
          </cell>
          <cell r="D3591" t="str">
            <v>Arr/Dia</v>
          </cell>
          <cell r="E3591">
            <v>14026.666666666666</v>
          </cell>
        </row>
        <row r="3592">
          <cell r="A3592" t="str">
            <v>EQU-Cor</v>
          </cell>
          <cell r="B3592">
            <v>37</v>
          </cell>
          <cell r="C3592" t="str">
            <v>Cortodora de ladrillo sin disco</v>
          </cell>
          <cell r="D3592" t="str">
            <v>Arr/Dia</v>
          </cell>
          <cell r="E3592">
            <v>22666.666666666668</v>
          </cell>
        </row>
        <row r="3593">
          <cell r="A3593" t="str">
            <v>EQU-Cor</v>
          </cell>
          <cell r="B3593">
            <v>38</v>
          </cell>
          <cell r="C3593" t="str">
            <v>Cizalla hasta 3/4"</v>
          </cell>
          <cell r="D3593" t="str">
            <v>Arr/Dia</v>
          </cell>
          <cell r="E3593">
            <v>3000</v>
          </cell>
        </row>
        <row r="3594">
          <cell r="A3594" t="str">
            <v>EQU-Dem</v>
          </cell>
          <cell r="B3594">
            <v>1</v>
          </cell>
          <cell r="C3594" t="str">
            <v>Compresor</v>
          </cell>
          <cell r="D3594" t="str">
            <v>Arr/Dia</v>
          </cell>
          <cell r="E3594">
            <v>30000</v>
          </cell>
        </row>
        <row r="3595">
          <cell r="A3595" t="str">
            <v>EQU-Dem</v>
          </cell>
          <cell r="B3595">
            <v>2</v>
          </cell>
          <cell r="C3595" t="str">
            <v>Compresor &gt;20dias</v>
          </cell>
          <cell r="D3595" t="str">
            <v>Arr/Dia</v>
          </cell>
          <cell r="E3595">
            <v>21000</v>
          </cell>
        </row>
        <row r="3596">
          <cell r="A3596" t="str">
            <v>EQU-Dem</v>
          </cell>
          <cell r="B3596">
            <v>3</v>
          </cell>
          <cell r="C3596" t="str">
            <v>Demoledor</v>
          </cell>
          <cell r="D3596" t="str">
            <v>Arr/Dia</v>
          </cell>
          <cell r="E3596">
            <v>39000</v>
          </cell>
        </row>
        <row r="3597">
          <cell r="A3597" t="str">
            <v>EQU-Dem</v>
          </cell>
          <cell r="B3597">
            <v>4</v>
          </cell>
          <cell r="C3597" t="str">
            <v>Demoledor &gt;20dias</v>
          </cell>
          <cell r="D3597" t="str">
            <v>Arr/Dia</v>
          </cell>
          <cell r="E3597">
            <v>27300</v>
          </cell>
        </row>
        <row r="3598">
          <cell r="A3598" t="str">
            <v>EQU-Dem</v>
          </cell>
          <cell r="B3598">
            <v>5</v>
          </cell>
          <cell r="C3598" t="str">
            <v>Demoledor Cincelador SDS Max</v>
          </cell>
          <cell r="D3598" t="str">
            <v>Arr/Dia</v>
          </cell>
          <cell r="E3598">
            <v>37000</v>
          </cell>
        </row>
        <row r="3599">
          <cell r="A3599" t="str">
            <v>EQU-Dem</v>
          </cell>
          <cell r="B3599">
            <v>6</v>
          </cell>
          <cell r="C3599" t="str">
            <v>Demoledor Cincelador SDS Max &gt;20dias</v>
          </cell>
          <cell r="D3599" t="str">
            <v>Arr/Dia</v>
          </cell>
          <cell r="E3599">
            <v>25900</v>
          </cell>
        </row>
        <row r="3600">
          <cell r="A3600" t="str">
            <v>EQU-Dem</v>
          </cell>
          <cell r="B3600">
            <v>7</v>
          </cell>
          <cell r="C3600" t="str">
            <v>Demoledor GR Hexagonal</v>
          </cell>
          <cell r="D3600" t="str">
            <v>Arr/Dia</v>
          </cell>
          <cell r="E3600">
            <v>41000</v>
          </cell>
        </row>
        <row r="3601">
          <cell r="A3601" t="str">
            <v>EQU-Dem</v>
          </cell>
          <cell r="B3601">
            <v>8</v>
          </cell>
          <cell r="C3601" t="str">
            <v>Demoledor GR Hexagonal &gt;20dias</v>
          </cell>
          <cell r="D3601" t="str">
            <v>Arr/Dia</v>
          </cell>
          <cell r="E3601">
            <v>28700</v>
          </cell>
        </row>
        <row r="3602">
          <cell r="A3602" t="str">
            <v>EQU-Dem</v>
          </cell>
          <cell r="B3602">
            <v>9</v>
          </cell>
          <cell r="C3602" t="str">
            <v>Rompe pavimento</v>
          </cell>
          <cell r="D3602" t="str">
            <v>Arr/Dia</v>
          </cell>
          <cell r="E3602">
            <v>45000</v>
          </cell>
        </row>
        <row r="3603">
          <cell r="A3603" t="str">
            <v>EQU-Dem</v>
          </cell>
          <cell r="B3603">
            <v>10</v>
          </cell>
          <cell r="C3603" t="str">
            <v>Rompe pavimento &gt;20dias</v>
          </cell>
          <cell r="D3603" t="str">
            <v>Arr/Dia</v>
          </cell>
          <cell r="E3603">
            <v>31500</v>
          </cell>
        </row>
        <row r="3604">
          <cell r="A3604" t="str">
            <v>EQU-Dem</v>
          </cell>
          <cell r="B3604">
            <v>11</v>
          </cell>
          <cell r="C3604" t="str">
            <v>Rotomartillo SDS MAX</v>
          </cell>
          <cell r="D3604" t="str">
            <v>Arr/Dia</v>
          </cell>
          <cell r="E3604">
            <v>36000</v>
          </cell>
        </row>
        <row r="3605">
          <cell r="A3605" t="str">
            <v>EQU-Dem</v>
          </cell>
          <cell r="B3605">
            <v>12</v>
          </cell>
          <cell r="C3605" t="str">
            <v>Rotomartillo SDS MAX &gt;20dias</v>
          </cell>
          <cell r="D3605" t="str">
            <v>Arr/Dia</v>
          </cell>
          <cell r="E3605">
            <v>25200</v>
          </cell>
        </row>
        <row r="3606">
          <cell r="A3606" t="str">
            <v>EQU-Dem</v>
          </cell>
          <cell r="B3606">
            <v>13</v>
          </cell>
          <cell r="C3606" t="str">
            <v>Rotomartillo SDS MAX Combinado</v>
          </cell>
          <cell r="D3606" t="str">
            <v>Arr/Dia</v>
          </cell>
          <cell r="E3606">
            <v>44000</v>
          </cell>
        </row>
        <row r="3607">
          <cell r="A3607" t="str">
            <v>EQU-Dem</v>
          </cell>
          <cell r="B3607">
            <v>14</v>
          </cell>
          <cell r="C3607" t="str">
            <v>Rotomartillo SDS MAX Combinado &gt;20dias</v>
          </cell>
          <cell r="D3607" t="str">
            <v>Arr/Dia</v>
          </cell>
          <cell r="E3607">
            <v>30800</v>
          </cell>
        </row>
        <row r="3608">
          <cell r="A3608" t="str">
            <v>EQU-Dem</v>
          </cell>
          <cell r="B3608">
            <v>15</v>
          </cell>
          <cell r="C3608" t="str">
            <v>Rotomartillo SDS MAX Plus</v>
          </cell>
          <cell r="D3608" t="str">
            <v>Arr/Dia</v>
          </cell>
          <cell r="E3608">
            <v>28999.999999999996</v>
          </cell>
        </row>
        <row r="3609">
          <cell r="A3609" t="str">
            <v>EQU-Dem</v>
          </cell>
          <cell r="B3609">
            <v>16</v>
          </cell>
          <cell r="C3609" t="str">
            <v>Rotomartillo SDS MAX Plus &gt;20dias</v>
          </cell>
          <cell r="D3609" t="str">
            <v>Arr/Dia</v>
          </cell>
          <cell r="E3609">
            <v>20300</v>
          </cell>
        </row>
        <row r="3610">
          <cell r="A3610" t="str">
            <v>EQU-exc</v>
          </cell>
          <cell r="B3610">
            <v>0</v>
          </cell>
          <cell r="C3610" t="str">
            <v>Excavación Mecánica con Retro-exavadora. (Incluye Volqueta)</v>
          </cell>
          <cell r="D3610" t="str">
            <v>m³</v>
          </cell>
          <cell r="E3610">
            <v>16000</v>
          </cell>
        </row>
        <row r="3611">
          <cell r="A3611" t="str">
            <v>EQU-For</v>
          </cell>
          <cell r="B3611">
            <v>1</v>
          </cell>
          <cell r="C3611" t="str">
            <v>Tablero de madera 1,40x0,70m</v>
          </cell>
          <cell r="D3611" t="str">
            <v>Arr/Dia</v>
          </cell>
          <cell r="E3611">
            <v>220</v>
          </cell>
        </row>
        <row r="3612">
          <cell r="A3612" t="str">
            <v>EQU-For</v>
          </cell>
          <cell r="B3612">
            <v>2</v>
          </cell>
          <cell r="C3612" t="str">
            <v>Tablero de madera 1,40x0,50m</v>
          </cell>
          <cell r="D3612" t="str">
            <v>Arr/Dia</v>
          </cell>
          <cell r="E3612">
            <v>190</v>
          </cell>
        </row>
        <row r="3613">
          <cell r="A3613" t="str">
            <v>EQU-For</v>
          </cell>
          <cell r="B3613">
            <v>3</v>
          </cell>
          <cell r="C3613" t="str">
            <v>Tablero de madera 1,00x0,50m</v>
          </cell>
          <cell r="D3613" t="str">
            <v>Arr/Dia</v>
          </cell>
          <cell r="E3613">
            <v>150</v>
          </cell>
        </row>
        <row r="3614">
          <cell r="A3614" t="str">
            <v>EQU-For</v>
          </cell>
          <cell r="B3614">
            <v>4</v>
          </cell>
          <cell r="C3614" t="str">
            <v>Cercha metálica L=3,00m</v>
          </cell>
          <cell r="D3614" t="str">
            <v>Arr/Dia</v>
          </cell>
          <cell r="E3614">
            <v>130</v>
          </cell>
        </row>
        <row r="3615">
          <cell r="A3615" t="str">
            <v>EQU-For</v>
          </cell>
          <cell r="B3615">
            <v>5</v>
          </cell>
          <cell r="C3615" t="str">
            <v>Taco metálico de 1,50 a 3,00m</v>
          </cell>
          <cell r="D3615" t="str">
            <v>Arr/Dia</v>
          </cell>
          <cell r="E3615">
            <v>130</v>
          </cell>
        </row>
        <row r="3616">
          <cell r="A3616" t="str">
            <v>EQU-For</v>
          </cell>
          <cell r="B3616">
            <v>6</v>
          </cell>
          <cell r="C3616" t="str">
            <v>Taco metálico de 2,00 a 4,00m</v>
          </cell>
          <cell r="D3616" t="str">
            <v>Arr/Dia</v>
          </cell>
          <cell r="E3616">
            <v>80</v>
          </cell>
        </row>
        <row r="3617">
          <cell r="A3617" t="str">
            <v>EQU-For</v>
          </cell>
          <cell r="B3617">
            <v>7</v>
          </cell>
          <cell r="C3617" t="str">
            <v>Cruceta corta o larga</v>
          </cell>
          <cell r="D3617" t="str">
            <v>Arr/Dia</v>
          </cell>
          <cell r="E3617">
            <v>60</v>
          </cell>
        </row>
        <row r="3618">
          <cell r="A3618" t="str">
            <v>EQU-For</v>
          </cell>
          <cell r="B3618">
            <v>0</v>
          </cell>
          <cell r="C3618" t="str">
            <v>Formaleta Formesan</v>
          </cell>
          <cell r="D3618" t="str">
            <v>m²/dia</v>
          </cell>
          <cell r="E3618">
            <v>812</v>
          </cell>
        </row>
        <row r="3619">
          <cell r="A3619" t="str">
            <v>EQU-For</v>
          </cell>
          <cell r="B3619">
            <v>0</v>
          </cell>
          <cell r="C3619" t="str">
            <v>Subcontrato de Instalaciòn y manipulacion Poròn recuperable</v>
          </cell>
          <cell r="D3619" t="str">
            <v>m²</v>
          </cell>
          <cell r="E3619">
            <v>17000.612000000001</v>
          </cell>
        </row>
        <row r="3620">
          <cell r="A3620" t="str">
            <v>EQU-Ilu</v>
          </cell>
          <cell r="B3620">
            <v>1</v>
          </cell>
          <cell r="C3620" t="str">
            <v>Extensión 15mts trabajo pesado</v>
          </cell>
          <cell r="D3620" t="str">
            <v>Arr/Dia</v>
          </cell>
          <cell r="E3620">
            <v>6000</v>
          </cell>
        </row>
        <row r="3621">
          <cell r="A3621" t="str">
            <v>EQU-Ilu</v>
          </cell>
          <cell r="B3621">
            <v>2</v>
          </cell>
          <cell r="C3621" t="str">
            <v>Extensión 15mts trabajo pesado &gt;20dias</v>
          </cell>
          <cell r="D3621" t="str">
            <v>Arr/Dia</v>
          </cell>
          <cell r="E3621">
            <v>4200</v>
          </cell>
        </row>
        <row r="3622">
          <cell r="A3622" t="str">
            <v>EQU-Ilu</v>
          </cell>
          <cell r="B3622">
            <v>3</v>
          </cell>
          <cell r="C3622" t="str">
            <v>Extensión 30mts trabajo pesado</v>
          </cell>
          <cell r="D3622" t="str">
            <v>Arr/Dia</v>
          </cell>
          <cell r="E3622">
            <v>10000</v>
          </cell>
        </row>
        <row r="3623">
          <cell r="A3623" t="str">
            <v>EQU-Ilu</v>
          </cell>
          <cell r="B3623">
            <v>4</v>
          </cell>
          <cell r="C3623" t="str">
            <v>Extensión 30mts trabajo pesado &gt;20dias</v>
          </cell>
          <cell r="D3623" t="str">
            <v>Arr/Dia</v>
          </cell>
          <cell r="E3623">
            <v>7000</v>
          </cell>
        </row>
        <row r="3624">
          <cell r="A3624" t="str">
            <v>EQU-Ilu</v>
          </cell>
          <cell r="B3624">
            <v>5</v>
          </cell>
          <cell r="C3624" t="str">
            <v>Planta eléctrica 2T 950</v>
          </cell>
          <cell r="D3624" t="str">
            <v>Arr/Dia</v>
          </cell>
          <cell r="E3624">
            <v>22000</v>
          </cell>
        </row>
        <row r="3625">
          <cell r="A3625" t="str">
            <v>EQU-Ilu</v>
          </cell>
          <cell r="B3625">
            <v>6</v>
          </cell>
          <cell r="C3625" t="str">
            <v>Planta eléctrica 2T 951 &gt;20dias</v>
          </cell>
          <cell r="D3625" t="str">
            <v>Arr/Dia</v>
          </cell>
          <cell r="E3625">
            <v>15400</v>
          </cell>
        </row>
        <row r="3626">
          <cell r="A3626" t="str">
            <v>EQU-Ilu</v>
          </cell>
          <cell r="B3626">
            <v>7</v>
          </cell>
          <cell r="C3626" t="str">
            <v>Planta eléctrica 4T Mayor a 2000</v>
          </cell>
          <cell r="D3626" t="str">
            <v>Arr/Dia</v>
          </cell>
          <cell r="E3626">
            <v>39000</v>
          </cell>
        </row>
        <row r="3627">
          <cell r="A3627" t="str">
            <v>EQU-Ilu</v>
          </cell>
          <cell r="B3627">
            <v>8</v>
          </cell>
          <cell r="C3627" t="str">
            <v>Planta eléctrica 4T Mayor a 2000 &gt;20dias</v>
          </cell>
          <cell r="D3627" t="str">
            <v>Arr/Dia</v>
          </cell>
          <cell r="E3627">
            <v>27300</v>
          </cell>
        </row>
        <row r="3628">
          <cell r="A3628" t="str">
            <v>EQU-Ilu</v>
          </cell>
          <cell r="B3628">
            <v>9</v>
          </cell>
          <cell r="C3628" t="str">
            <v>Planta eléctrica 4T Mayor a 5000</v>
          </cell>
          <cell r="D3628" t="str">
            <v>Arr/Dia</v>
          </cell>
          <cell r="E3628">
            <v>60000</v>
          </cell>
        </row>
        <row r="3629">
          <cell r="A3629" t="str">
            <v>EQU-Ilu</v>
          </cell>
          <cell r="B3629">
            <v>10</v>
          </cell>
          <cell r="C3629" t="str">
            <v>Planta eléctrica 4T Mayor a 5000 &gt;20dias</v>
          </cell>
          <cell r="D3629" t="str">
            <v>Arr/Dia</v>
          </cell>
          <cell r="E3629">
            <v>42000</v>
          </cell>
        </row>
        <row r="3630">
          <cell r="A3630" t="str">
            <v>EQU-Ilu</v>
          </cell>
          <cell r="B3630">
            <v>11</v>
          </cell>
          <cell r="C3630" t="str">
            <v>Planta eléctrica 4T Mayor a 7000</v>
          </cell>
          <cell r="D3630" t="str">
            <v>Arr/Dia</v>
          </cell>
          <cell r="E3630">
            <v>75000</v>
          </cell>
        </row>
        <row r="3631">
          <cell r="A3631" t="str">
            <v>EQU-Ilu</v>
          </cell>
          <cell r="B3631">
            <v>12</v>
          </cell>
          <cell r="C3631" t="str">
            <v>Planta eléctrica 4T Mayor a 7000 &gt;20dias</v>
          </cell>
          <cell r="D3631" t="str">
            <v>Arr/Dia</v>
          </cell>
          <cell r="E3631">
            <v>52500</v>
          </cell>
        </row>
        <row r="3632">
          <cell r="A3632" t="str">
            <v>EQU-Ilu</v>
          </cell>
          <cell r="B3632">
            <v>13</v>
          </cell>
          <cell r="C3632" t="str">
            <v>Reflector Doble</v>
          </cell>
          <cell r="D3632" t="str">
            <v>Arr/Dia</v>
          </cell>
          <cell r="E3632">
            <v>10000</v>
          </cell>
        </row>
        <row r="3633">
          <cell r="A3633" t="str">
            <v>EQU-Ilu</v>
          </cell>
          <cell r="B3633">
            <v>14</v>
          </cell>
          <cell r="C3633" t="str">
            <v>Reflector Doble &gt;20dias</v>
          </cell>
          <cell r="D3633" t="str">
            <v>Arr/Dia</v>
          </cell>
          <cell r="E3633">
            <v>7000</v>
          </cell>
        </row>
        <row r="3634">
          <cell r="A3634" t="str">
            <v>EQU-Ilu</v>
          </cell>
          <cell r="B3634">
            <v>15</v>
          </cell>
          <cell r="C3634" t="str">
            <v>Reflector Sencillo</v>
          </cell>
          <cell r="D3634" t="str">
            <v>Arr/Dia</v>
          </cell>
          <cell r="E3634">
            <v>6000</v>
          </cell>
        </row>
        <row r="3635">
          <cell r="A3635" t="str">
            <v>EQU-Ilu</v>
          </cell>
          <cell r="B3635">
            <v>16</v>
          </cell>
          <cell r="C3635" t="str">
            <v>Reflector Sencillo &gt;20dias</v>
          </cell>
          <cell r="D3635" t="str">
            <v>Arr/Dia</v>
          </cell>
          <cell r="E3635">
            <v>4200</v>
          </cell>
        </row>
        <row r="3636">
          <cell r="A3636" t="str">
            <v>EQU-Ilu</v>
          </cell>
          <cell r="B3636">
            <v>17</v>
          </cell>
          <cell r="C3636" t="str">
            <v>Regla Vibratoria Liviana</v>
          </cell>
          <cell r="D3636" t="str">
            <v>Arr/Dia</v>
          </cell>
          <cell r="E3636">
            <v>45000</v>
          </cell>
        </row>
        <row r="3637">
          <cell r="A3637" t="str">
            <v>EQU-Ilu</v>
          </cell>
          <cell r="B3637">
            <v>18</v>
          </cell>
          <cell r="C3637" t="str">
            <v>Regla Vibratoria Liviana &gt;20dias</v>
          </cell>
          <cell r="D3637" t="str">
            <v>Arr/Dia</v>
          </cell>
          <cell r="E3637">
            <v>31500</v>
          </cell>
        </row>
        <row r="3638">
          <cell r="A3638" t="str">
            <v>EQU-Ilu</v>
          </cell>
          <cell r="B3638">
            <v>19</v>
          </cell>
          <cell r="C3638" t="str">
            <v>Planta eléctrica de 4000 a 6000W</v>
          </cell>
          <cell r="D3638" t="str">
            <v>Arr/Dia</v>
          </cell>
          <cell r="E3638">
            <v>45166.666666666664</v>
          </cell>
        </row>
        <row r="3639">
          <cell r="A3639" t="str">
            <v>EQU-Otr</v>
          </cell>
          <cell r="B3639">
            <v>1</v>
          </cell>
          <cell r="C3639" t="str">
            <v>Destapador de Cañerias</v>
          </cell>
          <cell r="D3639" t="str">
            <v>Arr/Dia</v>
          </cell>
          <cell r="E3639">
            <v>38000</v>
          </cell>
        </row>
        <row r="3640">
          <cell r="A3640" t="str">
            <v>EQU-Otr</v>
          </cell>
          <cell r="B3640">
            <v>2</v>
          </cell>
          <cell r="C3640" t="str">
            <v>Destapador de Cañerias &gt;20dias</v>
          </cell>
          <cell r="D3640" t="str">
            <v>Arr/Dia</v>
          </cell>
          <cell r="E3640">
            <v>26600</v>
          </cell>
        </row>
        <row r="3641">
          <cell r="A3641" t="str">
            <v>EQU-Otr</v>
          </cell>
          <cell r="B3641">
            <v>3</v>
          </cell>
          <cell r="C3641" t="str">
            <v>Grapadora neumática</v>
          </cell>
          <cell r="D3641" t="str">
            <v>Arr/Dia</v>
          </cell>
          <cell r="E3641">
            <v>15000</v>
          </cell>
        </row>
        <row r="3642">
          <cell r="A3642" t="str">
            <v>EQU-Otr</v>
          </cell>
          <cell r="B3642">
            <v>4</v>
          </cell>
          <cell r="C3642" t="str">
            <v>Grapadora neumática &gt;20dias</v>
          </cell>
          <cell r="D3642" t="str">
            <v>Arr/Dia</v>
          </cell>
          <cell r="E3642">
            <v>10500</v>
          </cell>
        </row>
        <row r="3643">
          <cell r="A3643" t="str">
            <v>EQU-Otr</v>
          </cell>
          <cell r="B3643">
            <v>5</v>
          </cell>
          <cell r="C3643" t="str">
            <v>Pistola sopladora Industrial</v>
          </cell>
          <cell r="D3643" t="str">
            <v>Arr/Dia</v>
          </cell>
          <cell r="E3643">
            <v>6000</v>
          </cell>
        </row>
        <row r="3644">
          <cell r="A3644" t="str">
            <v>EQU-Otr</v>
          </cell>
          <cell r="B3644">
            <v>6</v>
          </cell>
          <cell r="C3644" t="str">
            <v>Pistola sopladora Industrial &gt;20dias</v>
          </cell>
          <cell r="D3644" t="str">
            <v>Arr/Dia</v>
          </cell>
          <cell r="E3644">
            <v>4200</v>
          </cell>
        </row>
        <row r="3645">
          <cell r="A3645" t="str">
            <v>EQU-Otr</v>
          </cell>
          <cell r="B3645">
            <v>7</v>
          </cell>
          <cell r="C3645" t="str">
            <v>Sonda Eléctrica 1/8"x30mts</v>
          </cell>
          <cell r="D3645" t="str">
            <v>Arr/Dia</v>
          </cell>
          <cell r="E3645">
            <v>5000</v>
          </cell>
        </row>
        <row r="3646">
          <cell r="A3646" t="str">
            <v>EQU-Otr</v>
          </cell>
          <cell r="B3646">
            <v>8</v>
          </cell>
          <cell r="C3646" t="str">
            <v>Sonda Eléctrica 1/8"x30mts &gt;20dias</v>
          </cell>
          <cell r="D3646" t="str">
            <v>Arr/Dia</v>
          </cell>
          <cell r="E3646">
            <v>3500</v>
          </cell>
        </row>
        <row r="3647">
          <cell r="A3647" t="str">
            <v>EQU-Otr</v>
          </cell>
          <cell r="B3647">
            <v>9</v>
          </cell>
          <cell r="C3647" t="str">
            <v>Sonda Eléctrica 1/8"x60mts</v>
          </cell>
          <cell r="D3647" t="str">
            <v>Arr/Dia</v>
          </cell>
          <cell r="E3647">
            <v>8000</v>
          </cell>
        </row>
        <row r="3648">
          <cell r="A3648" t="str">
            <v>EQU-Otr</v>
          </cell>
          <cell r="B3648">
            <v>10</v>
          </cell>
          <cell r="C3648" t="str">
            <v>Sonda Eléctrica 1/8"x60mts &gt;20dias</v>
          </cell>
          <cell r="D3648" t="str">
            <v>Arr/Dia</v>
          </cell>
          <cell r="E3648">
            <v>5599.9999999999991</v>
          </cell>
        </row>
        <row r="3649">
          <cell r="A3649" t="str">
            <v>EQU-Otr</v>
          </cell>
          <cell r="B3649">
            <v>11</v>
          </cell>
          <cell r="C3649" t="str">
            <v>Sonda Eléctrica 3/16"x30mts</v>
          </cell>
          <cell r="D3649" t="str">
            <v>Arr/Dia</v>
          </cell>
          <cell r="E3649">
            <v>5000</v>
          </cell>
        </row>
        <row r="3650">
          <cell r="A3650" t="str">
            <v>EQU-Otr</v>
          </cell>
          <cell r="B3650">
            <v>12</v>
          </cell>
          <cell r="C3650" t="str">
            <v>Sonda Eléctrica 3/16"x30mts &gt;20dias</v>
          </cell>
          <cell r="D3650" t="str">
            <v>Arr/Dia</v>
          </cell>
          <cell r="E3650">
            <v>3500</v>
          </cell>
        </row>
        <row r="3651">
          <cell r="A3651" t="str">
            <v>EQU-Otr</v>
          </cell>
          <cell r="B3651">
            <v>13</v>
          </cell>
          <cell r="C3651" t="str">
            <v>Sonda Eléctrica 3/16"x60mts</v>
          </cell>
          <cell r="D3651" t="str">
            <v>Arr/Dia</v>
          </cell>
          <cell r="E3651">
            <v>8000</v>
          </cell>
        </row>
        <row r="3652">
          <cell r="A3652" t="str">
            <v>EQU-Otr</v>
          </cell>
          <cell r="B3652">
            <v>14</v>
          </cell>
          <cell r="C3652" t="str">
            <v>Sonda Eléctrica 3/16"x60mts &gt;20dias</v>
          </cell>
          <cell r="D3652" t="str">
            <v>Arr/Dia</v>
          </cell>
          <cell r="E3652">
            <v>5599.9999999999991</v>
          </cell>
        </row>
        <row r="3653">
          <cell r="A3653" t="str">
            <v>EQU-Otr</v>
          </cell>
          <cell r="B3653">
            <v>15</v>
          </cell>
          <cell r="C3653" t="str">
            <v>Soplador Industrial</v>
          </cell>
          <cell r="D3653" t="str">
            <v>Arr/Dia</v>
          </cell>
          <cell r="E3653">
            <v>15000</v>
          </cell>
        </row>
        <row r="3654">
          <cell r="A3654" t="str">
            <v>EQU-Otr</v>
          </cell>
          <cell r="B3654">
            <v>16</v>
          </cell>
          <cell r="C3654" t="str">
            <v>Soplador Industrial &gt;20dias</v>
          </cell>
          <cell r="D3654" t="str">
            <v>Arr/Dia</v>
          </cell>
          <cell r="E3654">
            <v>10500</v>
          </cell>
        </row>
        <row r="3655">
          <cell r="A3655" t="str">
            <v>EQU-Otr</v>
          </cell>
          <cell r="B3655">
            <v>17</v>
          </cell>
          <cell r="C3655" t="str">
            <v>Formaleta camara Alcant. Ext-int Ø1,2x1,00m (Unidad)</v>
          </cell>
          <cell r="D3655" t="str">
            <v>Arr/Dia</v>
          </cell>
          <cell r="E3655">
            <v>10883.333333333332</v>
          </cell>
        </row>
        <row r="3656">
          <cell r="A3656" t="str">
            <v>EQU-Otr</v>
          </cell>
          <cell r="B3656">
            <v>18</v>
          </cell>
          <cell r="C3656" t="str">
            <v>Formalesta para pavimento 0,15x0,20x3,00m (Unidad)</v>
          </cell>
          <cell r="D3656" t="str">
            <v>Arr/Dia</v>
          </cell>
          <cell r="E3656">
            <v>1175.5555555555557</v>
          </cell>
        </row>
        <row r="3657">
          <cell r="A3657" t="str">
            <v>EQU-Otr</v>
          </cell>
          <cell r="B3657">
            <v>19</v>
          </cell>
          <cell r="C3657" t="str">
            <v>Platina para juntas (Unidad)</v>
          </cell>
          <cell r="D3657" t="str">
            <v>Arr/Dia</v>
          </cell>
          <cell r="E3657">
            <v>360.33333333333331</v>
          </cell>
        </row>
        <row r="3658">
          <cell r="A3658" t="str">
            <v>EQU-Otr</v>
          </cell>
          <cell r="B3658">
            <v>20</v>
          </cell>
          <cell r="C3658" t="str">
            <v>Formaleta para sardinel 0,40x2,00m (Unidad)</v>
          </cell>
          <cell r="D3658" t="str">
            <v>Arr/Dia</v>
          </cell>
          <cell r="E3658">
            <v>813.33333333333337</v>
          </cell>
        </row>
        <row r="3659">
          <cell r="A3659" t="str">
            <v>EQU-Otr</v>
          </cell>
          <cell r="B3659">
            <v>21</v>
          </cell>
          <cell r="C3659" t="str">
            <v>Formaleta para sardinel 0,20x2,00m (Unidad)</v>
          </cell>
          <cell r="D3659" t="str">
            <v>Arr/Dia</v>
          </cell>
          <cell r="E3659">
            <v>408.33333333333331</v>
          </cell>
        </row>
        <row r="3660">
          <cell r="A3660" t="str">
            <v>EQU-Otr</v>
          </cell>
          <cell r="B3660">
            <v>22</v>
          </cell>
          <cell r="C3660" t="str">
            <v>Volqueta viajes de retiro sobrantes</v>
          </cell>
          <cell r="D3660" t="str">
            <v>m³</v>
          </cell>
          <cell r="E3660">
            <v>20000</v>
          </cell>
        </row>
        <row r="3661">
          <cell r="A3661" t="str">
            <v>EQU-Per</v>
          </cell>
          <cell r="B3661">
            <v>1</v>
          </cell>
          <cell r="C3661" t="str">
            <v>Taladro inalámbrico</v>
          </cell>
          <cell r="D3661" t="str">
            <v>Arr/Dia</v>
          </cell>
          <cell r="E3661">
            <v>18000</v>
          </cell>
        </row>
        <row r="3662">
          <cell r="A3662" t="str">
            <v>EQU-Per</v>
          </cell>
          <cell r="B3662">
            <v>2</v>
          </cell>
          <cell r="C3662" t="str">
            <v>Taladro inalámbrico &gt;20dias</v>
          </cell>
          <cell r="D3662" t="str">
            <v>Arr/Dia</v>
          </cell>
          <cell r="E3662">
            <v>12600</v>
          </cell>
        </row>
        <row r="3663">
          <cell r="A3663" t="str">
            <v>EQU-Per</v>
          </cell>
          <cell r="B3663">
            <v>3</v>
          </cell>
          <cell r="C3663" t="str">
            <v>Taladro Percutor 1/2"</v>
          </cell>
          <cell r="D3663" t="str">
            <v>Arr/Dia</v>
          </cell>
          <cell r="E3663">
            <v>10000</v>
          </cell>
        </row>
        <row r="3664">
          <cell r="A3664" t="str">
            <v>EQU-Per</v>
          </cell>
          <cell r="B3664">
            <v>4</v>
          </cell>
          <cell r="C3664" t="str">
            <v>Taladro Percutor 1/2" &gt;20dias</v>
          </cell>
          <cell r="D3664" t="str">
            <v>Arr/Dia</v>
          </cell>
          <cell r="E3664">
            <v>7000</v>
          </cell>
        </row>
        <row r="3665">
          <cell r="A3665" t="str">
            <v>EQU-Per</v>
          </cell>
          <cell r="B3665">
            <v>5</v>
          </cell>
          <cell r="C3665" t="str">
            <v>Taladro Percutor 3/4"</v>
          </cell>
          <cell r="D3665" t="str">
            <v>Arr/Dia</v>
          </cell>
          <cell r="E3665">
            <v>17000</v>
          </cell>
        </row>
        <row r="3666">
          <cell r="A3666" t="str">
            <v>EQU-Per</v>
          </cell>
          <cell r="B3666">
            <v>6</v>
          </cell>
          <cell r="C3666" t="str">
            <v>Taladro Percutor 3/4" &gt;20dias</v>
          </cell>
          <cell r="D3666" t="str">
            <v>Arr/Dia</v>
          </cell>
          <cell r="E3666">
            <v>11900.000000000002</v>
          </cell>
        </row>
        <row r="3667">
          <cell r="A3667" t="str">
            <v>EQU-Per</v>
          </cell>
          <cell r="B3667">
            <v>7</v>
          </cell>
          <cell r="C3667" t="str">
            <v>Taladro Percutor 3/8"</v>
          </cell>
          <cell r="D3667" t="str">
            <v>Arr/Dia</v>
          </cell>
          <cell r="E3667">
            <v>8000</v>
          </cell>
        </row>
        <row r="3668">
          <cell r="A3668" t="str">
            <v>EQU-Per</v>
          </cell>
          <cell r="B3668">
            <v>8</v>
          </cell>
          <cell r="C3668" t="str">
            <v>Taladro Percutor 3/8" &gt;20dias</v>
          </cell>
          <cell r="D3668" t="str">
            <v>Arr/Dia</v>
          </cell>
          <cell r="E3668">
            <v>5599.9999999999991</v>
          </cell>
        </row>
        <row r="3669">
          <cell r="A3669" t="str">
            <v>EQU-Per</v>
          </cell>
          <cell r="B3669">
            <v>9</v>
          </cell>
          <cell r="C3669" t="str">
            <v>Barreno Perforadora de Pilotes</v>
          </cell>
          <cell r="D3669" t="str">
            <v>Arr/dia</v>
          </cell>
          <cell r="E3669">
            <v>100000</v>
          </cell>
        </row>
        <row r="3670">
          <cell r="A3670" t="str">
            <v>EQU-Pul</v>
          </cell>
          <cell r="B3670">
            <v>1</v>
          </cell>
          <cell r="C3670" t="str">
            <v>Brilladora Mundolux</v>
          </cell>
          <cell r="D3670" t="str">
            <v>Arr/Dia</v>
          </cell>
          <cell r="E3670">
            <v>32000</v>
          </cell>
        </row>
        <row r="3671">
          <cell r="A3671" t="str">
            <v>EQU-Pul</v>
          </cell>
          <cell r="B3671">
            <v>2</v>
          </cell>
          <cell r="C3671" t="str">
            <v>Brilladora Mundolux &gt;20dias</v>
          </cell>
          <cell r="D3671" t="str">
            <v>Arr/Dia</v>
          </cell>
          <cell r="E3671">
            <v>22399.999999999996</v>
          </cell>
        </row>
        <row r="3672">
          <cell r="A3672" t="str">
            <v>EQU-Pul</v>
          </cell>
          <cell r="B3672">
            <v>3</v>
          </cell>
          <cell r="C3672" t="str">
            <v>Esmeril de Banco</v>
          </cell>
          <cell r="D3672" t="str">
            <v>Arr/Dia</v>
          </cell>
          <cell r="E3672">
            <v>6000</v>
          </cell>
        </row>
        <row r="3673">
          <cell r="A3673" t="str">
            <v>EQU-Pul</v>
          </cell>
          <cell r="B3673">
            <v>4</v>
          </cell>
          <cell r="C3673" t="str">
            <v>Esmeril de Banco &gt;20dias</v>
          </cell>
          <cell r="D3673" t="str">
            <v>Arr/Dia</v>
          </cell>
          <cell r="E3673">
            <v>4200</v>
          </cell>
        </row>
        <row r="3674">
          <cell r="A3674" t="str">
            <v>EQU-Pul</v>
          </cell>
          <cell r="B3674">
            <v>5</v>
          </cell>
          <cell r="C3674" t="str">
            <v>Guadañadora</v>
          </cell>
          <cell r="D3674" t="str">
            <v>Arr/Dia</v>
          </cell>
          <cell r="E3674">
            <v>24000</v>
          </cell>
        </row>
        <row r="3675">
          <cell r="A3675" t="str">
            <v>EQU-Pul</v>
          </cell>
          <cell r="B3675">
            <v>6</v>
          </cell>
          <cell r="C3675" t="str">
            <v>Guadañadora &gt;20dias</v>
          </cell>
          <cell r="D3675" t="str">
            <v>Arr/Dia</v>
          </cell>
          <cell r="E3675">
            <v>16800</v>
          </cell>
        </row>
        <row r="3676">
          <cell r="A3676" t="str">
            <v>EQU-Pul</v>
          </cell>
          <cell r="B3676">
            <v>7</v>
          </cell>
          <cell r="C3676" t="str">
            <v>Hidrolavadora motor gasolina</v>
          </cell>
          <cell r="D3676" t="str">
            <v>Arr/Dia</v>
          </cell>
          <cell r="E3676">
            <v>42000</v>
          </cell>
        </row>
        <row r="3677">
          <cell r="A3677" t="str">
            <v>EQU-Pul</v>
          </cell>
          <cell r="B3677">
            <v>8</v>
          </cell>
          <cell r="C3677" t="str">
            <v>Hidrolavadora motor gasolina &gt;20dias</v>
          </cell>
          <cell r="D3677" t="str">
            <v>Arr/Dia</v>
          </cell>
          <cell r="E3677">
            <v>29400</v>
          </cell>
        </row>
        <row r="3678">
          <cell r="A3678" t="str">
            <v>EQU-Pul</v>
          </cell>
          <cell r="B3678">
            <v>9</v>
          </cell>
          <cell r="C3678" t="str">
            <v>Hidrolavadora Eléctrica-B</v>
          </cell>
          <cell r="D3678" t="str">
            <v>Arr/Dia</v>
          </cell>
          <cell r="E3678">
            <v>25000</v>
          </cell>
        </row>
        <row r="3679">
          <cell r="A3679" t="str">
            <v>EQU-Pul</v>
          </cell>
          <cell r="B3679">
            <v>10</v>
          </cell>
          <cell r="C3679" t="str">
            <v>Hidrolavadora Eléctrica-B &gt;20dias</v>
          </cell>
          <cell r="D3679" t="str">
            <v>Arr/Dia</v>
          </cell>
          <cell r="E3679">
            <v>17500</v>
          </cell>
        </row>
        <row r="3680">
          <cell r="A3680" t="str">
            <v>EQU-Pul</v>
          </cell>
          <cell r="B3680">
            <v>11</v>
          </cell>
          <cell r="C3680" t="str">
            <v>Hidrolavadora Eléctrica-K</v>
          </cell>
          <cell r="D3680" t="str">
            <v>Arr/Dia</v>
          </cell>
          <cell r="E3680">
            <v>38000</v>
          </cell>
        </row>
        <row r="3681">
          <cell r="A3681" t="str">
            <v>EQU-Pul</v>
          </cell>
          <cell r="B3681">
            <v>12</v>
          </cell>
          <cell r="C3681" t="str">
            <v>Hidrolavadora Eléctrica-K &gt;20dias</v>
          </cell>
          <cell r="D3681" t="str">
            <v>Arr/Dia</v>
          </cell>
          <cell r="E3681">
            <v>26600</v>
          </cell>
        </row>
        <row r="3682">
          <cell r="A3682" t="str">
            <v>EQU-Pul</v>
          </cell>
          <cell r="B3682">
            <v>13</v>
          </cell>
          <cell r="C3682" t="str">
            <v>Lava alfombras</v>
          </cell>
          <cell r="D3682" t="str">
            <v>Arr/Dia</v>
          </cell>
          <cell r="E3682">
            <v>27000</v>
          </cell>
        </row>
        <row r="3683">
          <cell r="A3683" t="str">
            <v>EQU-Pul</v>
          </cell>
          <cell r="B3683">
            <v>14</v>
          </cell>
          <cell r="C3683" t="str">
            <v>Lava alfombras &gt;20dias</v>
          </cell>
          <cell r="D3683" t="str">
            <v>Arr/Dia</v>
          </cell>
          <cell r="E3683">
            <v>18900</v>
          </cell>
        </row>
        <row r="3684">
          <cell r="A3684" t="str">
            <v>EQU-Pul</v>
          </cell>
          <cell r="B3684">
            <v>15</v>
          </cell>
          <cell r="C3684" t="str">
            <v>Lijadora de Banda</v>
          </cell>
          <cell r="D3684" t="str">
            <v>Arr/Dia</v>
          </cell>
          <cell r="E3684">
            <v>13000.000000000002</v>
          </cell>
        </row>
        <row r="3685">
          <cell r="A3685" t="str">
            <v>EQU-Pul</v>
          </cell>
          <cell r="B3685">
            <v>16</v>
          </cell>
          <cell r="C3685" t="str">
            <v>Lijadora de Banda &gt;20dias</v>
          </cell>
          <cell r="D3685" t="str">
            <v>Arr/Dia</v>
          </cell>
          <cell r="E3685">
            <v>9100</v>
          </cell>
        </row>
        <row r="3686">
          <cell r="A3686" t="str">
            <v>EQU-Pul</v>
          </cell>
          <cell r="B3686">
            <v>17</v>
          </cell>
          <cell r="C3686" t="str">
            <v>Lijadora Orbital</v>
          </cell>
          <cell r="D3686" t="str">
            <v>Arr/Dia</v>
          </cell>
          <cell r="E3686">
            <v>9000</v>
          </cell>
        </row>
        <row r="3687">
          <cell r="A3687" t="str">
            <v>EQU-Pul</v>
          </cell>
          <cell r="B3687">
            <v>18</v>
          </cell>
          <cell r="C3687" t="str">
            <v>Lijadora Orbital &gt;20dias</v>
          </cell>
          <cell r="D3687" t="str">
            <v>Arr/Dia</v>
          </cell>
          <cell r="E3687">
            <v>6300</v>
          </cell>
        </row>
        <row r="3688">
          <cell r="A3688" t="str">
            <v>EQU-Pul</v>
          </cell>
          <cell r="B3688">
            <v>19</v>
          </cell>
          <cell r="C3688" t="str">
            <v>Polichadora</v>
          </cell>
          <cell r="D3688" t="str">
            <v>Arr/Dia</v>
          </cell>
          <cell r="E3688">
            <v>14000</v>
          </cell>
        </row>
        <row r="3689">
          <cell r="A3689" t="str">
            <v>EQU-Pul</v>
          </cell>
          <cell r="B3689">
            <v>20</v>
          </cell>
          <cell r="C3689" t="str">
            <v>Polichadora &gt;20dias</v>
          </cell>
          <cell r="D3689" t="str">
            <v>Arr/Dia</v>
          </cell>
          <cell r="E3689">
            <v>9800</v>
          </cell>
        </row>
        <row r="3690">
          <cell r="A3690" t="str">
            <v>EQU-Pul</v>
          </cell>
          <cell r="B3690">
            <v>21</v>
          </cell>
          <cell r="C3690" t="str">
            <v>Pulidora 4.1/2"</v>
          </cell>
          <cell r="D3690" t="str">
            <v>Arr/Dia</v>
          </cell>
          <cell r="E3690">
            <v>12000</v>
          </cell>
        </row>
        <row r="3691">
          <cell r="A3691" t="str">
            <v>EQU-Pul</v>
          </cell>
          <cell r="B3691">
            <v>22</v>
          </cell>
          <cell r="C3691" t="str">
            <v>Pulidora 4.1/2" &gt;20dias</v>
          </cell>
          <cell r="D3691" t="str">
            <v>Arr/Dia</v>
          </cell>
          <cell r="E3691">
            <v>8400</v>
          </cell>
        </row>
        <row r="3692">
          <cell r="A3692" t="str">
            <v>EQU-Pul</v>
          </cell>
          <cell r="B3692">
            <v>23</v>
          </cell>
          <cell r="C3692" t="str">
            <v>Pulidora 7"</v>
          </cell>
          <cell r="D3692" t="str">
            <v>Arr/Dia</v>
          </cell>
          <cell r="E3692">
            <v>14000</v>
          </cell>
        </row>
        <row r="3693">
          <cell r="A3693" t="str">
            <v>EQU-Pul</v>
          </cell>
          <cell r="B3693">
            <v>24</v>
          </cell>
          <cell r="C3693" t="str">
            <v>Pulidora 7" &gt;20dias</v>
          </cell>
          <cell r="D3693" t="str">
            <v>Arr/Dia</v>
          </cell>
          <cell r="E3693">
            <v>9800</v>
          </cell>
        </row>
        <row r="3694">
          <cell r="A3694" t="str">
            <v>EQU-Pul</v>
          </cell>
          <cell r="B3694">
            <v>25</v>
          </cell>
          <cell r="C3694" t="str">
            <v>Pulidora 9"</v>
          </cell>
          <cell r="D3694" t="str">
            <v>Arr/Dia</v>
          </cell>
          <cell r="E3694">
            <v>16000</v>
          </cell>
        </row>
        <row r="3695">
          <cell r="A3695" t="str">
            <v>EQU-Pul</v>
          </cell>
          <cell r="B3695">
            <v>26</v>
          </cell>
          <cell r="C3695" t="str">
            <v>Pulidora 9" &gt;20dias</v>
          </cell>
          <cell r="D3695" t="str">
            <v>Arr/Dia</v>
          </cell>
          <cell r="E3695">
            <v>11199.999999999998</v>
          </cell>
        </row>
        <row r="3696">
          <cell r="A3696" t="str">
            <v>EQU-Pul</v>
          </cell>
          <cell r="B3696">
            <v>27</v>
          </cell>
          <cell r="C3696" t="str">
            <v>Ruteadora</v>
          </cell>
          <cell r="D3696" t="str">
            <v>Arr/Dia</v>
          </cell>
          <cell r="E3696">
            <v>11000</v>
          </cell>
        </row>
        <row r="3697">
          <cell r="A3697" t="str">
            <v>EQU-Pul</v>
          </cell>
          <cell r="B3697">
            <v>28</v>
          </cell>
          <cell r="C3697" t="str">
            <v>Ruteadora &gt;20dias</v>
          </cell>
          <cell r="D3697" t="str">
            <v>Arr/Dia</v>
          </cell>
          <cell r="E3697">
            <v>7700</v>
          </cell>
        </row>
        <row r="3698">
          <cell r="A3698" t="str">
            <v>EQU-Pul</v>
          </cell>
          <cell r="B3698">
            <v>29</v>
          </cell>
          <cell r="C3698" t="str">
            <v>Hidrolavadora</v>
          </cell>
          <cell r="D3698" t="str">
            <v>Arr/Dia</v>
          </cell>
          <cell r="E3698">
            <v>45000</v>
          </cell>
        </row>
        <row r="3699">
          <cell r="A3699" t="str">
            <v>EQU-Rep</v>
          </cell>
          <cell r="B3699">
            <v>1</v>
          </cell>
          <cell r="C3699" t="str">
            <v>Enderezada taco (Reparación)</v>
          </cell>
          <cell r="D3699" t="str">
            <v>Un</v>
          </cell>
          <cell r="E3699">
            <v>2500</v>
          </cell>
        </row>
        <row r="3700">
          <cell r="A3700" t="str">
            <v>EQU-Rep</v>
          </cell>
          <cell r="B3700">
            <v>2</v>
          </cell>
          <cell r="C3700" t="str">
            <v>Enderezada cercha (Reparación)</v>
          </cell>
          <cell r="D3700" t="str">
            <v>Un</v>
          </cell>
          <cell r="E3700">
            <v>3000</v>
          </cell>
        </row>
        <row r="3701">
          <cell r="A3701" t="str">
            <v>EQU-Rep</v>
          </cell>
          <cell r="B3701">
            <v>3</v>
          </cell>
          <cell r="C3701" t="str">
            <v>Enderezada cruceta (Reparación)</v>
          </cell>
          <cell r="D3701" t="str">
            <v>Un</v>
          </cell>
          <cell r="E3701">
            <v>2500</v>
          </cell>
        </row>
        <row r="3702">
          <cell r="A3702" t="str">
            <v>EQU-Rep</v>
          </cell>
          <cell r="B3702">
            <v>4</v>
          </cell>
          <cell r="C3702" t="str">
            <v xml:space="preserve">Oreja de taco (Reparación) </v>
          </cell>
          <cell r="D3702" t="str">
            <v>Un</v>
          </cell>
          <cell r="E3702">
            <v>3000</v>
          </cell>
        </row>
        <row r="3703">
          <cell r="A3703" t="str">
            <v>EQU-Rep</v>
          </cell>
          <cell r="B3703">
            <v>5</v>
          </cell>
          <cell r="C3703" t="str">
            <v>Platina 174x3" para taco (Reparación)</v>
          </cell>
          <cell r="D3703" t="str">
            <v>Un</v>
          </cell>
          <cell r="E3703">
            <v>4500</v>
          </cell>
        </row>
        <row r="3704">
          <cell r="A3704" t="str">
            <v>EQU-Rep</v>
          </cell>
          <cell r="B3704">
            <v>6</v>
          </cell>
          <cell r="C3704" t="str">
            <v>Taches taco o andamio (Reparación)</v>
          </cell>
          <cell r="D3704" t="str">
            <v>Un</v>
          </cell>
          <cell r="E3704">
            <v>1500</v>
          </cell>
        </row>
        <row r="3705">
          <cell r="A3705" t="str">
            <v>EQU-Rep</v>
          </cell>
          <cell r="B3705">
            <v>7</v>
          </cell>
          <cell r="C3705" t="str">
            <v>Pasador de taco (Reparación)</v>
          </cell>
          <cell r="D3705" t="str">
            <v>Un</v>
          </cell>
          <cell r="E3705">
            <v>2799.9999999999995</v>
          </cell>
        </row>
        <row r="3706">
          <cell r="A3706" t="str">
            <v>EQU-Rep</v>
          </cell>
          <cell r="B3706">
            <v>8</v>
          </cell>
          <cell r="C3706" t="str">
            <v>Tuerca-tornillo de taco (Reparación)</v>
          </cell>
          <cell r="D3706" t="str">
            <v>Un</v>
          </cell>
          <cell r="E3706">
            <v>18000</v>
          </cell>
        </row>
        <row r="3707">
          <cell r="A3707" t="str">
            <v>EQU-Rep</v>
          </cell>
          <cell r="B3707">
            <v>9</v>
          </cell>
          <cell r="C3707" t="str">
            <v>Caña interior taco 1,50m (Reparación)</v>
          </cell>
          <cell r="D3707" t="str">
            <v>Un</v>
          </cell>
          <cell r="E3707">
            <v>40000</v>
          </cell>
        </row>
        <row r="3708">
          <cell r="A3708" t="str">
            <v>EQU-Rep</v>
          </cell>
          <cell r="B3708">
            <v>10</v>
          </cell>
          <cell r="C3708" t="str">
            <v>Caña interior taco 2,00m (Reparación)</v>
          </cell>
          <cell r="D3708" t="str">
            <v>Un</v>
          </cell>
          <cell r="E3708">
            <v>50000</v>
          </cell>
        </row>
        <row r="3709">
          <cell r="A3709" t="str">
            <v>EQU-Rep</v>
          </cell>
          <cell r="B3709">
            <v>11</v>
          </cell>
          <cell r="C3709" t="str">
            <v>Base taco 1,50m (Reparación)</v>
          </cell>
          <cell r="D3709" t="str">
            <v>Un</v>
          </cell>
          <cell r="E3709">
            <v>50000</v>
          </cell>
        </row>
        <row r="3710">
          <cell r="A3710" t="str">
            <v>EQU-Rep</v>
          </cell>
          <cell r="B3710">
            <v>12</v>
          </cell>
          <cell r="C3710" t="str">
            <v>Base taco 2,00m (Reparación)</v>
          </cell>
          <cell r="D3710" t="str">
            <v>Un</v>
          </cell>
          <cell r="E3710">
            <v>60000</v>
          </cell>
        </row>
        <row r="3711">
          <cell r="A3711" t="str">
            <v>EQU-Rep</v>
          </cell>
          <cell r="B3711">
            <v>13</v>
          </cell>
          <cell r="C3711" t="str">
            <v>Cuartón 8x4x140cms (Reparación)</v>
          </cell>
          <cell r="D3711" t="str">
            <v>Un</v>
          </cell>
          <cell r="E3711">
            <v>3500</v>
          </cell>
        </row>
        <row r="3712">
          <cell r="A3712" t="str">
            <v>EQU-Rep</v>
          </cell>
          <cell r="B3712">
            <v>14</v>
          </cell>
          <cell r="C3712" t="str">
            <v>Remaches de cruceta (Reparación)</v>
          </cell>
          <cell r="D3712" t="str">
            <v>Un</v>
          </cell>
          <cell r="E3712">
            <v>800</v>
          </cell>
        </row>
        <row r="3713">
          <cell r="A3713" t="str">
            <v>EQU-Rep</v>
          </cell>
          <cell r="B3713">
            <v>15</v>
          </cell>
          <cell r="C3713" t="str">
            <v>Pivote de andamio (Reparación)</v>
          </cell>
          <cell r="D3713" t="str">
            <v>Un</v>
          </cell>
          <cell r="E3713">
            <v>1000</v>
          </cell>
        </row>
        <row r="3714">
          <cell r="A3714" t="str">
            <v>EQU-Rep</v>
          </cell>
          <cell r="B3714">
            <v>16</v>
          </cell>
          <cell r="C3714" t="str">
            <v>Enderezada marco de andamio (Reparación)</v>
          </cell>
          <cell r="D3714" t="str">
            <v>Un</v>
          </cell>
          <cell r="E3714">
            <v>1800</v>
          </cell>
        </row>
        <row r="3715">
          <cell r="A3715" t="str">
            <v>EQU-Rep</v>
          </cell>
          <cell r="B3715">
            <v>17</v>
          </cell>
          <cell r="C3715" t="str">
            <v>Soldadura unidad (Reparación)</v>
          </cell>
          <cell r="D3715" t="str">
            <v>Un</v>
          </cell>
          <cell r="E3715">
            <v>5000</v>
          </cell>
        </row>
        <row r="3716">
          <cell r="A3716" t="str">
            <v>EQU-Rep</v>
          </cell>
          <cell r="B3716">
            <v>18</v>
          </cell>
          <cell r="C3716" t="str">
            <v>Perros andamio colgante (Reparación)</v>
          </cell>
          <cell r="D3716" t="str">
            <v>Un</v>
          </cell>
          <cell r="E3716">
            <v>1500</v>
          </cell>
        </row>
        <row r="3717">
          <cell r="A3717" t="str">
            <v>EQU-Rep</v>
          </cell>
          <cell r="B3717">
            <v>19</v>
          </cell>
          <cell r="C3717" t="str">
            <v>Taco largo (Reposición)</v>
          </cell>
          <cell r="D3717" t="str">
            <v>Un</v>
          </cell>
          <cell r="E3717">
            <v>2000</v>
          </cell>
        </row>
        <row r="3718">
          <cell r="A3718" t="str">
            <v>EQU-Rep</v>
          </cell>
          <cell r="B3718">
            <v>20</v>
          </cell>
          <cell r="C3718" t="str">
            <v>Taco corto (Reposición)</v>
          </cell>
          <cell r="D3718" t="str">
            <v>Un</v>
          </cell>
          <cell r="E3718">
            <v>120000</v>
          </cell>
        </row>
        <row r="3719">
          <cell r="A3719" t="str">
            <v>EQU-Rep</v>
          </cell>
          <cell r="B3719">
            <v>21</v>
          </cell>
          <cell r="C3719" t="str">
            <v>Cercha metálica L=3,00m (Reposición)</v>
          </cell>
          <cell r="D3719" t="str">
            <v>Un</v>
          </cell>
          <cell r="E3719">
            <v>110000.00000000001</v>
          </cell>
        </row>
        <row r="3720">
          <cell r="A3720" t="str">
            <v>EQU-Rep</v>
          </cell>
          <cell r="B3720">
            <v>22</v>
          </cell>
          <cell r="C3720" t="str">
            <v>Cruceta corta  (Reposición)</v>
          </cell>
          <cell r="D3720" t="str">
            <v>Un</v>
          </cell>
          <cell r="E3720">
            <v>110000.00000000001</v>
          </cell>
        </row>
        <row r="3721">
          <cell r="A3721" t="str">
            <v>EQU-Rep</v>
          </cell>
          <cell r="B3721">
            <v>23</v>
          </cell>
          <cell r="C3721" t="str">
            <v>Cruceta larga (Reposición)</v>
          </cell>
          <cell r="D3721" t="str">
            <v>Un</v>
          </cell>
          <cell r="E3721">
            <v>20000</v>
          </cell>
        </row>
        <row r="3722">
          <cell r="A3722" t="str">
            <v>EQU-Rep</v>
          </cell>
          <cell r="B3722">
            <v>24</v>
          </cell>
          <cell r="C3722" t="str">
            <v>Tableros (Reposición)</v>
          </cell>
          <cell r="D3722" t="str">
            <v>Un</v>
          </cell>
          <cell r="E3722">
            <v>30000</v>
          </cell>
        </row>
        <row r="3723">
          <cell r="A3723" t="str">
            <v>EQU-Rep</v>
          </cell>
          <cell r="B3723">
            <v>25</v>
          </cell>
          <cell r="C3723" t="str">
            <v>Formaleta de sardinel (Reposición)</v>
          </cell>
          <cell r="D3723" t="str">
            <v>Un</v>
          </cell>
          <cell r="E3723">
            <v>19500</v>
          </cell>
        </row>
        <row r="3724">
          <cell r="A3724" t="str">
            <v>EQU-Rep</v>
          </cell>
          <cell r="B3724">
            <v>26</v>
          </cell>
          <cell r="C3724" t="str">
            <v>Formaleta de pavimento (Reposición)</v>
          </cell>
          <cell r="D3724" t="str">
            <v>Un</v>
          </cell>
          <cell r="E3724">
            <v>60000</v>
          </cell>
        </row>
        <row r="3725">
          <cell r="A3725" t="str">
            <v>EQU-Rep</v>
          </cell>
          <cell r="B3725">
            <v>27</v>
          </cell>
          <cell r="C3725" t="str">
            <v>Mordaza de platina (Reposición)</v>
          </cell>
          <cell r="D3725" t="str">
            <v>Un</v>
          </cell>
          <cell r="E3725">
            <v>20000</v>
          </cell>
        </row>
        <row r="3726">
          <cell r="A3726" t="str">
            <v>EQU-Rep</v>
          </cell>
          <cell r="B3726">
            <v>28</v>
          </cell>
          <cell r="C3726" t="str">
            <v>Cuñas (Reposición)</v>
          </cell>
          <cell r="D3726" t="str">
            <v>Un</v>
          </cell>
          <cell r="E3726">
            <v>4000</v>
          </cell>
        </row>
        <row r="3727">
          <cell r="A3727" t="str">
            <v>EQU-Rep</v>
          </cell>
          <cell r="B3727">
            <v>29</v>
          </cell>
          <cell r="C3727" t="str">
            <v>Forclamps (Unidad) (Reposición)</v>
          </cell>
          <cell r="D3727" t="str">
            <v>Un</v>
          </cell>
          <cell r="E3727">
            <v>10500</v>
          </cell>
        </row>
        <row r="3728">
          <cell r="A3728" t="str">
            <v>EQU-Rep</v>
          </cell>
          <cell r="B3728">
            <v>30</v>
          </cell>
          <cell r="C3728" t="str">
            <v>Llaves tensoras (Reposición)</v>
          </cell>
          <cell r="D3728" t="str">
            <v>Un</v>
          </cell>
          <cell r="E3728">
            <v>70000</v>
          </cell>
        </row>
        <row r="3729">
          <cell r="A3729" t="str">
            <v>EQU-Rep</v>
          </cell>
          <cell r="B3729">
            <v>31</v>
          </cell>
          <cell r="C3729" t="str">
            <v>Marco de andamio (Reposición)</v>
          </cell>
          <cell r="D3729" t="str">
            <v>Un</v>
          </cell>
          <cell r="E3729">
            <v>90000</v>
          </cell>
        </row>
        <row r="3730">
          <cell r="A3730" t="str">
            <v>EQU-Rep</v>
          </cell>
          <cell r="B3730">
            <v>32</v>
          </cell>
          <cell r="C3730" t="str">
            <v>Cruceta de andamio (Reposición)</v>
          </cell>
          <cell r="D3730" t="str">
            <v>Un</v>
          </cell>
          <cell r="E3730">
            <v>20000</v>
          </cell>
        </row>
        <row r="3731">
          <cell r="A3731" t="str">
            <v>EQU-Rep</v>
          </cell>
          <cell r="B3731">
            <v>33</v>
          </cell>
          <cell r="C3731" t="str">
            <v>Sección completa de andamio (Reposición)</v>
          </cell>
          <cell r="D3731" t="str">
            <v>Un</v>
          </cell>
          <cell r="E3731">
            <v>220000.00000000003</v>
          </cell>
        </row>
        <row r="3732">
          <cell r="A3732" t="str">
            <v>EQU-Rep</v>
          </cell>
          <cell r="B3732">
            <v>34</v>
          </cell>
          <cell r="C3732" t="str">
            <v>Andamio colgante (Unidad) (Reposición)</v>
          </cell>
          <cell r="D3732" t="str">
            <v>Un</v>
          </cell>
          <cell r="E3732">
            <v>750000.00000000012</v>
          </cell>
        </row>
        <row r="3733">
          <cell r="A3733" t="str">
            <v>EQU-San</v>
          </cell>
          <cell r="B3733">
            <v>1</v>
          </cell>
          <cell r="C3733" t="str">
            <v>Alquiler Baño portable 1 a 2 baños</v>
          </cell>
          <cell r="D3733" t="str">
            <v>Arr/Dia</v>
          </cell>
          <cell r="E3733">
            <v>167900</v>
          </cell>
        </row>
        <row r="3734">
          <cell r="A3734" t="str">
            <v>EQU-San</v>
          </cell>
          <cell r="B3734">
            <v>2</v>
          </cell>
          <cell r="C3734" t="str">
            <v>Alquiler Baño portable 3 a 6 baños</v>
          </cell>
          <cell r="D3734" t="str">
            <v>Arr/Dia</v>
          </cell>
          <cell r="E3734">
            <v>139900</v>
          </cell>
        </row>
        <row r="3735">
          <cell r="A3735" t="str">
            <v>EQU-San</v>
          </cell>
          <cell r="B3735">
            <v>3</v>
          </cell>
          <cell r="C3735" t="str">
            <v>Alquiler Baño portable 7 a 20 baños</v>
          </cell>
          <cell r="D3735" t="str">
            <v>Arr/Dia</v>
          </cell>
          <cell r="E3735">
            <v>111900</v>
          </cell>
        </row>
        <row r="3736">
          <cell r="A3736" t="str">
            <v>EQU-San</v>
          </cell>
          <cell r="B3736">
            <v>4</v>
          </cell>
          <cell r="C3736" t="str">
            <v>Alquiler Baño portable 1 a 2 baños 1 Aseo</v>
          </cell>
          <cell r="D3736" t="str">
            <v>Arr/sem</v>
          </cell>
          <cell r="E3736">
            <v>222900.00000000003</v>
          </cell>
        </row>
        <row r="3737">
          <cell r="A3737" t="str">
            <v>EQU-San</v>
          </cell>
          <cell r="B3737">
            <v>5</v>
          </cell>
          <cell r="C3737" t="str">
            <v>Alquiler Baño portable 3 a 6 baños 1 Aseo</v>
          </cell>
          <cell r="D3737" t="str">
            <v>Arr/sem</v>
          </cell>
          <cell r="E3737">
            <v>208900</v>
          </cell>
        </row>
        <row r="3738">
          <cell r="A3738" t="str">
            <v>EQU-San</v>
          </cell>
          <cell r="B3738">
            <v>6</v>
          </cell>
          <cell r="C3738" t="str">
            <v>Alquiler Baño portable 7 a 20 baños 1 Aseos</v>
          </cell>
          <cell r="D3738" t="str">
            <v>Arr/sem</v>
          </cell>
          <cell r="E3738">
            <v>194900</v>
          </cell>
        </row>
        <row r="3739">
          <cell r="A3739" t="str">
            <v>EQU-San</v>
          </cell>
          <cell r="B3739">
            <v>7</v>
          </cell>
          <cell r="C3739" t="str">
            <v>Alquiler Baño portable 1 a 2 baños 2 Aseos</v>
          </cell>
          <cell r="D3739" t="str">
            <v>Arr/sem</v>
          </cell>
          <cell r="E3739">
            <v>278900</v>
          </cell>
        </row>
        <row r="3740">
          <cell r="A3740" t="str">
            <v>EQU-San</v>
          </cell>
          <cell r="B3740">
            <v>8</v>
          </cell>
          <cell r="C3740" t="str">
            <v>Alquiler Baño portable 3 a 6 baños 2 Aseos</v>
          </cell>
          <cell r="D3740" t="str">
            <v>Arr/sem</v>
          </cell>
          <cell r="E3740">
            <v>264900</v>
          </cell>
        </row>
        <row r="3741">
          <cell r="A3741" t="str">
            <v>EQU-San</v>
          </cell>
          <cell r="B3741">
            <v>9</v>
          </cell>
          <cell r="C3741" t="str">
            <v>Alquiler Baño portable 7 a 20 baños 2 Aseos</v>
          </cell>
          <cell r="D3741" t="str">
            <v>Arr/sem</v>
          </cell>
          <cell r="E3741">
            <v>250900</v>
          </cell>
        </row>
        <row r="3742">
          <cell r="A3742" t="str">
            <v>EQU-San</v>
          </cell>
          <cell r="B3742">
            <v>10</v>
          </cell>
          <cell r="C3742" t="str">
            <v>Alquiler Baño portable 1 a 2 baños 1 Aseo</v>
          </cell>
          <cell r="D3742" t="str">
            <v>Arr/mes</v>
          </cell>
          <cell r="E3742">
            <v>417900</v>
          </cell>
        </row>
        <row r="3743">
          <cell r="A3743" t="str">
            <v>EQU-San</v>
          </cell>
          <cell r="B3743">
            <v>11</v>
          </cell>
          <cell r="C3743" t="str">
            <v>Alquiler Baño portable 3 a 6 baños 1 Aseo</v>
          </cell>
          <cell r="D3743" t="str">
            <v>Arr/mes</v>
          </cell>
          <cell r="E3743">
            <v>396899.99999999994</v>
          </cell>
        </row>
        <row r="3744">
          <cell r="A3744" t="str">
            <v>EQU-San</v>
          </cell>
          <cell r="B3744">
            <v>12</v>
          </cell>
          <cell r="C3744" t="str">
            <v>Alquiler Baño portable 7 a 20 baños 1 Aseos</v>
          </cell>
          <cell r="D3744" t="str">
            <v>Arr/mes</v>
          </cell>
          <cell r="E3744">
            <v>389900.00000000006</v>
          </cell>
        </row>
        <row r="3745">
          <cell r="A3745" t="str">
            <v>EQU-San</v>
          </cell>
          <cell r="B3745">
            <v>13</v>
          </cell>
          <cell r="C3745" t="str">
            <v>Alquiler Baño portable 1 a 2 baños 2 Aseos</v>
          </cell>
          <cell r="D3745" t="str">
            <v>Arr/mes</v>
          </cell>
          <cell r="E3745">
            <v>459900</v>
          </cell>
        </row>
        <row r="3746">
          <cell r="A3746" t="str">
            <v>EQU-San</v>
          </cell>
          <cell r="B3746">
            <v>14</v>
          </cell>
          <cell r="C3746" t="str">
            <v>Alquiler Baño portable 3 a 6 baños 2 Aseos</v>
          </cell>
          <cell r="D3746" t="str">
            <v>Arr/mes</v>
          </cell>
          <cell r="E3746">
            <v>445900</v>
          </cell>
        </row>
        <row r="3747">
          <cell r="A3747" t="str">
            <v>EQU-San</v>
          </cell>
          <cell r="B3747">
            <v>15</v>
          </cell>
          <cell r="C3747" t="str">
            <v>Alquiler Baño portable 7 a 20 baños 2 Aseos</v>
          </cell>
          <cell r="D3747" t="str">
            <v>Arr/mes</v>
          </cell>
          <cell r="E3747">
            <v>403900</v>
          </cell>
        </row>
        <row r="3748">
          <cell r="A3748" t="str">
            <v>EQU-Sol</v>
          </cell>
          <cell r="B3748">
            <v>1</v>
          </cell>
          <cell r="C3748" t="str">
            <v>Soldador Lincoln AC-DC 225</v>
          </cell>
          <cell r="D3748" t="str">
            <v>Arr/Dia</v>
          </cell>
          <cell r="E3748">
            <v>32000</v>
          </cell>
        </row>
        <row r="3749">
          <cell r="A3749" t="str">
            <v>EQU-Sol</v>
          </cell>
          <cell r="B3749">
            <v>2</v>
          </cell>
          <cell r="C3749" t="str">
            <v>Soldador Lincoln AC-DC 225 &gt;20dias</v>
          </cell>
          <cell r="D3749" t="str">
            <v>Arr/Dia</v>
          </cell>
          <cell r="E3749">
            <v>22399.999999999996</v>
          </cell>
        </row>
        <row r="3750">
          <cell r="A3750" t="str">
            <v>EQU-Sol</v>
          </cell>
          <cell r="B3750">
            <v>3</v>
          </cell>
          <cell r="C3750" t="str">
            <v>Soldador Lincoln GLM 225</v>
          </cell>
          <cell r="D3750" t="str">
            <v>Arr/Dia</v>
          </cell>
          <cell r="E3750">
            <v>28000</v>
          </cell>
        </row>
        <row r="3751">
          <cell r="A3751" t="str">
            <v>EQU-Sol</v>
          </cell>
          <cell r="B3751">
            <v>4</v>
          </cell>
          <cell r="C3751" t="str">
            <v>Soldador Lincoln GLM 225 &gt;20dias</v>
          </cell>
          <cell r="D3751" t="str">
            <v>Arr/Dia</v>
          </cell>
          <cell r="E3751">
            <v>19600</v>
          </cell>
        </row>
        <row r="3752">
          <cell r="A3752" t="str">
            <v>EQU-Sol</v>
          </cell>
          <cell r="B3752">
            <v>5</v>
          </cell>
          <cell r="C3752" t="str">
            <v>Soldador Power MIG 180</v>
          </cell>
          <cell r="D3752" t="str">
            <v>Arr/Dia</v>
          </cell>
          <cell r="E3752">
            <v>45000</v>
          </cell>
        </row>
        <row r="3753">
          <cell r="A3753" t="str">
            <v>EQU-Sol</v>
          </cell>
          <cell r="B3753">
            <v>6</v>
          </cell>
          <cell r="C3753" t="str">
            <v>Soldador Power MIG 180 &gt;20dias</v>
          </cell>
          <cell r="D3753" t="str">
            <v>Arr/Dia</v>
          </cell>
          <cell r="E3753">
            <v>31500</v>
          </cell>
        </row>
        <row r="3754">
          <cell r="A3754" t="str">
            <v>EQU-Tra</v>
          </cell>
          <cell r="B3754">
            <v>1</v>
          </cell>
          <cell r="C3754" t="str">
            <v>Balde para pluma</v>
          </cell>
          <cell r="D3754" t="str">
            <v>Arr/Dia</v>
          </cell>
          <cell r="E3754">
            <v>2000</v>
          </cell>
        </row>
        <row r="3755">
          <cell r="A3755" t="str">
            <v>EQU-Tra</v>
          </cell>
          <cell r="B3755">
            <v>2</v>
          </cell>
          <cell r="C3755" t="str">
            <v>Balde para pluma &gt;20dias</v>
          </cell>
          <cell r="D3755" t="str">
            <v>Arr/Dia</v>
          </cell>
          <cell r="E3755">
            <v>1399.9999999999998</v>
          </cell>
        </row>
        <row r="3756">
          <cell r="A3756" t="str">
            <v>EQU-Tra</v>
          </cell>
          <cell r="B3756">
            <v>3</v>
          </cell>
          <cell r="C3756" t="str">
            <v>Carretilla</v>
          </cell>
          <cell r="D3756" t="str">
            <v>Arr/Dia</v>
          </cell>
          <cell r="E3756">
            <v>5000</v>
          </cell>
        </row>
        <row r="3757">
          <cell r="A3757" t="str">
            <v>EQU-Tra</v>
          </cell>
          <cell r="B3757">
            <v>4</v>
          </cell>
          <cell r="C3757" t="str">
            <v>Carretilla &gt;20dias</v>
          </cell>
          <cell r="D3757" t="str">
            <v>Arr/Dia</v>
          </cell>
          <cell r="E3757">
            <v>3500</v>
          </cell>
        </row>
        <row r="3758">
          <cell r="A3758" t="str">
            <v>EQU-Tra</v>
          </cell>
          <cell r="B3758">
            <v>5</v>
          </cell>
          <cell r="C3758" t="str">
            <v>Diferencial 5 toneladas</v>
          </cell>
          <cell r="D3758" t="str">
            <v>Arr/Dia</v>
          </cell>
          <cell r="E3758">
            <v>15000</v>
          </cell>
        </row>
        <row r="3759">
          <cell r="A3759" t="str">
            <v>EQU-Tra</v>
          </cell>
          <cell r="B3759">
            <v>6</v>
          </cell>
          <cell r="C3759" t="str">
            <v>Diferencial 5 toneladas &gt;20dias</v>
          </cell>
          <cell r="D3759" t="str">
            <v>Arr/Dia</v>
          </cell>
          <cell r="E3759">
            <v>10500</v>
          </cell>
        </row>
        <row r="3760">
          <cell r="A3760" t="str">
            <v>EQU-Tra</v>
          </cell>
          <cell r="B3760">
            <v>7</v>
          </cell>
          <cell r="C3760" t="str">
            <v>Pluma Grúa Disel</v>
          </cell>
          <cell r="D3760" t="str">
            <v>Arr/Dia</v>
          </cell>
          <cell r="E3760">
            <v>55000.000000000007</v>
          </cell>
        </row>
        <row r="3761">
          <cell r="A3761" t="str">
            <v>EQU-Tra</v>
          </cell>
          <cell r="B3761">
            <v>8</v>
          </cell>
          <cell r="C3761" t="str">
            <v>Pluma Grúa Disel &gt;20dias</v>
          </cell>
          <cell r="D3761" t="str">
            <v>Arr/Dia</v>
          </cell>
          <cell r="E3761">
            <v>38500</v>
          </cell>
        </row>
        <row r="3762">
          <cell r="A3762" t="str">
            <v>EQU-Tra</v>
          </cell>
          <cell r="B3762">
            <v>9</v>
          </cell>
          <cell r="C3762" t="str">
            <v>Pluma Grúa Gasolina</v>
          </cell>
          <cell r="D3762" t="str">
            <v>Arr/Dia</v>
          </cell>
          <cell r="E3762">
            <v>16000</v>
          </cell>
        </row>
        <row r="3763">
          <cell r="A3763" t="str">
            <v>EQU-Tra</v>
          </cell>
          <cell r="B3763">
            <v>10</v>
          </cell>
          <cell r="C3763" t="str">
            <v>Pluma Grúa Gasolina &gt;20dias</v>
          </cell>
          <cell r="D3763" t="str">
            <v>Arr/Dia</v>
          </cell>
          <cell r="E3763">
            <v>11199.999999999998</v>
          </cell>
        </row>
        <row r="3764">
          <cell r="A3764" t="str">
            <v>EQU-Tra</v>
          </cell>
          <cell r="B3764">
            <v>11</v>
          </cell>
          <cell r="C3764" t="str">
            <v>Pluma 250kg motor eléctrico 2 baldes</v>
          </cell>
          <cell r="D3764" t="str">
            <v>Arr/Dia</v>
          </cell>
          <cell r="E3764">
            <v>25000</v>
          </cell>
        </row>
        <row r="3765">
          <cell r="A3765" t="str">
            <v>EQU-Tra</v>
          </cell>
          <cell r="B3765">
            <v>12</v>
          </cell>
          <cell r="C3765" t="str">
            <v>Balde para pluma</v>
          </cell>
          <cell r="D3765" t="str">
            <v>Arr/Dia</v>
          </cell>
          <cell r="E3765">
            <v>2500</v>
          </cell>
        </row>
        <row r="3766">
          <cell r="A3766" t="str">
            <v>EQU-Tra</v>
          </cell>
          <cell r="B3766">
            <v>13</v>
          </cell>
          <cell r="C3766" t="str">
            <v>Diferencial de 2 toneladas</v>
          </cell>
          <cell r="D3766" t="str">
            <v>Arr/Dia</v>
          </cell>
          <cell r="E3766">
            <v>5000</v>
          </cell>
        </row>
        <row r="3767">
          <cell r="A3767" t="str">
            <v>EXT-Equ</v>
          </cell>
          <cell r="B3767">
            <v>1</v>
          </cell>
          <cell r="C3767" t="str">
            <v xml:space="preserve">Casa perrera iglu plastica mediana </v>
          </cell>
          <cell r="D3767" t="str">
            <v>Un</v>
          </cell>
          <cell r="E3767">
            <v>117449.99999999999</v>
          </cell>
        </row>
        <row r="3768">
          <cell r="A3768" t="str">
            <v>EXT-Equ</v>
          </cell>
          <cell r="B3768">
            <v>2</v>
          </cell>
          <cell r="C3768" t="str">
            <v xml:space="preserve">Casa perrera iglu plastica pequeña </v>
          </cell>
          <cell r="D3768" t="str">
            <v>Un</v>
          </cell>
          <cell r="E3768">
            <v>44840</v>
          </cell>
        </row>
        <row r="3769">
          <cell r="A3769" t="str">
            <v>EXT-Equ</v>
          </cell>
          <cell r="B3769">
            <v>3</v>
          </cell>
          <cell r="C3769" t="str">
            <v xml:space="preserve">Juego de canecas- reciclaje 50lt(3unid) </v>
          </cell>
          <cell r="D3769" t="str">
            <v>Un</v>
          </cell>
          <cell r="E3769">
            <v>352350</v>
          </cell>
        </row>
        <row r="3770">
          <cell r="A3770" t="str">
            <v>EXT-Equ</v>
          </cell>
          <cell r="B3770">
            <v>4</v>
          </cell>
          <cell r="C3770" t="str">
            <v xml:space="preserve">Techo casa perrera peq.plast </v>
          </cell>
          <cell r="D3770" t="str">
            <v>Un</v>
          </cell>
          <cell r="E3770">
            <v>83900</v>
          </cell>
        </row>
        <row r="3771">
          <cell r="A3771" t="str">
            <v>EXT-Equ</v>
          </cell>
          <cell r="B3771">
            <v>5</v>
          </cell>
          <cell r="C3771" t="str">
            <v xml:space="preserve">Casa perrera grande comp. </v>
          </cell>
          <cell r="D3771" t="str">
            <v>Un</v>
          </cell>
          <cell r="E3771">
            <v>232868</v>
          </cell>
        </row>
        <row r="3772">
          <cell r="A3772" t="str">
            <v>EXT-Equ</v>
          </cell>
          <cell r="B3772">
            <v>6</v>
          </cell>
          <cell r="C3772" t="str">
            <v xml:space="preserve">Casa perrera pequeña comp. </v>
          </cell>
          <cell r="D3772" t="str">
            <v>Un</v>
          </cell>
          <cell r="E3772">
            <v>87500</v>
          </cell>
        </row>
        <row r="3773">
          <cell r="A3773" t="str">
            <v>GAS-Acc</v>
          </cell>
          <cell r="B3773">
            <v>1</v>
          </cell>
          <cell r="C3773" t="str">
            <v>Adaptador Hembra cobre Ø1"</v>
          </cell>
          <cell r="D3773" t="str">
            <v>Un</v>
          </cell>
          <cell r="E3773">
            <v>8349</v>
          </cell>
        </row>
        <row r="3774">
          <cell r="A3774" t="str">
            <v>GAS-Acc</v>
          </cell>
          <cell r="B3774">
            <v>2</v>
          </cell>
          <cell r="C3774" t="str">
            <v>Adaptador Hembra cobre Ø1/2"</v>
          </cell>
          <cell r="D3774" t="str">
            <v>Un</v>
          </cell>
          <cell r="E3774">
            <v>2880</v>
          </cell>
        </row>
        <row r="3775">
          <cell r="A3775" t="str">
            <v>GAS-Acc</v>
          </cell>
          <cell r="B3775">
            <v>3</v>
          </cell>
          <cell r="C3775" t="str">
            <v>Adaptador Hembra cobre Ø3/4"</v>
          </cell>
          <cell r="D3775" t="str">
            <v>Un</v>
          </cell>
          <cell r="E3775">
            <v>4021</v>
          </cell>
        </row>
        <row r="3776">
          <cell r="A3776" t="str">
            <v>GAS-Acc</v>
          </cell>
          <cell r="B3776">
            <v>4</v>
          </cell>
          <cell r="C3776" t="str">
            <v>Adaptador Macho cobre Ø1"</v>
          </cell>
          <cell r="D3776" t="str">
            <v>Un</v>
          </cell>
          <cell r="E3776">
            <v>8000</v>
          </cell>
        </row>
        <row r="3777">
          <cell r="A3777" t="str">
            <v>GAS-Acc</v>
          </cell>
          <cell r="B3777">
            <v>5</v>
          </cell>
          <cell r="C3777" t="str">
            <v>Adaptador Macho cobre Ø1/2"</v>
          </cell>
          <cell r="D3777" t="str">
            <v>Un</v>
          </cell>
          <cell r="E3777">
            <v>2160</v>
          </cell>
        </row>
        <row r="3778">
          <cell r="A3778" t="str">
            <v>GAS-Acc</v>
          </cell>
          <cell r="B3778">
            <v>6</v>
          </cell>
          <cell r="C3778" t="str">
            <v>Adaptador Macho cobre Ø3/4"</v>
          </cell>
          <cell r="D3778" t="str">
            <v>Un</v>
          </cell>
          <cell r="E3778">
            <v>3088.9999999999995</v>
          </cell>
        </row>
        <row r="3779">
          <cell r="A3779" t="str">
            <v>GAS-Acc</v>
          </cell>
          <cell r="B3779">
            <v>7</v>
          </cell>
          <cell r="C3779" t="str">
            <v>Codo 90° cobre Ø1"</v>
          </cell>
          <cell r="D3779" t="str">
            <v>Un</v>
          </cell>
          <cell r="E3779">
            <v>4731</v>
          </cell>
        </row>
        <row r="3780">
          <cell r="A3780" t="str">
            <v>GAS-Acc</v>
          </cell>
          <cell r="B3780">
            <v>8</v>
          </cell>
          <cell r="C3780" t="str">
            <v>Codo 90° cobre Ø1/2"</v>
          </cell>
          <cell r="D3780" t="str">
            <v>Un</v>
          </cell>
          <cell r="E3780">
            <v>877</v>
          </cell>
        </row>
        <row r="3781">
          <cell r="A3781" t="str">
            <v>GAS-Acc</v>
          </cell>
          <cell r="B3781">
            <v>9</v>
          </cell>
          <cell r="C3781" t="str">
            <v>Codo 90° cobre Ø3/4"</v>
          </cell>
          <cell r="D3781" t="str">
            <v>Un</v>
          </cell>
          <cell r="E3781">
            <v>2351</v>
          </cell>
        </row>
        <row r="3782">
          <cell r="A3782" t="str">
            <v>GAS-Acc</v>
          </cell>
          <cell r="B3782">
            <v>10</v>
          </cell>
          <cell r="C3782" t="str">
            <v>Codo 45° cobre Ø1"</v>
          </cell>
          <cell r="D3782" t="str">
            <v>Un</v>
          </cell>
          <cell r="E3782">
            <v>8603</v>
          </cell>
        </row>
        <row r="3783">
          <cell r="A3783" t="str">
            <v>GAS-Acc</v>
          </cell>
          <cell r="B3783">
            <v>11</v>
          </cell>
          <cell r="C3783" t="str">
            <v>Codo 45° cobre Ø1/2"</v>
          </cell>
          <cell r="D3783" t="str">
            <v>Un</v>
          </cell>
          <cell r="E3783">
            <v>1629</v>
          </cell>
        </row>
        <row r="3784">
          <cell r="A3784" t="str">
            <v>GAS-Acc</v>
          </cell>
          <cell r="B3784">
            <v>12</v>
          </cell>
          <cell r="C3784" t="str">
            <v>Codo 45° cobre Ø3/4"</v>
          </cell>
          <cell r="D3784" t="str">
            <v>Un</v>
          </cell>
          <cell r="E3784">
            <v>2741</v>
          </cell>
        </row>
        <row r="3785">
          <cell r="A3785" t="str">
            <v>GAS-Acc</v>
          </cell>
          <cell r="B3785">
            <v>13</v>
          </cell>
          <cell r="C3785" t="str">
            <v>Copa cobre Ø1 x 1/2"</v>
          </cell>
          <cell r="D3785" t="str">
            <v>Un</v>
          </cell>
          <cell r="E3785">
            <v>5004</v>
          </cell>
        </row>
        <row r="3786">
          <cell r="A3786" t="str">
            <v>GAS-Acc</v>
          </cell>
          <cell r="B3786">
            <v>14</v>
          </cell>
          <cell r="C3786" t="str">
            <v>Copa cobre Ø1 x 3/4"</v>
          </cell>
          <cell r="D3786" t="str">
            <v>Un</v>
          </cell>
          <cell r="E3786">
            <v>5040</v>
          </cell>
        </row>
        <row r="3787">
          <cell r="A3787" t="str">
            <v>GAS-Acc</v>
          </cell>
          <cell r="B3787">
            <v>15</v>
          </cell>
          <cell r="C3787" t="str">
            <v>Copa cobre Ø3/4 x 1/2"</v>
          </cell>
          <cell r="D3787" t="str">
            <v>Un</v>
          </cell>
          <cell r="E3787">
            <v>2640</v>
          </cell>
        </row>
        <row r="3788">
          <cell r="A3788" t="str">
            <v>GAS-Acc</v>
          </cell>
          <cell r="B3788">
            <v>16</v>
          </cell>
          <cell r="C3788" t="str">
            <v>Tapón cobre Ø1/2"</v>
          </cell>
          <cell r="D3788" t="str">
            <v>Un</v>
          </cell>
          <cell r="E3788">
            <v>598</v>
          </cell>
        </row>
        <row r="3789">
          <cell r="A3789" t="str">
            <v>GAS-Acc</v>
          </cell>
          <cell r="B3789">
            <v>17</v>
          </cell>
          <cell r="C3789" t="str">
            <v>Tapón cobre Ø3/4"</v>
          </cell>
          <cell r="D3789" t="str">
            <v>Un</v>
          </cell>
          <cell r="E3789">
            <v>1448</v>
          </cell>
        </row>
        <row r="3790">
          <cell r="A3790" t="str">
            <v>GAS-Acc</v>
          </cell>
          <cell r="B3790">
            <v>18</v>
          </cell>
          <cell r="C3790" t="str">
            <v>Tee cobre Ø1"</v>
          </cell>
          <cell r="D3790" t="str">
            <v>Un</v>
          </cell>
          <cell r="E3790">
            <v>10783</v>
          </cell>
        </row>
        <row r="3791">
          <cell r="A3791" t="str">
            <v>GAS-Acc</v>
          </cell>
          <cell r="B3791">
            <v>19</v>
          </cell>
          <cell r="C3791" t="str">
            <v>Tee cobre Ø1/2"</v>
          </cell>
          <cell r="D3791" t="str">
            <v>Un</v>
          </cell>
          <cell r="E3791">
            <v>1743</v>
          </cell>
        </row>
        <row r="3792">
          <cell r="A3792" t="str">
            <v>GAS-Acc</v>
          </cell>
          <cell r="B3792">
            <v>20</v>
          </cell>
          <cell r="C3792" t="str">
            <v>Tee cobre Ø3/4"</v>
          </cell>
          <cell r="D3792" t="str">
            <v>Un</v>
          </cell>
          <cell r="E3792">
            <v>3716</v>
          </cell>
        </row>
        <row r="3793">
          <cell r="A3793" t="str">
            <v>GAS-Acc</v>
          </cell>
          <cell r="B3793">
            <v>21</v>
          </cell>
          <cell r="C3793" t="str">
            <v>Tee reducida cobre Ø1 x 1/2"</v>
          </cell>
          <cell r="D3793" t="str">
            <v>Un</v>
          </cell>
          <cell r="E3793">
            <v>14758</v>
          </cell>
        </row>
        <row r="3794">
          <cell r="A3794" t="str">
            <v>GAS-Acc</v>
          </cell>
          <cell r="B3794">
            <v>22</v>
          </cell>
          <cell r="C3794" t="str">
            <v>Tee reducida cobre Ø1 x 3/4"</v>
          </cell>
          <cell r="D3794" t="str">
            <v>Un</v>
          </cell>
          <cell r="E3794">
            <v>12900</v>
          </cell>
        </row>
        <row r="3795">
          <cell r="A3795" t="str">
            <v>GAS-Acc</v>
          </cell>
          <cell r="B3795">
            <v>23</v>
          </cell>
          <cell r="C3795" t="str">
            <v>Tee reducida cobre Ø3/4 x 1/2"</v>
          </cell>
          <cell r="D3795" t="str">
            <v>Un</v>
          </cell>
          <cell r="E3795">
            <v>3421.9999999999995</v>
          </cell>
        </row>
        <row r="3796">
          <cell r="A3796" t="str">
            <v>GAS-Acc</v>
          </cell>
          <cell r="B3796">
            <v>24</v>
          </cell>
          <cell r="C3796" t="str">
            <v>Unión cobre con tope Ø1"</v>
          </cell>
          <cell r="D3796" t="str">
            <v>Un</v>
          </cell>
          <cell r="E3796">
            <v>2727</v>
          </cell>
        </row>
        <row r="3797">
          <cell r="A3797" t="str">
            <v>GAS-Acc</v>
          </cell>
          <cell r="B3797">
            <v>25</v>
          </cell>
          <cell r="C3797" t="str">
            <v>Unión cobre con tope Ø1/2"</v>
          </cell>
          <cell r="D3797" t="str">
            <v>Un</v>
          </cell>
          <cell r="E3797">
            <v>855</v>
          </cell>
        </row>
        <row r="3798">
          <cell r="A3798" t="str">
            <v>GAS-Acc</v>
          </cell>
          <cell r="B3798">
            <v>26</v>
          </cell>
          <cell r="C3798" t="str">
            <v>Unión cobre con tope Ø3/4"</v>
          </cell>
          <cell r="D3798" t="str">
            <v>Un</v>
          </cell>
          <cell r="E3798">
            <v>1736</v>
          </cell>
        </row>
        <row r="3799">
          <cell r="A3799" t="str">
            <v>GAS-Acc</v>
          </cell>
          <cell r="B3799">
            <v>27</v>
          </cell>
          <cell r="C3799" t="str">
            <v>Unión Universal cobre Ø1"</v>
          </cell>
          <cell r="D3799" t="str">
            <v>Un</v>
          </cell>
          <cell r="E3799">
            <v>13983</v>
          </cell>
        </row>
        <row r="3800">
          <cell r="A3800" t="str">
            <v>GAS-Acc</v>
          </cell>
          <cell r="B3800">
            <v>28</v>
          </cell>
          <cell r="C3800" t="str">
            <v>Unión Universal  cobre Ø1/2"</v>
          </cell>
          <cell r="D3800" t="str">
            <v>Un</v>
          </cell>
          <cell r="E3800">
            <v>4390</v>
          </cell>
        </row>
        <row r="3801">
          <cell r="A3801" t="str">
            <v>GAS-Acc</v>
          </cell>
          <cell r="B3801">
            <v>29</v>
          </cell>
          <cell r="C3801" t="str">
            <v>Unión Universal  cobre Ø3/4"</v>
          </cell>
          <cell r="D3801" t="str">
            <v>Un</v>
          </cell>
          <cell r="E3801">
            <v>8070</v>
          </cell>
        </row>
        <row r="3802">
          <cell r="A3802" t="str">
            <v>GAS-Acc</v>
          </cell>
          <cell r="B3802">
            <v>30</v>
          </cell>
          <cell r="C3802" t="str">
            <v>Acople cobre para calentador corto</v>
          </cell>
          <cell r="D3802" t="str">
            <v>Un</v>
          </cell>
          <cell r="E3802">
            <v>3000</v>
          </cell>
        </row>
        <row r="3803">
          <cell r="A3803" t="str">
            <v>GAS-Acc</v>
          </cell>
          <cell r="B3803">
            <v>31</v>
          </cell>
          <cell r="C3803" t="str">
            <v>Acople cobre para calentador largo</v>
          </cell>
          <cell r="D3803" t="str">
            <v>Un</v>
          </cell>
          <cell r="E3803">
            <v>3577</v>
          </cell>
        </row>
        <row r="3804">
          <cell r="A3804" t="str">
            <v>GAS-Acc</v>
          </cell>
          <cell r="B3804">
            <v>32</v>
          </cell>
          <cell r="C3804" t="str">
            <v>Sellante gas UNIFIX F Alta x 6gr</v>
          </cell>
          <cell r="D3804" t="str">
            <v>Un</v>
          </cell>
          <cell r="E3804">
            <v>2777</v>
          </cell>
        </row>
        <row r="3805">
          <cell r="A3805" t="str">
            <v>GAS-Acc</v>
          </cell>
          <cell r="B3805">
            <v>33</v>
          </cell>
          <cell r="C3805" t="str">
            <v>Sellante gas UNIFIX F Media x 6gr</v>
          </cell>
          <cell r="D3805" t="str">
            <v>Un</v>
          </cell>
          <cell r="E3805">
            <v>2777</v>
          </cell>
        </row>
        <row r="3806">
          <cell r="A3806" t="str">
            <v>GAS-Acc</v>
          </cell>
          <cell r="B3806">
            <v>34</v>
          </cell>
          <cell r="C3806" t="str">
            <v>Sellante gas UNIFIX F Alta x 36ml</v>
          </cell>
          <cell r="D3806" t="str">
            <v>Un</v>
          </cell>
          <cell r="E3806">
            <v>5714</v>
          </cell>
        </row>
        <row r="3807">
          <cell r="A3807" t="str">
            <v>GAS-Acc</v>
          </cell>
          <cell r="B3807">
            <v>35</v>
          </cell>
          <cell r="C3807" t="str">
            <v>Sellante gas UNIFIX F Media x 36ml</v>
          </cell>
          <cell r="D3807" t="str">
            <v>Un</v>
          </cell>
          <cell r="E3807">
            <v>5714</v>
          </cell>
        </row>
        <row r="3808">
          <cell r="A3808" t="str">
            <v>GAS-Acc</v>
          </cell>
          <cell r="B3808">
            <v>36</v>
          </cell>
          <cell r="C3808" t="str">
            <v>Soldadura en frío para cobre UNIFIX x 10gr</v>
          </cell>
          <cell r="D3808" t="str">
            <v>Un</v>
          </cell>
          <cell r="E3808">
            <v>5418</v>
          </cell>
        </row>
        <row r="3809">
          <cell r="A3809" t="str">
            <v>GAS-Acc</v>
          </cell>
          <cell r="B3809">
            <v>37</v>
          </cell>
          <cell r="C3809" t="str">
            <v>Soldadura en frío para cobre UNIFIX x 50gr</v>
          </cell>
          <cell r="D3809" t="str">
            <v>Un</v>
          </cell>
          <cell r="E3809">
            <v>11075</v>
          </cell>
        </row>
        <row r="3810">
          <cell r="A3810" t="str">
            <v>GAS-Tub</v>
          </cell>
          <cell r="B3810">
            <v>1</v>
          </cell>
          <cell r="C3810" t="str">
            <v xml:space="preserve">Tubería Gas amarilla PE80 PAVCO RDE11 Ø1/2" Rollo=150,00m </v>
          </cell>
          <cell r="D3810" t="str">
            <v>ml</v>
          </cell>
          <cell r="E3810">
            <v>1678</v>
          </cell>
        </row>
        <row r="3811">
          <cell r="A3811" t="str">
            <v>GAS-Tub</v>
          </cell>
          <cell r="B3811">
            <v>2</v>
          </cell>
          <cell r="C3811" t="str">
            <v xml:space="preserve">Tubería Gas amarilla PE80 PAVCO RDE11 Ø3/4" Rollo=150,00m </v>
          </cell>
          <cell r="D3811" t="str">
            <v>ml</v>
          </cell>
          <cell r="E3811">
            <v>2192</v>
          </cell>
        </row>
        <row r="3812">
          <cell r="A3812" t="str">
            <v>GAS-Tub</v>
          </cell>
          <cell r="B3812">
            <v>3</v>
          </cell>
          <cell r="C3812" t="str">
            <v xml:space="preserve">Tubería Gas amarilla PE80 PAVCO RDE11 Ø1" Rollo=150,00m </v>
          </cell>
          <cell r="D3812" t="str">
            <v>ml</v>
          </cell>
          <cell r="E3812">
            <v>3434</v>
          </cell>
        </row>
        <row r="3813">
          <cell r="A3813" t="str">
            <v>GAS-Tub</v>
          </cell>
          <cell r="B3813">
            <v>4</v>
          </cell>
          <cell r="C3813" t="str">
            <v xml:space="preserve">Tubería Gas amarilla PE80 PAVCO RDE11 Ø1¼" Rollo=150,00m </v>
          </cell>
          <cell r="D3813" t="str">
            <v>ml</v>
          </cell>
          <cell r="E3813">
            <v>5495</v>
          </cell>
        </row>
        <row r="3814">
          <cell r="A3814" t="str">
            <v>GAS-Tub</v>
          </cell>
          <cell r="B3814">
            <v>5</v>
          </cell>
          <cell r="C3814" t="str">
            <v xml:space="preserve">Tubería Gas amarilla PE80 PAVCO RDE11 Ø2" Rollo=150,00m </v>
          </cell>
          <cell r="D3814" t="str">
            <v>ml</v>
          </cell>
          <cell r="E3814">
            <v>11232</v>
          </cell>
        </row>
        <row r="3815">
          <cell r="A3815" t="str">
            <v>GAS-Tub</v>
          </cell>
          <cell r="B3815">
            <v>6</v>
          </cell>
          <cell r="C3815" t="str">
            <v xml:space="preserve">Tubería Gas amarilla PE80 PAVCO RDE11 Ø3" Tubo=10,00m </v>
          </cell>
          <cell r="D3815" t="str">
            <v>Tub</v>
          </cell>
          <cell r="E3815">
            <v>243844</v>
          </cell>
        </row>
        <row r="3816">
          <cell r="A3816" t="str">
            <v>GAS-Tub</v>
          </cell>
          <cell r="B3816">
            <v>7</v>
          </cell>
          <cell r="C3816" t="str">
            <v xml:space="preserve">Tubería Gas amarilla PE80 PAVCO RDE11 Ø4" Tubo=10,00m </v>
          </cell>
          <cell r="D3816" t="str">
            <v>Tub</v>
          </cell>
          <cell r="E3816">
            <v>416952</v>
          </cell>
        </row>
        <row r="3817">
          <cell r="A3817" t="str">
            <v>GAS-Tub</v>
          </cell>
          <cell r="B3817">
            <v>8</v>
          </cell>
          <cell r="C3817" t="str">
            <v xml:space="preserve">Tubería Gas amarilla PE80 PAVCO RDE11 Ø6" Tubo=10,00m </v>
          </cell>
          <cell r="D3817" t="str">
            <v>Tub</v>
          </cell>
          <cell r="E3817">
            <v>868677.99999999988</v>
          </cell>
        </row>
        <row r="3818">
          <cell r="A3818" t="str">
            <v>GAS-Tub</v>
          </cell>
          <cell r="B3818">
            <v>9</v>
          </cell>
          <cell r="C3818" t="str">
            <v xml:space="preserve">Tubería Gas amarilla PE80 PAVCO RDE11 Ø20mm Rollo=150,00m </v>
          </cell>
          <cell r="D3818" t="str">
            <v>ml</v>
          </cell>
          <cell r="E3818">
            <v>1687</v>
          </cell>
        </row>
        <row r="3819">
          <cell r="A3819" t="str">
            <v>GAS-Tub</v>
          </cell>
          <cell r="B3819">
            <v>10</v>
          </cell>
          <cell r="C3819" t="str">
            <v xml:space="preserve">Tubería Gas amarilla PE80 PAVCO RDE11 Ø25mm Rollo=150,00m </v>
          </cell>
          <cell r="D3819" t="str">
            <v>ml</v>
          </cell>
          <cell r="E3819">
            <v>1909</v>
          </cell>
        </row>
        <row r="3820">
          <cell r="A3820" t="str">
            <v>GAS-Tub</v>
          </cell>
          <cell r="B3820">
            <v>11</v>
          </cell>
          <cell r="C3820" t="str">
            <v xml:space="preserve">Tubería Gas amarilla PE80 PAVCO RDE11 Ø32mm Rollo=150,00m </v>
          </cell>
          <cell r="D3820" t="str">
            <v>ml</v>
          </cell>
          <cell r="E3820">
            <v>3085</v>
          </cell>
        </row>
        <row r="3821">
          <cell r="A3821" t="str">
            <v>GAS-Tub</v>
          </cell>
          <cell r="B3821">
            <v>12</v>
          </cell>
          <cell r="C3821" t="str">
            <v xml:space="preserve">Tubería Gas amarilla PE80 PAVCO RDE11 Ø63mm Rollo=150,00m </v>
          </cell>
          <cell r="D3821" t="str">
            <v>ml</v>
          </cell>
          <cell r="E3821">
            <v>12138</v>
          </cell>
        </row>
        <row r="3822">
          <cell r="A3822" t="str">
            <v>GAS-Tub</v>
          </cell>
          <cell r="B3822">
            <v>13</v>
          </cell>
          <cell r="C3822" t="str">
            <v xml:space="preserve">Tubería Gas amarilla PE80 PAVCO RDE11 Ø90mm Tubo=10,00m </v>
          </cell>
          <cell r="D3822" t="str">
            <v>Tub</v>
          </cell>
          <cell r="E3822">
            <v>245579</v>
          </cell>
        </row>
        <row r="3823">
          <cell r="A3823" t="str">
            <v>GAS-Tub</v>
          </cell>
          <cell r="B3823">
            <v>14</v>
          </cell>
          <cell r="C3823" t="str">
            <v xml:space="preserve">Tubería Gas amarilla PE80 PAVCO RDE11 Ø110mm Tubo=10,00m </v>
          </cell>
          <cell r="D3823" t="str">
            <v>Tub</v>
          </cell>
          <cell r="E3823">
            <v>365918</v>
          </cell>
        </row>
        <row r="3824">
          <cell r="A3824" t="str">
            <v>GAS-Tub</v>
          </cell>
          <cell r="B3824">
            <v>15</v>
          </cell>
          <cell r="C3824" t="str">
            <v xml:space="preserve">Tubería Gas amarilla PE80 PAVCO RDE11 Ø160mm Tubo=10,00m </v>
          </cell>
          <cell r="D3824" t="str">
            <v>Tub</v>
          </cell>
          <cell r="E3824">
            <v>776861</v>
          </cell>
        </row>
        <row r="3825">
          <cell r="A3825" t="str">
            <v>GAS-Tub</v>
          </cell>
          <cell r="B3825">
            <v>16</v>
          </cell>
          <cell r="C3825" t="str">
            <v xml:space="preserve">Tubería Gas naranja PE100 PAVCO RDE11 Ø6" Tubo=10,00m </v>
          </cell>
          <cell r="D3825" t="str">
            <v>Tub</v>
          </cell>
          <cell r="E3825">
            <v>972919</v>
          </cell>
        </row>
        <row r="3826">
          <cell r="A3826" t="str">
            <v>GAS-Tub</v>
          </cell>
          <cell r="B3826">
            <v>17</v>
          </cell>
          <cell r="C3826" t="str">
            <v xml:space="preserve">Tubería Gas naranja PE100 PAVCO RDE11 Ø90mm Tubo=10,00m </v>
          </cell>
          <cell r="D3826" t="str">
            <v>Tub</v>
          </cell>
          <cell r="E3826">
            <v>288611</v>
          </cell>
        </row>
        <row r="3827">
          <cell r="A3827" t="str">
            <v>GAS-Tub</v>
          </cell>
          <cell r="B3827">
            <v>18</v>
          </cell>
          <cell r="C3827" t="str">
            <v xml:space="preserve">Tubería Gas naranja PE100 PAVCO RDE11 Ø110mm Tubo=10,00m </v>
          </cell>
          <cell r="D3827" t="str">
            <v>Tub</v>
          </cell>
          <cell r="E3827">
            <v>428016.99999999994</v>
          </cell>
        </row>
        <row r="3828">
          <cell r="A3828" t="str">
            <v>GAS-Tub</v>
          </cell>
          <cell r="B3828">
            <v>19</v>
          </cell>
          <cell r="C3828" t="str">
            <v xml:space="preserve">Tubería Gas naranja PE100 PAVCO RDE11 Ø160mm Tubo=10,00m </v>
          </cell>
          <cell r="D3828" t="str">
            <v>Tub</v>
          </cell>
          <cell r="E3828">
            <v>908718</v>
          </cell>
        </row>
        <row r="3829">
          <cell r="A3829" t="str">
            <v>GAS-Tub</v>
          </cell>
          <cell r="B3829">
            <v>20</v>
          </cell>
          <cell r="C3829" t="str">
            <v>Tubo tipo L cobre Ø1" x 6,00m</v>
          </cell>
          <cell r="D3829" t="str">
            <v>Tub</v>
          </cell>
          <cell r="E3829">
            <v>149397</v>
          </cell>
        </row>
        <row r="3830">
          <cell r="A3830" t="str">
            <v>GAS-Tub</v>
          </cell>
          <cell r="B3830">
            <v>21</v>
          </cell>
          <cell r="C3830" t="str">
            <v>Tubo tipo L  cobre Ø1/2" x 6,00m</v>
          </cell>
          <cell r="D3830" t="str">
            <v>Tub</v>
          </cell>
          <cell r="E3830">
            <v>77210</v>
          </cell>
        </row>
        <row r="3831">
          <cell r="A3831" t="str">
            <v>GAS-Tub</v>
          </cell>
          <cell r="B3831">
            <v>22</v>
          </cell>
          <cell r="C3831" t="str">
            <v>Tubo tipo L  cobre Ø3/4" x 6,00m</v>
          </cell>
          <cell r="D3831" t="str">
            <v>Tub</v>
          </cell>
          <cell r="E3831">
            <v>126649</v>
          </cell>
        </row>
        <row r="3832">
          <cell r="A3832" t="str">
            <v>GAS-Tub</v>
          </cell>
          <cell r="B3832">
            <v>23</v>
          </cell>
          <cell r="C3832" t="str">
            <v xml:space="preserve">Tubería GAS galvanizada Ø1/2" </v>
          </cell>
          <cell r="D3832" t="str">
            <v>Tub</v>
          </cell>
          <cell r="E3832">
            <v>40594.999999999993</v>
          </cell>
        </row>
        <row r="3833">
          <cell r="A3833" t="str">
            <v>GAS-Tub</v>
          </cell>
          <cell r="B3833">
            <v>24</v>
          </cell>
          <cell r="C3833" t="str">
            <v xml:space="preserve">Tubería GAS galvanizada Ø3/4" </v>
          </cell>
          <cell r="D3833" t="str">
            <v>Tub</v>
          </cell>
          <cell r="E3833">
            <v>47714</v>
          </cell>
        </row>
        <row r="3834">
          <cell r="A3834" t="str">
            <v>GAS-Tub</v>
          </cell>
          <cell r="B3834">
            <v>25</v>
          </cell>
          <cell r="C3834" t="str">
            <v xml:space="preserve">Tubería GAS galvanizada Ø1" </v>
          </cell>
          <cell r="D3834" t="str">
            <v>Tub</v>
          </cell>
          <cell r="E3834">
            <v>70143</v>
          </cell>
        </row>
        <row r="3835">
          <cell r="A3835" t="str">
            <v>GRI-Bañ</v>
          </cell>
          <cell r="B3835">
            <v>1</v>
          </cell>
          <cell r="C3835" t="str">
            <v>Grif Duch GRIVAL brazo ragadera techo RE4025551 RETTO</v>
          </cell>
          <cell r="D3835" t="str">
            <v>Un</v>
          </cell>
          <cell r="E3835">
            <v>55948</v>
          </cell>
        </row>
        <row r="3836">
          <cell r="A3836" t="str">
            <v>GRI-Bañ</v>
          </cell>
          <cell r="B3836">
            <v>2</v>
          </cell>
          <cell r="C3836" t="str">
            <v xml:space="preserve">Grif Duch GRIVAL brazo regadera  924020001  </v>
          </cell>
          <cell r="D3836" t="str">
            <v>Un</v>
          </cell>
          <cell r="E3836">
            <v>6810</v>
          </cell>
        </row>
        <row r="3837">
          <cell r="A3837" t="str">
            <v>GRI-Bañ</v>
          </cell>
          <cell r="B3837">
            <v>3</v>
          </cell>
          <cell r="C3837" t="str">
            <v>Grif Duch GRIVAL brazo regadera TA4015551 TALIS</v>
          </cell>
          <cell r="D3837" t="str">
            <v>Un</v>
          </cell>
          <cell r="E3837">
            <v>34397</v>
          </cell>
        </row>
        <row r="3838">
          <cell r="A3838" t="str">
            <v>GRI-Bañ</v>
          </cell>
          <cell r="B3838">
            <v>4</v>
          </cell>
          <cell r="C3838" t="str">
            <v>Grif Duch GRIVAL brazo techo 724475551 NOVO</v>
          </cell>
          <cell r="D3838" t="str">
            <v>Un</v>
          </cell>
          <cell r="E3838">
            <v>55948</v>
          </cell>
        </row>
        <row r="3839">
          <cell r="A3839" t="str">
            <v>GRI-Bañ</v>
          </cell>
          <cell r="B3839">
            <v>5</v>
          </cell>
          <cell r="C3839" t="str">
            <v>Grif Duch GRIVAL brazo techo 724485551 RETTO</v>
          </cell>
          <cell r="D3839" t="str">
            <v>Un</v>
          </cell>
          <cell r="E3839">
            <v>51638</v>
          </cell>
        </row>
        <row r="3840">
          <cell r="A3840" t="str">
            <v>GRI-Bañ</v>
          </cell>
          <cell r="B3840">
            <v>6</v>
          </cell>
          <cell r="C3840" t="str">
            <v xml:space="preserve">Grif Duch GRIVAL desagüe automát bañera cr-plast  934000001 </v>
          </cell>
          <cell r="D3840" t="str">
            <v>Un</v>
          </cell>
          <cell r="E3840">
            <v>86206.999999999985</v>
          </cell>
        </row>
        <row r="3841">
          <cell r="A3841" t="str">
            <v>GRI-Bañ</v>
          </cell>
          <cell r="B3841">
            <v>7</v>
          </cell>
          <cell r="C3841" t="str">
            <v xml:space="preserve">Grif Duch GRIVAL Ducha antivandálica 754000001 </v>
          </cell>
          <cell r="D3841" t="str">
            <v>Un</v>
          </cell>
          <cell r="E3841">
            <v>204223.99999999997</v>
          </cell>
        </row>
        <row r="3842">
          <cell r="A3842" t="str">
            <v>GRI-Bañ</v>
          </cell>
          <cell r="B3842">
            <v>8</v>
          </cell>
          <cell r="C3842" t="str">
            <v xml:space="preserve">Grif Duch GRIVAL Ducha antivandálica regadera empotrada 704330001 </v>
          </cell>
          <cell r="D3842" t="str">
            <v>Un</v>
          </cell>
          <cell r="E3842">
            <v>232672</v>
          </cell>
        </row>
        <row r="3843">
          <cell r="A3843" t="str">
            <v>GRI-Bañ</v>
          </cell>
          <cell r="B3843">
            <v>9</v>
          </cell>
          <cell r="C3843" t="str">
            <v xml:space="preserve">Grif Duch GRIVAL Ducha antivandálica regadera seg 704320001 </v>
          </cell>
          <cell r="D3843" t="str">
            <v>Un</v>
          </cell>
          <cell r="E3843">
            <v>181809.99999999997</v>
          </cell>
        </row>
        <row r="3844">
          <cell r="A3844" t="str">
            <v>GRI-Bañ</v>
          </cell>
          <cell r="B3844">
            <v>10</v>
          </cell>
          <cell r="C3844" t="str">
            <v xml:space="preserve">Grif Duch GRIVAL Ducha antivandálica regadera seg monocont 704350001 </v>
          </cell>
          <cell r="D3844" t="str">
            <v>Un</v>
          </cell>
          <cell r="E3844">
            <v>246466</v>
          </cell>
        </row>
        <row r="3845">
          <cell r="A3845" t="str">
            <v>GRI-Bañ</v>
          </cell>
          <cell r="B3845">
            <v>11</v>
          </cell>
          <cell r="C3845" t="str">
            <v xml:space="preserve">Grif Duch GRIVAL Ducha antivandálica regadera techo 704340001 </v>
          </cell>
          <cell r="D3845" t="str">
            <v>Un</v>
          </cell>
          <cell r="E3845">
            <v>181809.99999999997</v>
          </cell>
        </row>
        <row r="3846">
          <cell r="A3846" t="str">
            <v>GRI-Bañ</v>
          </cell>
          <cell r="B3846">
            <v>12</v>
          </cell>
          <cell r="C3846" t="str">
            <v>Grif Duch GRIVAL Ducha con ragadera 8" RE4205551 RETTO</v>
          </cell>
          <cell r="D3846" t="str">
            <v>Un</v>
          </cell>
          <cell r="E3846">
            <v>499914</v>
          </cell>
        </row>
        <row r="3847">
          <cell r="A3847" t="str">
            <v>GRI-Bañ</v>
          </cell>
          <cell r="B3847">
            <v>13</v>
          </cell>
          <cell r="C3847" t="str">
            <v xml:space="preserve">Grif Duch GRIVAL Ducha electrica 220/110v 734020001 LANNI </v>
          </cell>
          <cell r="D3847" t="str">
            <v>Un</v>
          </cell>
          <cell r="E3847">
            <v>36983</v>
          </cell>
        </row>
        <row r="3848">
          <cell r="A3848" t="str">
            <v>GRI-Bañ</v>
          </cell>
          <cell r="B3848">
            <v>14</v>
          </cell>
          <cell r="C3848" t="str">
            <v xml:space="preserve">Grif Duch GRIVAL Ducha electrica 220/110v 734080001 STRADA </v>
          </cell>
          <cell r="D3848" t="str">
            <v>Un</v>
          </cell>
          <cell r="E3848">
            <v>45603</v>
          </cell>
        </row>
        <row r="3849">
          <cell r="A3849" t="str">
            <v>GRI-Bañ</v>
          </cell>
          <cell r="B3849">
            <v>15</v>
          </cell>
          <cell r="C3849" t="str">
            <v xml:space="preserve">Grif Duch GRIVAL Ducha electrica 220/110v 734130001 FORESTA </v>
          </cell>
          <cell r="D3849" t="str">
            <v>Un</v>
          </cell>
          <cell r="E3849">
            <v>54224</v>
          </cell>
        </row>
        <row r="3850">
          <cell r="A3850" t="str">
            <v>GRI-Bañ</v>
          </cell>
          <cell r="B3850">
            <v>16</v>
          </cell>
          <cell r="C3850" t="str">
            <v xml:space="preserve">Grif Duch GRIVAL Ducha electrica 220/110v 734170001 TEMPESTA </v>
          </cell>
          <cell r="D3850" t="str">
            <v>Un</v>
          </cell>
          <cell r="E3850">
            <v>62845</v>
          </cell>
        </row>
        <row r="3851">
          <cell r="A3851" t="str">
            <v>GRI-Bañ</v>
          </cell>
          <cell r="B3851">
            <v>17</v>
          </cell>
          <cell r="C3851" t="str">
            <v xml:space="preserve">Grif Duch GRIVAL Ducha electrica 220/110v 734210001 ELEGANZA </v>
          </cell>
          <cell r="D3851" t="str">
            <v>Un</v>
          </cell>
          <cell r="E3851">
            <v>81810</v>
          </cell>
        </row>
        <row r="3852">
          <cell r="A3852" t="str">
            <v>GRI-Bañ</v>
          </cell>
          <cell r="B3852">
            <v>18</v>
          </cell>
          <cell r="C3852" t="str">
            <v xml:space="preserve">Grif Duch GRIVAL Ducha electrica brazo y masajeador 110v 734055551  </v>
          </cell>
          <cell r="D3852" t="str">
            <v>Un</v>
          </cell>
          <cell r="E3852">
            <v>42729</v>
          </cell>
        </row>
        <row r="3853">
          <cell r="A3853" t="str">
            <v>GRI-Bañ</v>
          </cell>
          <cell r="B3853">
            <v>19</v>
          </cell>
          <cell r="C3853" t="str">
            <v>Grif Duch GRIVAL Ducha mezcladora 6"  514070001 PRYSMA</v>
          </cell>
          <cell r="D3853" t="str">
            <v>Un</v>
          </cell>
          <cell r="E3853">
            <v>55948</v>
          </cell>
        </row>
        <row r="3854">
          <cell r="A3854" t="str">
            <v>GRI-Bañ</v>
          </cell>
          <cell r="B3854">
            <v>20</v>
          </cell>
          <cell r="C3854" t="str">
            <v>Grif Duch GRIVAL Ducha mezcladora 6"  544070001 PISCIS</v>
          </cell>
          <cell r="D3854" t="str">
            <v>Un</v>
          </cell>
          <cell r="E3854">
            <v>44741</v>
          </cell>
        </row>
        <row r="3855">
          <cell r="A3855" t="str">
            <v>GRI-Bañ</v>
          </cell>
          <cell r="B3855">
            <v>21</v>
          </cell>
          <cell r="C3855" t="str">
            <v>Grif Duch GRIVAL Ducha mezcladora 6" 504200001 GALAXIA</v>
          </cell>
          <cell r="D3855" t="str">
            <v>Un</v>
          </cell>
          <cell r="E3855">
            <v>62845</v>
          </cell>
        </row>
        <row r="3856">
          <cell r="A3856" t="str">
            <v>GRI-Bañ</v>
          </cell>
          <cell r="B3856">
            <v>22</v>
          </cell>
          <cell r="C3856" t="str">
            <v>Grif Duch GRIVAL Ducha mezcladora 6" 544200001 PISCIS</v>
          </cell>
          <cell r="D3856" t="str">
            <v>Un</v>
          </cell>
          <cell r="E3856">
            <v>51638</v>
          </cell>
        </row>
        <row r="3857">
          <cell r="A3857" t="str">
            <v>GRI-Bañ</v>
          </cell>
          <cell r="B3857">
            <v>23</v>
          </cell>
          <cell r="C3857" t="str">
            <v>Grif Duch GRIVAL Ducha mezcladora 6" sin ragadera 504220001 GALAXIA</v>
          </cell>
          <cell r="D3857" t="str">
            <v>Un</v>
          </cell>
          <cell r="E3857">
            <v>56810</v>
          </cell>
        </row>
        <row r="3858">
          <cell r="A3858" t="str">
            <v>GRI-Bañ</v>
          </cell>
          <cell r="B3858">
            <v>24</v>
          </cell>
          <cell r="C3858" t="str">
            <v>Grif Duch GRIVAL Ducha mezcladora 8"  414120001 BALTA</v>
          </cell>
          <cell r="D3858" t="str">
            <v>Un</v>
          </cell>
          <cell r="E3858">
            <v>68879</v>
          </cell>
        </row>
        <row r="3859">
          <cell r="A3859" t="str">
            <v>GRI-Bañ</v>
          </cell>
          <cell r="B3859">
            <v>25</v>
          </cell>
          <cell r="C3859" t="str">
            <v>Grif Duch GRIVAL Ducha mezcladora 8"  534015551 GIRO</v>
          </cell>
          <cell r="D3859" t="str">
            <v>Un</v>
          </cell>
          <cell r="E3859">
            <v>185259</v>
          </cell>
        </row>
        <row r="3860">
          <cell r="A3860" t="str">
            <v>GRI-Bañ</v>
          </cell>
          <cell r="B3860">
            <v>26</v>
          </cell>
          <cell r="C3860" t="str">
            <v>Grif Duch GRIVAL Ducha mezcladora 8"  AA4200001 ARAL</v>
          </cell>
          <cell r="D3860" t="str">
            <v>Un</v>
          </cell>
          <cell r="E3860">
            <v>77500</v>
          </cell>
        </row>
        <row r="3861">
          <cell r="A3861" t="str">
            <v>GRI-Bañ</v>
          </cell>
          <cell r="B3861">
            <v>27</v>
          </cell>
          <cell r="C3861" t="str">
            <v>Grif Duch GRIVAL Ducha mezcladora 8"  AE4040001 ARTESA</v>
          </cell>
          <cell r="D3861" t="str">
            <v>Un</v>
          </cell>
          <cell r="E3861">
            <v>65431</v>
          </cell>
        </row>
        <row r="3862">
          <cell r="A3862" t="str">
            <v>GRI-Bañ</v>
          </cell>
          <cell r="B3862">
            <v>28</v>
          </cell>
          <cell r="C3862" t="str">
            <v>Grif Duch GRIVAL Ducha mezcladora 8"  funcional 514150001 PRYSMA</v>
          </cell>
          <cell r="D3862" t="str">
            <v>Un</v>
          </cell>
          <cell r="E3862">
            <v>60259</v>
          </cell>
        </row>
        <row r="3863">
          <cell r="A3863" t="str">
            <v>GRI-Bañ</v>
          </cell>
          <cell r="B3863">
            <v>29</v>
          </cell>
          <cell r="C3863" t="str">
            <v>Grif Duch GRIVAL Ducha mezcladora 8"  KO1103331 KOBO</v>
          </cell>
          <cell r="D3863" t="str">
            <v>Un</v>
          </cell>
          <cell r="E3863">
            <v>124914</v>
          </cell>
        </row>
        <row r="3864">
          <cell r="A3864" t="str">
            <v>GRI-Bañ</v>
          </cell>
          <cell r="B3864">
            <v>30</v>
          </cell>
          <cell r="C3864" t="str">
            <v>Grif Duch GRIVAL Ducha mezcladora 8"  MR4015551 CAPRI</v>
          </cell>
          <cell r="D3864" t="str">
            <v>Un</v>
          </cell>
          <cell r="E3864">
            <v>117155</v>
          </cell>
        </row>
        <row r="3865">
          <cell r="A3865" t="str">
            <v>GRI-Bañ</v>
          </cell>
          <cell r="B3865">
            <v>31</v>
          </cell>
          <cell r="C3865" t="str">
            <v>Grif Duch GRIVAL Ducha mezcladora 8" 234020001 CENTURY</v>
          </cell>
          <cell r="D3865" t="str">
            <v>Un</v>
          </cell>
          <cell r="E3865">
            <v>284397</v>
          </cell>
        </row>
        <row r="3866">
          <cell r="A3866" t="str">
            <v>GRI-Bañ</v>
          </cell>
          <cell r="B3866">
            <v>32</v>
          </cell>
          <cell r="C3866" t="str">
            <v>Grif Duch GRIVAL Ducha mezcladora 8" 244000001 MILAN</v>
          </cell>
          <cell r="D3866" t="str">
            <v>Un</v>
          </cell>
          <cell r="E3866">
            <v>577500</v>
          </cell>
        </row>
        <row r="3867">
          <cell r="A3867" t="str">
            <v>GRI-Bañ</v>
          </cell>
          <cell r="B3867">
            <v>33</v>
          </cell>
          <cell r="C3867" t="str">
            <v>Grif Duch GRIVAL Ducha mezcladora 8" 244005551 MILAN</v>
          </cell>
          <cell r="D3867" t="str">
            <v>Un</v>
          </cell>
          <cell r="E3867">
            <v>398190</v>
          </cell>
        </row>
        <row r="3868">
          <cell r="A3868" t="str">
            <v>GRI-Bañ</v>
          </cell>
          <cell r="B3868">
            <v>34</v>
          </cell>
          <cell r="C3868" t="str">
            <v>Grif Duch GRIVAL Ducha mezcladora 8" 314000001 STYLO</v>
          </cell>
          <cell r="D3868" t="str">
            <v>Un</v>
          </cell>
          <cell r="E3868">
            <v>206810</v>
          </cell>
        </row>
        <row r="3869">
          <cell r="A3869" t="str">
            <v>GRI-Bañ</v>
          </cell>
          <cell r="B3869">
            <v>35</v>
          </cell>
          <cell r="C3869" t="str">
            <v>Grif Duch GRIVAL Ducha mezcladora 8" 434270001 DALIA PLUS</v>
          </cell>
          <cell r="D3869" t="str">
            <v>Un</v>
          </cell>
          <cell r="E3869">
            <v>65431</v>
          </cell>
        </row>
        <row r="3870">
          <cell r="A3870" t="str">
            <v>GRI-Bañ</v>
          </cell>
          <cell r="B3870">
            <v>36</v>
          </cell>
          <cell r="C3870" t="str">
            <v>Grif Duch GRIVAL Ducha mezcladora 8" 504000001 GALAXIA</v>
          </cell>
          <cell r="D3870" t="str">
            <v>Un</v>
          </cell>
          <cell r="E3870">
            <v>77500</v>
          </cell>
        </row>
        <row r="3871">
          <cell r="A3871" t="str">
            <v>GRI-Bañ</v>
          </cell>
          <cell r="B3871">
            <v>37</v>
          </cell>
          <cell r="C3871" t="str">
            <v>Grif Duch GRIVAL Ducha mezcladora 8" 514050001 PRYSMA</v>
          </cell>
          <cell r="D3871" t="str">
            <v>Un</v>
          </cell>
          <cell r="E3871">
            <v>76638</v>
          </cell>
        </row>
        <row r="3872">
          <cell r="A3872" t="str">
            <v>GRI-Bañ</v>
          </cell>
          <cell r="B3872">
            <v>38</v>
          </cell>
          <cell r="C3872" t="str">
            <v>Grif Duch GRIVAL Ducha mezcladora 8" 514400001 PRYSMA</v>
          </cell>
          <cell r="D3872" t="str">
            <v>Un</v>
          </cell>
          <cell r="E3872">
            <v>68879</v>
          </cell>
        </row>
        <row r="3873">
          <cell r="A3873" t="str">
            <v>GRI-Bañ</v>
          </cell>
          <cell r="B3873">
            <v>39</v>
          </cell>
          <cell r="C3873" t="str">
            <v>Grif Duch GRIVAL Ducha mezcladora 8" 554190001 LIS</v>
          </cell>
          <cell r="D3873" t="str">
            <v>Un</v>
          </cell>
          <cell r="E3873">
            <v>159397</v>
          </cell>
        </row>
        <row r="3874">
          <cell r="A3874" t="str">
            <v>GRI-Bañ</v>
          </cell>
          <cell r="B3874">
            <v>40</v>
          </cell>
          <cell r="C3874" t="str">
            <v>Grif Duch GRIVAL Ducha mezcladora 8" 634030001 TAMARA</v>
          </cell>
          <cell r="D3874" t="str">
            <v>Un</v>
          </cell>
          <cell r="E3874">
            <v>60259</v>
          </cell>
        </row>
        <row r="3875">
          <cell r="A3875" t="str">
            <v>GRI-Bañ</v>
          </cell>
          <cell r="B3875">
            <v>41</v>
          </cell>
          <cell r="C3875" t="str">
            <v>Grif Duch GRIVAL Ducha mezcladora 8" ccta/plnc 144040001 GENOVA</v>
          </cell>
          <cell r="D3875" t="str">
            <v>Un</v>
          </cell>
          <cell r="E3875">
            <v>178362.00000000003</v>
          </cell>
        </row>
        <row r="3876">
          <cell r="A3876" t="str">
            <v>GRI-Bañ</v>
          </cell>
          <cell r="B3876">
            <v>42</v>
          </cell>
          <cell r="C3876" t="str">
            <v>Grif Duch GRIVAL Ducha mezcladora 8" ccta/plnc 144050001 GENOVA</v>
          </cell>
          <cell r="D3876" t="str">
            <v>Un</v>
          </cell>
          <cell r="E3876">
            <v>168017</v>
          </cell>
        </row>
        <row r="3877">
          <cell r="A3877" t="str">
            <v>GRI-Bañ</v>
          </cell>
          <cell r="B3877">
            <v>43</v>
          </cell>
          <cell r="C3877" t="str">
            <v>Grif Duch GRIVAL Ducha mezcladora 8" ccta/plnc cromo 564100001 SFERA</v>
          </cell>
          <cell r="D3877" t="str">
            <v>Un</v>
          </cell>
          <cell r="E3877">
            <v>200776.00000000003</v>
          </cell>
        </row>
        <row r="3878">
          <cell r="A3878" t="str">
            <v>GRI-Bañ</v>
          </cell>
          <cell r="B3878">
            <v>44</v>
          </cell>
          <cell r="C3878" t="str">
            <v>Grif Duch GRIVAL Ducha mezcladora 8" CP4110001 ARCE</v>
          </cell>
          <cell r="D3878" t="str">
            <v>Un</v>
          </cell>
          <cell r="E3878">
            <v>83534</v>
          </cell>
        </row>
        <row r="3879">
          <cell r="A3879" t="str">
            <v>GRI-Bañ</v>
          </cell>
          <cell r="B3879">
            <v>45</v>
          </cell>
          <cell r="C3879" t="str">
            <v>Grif Duch GRIVAL Ducha mezcladora 8" cromo 234000001 CENTURY</v>
          </cell>
          <cell r="D3879" t="str">
            <v>Un</v>
          </cell>
          <cell r="E3879">
            <v>327500</v>
          </cell>
        </row>
        <row r="3880">
          <cell r="A3880" t="str">
            <v>GRI-Bañ</v>
          </cell>
          <cell r="B3880">
            <v>46</v>
          </cell>
          <cell r="C3880" t="str">
            <v>Grif Duch GRIVAL Ducha mezcladora 8" cromo 454100001 LOIRA</v>
          </cell>
          <cell r="D3880" t="str">
            <v>Un</v>
          </cell>
          <cell r="E3880">
            <v>78417</v>
          </cell>
        </row>
        <row r="3881">
          <cell r="A3881" t="str">
            <v>GRI-Bañ</v>
          </cell>
          <cell r="B3881">
            <v>47</v>
          </cell>
          <cell r="C3881" t="str">
            <v>Grif Duch GRIVAL Ducha mezcladora 8" cromo 584000001 FENIX</v>
          </cell>
          <cell r="D3881" t="str">
            <v>Un</v>
          </cell>
          <cell r="E3881">
            <v>135259</v>
          </cell>
        </row>
        <row r="3882">
          <cell r="A3882" t="str">
            <v>GRI-Bañ</v>
          </cell>
          <cell r="B3882">
            <v>48</v>
          </cell>
          <cell r="C3882" t="str">
            <v>Grif Duch GRIVAL Ducha mezcladora 8" cromo 584100001 FENIX</v>
          </cell>
          <cell r="D3882" t="str">
            <v>Un</v>
          </cell>
          <cell r="E3882">
            <v>120603</v>
          </cell>
        </row>
        <row r="3883">
          <cell r="A3883" t="str">
            <v>GRI-Bañ</v>
          </cell>
          <cell r="B3883">
            <v>49</v>
          </cell>
          <cell r="C3883" t="str">
            <v>Grif Duch GRIVAL Ducha mezcladora 8" cromo 594000001 VENTO</v>
          </cell>
          <cell r="D3883" t="str">
            <v>Un</v>
          </cell>
          <cell r="E3883">
            <v>135259</v>
          </cell>
        </row>
        <row r="3884">
          <cell r="A3884" t="str">
            <v>GRI-Bañ</v>
          </cell>
          <cell r="B3884">
            <v>50</v>
          </cell>
          <cell r="C3884" t="str">
            <v>Grif Duch GRIVAL Ducha mezcladora 8" cromo 594100001 VENTO</v>
          </cell>
          <cell r="D3884" t="str">
            <v>Un</v>
          </cell>
          <cell r="E3884">
            <v>120603</v>
          </cell>
        </row>
        <row r="3885">
          <cell r="A3885" t="str">
            <v>GRI-Bañ</v>
          </cell>
          <cell r="B3885">
            <v>51</v>
          </cell>
          <cell r="C3885" t="str">
            <v>Grif Duch GRIVAL Ducha mezcladora 8" cromo ccta/plnc 394300001 OPERA</v>
          </cell>
          <cell r="D3885" t="str">
            <v>Un</v>
          </cell>
          <cell r="E3885">
            <v>242155</v>
          </cell>
        </row>
        <row r="3886">
          <cell r="A3886" t="str">
            <v>GRI-Bañ</v>
          </cell>
          <cell r="B3886">
            <v>52</v>
          </cell>
          <cell r="C3886" t="str">
            <v>Grif Duch GRIVAL Ducha mezcladora 8" cromo ccta/plnc 564700001 SFERA</v>
          </cell>
          <cell r="D3886" t="str">
            <v>Un</v>
          </cell>
          <cell r="E3886">
            <v>180086</v>
          </cell>
        </row>
        <row r="3887">
          <cell r="A3887" t="str">
            <v>GRI-Bañ</v>
          </cell>
          <cell r="B3887">
            <v>53</v>
          </cell>
          <cell r="C3887" t="str">
            <v>Grif Duch GRIVAL Ducha mezcladora 8" KA4100001 KARI</v>
          </cell>
          <cell r="D3887" t="str">
            <v>Un</v>
          </cell>
          <cell r="E3887">
            <v>69741</v>
          </cell>
        </row>
        <row r="3888">
          <cell r="A3888" t="str">
            <v>GRI-Bañ</v>
          </cell>
          <cell r="B3888">
            <v>54</v>
          </cell>
          <cell r="C3888" t="str">
            <v>Grif Duch GRIVAL Ducha mezcladora 8" OR4100001 ROBLE</v>
          </cell>
          <cell r="D3888" t="str">
            <v>Un</v>
          </cell>
          <cell r="E3888">
            <v>80086</v>
          </cell>
        </row>
        <row r="3889">
          <cell r="A3889" t="str">
            <v>GRI-Bañ</v>
          </cell>
          <cell r="B3889">
            <v>55</v>
          </cell>
          <cell r="C3889" t="str">
            <v>Grif Duch GRIVAL Ducha mezcladora 8" palanca 714105551 VICTORIA</v>
          </cell>
          <cell r="D3889" t="str">
            <v>Un</v>
          </cell>
          <cell r="E3889">
            <v>278362</v>
          </cell>
        </row>
        <row r="3890">
          <cell r="A3890" t="str">
            <v>GRI-Bañ</v>
          </cell>
          <cell r="B3890">
            <v>56</v>
          </cell>
          <cell r="C3890" t="str">
            <v>Grif Duch GRIVAL Ducha mezcladora 8" palanca 724300001 NOVO</v>
          </cell>
          <cell r="D3890" t="str">
            <v>Un</v>
          </cell>
          <cell r="E3890">
            <v>331810</v>
          </cell>
        </row>
        <row r="3891">
          <cell r="A3891" t="str">
            <v>GRI-Bañ</v>
          </cell>
          <cell r="B3891">
            <v>57</v>
          </cell>
          <cell r="C3891" t="str">
            <v>Grif Duch GRIVAL Ducha mezcladora 8" palanca sin regadera 724110001 NOVO</v>
          </cell>
          <cell r="D3891" t="str">
            <v>Un</v>
          </cell>
          <cell r="E3891">
            <v>267115</v>
          </cell>
        </row>
        <row r="3892">
          <cell r="A3892" t="str">
            <v>GRI-Bañ</v>
          </cell>
          <cell r="B3892">
            <v>58</v>
          </cell>
          <cell r="C3892" t="str">
            <v>Grif Duch GRIVAL Ducha mezcladora 8" PN4015551 PISSANI</v>
          </cell>
          <cell r="D3892" t="str">
            <v>Un</v>
          </cell>
          <cell r="E3892">
            <v>96466</v>
          </cell>
        </row>
        <row r="3893">
          <cell r="A3893" t="str">
            <v>GRI-Bañ</v>
          </cell>
          <cell r="B3893">
            <v>59</v>
          </cell>
          <cell r="C3893" t="str">
            <v>Grif Duch GRIVAL Ducha mezcladora 8" RE4005551 RETTO</v>
          </cell>
          <cell r="D3893" t="str">
            <v>Un</v>
          </cell>
          <cell r="E3893">
            <v>430948</v>
          </cell>
        </row>
        <row r="3894">
          <cell r="A3894" t="str">
            <v>GRI-Bañ</v>
          </cell>
          <cell r="B3894">
            <v>60</v>
          </cell>
          <cell r="C3894" t="str">
            <v>Grif Duch GRIVAL Ducha mezcladora 8" sin ragadera  144130001 GENOVA</v>
          </cell>
          <cell r="D3894" t="str">
            <v>Un</v>
          </cell>
          <cell r="E3894">
            <v>130086</v>
          </cell>
        </row>
        <row r="3895">
          <cell r="A3895" t="str">
            <v>GRI-Bañ</v>
          </cell>
          <cell r="B3895">
            <v>61</v>
          </cell>
          <cell r="C3895" t="str">
            <v>Grif Duch GRIVAL Ducha mezcladora 8" sin ragadera  144140001 GENOVA</v>
          </cell>
          <cell r="D3895" t="str">
            <v>Un</v>
          </cell>
          <cell r="E3895">
            <v>155086</v>
          </cell>
        </row>
        <row r="3896">
          <cell r="A3896" t="str">
            <v>GRI-Bañ</v>
          </cell>
          <cell r="B3896">
            <v>62</v>
          </cell>
          <cell r="C3896" t="str">
            <v>Grif Duch GRIVAL Ducha mezcladora 8" sin ragadera  234180001 CENTURY</v>
          </cell>
          <cell r="D3896" t="str">
            <v>Un</v>
          </cell>
          <cell r="E3896">
            <v>249052.00000000003</v>
          </cell>
        </row>
        <row r="3897">
          <cell r="A3897" t="str">
            <v>GRI-Bañ</v>
          </cell>
          <cell r="B3897">
            <v>63</v>
          </cell>
          <cell r="C3897" t="str">
            <v>Grif Duch GRIVAL Ducha mezcladora 8" sin ragadera  244010001 MILAN</v>
          </cell>
          <cell r="D3897" t="str">
            <v>Un</v>
          </cell>
          <cell r="E3897">
            <v>314569</v>
          </cell>
        </row>
        <row r="3898">
          <cell r="A3898" t="str">
            <v>GRI-Bañ</v>
          </cell>
          <cell r="B3898">
            <v>64</v>
          </cell>
          <cell r="C3898" t="str">
            <v>Grif Duch GRIVAL Ducha mezcladora 8" sin ragadera  314030001 STYLO</v>
          </cell>
          <cell r="D3898" t="str">
            <v>Un</v>
          </cell>
          <cell r="E3898">
            <v>193017</v>
          </cell>
        </row>
        <row r="3899">
          <cell r="A3899" t="str">
            <v>GRI-Bañ</v>
          </cell>
          <cell r="B3899">
            <v>65</v>
          </cell>
          <cell r="C3899" t="str">
            <v>Grif Duch GRIVAL Ducha mezcladora 8" sin ragadera  324513331 BRIZA</v>
          </cell>
          <cell r="D3899" t="str">
            <v>Un</v>
          </cell>
          <cell r="E3899">
            <v>102500</v>
          </cell>
        </row>
        <row r="3900">
          <cell r="A3900" t="str">
            <v>GRI-Bañ</v>
          </cell>
          <cell r="B3900">
            <v>66</v>
          </cell>
          <cell r="C3900" t="str">
            <v>Grif Duch GRIVAL Ducha mezcladora 8" sin ragadera  414240001 BALTA</v>
          </cell>
          <cell r="D3900" t="str">
            <v>Un</v>
          </cell>
          <cell r="E3900">
            <v>62845</v>
          </cell>
        </row>
        <row r="3901">
          <cell r="A3901" t="str">
            <v>GRI-Bañ</v>
          </cell>
          <cell r="B3901">
            <v>67</v>
          </cell>
          <cell r="C3901" t="str">
            <v>Grif Duch GRIVAL Ducha mezcladora 8" sin ragadera  454040001 LOIRA</v>
          </cell>
          <cell r="D3901" t="str">
            <v>Un</v>
          </cell>
          <cell r="E3901">
            <v>99052</v>
          </cell>
        </row>
        <row r="3902">
          <cell r="A3902" t="str">
            <v>GRI-Bañ</v>
          </cell>
          <cell r="B3902">
            <v>68</v>
          </cell>
          <cell r="C3902" t="str">
            <v>Grif Duch GRIVAL Ducha mezcladora 8" sin ragadera  504130001 GALAXIA</v>
          </cell>
          <cell r="D3902" t="str">
            <v>Un</v>
          </cell>
          <cell r="E3902">
            <v>60259</v>
          </cell>
        </row>
        <row r="3903">
          <cell r="A3903" t="str">
            <v>GRI-Bañ</v>
          </cell>
          <cell r="B3903">
            <v>69</v>
          </cell>
          <cell r="C3903" t="str">
            <v>Grif Duch GRIVAL Ducha mezcladora 8" sin ragadera  514080001 PRYSMA</v>
          </cell>
          <cell r="D3903" t="str">
            <v>Un</v>
          </cell>
          <cell r="E3903">
            <v>57672</v>
          </cell>
        </row>
        <row r="3904">
          <cell r="A3904" t="str">
            <v>GRI-Bañ</v>
          </cell>
          <cell r="B3904">
            <v>70</v>
          </cell>
          <cell r="C3904" t="str">
            <v>Grif Duch GRIVAL Ducha mezcladora 8" sin ragadera  534080001 GIRO</v>
          </cell>
          <cell r="D3904" t="str">
            <v>Un</v>
          </cell>
          <cell r="E3904">
            <v>144741</v>
          </cell>
        </row>
        <row r="3905">
          <cell r="A3905" t="str">
            <v>GRI-Bañ</v>
          </cell>
          <cell r="B3905">
            <v>71</v>
          </cell>
          <cell r="C3905" t="str">
            <v>Grif Duch GRIVAL Ducha mezcladora 8" sin ragadera  544080001 PISCIS</v>
          </cell>
          <cell r="D3905" t="str">
            <v>Un</v>
          </cell>
          <cell r="E3905">
            <v>45603</v>
          </cell>
        </row>
        <row r="3906">
          <cell r="A3906" t="str">
            <v>GRI-Bañ</v>
          </cell>
          <cell r="B3906">
            <v>72</v>
          </cell>
          <cell r="C3906" t="str">
            <v>Grif Duch GRIVAL Ducha mezcladora 8" sin ragadera  554860001 LIS</v>
          </cell>
          <cell r="D3906" t="str">
            <v>Un</v>
          </cell>
          <cell r="E3906">
            <v>150776</v>
          </cell>
        </row>
        <row r="3907">
          <cell r="A3907" t="str">
            <v>GRI-Bañ</v>
          </cell>
          <cell r="B3907">
            <v>73</v>
          </cell>
          <cell r="C3907" t="str">
            <v>Grif Duch GRIVAL Ducha mezcladora 8" sin ragadera  584270001 FENIX</v>
          </cell>
          <cell r="D3907" t="str">
            <v>Un</v>
          </cell>
          <cell r="E3907">
            <v>124914</v>
          </cell>
        </row>
        <row r="3908">
          <cell r="A3908" t="str">
            <v>GRI-Bañ</v>
          </cell>
          <cell r="B3908">
            <v>74</v>
          </cell>
          <cell r="C3908" t="str">
            <v>Grif Duch GRIVAL Ducha mezcladora 8" sin ragadera  594300001 VENTO</v>
          </cell>
          <cell r="D3908" t="str">
            <v>Un</v>
          </cell>
          <cell r="E3908">
            <v>124914</v>
          </cell>
        </row>
        <row r="3909">
          <cell r="A3909" t="str">
            <v>GRI-Bañ</v>
          </cell>
          <cell r="B3909">
            <v>75</v>
          </cell>
          <cell r="C3909" t="str">
            <v>Grif Duch GRIVAL Ducha mezcladora 8" sin ragadera  604040001 DANUBIO</v>
          </cell>
          <cell r="D3909" t="str">
            <v>Un</v>
          </cell>
          <cell r="E3909">
            <v>37845</v>
          </cell>
        </row>
        <row r="3910">
          <cell r="A3910" t="str">
            <v>GRI-Bañ</v>
          </cell>
          <cell r="B3910">
            <v>76</v>
          </cell>
          <cell r="C3910" t="str">
            <v>Grif Duch GRIVAL Ducha mezcladora 8" sin ragadera  RE4400001 RETTO</v>
          </cell>
          <cell r="D3910" t="str">
            <v>Un</v>
          </cell>
          <cell r="E3910">
            <v>379224</v>
          </cell>
        </row>
        <row r="3911">
          <cell r="A3911" t="str">
            <v>GRI-Bañ</v>
          </cell>
          <cell r="B3911">
            <v>77</v>
          </cell>
          <cell r="C3911" t="str">
            <v>Grif Duch GRIVAL Ducha mezcladora 8" sin regadera 714040001 VICTORIA</v>
          </cell>
          <cell r="D3911" t="str">
            <v>Un</v>
          </cell>
          <cell r="E3911">
            <v>231810</v>
          </cell>
        </row>
        <row r="3912">
          <cell r="A3912" t="str">
            <v>GRI-Bañ</v>
          </cell>
          <cell r="B3912">
            <v>78</v>
          </cell>
          <cell r="C3912" t="str">
            <v>Grif Duch GRIVAL Ducha mezcladora 8" sin regadera 794105551 MARRUECOS</v>
          </cell>
          <cell r="D3912" t="str">
            <v>Un</v>
          </cell>
          <cell r="E3912">
            <v>182672</v>
          </cell>
        </row>
        <row r="3913">
          <cell r="A3913" t="str">
            <v>GRI-Bañ</v>
          </cell>
          <cell r="B3913">
            <v>79</v>
          </cell>
          <cell r="C3913" t="str">
            <v>Grif Duch GRIVAL Ducha mezcladora 8" sin regadera 794230001 FLORENCIA</v>
          </cell>
          <cell r="D3913" t="str">
            <v>Un</v>
          </cell>
          <cell r="E3913">
            <v>208534</v>
          </cell>
        </row>
        <row r="3914">
          <cell r="A3914" t="str">
            <v>GRI-Bañ</v>
          </cell>
          <cell r="B3914">
            <v>80</v>
          </cell>
          <cell r="C3914" t="str">
            <v>Grif Duch GRIVAL Ducha mezcladora 8" sin regadera 794250001 MARRUECOS</v>
          </cell>
          <cell r="D3914" t="str">
            <v>Un</v>
          </cell>
          <cell r="E3914">
            <v>299052</v>
          </cell>
        </row>
        <row r="3915">
          <cell r="A3915" t="str">
            <v>GRI-Bañ</v>
          </cell>
          <cell r="B3915">
            <v>81</v>
          </cell>
          <cell r="C3915" t="str">
            <v>Grif Duch GRIVAL Ducha mezcladora 8" sin regadera 794290001 SIRENA</v>
          </cell>
          <cell r="D3915" t="str">
            <v>Un</v>
          </cell>
          <cell r="E3915">
            <v>224052</v>
          </cell>
        </row>
        <row r="3916">
          <cell r="A3916" t="str">
            <v>GRI-Bañ</v>
          </cell>
          <cell r="B3916">
            <v>82</v>
          </cell>
          <cell r="C3916" t="str">
            <v>Grif Duch GRIVAL Ducha mezcladora electr ST4000001 TOUCH CONQUISTA</v>
          </cell>
          <cell r="D3916" t="str">
            <v>Un</v>
          </cell>
          <cell r="E3916">
            <v>819741</v>
          </cell>
        </row>
        <row r="3917">
          <cell r="A3917" t="str">
            <v>GRI-Bañ</v>
          </cell>
          <cell r="B3917">
            <v>83</v>
          </cell>
          <cell r="C3917" t="str">
            <v>Grif Duch GRIVAL Ducha monocontrol 234040001 CENTURY</v>
          </cell>
          <cell r="D3917" t="str">
            <v>Un</v>
          </cell>
          <cell r="E3917">
            <v>353362</v>
          </cell>
        </row>
        <row r="3918">
          <cell r="A3918" t="str">
            <v>GRI-Bañ</v>
          </cell>
          <cell r="B3918">
            <v>84</v>
          </cell>
          <cell r="C3918" t="str">
            <v>Grif Duch GRIVAL Ducha monocontrol 234065551 CENTURY</v>
          </cell>
          <cell r="D3918" t="str">
            <v>Un</v>
          </cell>
          <cell r="E3918">
            <v>341293</v>
          </cell>
        </row>
        <row r="3919">
          <cell r="A3919" t="str">
            <v>GRI-Bañ</v>
          </cell>
          <cell r="B3919">
            <v>85</v>
          </cell>
          <cell r="C3919" t="str">
            <v>Grif Duch GRIVAL Ducha monocontrol 234300001 CENTURY</v>
          </cell>
          <cell r="D3919" t="str">
            <v>Un</v>
          </cell>
          <cell r="E3919">
            <v>305086</v>
          </cell>
        </row>
        <row r="3920">
          <cell r="A3920" t="str">
            <v>GRI-Bañ</v>
          </cell>
          <cell r="B3920">
            <v>86</v>
          </cell>
          <cell r="C3920" t="str">
            <v>Grif Duch GRIVAL Ducha monocontrol 6" CB4020001 CAMBRIA</v>
          </cell>
          <cell r="D3920" t="str">
            <v>Un</v>
          </cell>
          <cell r="E3920">
            <v>295603</v>
          </cell>
        </row>
        <row r="3921">
          <cell r="A3921" t="str">
            <v>GRI-Bañ</v>
          </cell>
          <cell r="B3921">
            <v>87</v>
          </cell>
          <cell r="C3921" t="str">
            <v>Grif Duch GRIVAL Ducha monocontrol 6" CL4030001 CALA</v>
          </cell>
          <cell r="D3921" t="str">
            <v>Un</v>
          </cell>
          <cell r="E3921">
            <v>277500</v>
          </cell>
        </row>
        <row r="3922">
          <cell r="A3922" t="str">
            <v>GRI-Bañ</v>
          </cell>
          <cell r="B3922">
            <v>88</v>
          </cell>
          <cell r="C3922" t="str">
            <v>Grif Duch GRIVAL Ducha monocontrol 6" OS4025551 SORRENTO</v>
          </cell>
          <cell r="D3922" t="str">
            <v>Un</v>
          </cell>
          <cell r="E3922">
            <v>109397</v>
          </cell>
        </row>
        <row r="3923">
          <cell r="A3923" t="str">
            <v>GRI-Bañ</v>
          </cell>
          <cell r="B3923">
            <v>89</v>
          </cell>
          <cell r="C3923" t="str">
            <v>Grif Duch GRIVAL Ducha monocontrol 6" PE4035551 PETRA</v>
          </cell>
          <cell r="D3923" t="str">
            <v>Un</v>
          </cell>
          <cell r="E3923">
            <v>95602.999999999985</v>
          </cell>
        </row>
        <row r="3924">
          <cell r="A3924" t="str">
            <v>GRI-Bañ</v>
          </cell>
          <cell r="B3924">
            <v>90</v>
          </cell>
          <cell r="C3924" t="str">
            <v>Grif Duch GRIVAL Ducha monocontrol 6" sin regadera VL4010001 VANNILA</v>
          </cell>
          <cell r="D3924" t="str">
            <v>Un</v>
          </cell>
          <cell r="E3924">
            <v>209397</v>
          </cell>
        </row>
        <row r="3925">
          <cell r="A3925" t="str">
            <v>GRI-Bañ</v>
          </cell>
          <cell r="B3925">
            <v>91</v>
          </cell>
          <cell r="C3925" t="str">
            <v>Grif Duch GRIVAL Ducha monocontrol 6P VL4000001 VANNILA</v>
          </cell>
          <cell r="D3925" t="str">
            <v>Un</v>
          </cell>
          <cell r="E3925">
            <v>286397</v>
          </cell>
        </row>
        <row r="3926">
          <cell r="A3926" t="str">
            <v>GRI-Bañ</v>
          </cell>
          <cell r="B3926">
            <v>92</v>
          </cell>
          <cell r="C3926" t="str">
            <v>Grif Duch GRIVAL Ducha monocontrol 725005551 NOVO</v>
          </cell>
          <cell r="D3926" t="str">
            <v>Un</v>
          </cell>
          <cell r="E3926">
            <v>258534</v>
          </cell>
        </row>
        <row r="3927">
          <cell r="A3927" t="str">
            <v>GRI-Bañ</v>
          </cell>
          <cell r="B3927">
            <v>93</v>
          </cell>
          <cell r="C3927" t="str">
            <v xml:space="preserve">Grif Duch GRIVAL Ducha monocontrol 734235551 VIENA </v>
          </cell>
          <cell r="D3927" t="str">
            <v>Un</v>
          </cell>
          <cell r="E3927">
            <v>38110</v>
          </cell>
        </row>
        <row r="3928">
          <cell r="A3928" t="str">
            <v>GRI-Bañ</v>
          </cell>
          <cell r="B3928">
            <v>94</v>
          </cell>
          <cell r="C3928" t="str">
            <v>Grif Duch GRIVAL Ducha monocontrol 794185551 TUNEZ</v>
          </cell>
          <cell r="D3928" t="str">
            <v>Un</v>
          </cell>
          <cell r="E3928">
            <v>202500</v>
          </cell>
        </row>
        <row r="3929">
          <cell r="A3929" t="str">
            <v>GRI-Bañ</v>
          </cell>
          <cell r="B3929">
            <v>95</v>
          </cell>
          <cell r="C3929" t="str">
            <v>Grif Duch GRIVAL Ducha monocontrol 794210001 PRAGA</v>
          </cell>
          <cell r="D3929" t="str">
            <v>Un</v>
          </cell>
          <cell r="E3929">
            <v>186983</v>
          </cell>
        </row>
        <row r="3930">
          <cell r="A3930" t="str">
            <v>GRI-Bañ</v>
          </cell>
          <cell r="B3930">
            <v>96</v>
          </cell>
          <cell r="C3930" t="str">
            <v>Grif Duch GRIVAL Ducha monocontrol BI4000001 BRASSIA</v>
          </cell>
          <cell r="D3930" t="str">
            <v>Un</v>
          </cell>
          <cell r="E3930">
            <v>275776</v>
          </cell>
        </row>
        <row r="3931">
          <cell r="A3931" t="str">
            <v>GRI-Bañ</v>
          </cell>
          <cell r="B3931">
            <v>97</v>
          </cell>
          <cell r="C3931" t="str">
            <v>Grif Duch GRIVAL Ducha monocontrol CN4003331 CANTARO</v>
          </cell>
          <cell r="D3931" t="str">
            <v>Un</v>
          </cell>
          <cell r="E3931">
            <v>361810</v>
          </cell>
        </row>
        <row r="3932">
          <cell r="A3932" t="str">
            <v>GRI-Bañ</v>
          </cell>
          <cell r="B3932">
            <v>98</v>
          </cell>
          <cell r="C3932" t="str">
            <v>Grif Duch GRIVAL Ducha monocontrol FO4005551 FIONA</v>
          </cell>
          <cell r="D3932" t="str">
            <v>Un</v>
          </cell>
          <cell r="E3932">
            <v>58631</v>
          </cell>
        </row>
        <row r="3933">
          <cell r="A3933" t="str">
            <v>GRI-Bañ</v>
          </cell>
          <cell r="B3933">
            <v>99</v>
          </cell>
          <cell r="C3933" t="str">
            <v>Grif Duch GRIVAL Ducha monocontrol NP4025551 PARMA</v>
          </cell>
          <cell r="D3933" t="str">
            <v>Un</v>
          </cell>
          <cell r="E3933">
            <v>84397</v>
          </cell>
        </row>
        <row r="3934">
          <cell r="A3934" t="str">
            <v>GRI-Bañ</v>
          </cell>
          <cell r="B3934">
            <v>100</v>
          </cell>
          <cell r="C3934" t="str">
            <v>Grif Duch GRIVAL Ducha monocontrol sin regad 6" KL4010001 KALMIA</v>
          </cell>
          <cell r="D3934" t="str">
            <v>Un</v>
          </cell>
          <cell r="E3934">
            <v>218017</v>
          </cell>
        </row>
        <row r="3935">
          <cell r="A3935" t="str">
            <v>GRI-Bañ</v>
          </cell>
          <cell r="B3935">
            <v>101</v>
          </cell>
          <cell r="C3935" t="str">
            <v>Grif Duch GRIVAL Ducha monocontrol sin regad KI4030001 KAI</v>
          </cell>
          <cell r="D3935" t="str">
            <v>Un</v>
          </cell>
          <cell r="E3935">
            <v>198190</v>
          </cell>
        </row>
        <row r="3936">
          <cell r="A3936" t="str">
            <v>GRI-Bañ</v>
          </cell>
          <cell r="B3936">
            <v>102</v>
          </cell>
          <cell r="C3936" t="str">
            <v>Grif Duch GRIVAL Ducha monocontrol sin regad NH4040001 NAHLA</v>
          </cell>
          <cell r="D3936" t="str">
            <v>Un</v>
          </cell>
          <cell r="E3936">
            <v>301638</v>
          </cell>
        </row>
        <row r="3937">
          <cell r="A3937" t="str">
            <v>GRI-Bañ</v>
          </cell>
          <cell r="B3937">
            <v>103</v>
          </cell>
          <cell r="C3937" t="str">
            <v>Grif Duch GRIVAL Ducha monocontrol sin regad term. SL4010001 SALVIA</v>
          </cell>
          <cell r="D3937" t="str">
            <v>Un</v>
          </cell>
          <cell r="E3937">
            <v>174914.00000000003</v>
          </cell>
        </row>
        <row r="3938">
          <cell r="A3938" t="str">
            <v>GRI-Bañ</v>
          </cell>
          <cell r="B3938">
            <v>104</v>
          </cell>
          <cell r="C3938" t="str">
            <v>Grif Duch GRIVAL Ducha monocontrol sin regadera 774100001 BAHIA</v>
          </cell>
          <cell r="D3938" t="str">
            <v>Un</v>
          </cell>
          <cell r="E3938">
            <v>180948</v>
          </cell>
        </row>
        <row r="3939">
          <cell r="A3939" t="str">
            <v>GRI-Bañ</v>
          </cell>
          <cell r="B3939">
            <v>105</v>
          </cell>
          <cell r="C3939" t="str">
            <v>Grif Duch GRIVAL Ducha monocontrol sin regadera 794310001 TUNEZ</v>
          </cell>
          <cell r="D3939" t="str">
            <v>Un</v>
          </cell>
          <cell r="E3939">
            <v>180948</v>
          </cell>
        </row>
        <row r="3940">
          <cell r="A3940" t="str">
            <v>GRI-Bañ</v>
          </cell>
          <cell r="B3940">
            <v>106</v>
          </cell>
          <cell r="C3940" t="str">
            <v>Grif Duch GRIVAL Ducha monocontrol sin regadera 8" 794270001 PRAGA</v>
          </cell>
          <cell r="D3940" t="str">
            <v>Un</v>
          </cell>
          <cell r="E3940">
            <v>172328</v>
          </cell>
        </row>
        <row r="3941">
          <cell r="A3941" t="str">
            <v>GRI-Bañ</v>
          </cell>
          <cell r="B3941">
            <v>107</v>
          </cell>
          <cell r="C3941" t="str">
            <v>Grif Duch GRIVAL Ducha monocontrol sin regadera AA4020001 ARAL</v>
          </cell>
          <cell r="D3941" t="str">
            <v>Un</v>
          </cell>
          <cell r="E3941">
            <v>86121</v>
          </cell>
        </row>
        <row r="3942">
          <cell r="A3942" t="str">
            <v>GRI-Bañ</v>
          </cell>
          <cell r="B3942">
            <v>108</v>
          </cell>
          <cell r="C3942" t="str">
            <v>Grif Duch GRIVAL Ducha monocontrol sin regadera AR4210001 ARIO</v>
          </cell>
          <cell r="D3942" t="str">
            <v>Un</v>
          </cell>
          <cell r="E3942">
            <v>335259</v>
          </cell>
        </row>
        <row r="3943">
          <cell r="A3943" t="str">
            <v>GRI-Bañ</v>
          </cell>
          <cell r="B3943">
            <v>109</v>
          </cell>
          <cell r="C3943" t="str">
            <v>Grif Duch GRIVAL Ducha monocontrol sin regadera SV4020001 SAVA</v>
          </cell>
          <cell r="D3943" t="str">
            <v>Un</v>
          </cell>
          <cell r="E3943">
            <v>198190</v>
          </cell>
        </row>
        <row r="3944">
          <cell r="A3944" t="str">
            <v>GRI-Bañ</v>
          </cell>
          <cell r="B3944">
            <v>110</v>
          </cell>
          <cell r="C3944" t="str">
            <v>Grif Duch GRIVAL Ducha monocontrol sin regadera SV4030001 SAVA</v>
          </cell>
          <cell r="D3944" t="str">
            <v>Un</v>
          </cell>
          <cell r="E3944">
            <v>232672</v>
          </cell>
        </row>
        <row r="3945">
          <cell r="A3945" t="str">
            <v>GRI-Bañ</v>
          </cell>
          <cell r="B3945">
            <v>111</v>
          </cell>
          <cell r="C3945" t="str">
            <v>Grif Duch GRIVAL Ducha monocontrol SV4010001 SAVA</v>
          </cell>
          <cell r="D3945" t="str">
            <v>Un</v>
          </cell>
          <cell r="E3945">
            <v>215431</v>
          </cell>
        </row>
        <row r="3946">
          <cell r="A3946" t="str">
            <v>GRI-Bañ</v>
          </cell>
          <cell r="B3946">
            <v>112</v>
          </cell>
          <cell r="C3946" t="str">
            <v>Grif Duch GRIVAL Ducha monocontrol term. SL4000001 SALVIA</v>
          </cell>
          <cell r="D3946" t="str">
            <v>Un</v>
          </cell>
          <cell r="E3946">
            <v>251638</v>
          </cell>
        </row>
        <row r="3947">
          <cell r="A3947" t="str">
            <v>GRI-Bañ</v>
          </cell>
          <cell r="B3947">
            <v>113</v>
          </cell>
          <cell r="C3947" t="str">
            <v>Grif Duch GRIVAL Ducha sencilla 414130001 BALTA</v>
          </cell>
          <cell r="D3947" t="str">
            <v>Un</v>
          </cell>
          <cell r="E3947">
            <v>38707</v>
          </cell>
        </row>
        <row r="3948">
          <cell r="A3948" t="str">
            <v>GRI-Bañ</v>
          </cell>
          <cell r="B3948">
            <v>114</v>
          </cell>
          <cell r="C3948" t="str">
            <v>Grif Duch GRIVAL Ducha sencilla 434260001 DALIA PLUS</v>
          </cell>
          <cell r="D3948" t="str">
            <v>Un</v>
          </cell>
          <cell r="E3948">
            <v>34397</v>
          </cell>
        </row>
        <row r="3949">
          <cell r="A3949" t="str">
            <v>GRI-Bañ</v>
          </cell>
          <cell r="B3949">
            <v>115</v>
          </cell>
          <cell r="C3949" t="str">
            <v>Grif Duch GRIVAL Ducha sencilla 504300001 GALAXIA</v>
          </cell>
          <cell r="D3949" t="str">
            <v>Un</v>
          </cell>
          <cell r="E3949">
            <v>36983</v>
          </cell>
        </row>
        <row r="3950">
          <cell r="A3950" t="str">
            <v>GRI-Bañ</v>
          </cell>
          <cell r="B3950">
            <v>116</v>
          </cell>
          <cell r="C3950" t="str">
            <v>Grif Duch GRIVAL Ducha sencilla 514700001 PRYSMA</v>
          </cell>
          <cell r="D3950" t="str">
            <v>Un</v>
          </cell>
          <cell r="E3950">
            <v>34397</v>
          </cell>
        </row>
        <row r="3951">
          <cell r="A3951" t="str">
            <v>GRI-Bañ</v>
          </cell>
          <cell r="B3951">
            <v>117</v>
          </cell>
          <cell r="C3951" t="str">
            <v>Grif Duch GRIVAL Ducha sencilla 544300001 PISCIS</v>
          </cell>
          <cell r="D3951" t="str">
            <v>Un</v>
          </cell>
          <cell r="E3951">
            <v>25776</v>
          </cell>
        </row>
        <row r="3952">
          <cell r="A3952" t="str">
            <v>GRI-Bañ</v>
          </cell>
          <cell r="B3952">
            <v>118</v>
          </cell>
          <cell r="C3952" t="str">
            <v>Grif Duch GRIVAL Ducha sencilla 554290001 LIS</v>
          </cell>
          <cell r="D3952" t="str">
            <v>Un</v>
          </cell>
          <cell r="E3952">
            <v>86121</v>
          </cell>
        </row>
        <row r="3953">
          <cell r="A3953" t="str">
            <v>GRI-Bañ</v>
          </cell>
          <cell r="B3953">
            <v>119</v>
          </cell>
          <cell r="C3953" t="str">
            <v>Grif Duch GRIVAL Ducha sencilla 594210001 VENTO</v>
          </cell>
          <cell r="D3953" t="str">
            <v>Un</v>
          </cell>
          <cell r="E3953">
            <v>71466</v>
          </cell>
        </row>
        <row r="3954">
          <cell r="A3954" t="str">
            <v>GRI-Bañ</v>
          </cell>
          <cell r="B3954">
            <v>120</v>
          </cell>
          <cell r="C3954" t="str">
            <v>Grif Duch GRIVAL Ducha sencilla 794130001 MARRUECOS</v>
          </cell>
          <cell r="D3954" t="str">
            <v>Un</v>
          </cell>
          <cell r="E3954">
            <v>73190</v>
          </cell>
        </row>
        <row r="3955">
          <cell r="A3955" t="str">
            <v>GRI-Bañ</v>
          </cell>
          <cell r="B3955">
            <v>121</v>
          </cell>
          <cell r="C3955" t="str">
            <v>Grif Duch GRIVAL Ducha sencilla 794375551 SIRENA</v>
          </cell>
          <cell r="D3955" t="str">
            <v>Un</v>
          </cell>
          <cell r="E3955">
            <v>73190</v>
          </cell>
        </row>
        <row r="3956">
          <cell r="A3956" t="str">
            <v>GRI-Bañ</v>
          </cell>
          <cell r="B3956">
            <v>122</v>
          </cell>
          <cell r="C3956" t="str">
            <v>Grif Duch GRIVAL Ducha sencilla AE4030001 ARTESA</v>
          </cell>
          <cell r="D3956" t="str">
            <v>Un</v>
          </cell>
          <cell r="E3956">
            <v>30948</v>
          </cell>
        </row>
        <row r="3957">
          <cell r="A3957" t="str">
            <v>GRI-Bañ</v>
          </cell>
          <cell r="B3957">
            <v>123</v>
          </cell>
          <cell r="C3957" t="str">
            <v>Grif Duch GRIVAL Ducha sencilla CP4020001 ARCE</v>
          </cell>
          <cell r="D3957" t="str">
            <v>Un</v>
          </cell>
          <cell r="E3957">
            <v>51638</v>
          </cell>
        </row>
        <row r="3958">
          <cell r="A3958" t="str">
            <v>GRI-Bañ</v>
          </cell>
          <cell r="B3958">
            <v>124</v>
          </cell>
          <cell r="C3958" t="str">
            <v>Grif Duch GRIVAL Ducha sencilla OR4000001 ROBLE</v>
          </cell>
          <cell r="D3958" t="str">
            <v>Un</v>
          </cell>
          <cell r="E3958">
            <v>47328</v>
          </cell>
        </row>
        <row r="3959">
          <cell r="A3959" t="str">
            <v>GRI-Bañ</v>
          </cell>
          <cell r="B3959">
            <v>125</v>
          </cell>
          <cell r="C3959" t="str">
            <v>Grif Duch GRIVAL Ducha sencilla reg cascada 584090001 FENIX</v>
          </cell>
          <cell r="D3959" t="str">
            <v>Un</v>
          </cell>
          <cell r="E3959">
            <v>71466</v>
          </cell>
        </row>
        <row r="3960">
          <cell r="A3960" t="str">
            <v>GRI-Bañ</v>
          </cell>
          <cell r="B3960">
            <v>126</v>
          </cell>
          <cell r="C3960" t="str">
            <v>Grif Duch GRIVAL Ducha sencilla regadera corriente 634040001 TAMARA</v>
          </cell>
          <cell r="D3960" t="str">
            <v>Un</v>
          </cell>
          <cell r="E3960">
            <v>30086</v>
          </cell>
        </row>
        <row r="3961">
          <cell r="A3961" t="str">
            <v>GRI-Bañ</v>
          </cell>
          <cell r="B3961">
            <v>127</v>
          </cell>
          <cell r="C3961" t="str">
            <v>Grif Duch GRIVAL Regadera con brazo 714040001 VICTORIA</v>
          </cell>
          <cell r="D3961" t="str">
            <v>Un</v>
          </cell>
          <cell r="E3961">
            <v>67155</v>
          </cell>
        </row>
        <row r="3962">
          <cell r="A3962" t="str">
            <v>GRI-Bañ</v>
          </cell>
          <cell r="B3962">
            <v>128</v>
          </cell>
          <cell r="C3962" t="str">
            <v>Grif Duch GRIVAL Regadera con brazo 724410001 RETTO</v>
          </cell>
          <cell r="D3962" t="str">
            <v>Un</v>
          </cell>
          <cell r="E3962">
            <v>107672</v>
          </cell>
        </row>
        <row r="3963">
          <cell r="A3963" t="str">
            <v>GRI-Bañ</v>
          </cell>
          <cell r="B3963">
            <v>129</v>
          </cell>
          <cell r="C3963" t="str">
            <v>Grif Duch GRIVAL Regadera con brazo 784055551 DUO AIR</v>
          </cell>
          <cell r="D3963" t="str">
            <v>Un</v>
          </cell>
          <cell r="E3963">
            <v>62845</v>
          </cell>
        </row>
        <row r="3964">
          <cell r="A3964" t="str">
            <v>GRI-Bañ</v>
          </cell>
          <cell r="B3964">
            <v>130</v>
          </cell>
          <cell r="C3964" t="str">
            <v>Grif Duch GRIVAL Regadera con brazo 784145551 DUO FLOW</v>
          </cell>
          <cell r="D3964" t="str">
            <v>Un</v>
          </cell>
          <cell r="E3964">
            <v>60868</v>
          </cell>
        </row>
        <row r="3965">
          <cell r="A3965" t="str">
            <v>GRI-Bañ</v>
          </cell>
          <cell r="B3965">
            <v>131</v>
          </cell>
          <cell r="C3965" t="str">
            <v xml:space="preserve">Grif Duch GRIVAL Regadera con brazo cascada con spray 924050001  </v>
          </cell>
          <cell r="D3965" t="str">
            <v>Un</v>
          </cell>
          <cell r="E3965">
            <v>60259</v>
          </cell>
        </row>
        <row r="3966">
          <cell r="A3966" t="str">
            <v>GRI-Bañ</v>
          </cell>
          <cell r="B3966">
            <v>132</v>
          </cell>
          <cell r="C3966" t="str">
            <v xml:space="preserve">Grif Duch GRIVAL Regadera con brazo corriente  364035551 </v>
          </cell>
          <cell r="D3966" t="str">
            <v>Un</v>
          </cell>
          <cell r="E3966">
            <v>18017</v>
          </cell>
        </row>
        <row r="3967">
          <cell r="A3967" t="str">
            <v>GRI-Bañ</v>
          </cell>
          <cell r="B3967">
            <v>133</v>
          </cell>
          <cell r="C3967" t="str">
            <v xml:space="preserve">Grif Duch GRIVAL Regadera con brazo corriente  924100001  </v>
          </cell>
          <cell r="D3967" t="str">
            <v>Un</v>
          </cell>
          <cell r="E3967">
            <v>15431</v>
          </cell>
        </row>
        <row r="3968">
          <cell r="A3968" t="str">
            <v>GRI-Bañ</v>
          </cell>
          <cell r="B3968">
            <v>134</v>
          </cell>
          <cell r="C3968" t="str">
            <v xml:space="preserve">Grif Duch GRIVAL Regadera con brazo cromo  924200001 VENECIANA </v>
          </cell>
          <cell r="D3968" t="str">
            <v>Un</v>
          </cell>
          <cell r="E3968">
            <v>21466</v>
          </cell>
        </row>
        <row r="3969">
          <cell r="A3969" t="str">
            <v>GRI-Bañ</v>
          </cell>
          <cell r="B3969">
            <v>135</v>
          </cell>
          <cell r="C3969" t="str">
            <v xml:space="preserve">Grif Duch GRIVAL Regadera con brazo cromo  dual  924300001 </v>
          </cell>
          <cell r="D3969" t="str">
            <v>Un</v>
          </cell>
          <cell r="E3969">
            <v>41293</v>
          </cell>
        </row>
        <row r="3970">
          <cell r="A3970" t="str">
            <v>GRI-Bañ</v>
          </cell>
          <cell r="B3970">
            <v>136</v>
          </cell>
          <cell r="C3970" t="str">
            <v>Grif Duch GRIVAL Regadera con brazo económica TM4020001 OFE X 6</v>
          </cell>
          <cell r="D3970" t="str">
            <v>Un</v>
          </cell>
          <cell r="E3970">
            <v>43017</v>
          </cell>
        </row>
        <row r="3971">
          <cell r="A3971" t="str">
            <v>GRI-Bañ</v>
          </cell>
          <cell r="B3971">
            <v>137</v>
          </cell>
          <cell r="C3971" t="str">
            <v xml:space="preserve">Grif Duch GRIVAL Regadera con brazo funcional  924800001 </v>
          </cell>
          <cell r="D3971" t="str">
            <v>Un</v>
          </cell>
          <cell r="E3971">
            <v>16983</v>
          </cell>
        </row>
        <row r="3972">
          <cell r="A3972" t="str">
            <v>GRI-Bañ</v>
          </cell>
          <cell r="B3972">
            <v>138</v>
          </cell>
          <cell r="C3972" t="str">
            <v>Grif Duch GRIVAL Regadera con brazo GM4005551 GEMMA</v>
          </cell>
          <cell r="D3972" t="str">
            <v>Un</v>
          </cell>
          <cell r="E3972">
            <v>94741</v>
          </cell>
        </row>
        <row r="3973">
          <cell r="A3973" t="str">
            <v>GRI-Bañ</v>
          </cell>
          <cell r="B3973">
            <v>139</v>
          </cell>
          <cell r="C3973" t="str">
            <v>Grif Duch GRIVAL Regadera con brazo QU4015551 QUADRA</v>
          </cell>
          <cell r="D3973" t="str">
            <v>Un</v>
          </cell>
          <cell r="E3973">
            <v>110745</v>
          </cell>
        </row>
        <row r="3974">
          <cell r="A3974" t="str">
            <v>GRI-Bañ</v>
          </cell>
          <cell r="B3974">
            <v>140</v>
          </cell>
          <cell r="C3974" t="str">
            <v>Grif Duch GRIVAL Regadera con brazo RA4015551 RIVA</v>
          </cell>
          <cell r="D3974" t="str">
            <v>Un</v>
          </cell>
          <cell r="E3974">
            <v>21466</v>
          </cell>
        </row>
        <row r="3975">
          <cell r="A3975" t="str">
            <v>GRI-Bañ</v>
          </cell>
          <cell r="B3975">
            <v>141</v>
          </cell>
          <cell r="C3975" t="str">
            <v>Grif Duch GRIVAL Regadera con brazo RE4015551 RETTO</v>
          </cell>
          <cell r="D3975" t="str">
            <v>Un</v>
          </cell>
          <cell r="E3975">
            <v>60259</v>
          </cell>
        </row>
        <row r="3976">
          <cell r="A3976" t="str">
            <v>GRI-Bañ</v>
          </cell>
          <cell r="B3976">
            <v>142</v>
          </cell>
          <cell r="C3976" t="str">
            <v>Grif Duch GRIVAL Regadera con brazo SR4005551 SILVER</v>
          </cell>
          <cell r="D3976" t="str">
            <v>Un</v>
          </cell>
          <cell r="E3976">
            <v>81810</v>
          </cell>
        </row>
        <row r="3977">
          <cell r="A3977" t="str">
            <v>GRI-Bañ</v>
          </cell>
          <cell r="B3977">
            <v>143</v>
          </cell>
          <cell r="C3977" t="str">
            <v>Grif Duch GRIVAL Regadera con brazo TA4020001 TALIS</v>
          </cell>
          <cell r="D3977" t="str">
            <v>Un</v>
          </cell>
          <cell r="E3977">
            <v>84397</v>
          </cell>
        </row>
        <row r="3978">
          <cell r="A3978" t="str">
            <v>GRI-Bañ</v>
          </cell>
          <cell r="B3978">
            <v>144</v>
          </cell>
          <cell r="C3978" t="str">
            <v>Grif Duch GRIVAL Regadera con brazo TI4005551 TITANIUM</v>
          </cell>
          <cell r="D3978" t="str">
            <v>Un</v>
          </cell>
          <cell r="E3978">
            <v>116293.00000000001</v>
          </cell>
        </row>
        <row r="3979">
          <cell r="A3979" t="str">
            <v>GRI-Bañ</v>
          </cell>
          <cell r="B3979">
            <v>145</v>
          </cell>
          <cell r="C3979" t="str">
            <v>Grif Duch GRIVAL Regadera con brazo TM4010001 TAMESIS</v>
          </cell>
          <cell r="D3979" t="str">
            <v>Un</v>
          </cell>
          <cell r="E3979">
            <v>16983</v>
          </cell>
        </row>
        <row r="3980">
          <cell r="A3980" t="str">
            <v>GRI-Bañ</v>
          </cell>
          <cell r="B3980">
            <v>146</v>
          </cell>
          <cell r="C3980" t="str">
            <v>Grif Duch GRIVAL Regadera con brazo VS4180001 VERSA</v>
          </cell>
          <cell r="D3980" t="str">
            <v>Un</v>
          </cell>
          <cell r="E3980">
            <v>44155</v>
          </cell>
        </row>
        <row r="3981">
          <cell r="A3981" t="str">
            <v>GRI-Bañ</v>
          </cell>
          <cell r="B3981">
            <v>147</v>
          </cell>
          <cell r="C3981" t="str">
            <v>Grif Duch GRIVAL Regadera con brazo ZF4005551 ZAFIR</v>
          </cell>
          <cell r="D3981" t="str">
            <v>Un</v>
          </cell>
          <cell r="E3981">
            <v>99052</v>
          </cell>
        </row>
        <row r="3982">
          <cell r="A3982" t="str">
            <v>GRI-Bañ</v>
          </cell>
          <cell r="B3982">
            <v>148</v>
          </cell>
          <cell r="C3982" t="str">
            <v>Grif Duch GRIVAL Regadera con manguera OA4005551 OPAL</v>
          </cell>
          <cell r="D3982" t="str">
            <v>Un</v>
          </cell>
          <cell r="E3982">
            <v>31810</v>
          </cell>
        </row>
        <row r="3983">
          <cell r="A3983" t="str">
            <v>GRI-Bañ</v>
          </cell>
          <cell r="B3983">
            <v>149</v>
          </cell>
          <cell r="C3983" t="str">
            <v xml:space="preserve">Grif Duch GRIVAL Regadera de seguridad 704360001 </v>
          </cell>
          <cell r="D3983" t="str">
            <v>Un</v>
          </cell>
          <cell r="E3983">
            <v>22328</v>
          </cell>
        </row>
        <row r="3984">
          <cell r="A3984" t="str">
            <v>GRI-Bañ</v>
          </cell>
          <cell r="B3984">
            <v>150</v>
          </cell>
          <cell r="C3984" t="str">
            <v xml:space="preserve">Grif Duch GRIVAL Regadera Oval blanca con brazo  924590001 </v>
          </cell>
          <cell r="D3984" t="str">
            <v>Un</v>
          </cell>
          <cell r="E3984">
            <v>13707</v>
          </cell>
        </row>
        <row r="3985">
          <cell r="A3985" t="str">
            <v>GRI-Bañ</v>
          </cell>
          <cell r="B3985">
            <v>151</v>
          </cell>
          <cell r="C3985" t="str">
            <v xml:space="preserve">Grif Duch GRIVAL Regadera Oval cromo con brazo  924500001 </v>
          </cell>
          <cell r="D3985" t="str">
            <v>Un</v>
          </cell>
          <cell r="E3985">
            <v>21466</v>
          </cell>
        </row>
        <row r="3986">
          <cell r="A3986" t="str">
            <v>GRI-Bañ</v>
          </cell>
          <cell r="B3986">
            <v>152</v>
          </cell>
          <cell r="C3986" t="str">
            <v>Grif Duch GRIVAL Regadera sin brazo 724410001 NOVA</v>
          </cell>
          <cell r="D3986" t="str">
            <v>Un</v>
          </cell>
          <cell r="E3986">
            <v>168017</v>
          </cell>
        </row>
        <row r="3987">
          <cell r="A3987" t="str">
            <v>GRI-Bañ</v>
          </cell>
          <cell r="B3987">
            <v>153</v>
          </cell>
          <cell r="C3987" t="str">
            <v>Grif Duch GRIVAL Regadera sin brazo 724420001 NIAGARA</v>
          </cell>
          <cell r="D3987" t="str">
            <v>Un</v>
          </cell>
          <cell r="E3987">
            <v>59397</v>
          </cell>
        </row>
        <row r="3988">
          <cell r="A3988" t="str">
            <v>GRI-Bañ</v>
          </cell>
          <cell r="B3988">
            <v>154</v>
          </cell>
          <cell r="C3988" t="str">
            <v>Grif Duch GRIVAL Regadera sin brazo 724440001 NOVO</v>
          </cell>
          <cell r="D3988" t="str">
            <v>Un</v>
          </cell>
          <cell r="E3988">
            <v>57672</v>
          </cell>
        </row>
        <row r="3989">
          <cell r="A3989" t="str">
            <v>GRI-Bañ</v>
          </cell>
          <cell r="B3989">
            <v>155</v>
          </cell>
          <cell r="C3989" t="str">
            <v>Grif Duch GRIVAL Regadera sin brazo 784310001 ACTIVA</v>
          </cell>
          <cell r="D3989" t="str">
            <v>Un</v>
          </cell>
          <cell r="E3989">
            <v>129224.00000000001</v>
          </cell>
        </row>
        <row r="3990">
          <cell r="A3990" t="str">
            <v>GRI-Bañ</v>
          </cell>
          <cell r="B3990">
            <v>156</v>
          </cell>
          <cell r="C3990" t="str">
            <v>Grif Duch GRIVAL Regadera sin brazo AG4015551 AGATA</v>
          </cell>
          <cell r="D3990" t="str">
            <v>Un</v>
          </cell>
          <cell r="E3990">
            <v>90431</v>
          </cell>
        </row>
        <row r="3991">
          <cell r="A3991" t="str">
            <v>GRI-Bañ</v>
          </cell>
          <cell r="B3991">
            <v>157</v>
          </cell>
          <cell r="C3991" t="str">
            <v xml:space="preserve">Grif Duch GRIVAL Regadera sin brazo cascada 924020001  </v>
          </cell>
          <cell r="D3991" t="str">
            <v>Un</v>
          </cell>
          <cell r="E3991">
            <v>18879</v>
          </cell>
        </row>
        <row r="3992">
          <cell r="A3992" t="str">
            <v>GRI-Bañ</v>
          </cell>
          <cell r="B3992">
            <v>158</v>
          </cell>
          <cell r="C3992" t="str">
            <v xml:space="preserve">Grif Duch GRIVAL Regadera sin brazo cromo Hidro masaje 924420001 </v>
          </cell>
          <cell r="D3992" t="str">
            <v>Un</v>
          </cell>
          <cell r="E3992">
            <v>74914</v>
          </cell>
        </row>
        <row r="3993">
          <cell r="A3993" t="str">
            <v>GRI-Bañ</v>
          </cell>
          <cell r="B3993">
            <v>159</v>
          </cell>
          <cell r="C3993" t="str">
            <v>Grif Duch GRIVAL Regadera sin brazo EN4000001 ENA</v>
          </cell>
          <cell r="D3993" t="str">
            <v>Un</v>
          </cell>
          <cell r="E3993">
            <v>51638</v>
          </cell>
        </row>
        <row r="3994">
          <cell r="A3994" t="str">
            <v>GRI-Bañ</v>
          </cell>
          <cell r="B3994">
            <v>160</v>
          </cell>
          <cell r="C3994" t="str">
            <v xml:space="preserve">Grif Duch GRIVAL Regadera sin brazo Hidro masaje  924430001 </v>
          </cell>
          <cell r="D3994" t="str">
            <v>Un</v>
          </cell>
          <cell r="E3994">
            <v>34397</v>
          </cell>
        </row>
        <row r="3995">
          <cell r="A3995" t="str">
            <v>GRI-Bañ</v>
          </cell>
          <cell r="B3995">
            <v>161</v>
          </cell>
          <cell r="C3995" t="str">
            <v>Grif Duch GRIVAL Regadera sin brazo ME4000001 MESTA</v>
          </cell>
          <cell r="D3995" t="str">
            <v>Un</v>
          </cell>
          <cell r="E3995">
            <v>77500</v>
          </cell>
        </row>
        <row r="3996">
          <cell r="A3996" t="str">
            <v>GRI-Bañ</v>
          </cell>
          <cell r="B3996">
            <v>162</v>
          </cell>
          <cell r="C3996" t="str">
            <v>Grif Duch GRIVAL Regadera sin brazo NA4000001 NAIA</v>
          </cell>
          <cell r="D3996" t="str">
            <v>Un</v>
          </cell>
          <cell r="E3996">
            <v>62845</v>
          </cell>
        </row>
        <row r="3997">
          <cell r="A3997" t="str">
            <v>GRI-Bañ</v>
          </cell>
          <cell r="B3997">
            <v>163</v>
          </cell>
          <cell r="C3997" t="str">
            <v>Grif Duch GRIVAL Regadera sin brazo PI4000001 PISA</v>
          </cell>
          <cell r="D3997" t="str">
            <v>Un</v>
          </cell>
          <cell r="E3997">
            <v>61983</v>
          </cell>
        </row>
        <row r="3998">
          <cell r="A3998" t="str">
            <v>GRI-Bañ</v>
          </cell>
          <cell r="B3998">
            <v>164</v>
          </cell>
          <cell r="C3998" t="str">
            <v>Grif Duch GRIVAL Regadera sin brazo PV4010001 PAVIA</v>
          </cell>
          <cell r="D3998" t="str">
            <v>Un</v>
          </cell>
          <cell r="E3998">
            <v>77500</v>
          </cell>
        </row>
        <row r="3999">
          <cell r="A3999" t="str">
            <v>GRI-Bañ</v>
          </cell>
          <cell r="B3999">
            <v>165</v>
          </cell>
          <cell r="C3999" t="str">
            <v>Grif Duch GRIVAL Regadera sin brazo RA4000001 RIVA</v>
          </cell>
          <cell r="D3999" t="str">
            <v>Un</v>
          </cell>
          <cell r="E3999">
            <v>18017</v>
          </cell>
        </row>
        <row r="4000">
          <cell r="A4000" t="str">
            <v>GRI-Bañ</v>
          </cell>
          <cell r="B4000">
            <v>166</v>
          </cell>
          <cell r="C4000" t="str">
            <v>Grif Duch GRIVAL Regadera sin brazo RI4000001 RIOJA</v>
          </cell>
          <cell r="D4000" t="str">
            <v>Un</v>
          </cell>
          <cell r="E4000">
            <v>71466</v>
          </cell>
        </row>
        <row r="4001">
          <cell r="A4001" t="str">
            <v>GRI-Bañ</v>
          </cell>
          <cell r="B4001">
            <v>167</v>
          </cell>
          <cell r="C4001" t="str">
            <v>Grif Duch GRIVAL Regadera sin brazo SA4000001 SABINA</v>
          </cell>
          <cell r="D4001" t="str">
            <v>Un</v>
          </cell>
          <cell r="E4001">
            <v>59397</v>
          </cell>
        </row>
        <row r="4002">
          <cell r="A4002" t="str">
            <v>GRI-Bañ</v>
          </cell>
          <cell r="B4002">
            <v>168</v>
          </cell>
          <cell r="C4002" t="str">
            <v>Grif Duch GRIVAL Regadera sin brazo TR4000001 TREBIA</v>
          </cell>
          <cell r="D4002" t="str">
            <v>Un</v>
          </cell>
          <cell r="E4002">
            <v>77500</v>
          </cell>
        </row>
        <row r="4003">
          <cell r="A4003" t="str">
            <v>GRI-Bañ</v>
          </cell>
          <cell r="B4003">
            <v>169</v>
          </cell>
          <cell r="C4003" t="str">
            <v>Grif Duch GRIVAL Regadera sin brazo VI4005551 VANITY</v>
          </cell>
          <cell r="D4003" t="str">
            <v>Un</v>
          </cell>
          <cell r="E4003">
            <v>116293.00000000001</v>
          </cell>
        </row>
        <row r="4004">
          <cell r="A4004" t="str">
            <v>GRI-Bañ</v>
          </cell>
          <cell r="B4004">
            <v>170</v>
          </cell>
          <cell r="C4004" t="str">
            <v>Grif Duch GRIVAL Regadera sin brazo VR4000001 VERCALI</v>
          </cell>
          <cell r="D4004" t="str">
            <v>Un</v>
          </cell>
          <cell r="E4004">
            <v>68879</v>
          </cell>
        </row>
        <row r="4005">
          <cell r="A4005" t="str">
            <v>GRI-Bañ</v>
          </cell>
          <cell r="B4005">
            <v>171</v>
          </cell>
          <cell r="C4005" t="str">
            <v>Grif Duch GRIVAL Regadera sin brazo VS4000001 VERSA</v>
          </cell>
          <cell r="D4005" t="str">
            <v>Un</v>
          </cell>
          <cell r="E4005">
            <v>77500</v>
          </cell>
        </row>
        <row r="4006">
          <cell r="A4006" t="str">
            <v>GRI-Bañ</v>
          </cell>
          <cell r="B4006">
            <v>172</v>
          </cell>
          <cell r="C4006" t="str">
            <v>Grif Duch GRIVAL Regadera y teleducha dúo con brazo 784130001 CROMOTERAPIA</v>
          </cell>
          <cell r="D4006" t="str">
            <v>Un</v>
          </cell>
          <cell r="E4006">
            <v>92272</v>
          </cell>
        </row>
        <row r="4007">
          <cell r="A4007" t="str">
            <v>GRI-Bañ</v>
          </cell>
          <cell r="B4007">
            <v>173</v>
          </cell>
          <cell r="C4007" t="str">
            <v>Grif Duch GRIVAL Regadera y teleducha OT4010001 OTTA</v>
          </cell>
          <cell r="D4007" t="str">
            <v>Un</v>
          </cell>
          <cell r="E4007">
            <v>72815</v>
          </cell>
        </row>
        <row r="4008">
          <cell r="A4008" t="str">
            <v>GRI-Bañ</v>
          </cell>
          <cell r="B4008">
            <v>174</v>
          </cell>
          <cell r="C4008" t="str">
            <v>Grif Duch GRIVAL Registro Ducha AE4000001 ARTESA</v>
          </cell>
          <cell r="D4008" t="str">
            <v>Un</v>
          </cell>
          <cell r="E4008">
            <v>20603</v>
          </cell>
        </row>
        <row r="4009">
          <cell r="A4009" t="str">
            <v>GRI-Bañ</v>
          </cell>
          <cell r="B4009">
            <v>175</v>
          </cell>
          <cell r="C4009" t="str">
            <v>Grif Duch GRIVAL Registro Ducha CP4030001 ARCE</v>
          </cell>
          <cell r="D4009" t="str">
            <v>Un</v>
          </cell>
          <cell r="E4009">
            <v>25776</v>
          </cell>
        </row>
        <row r="4010">
          <cell r="A4010" t="str">
            <v>GRI-Bañ</v>
          </cell>
          <cell r="B4010">
            <v>176</v>
          </cell>
          <cell r="C4010" t="str">
            <v>Grif Duch GRIVAL Registro Ducha OR4010001 ROBLE</v>
          </cell>
          <cell r="D4010" t="str">
            <v>Un</v>
          </cell>
          <cell r="E4010">
            <v>23190</v>
          </cell>
        </row>
        <row r="4011">
          <cell r="A4011" t="str">
            <v>GRI-Bañ</v>
          </cell>
          <cell r="B4011">
            <v>177</v>
          </cell>
          <cell r="C4011" t="str">
            <v>Grif Duch GRIVAL Registro Ducha senc KA4010001 KARI</v>
          </cell>
          <cell r="D4011" t="str">
            <v>Un</v>
          </cell>
          <cell r="E4011">
            <v>19741</v>
          </cell>
        </row>
        <row r="4012">
          <cell r="A4012" t="str">
            <v>GRI-Bañ</v>
          </cell>
          <cell r="B4012">
            <v>178</v>
          </cell>
          <cell r="C4012" t="str">
            <v>Grif Duch GRIVAL Shower bar OP4000001 OPULENCE</v>
          </cell>
          <cell r="D4012" t="str">
            <v>Un</v>
          </cell>
          <cell r="E4012">
            <v>353362</v>
          </cell>
        </row>
        <row r="4013">
          <cell r="A4013" t="str">
            <v>GRI-Bañ</v>
          </cell>
          <cell r="B4013">
            <v>179</v>
          </cell>
          <cell r="C4013" t="str">
            <v>Grif Duch GRIVAL Shower bar RO4000001 ROMANZA</v>
          </cell>
          <cell r="D4013" t="str">
            <v>Un</v>
          </cell>
          <cell r="E4013">
            <v>284397</v>
          </cell>
        </row>
        <row r="4014">
          <cell r="A4014" t="str">
            <v>GRI-Bañ</v>
          </cell>
          <cell r="B4014">
            <v>180</v>
          </cell>
          <cell r="C4014" t="str">
            <v>Grif Lvmn GRIVAL monocontrol alto 721500001 ASIS</v>
          </cell>
          <cell r="D4014" t="str">
            <v>Un</v>
          </cell>
          <cell r="E4014">
            <v>99052</v>
          </cell>
        </row>
        <row r="4015">
          <cell r="A4015" t="str">
            <v>GRI-Bañ</v>
          </cell>
          <cell r="B4015">
            <v>181</v>
          </cell>
          <cell r="C4015" t="str">
            <v>Grif Lvmn GRIVAL monocontrol alto TE1005551 TRENTO</v>
          </cell>
          <cell r="D4015" t="str">
            <v>Un</v>
          </cell>
          <cell r="E4015">
            <v>107672</v>
          </cell>
        </row>
        <row r="4016">
          <cell r="A4016" t="str">
            <v>GRI-Bañ</v>
          </cell>
          <cell r="B4016">
            <v>182</v>
          </cell>
          <cell r="C4016" t="str">
            <v>Grif Lvmn GRIVAL monocontrol alto 721525551 PRAGA</v>
          </cell>
          <cell r="D4016" t="str">
            <v>Un</v>
          </cell>
          <cell r="E4016">
            <v>120603</v>
          </cell>
        </row>
        <row r="4017">
          <cell r="A4017" t="str">
            <v>GRI-Bañ</v>
          </cell>
          <cell r="B4017">
            <v>183</v>
          </cell>
          <cell r="C4017" t="str">
            <v>Grif Lvmn GRIVAL monocontrol alto SV1000001 SAVA</v>
          </cell>
          <cell r="D4017" t="str">
            <v>Un</v>
          </cell>
          <cell r="E4017">
            <v>189569</v>
          </cell>
        </row>
        <row r="4018">
          <cell r="A4018" t="str">
            <v>GRI-Bañ</v>
          </cell>
          <cell r="B4018">
            <v>184</v>
          </cell>
          <cell r="C4018" t="str">
            <v xml:space="preserve">Grif Lvmn GRIVAL monocontrol alto KI1100001 KAI </v>
          </cell>
          <cell r="D4018" t="str">
            <v>Un</v>
          </cell>
          <cell r="E4018">
            <v>198190</v>
          </cell>
        </row>
        <row r="4019">
          <cell r="A4019" t="str">
            <v>GRI-Bañ</v>
          </cell>
          <cell r="B4019">
            <v>185</v>
          </cell>
          <cell r="C4019" t="str">
            <v>Grif Lvmn GRIVAL monocontrol alto 721145551 NOVO</v>
          </cell>
          <cell r="D4019" t="str">
            <v>Un</v>
          </cell>
          <cell r="E4019">
            <v>201638</v>
          </cell>
        </row>
        <row r="4020">
          <cell r="A4020" t="str">
            <v>GRI-Bañ</v>
          </cell>
          <cell r="B4020">
            <v>186</v>
          </cell>
          <cell r="C4020" t="str">
            <v>Grif Lvmn GRIVAL monocontrol alto CL1010001 CALA</v>
          </cell>
          <cell r="D4020" t="str">
            <v>Un</v>
          </cell>
          <cell r="E4020">
            <v>215431</v>
          </cell>
        </row>
        <row r="4021">
          <cell r="A4021" t="str">
            <v>GRI-Bañ</v>
          </cell>
          <cell r="B4021">
            <v>187</v>
          </cell>
          <cell r="C4021" t="str">
            <v>Grif Lvmn GRIVAL monocontrol alto VL1020001 VANNILA</v>
          </cell>
          <cell r="D4021" t="str">
            <v>Un</v>
          </cell>
          <cell r="E4021">
            <v>224052</v>
          </cell>
        </row>
        <row r="4022">
          <cell r="A4022" t="str">
            <v>GRI-Bañ</v>
          </cell>
          <cell r="B4022">
            <v>188</v>
          </cell>
          <cell r="C4022" t="str">
            <v>Grif Lvmn GRIVAL monocontrol alto NH1000001 NAHLA</v>
          </cell>
          <cell r="D4022" t="str">
            <v>Un</v>
          </cell>
          <cell r="E4022">
            <v>258354</v>
          </cell>
        </row>
        <row r="4023">
          <cell r="A4023" t="str">
            <v>GRI-Bañ</v>
          </cell>
          <cell r="B4023">
            <v>189</v>
          </cell>
          <cell r="C4023" t="str">
            <v>Grif Lvmn GRIVAL monocontrol alto 241025551 MILAN</v>
          </cell>
          <cell r="D4023" t="str">
            <v>Un</v>
          </cell>
          <cell r="E4023">
            <v>267115</v>
          </cell>
        </row>
        <row r="4024">
          <cell r="A4024" t="str">
            <v>GRI-Bañ</v>
          </cell>
          <cell r="B4024">
            <v>190</v>
          </cell>
          <cell r="C4024" t="str">
            <v>Grif Lvmn GRIVAL monocontrol alto AR1220001 ARIO</v>
          </cell>
          <cell r="D4024" t="str">
            <v>Un</v>
          </cell>
          <cell r="E4024">
            <v>305948</v>
          </cell>
        </row>
        <row r="4025">
          <cell r="A4025" t="str">
            <v>GRI-Bañ</v>
          </cell>
          <cell r="B4025">
            <v>191</v>
          </cell>
          <cell r="C4025" t="str">
            <v xml:space="preserve">Grif Lvmn GRIVAL monocontrol alto CN1023331 CANTARO </v>
          </cell>
          <cell r="D4025" t="str">
            <v>Un</v>
          </cell>
          <cell r="E4025">
            <v>310086</v>
          </cell>
        </row>
        <row r="4026">
          <cell r="A4026" t="str">
            <v>GRI-Bañ</v>
          </cell>
          <cell r="B4026">
            <v>192</v>
          </cell>
          <cell r="C4026" t="str">
            <v>Grif Lvmn GRIVAL monocontrol alto BI1010001 BRASSIA</v>
          </cell>
          <cell r="D4026" t="str">
            <v>Un</v>
          </cell>
          <cell r="E4026">
            <v>327500</v>
          </cell>
        </row>
        <row r="4027">
          <cell r="A4027" t="str">
            <v>GRI-Bañ</v>
          </cell>
          <cell r="B4027">
            <v>193</v>
          </cell>
          <cell r="C4027" t="str">
            <v>Grif Lvmn GRIVAL monocontrol bajo 771000001 BAHIA</v>
          </cell>
          <cell r="D4027" t="str">
            <v>Un</v>
          </cell>
          <cell r="E4027">
            <v>73190</v>
          </cell>
        </row>
        <row r="4028">
          <cell r="A4028" t="str">
            <v>GRI-Bañ</v>
          </cell>
          <cell r="B4028">
            <v>194</v>
          </cell>
          <cell r="C4028" t="str">
            <v>Grif Lvmn GRIVAL monocontrol bajo 721530001 ASIS</v>
          </cell>
          <cell r="D4028" t="str">
            <v>Un</v>
          </cell>
          <cell r="E4028">
            <v>81810</v>
          </cell>
        </row>
        <row r="4029">
          <cell r="A4029" t="str">
            <v>GRI-Bañ</v>
          </cell>
          <cell r="B4029">
            <v>195</v>
          </cell>
          <cell r="C4029" t="str">
            <v>Grif Lvmn GRIVAL monocontrol bajo 791410001 PRAGA</v>
          </cell>
          <cell r="D4029" t="str">
            <v>Un</v>
          </cell>
          <cell r="E4029">
            <v>94741</v>
          </cell>
        </row>
        <row r="4030">
          <cell r="A4030" t="str">
            <v>GRI-Bañ</v>
          </cell>
          <cell r="B4030">
            <v>196</v>
          </cell>
          <cell r="C4030" t="str">
            <v>Grif Lvmn GRIVAL monocontrol bajo CL1000001 CALA</v>
          </cell>
          <cell r="D4030" t="str">
            <v>Un</v>
          </cell>
          <cell r="E4030">
            <v>146466</v>
          </cell>
        </row>
        <row r="4031">
          <cell r="A4031" t="str">
            <v>GRI-Bañ</v>
          </cell>
          <cell r="B4031">
            <v>197</v>
          </cell>
          <cell r="C4031" t="str">
            <v xml:space="preserve">Grif Lvmn GRIVAL monocontrol bajo KI1100001 KAI </v>
          </cell>
          <cell r="D4031" t="str">
            <v>Un</v>
          </cell>
          <cell r="E4031">
            <v>159397</v>
          </cell>
        </row>
        <row r="4032">
          <cell r="A4032" t="str">
            <v>GRI-Bañ</v>
          </cell>
          <cell r="B4032">
            <v>198</v>
          </cell>
          <cell r="C4032" t="str">
            <v>Grif Lvmn GRIVAL monocontrol bajo NH1100001 NAHLA/SAVA</v>
          </cell>
          <cell r="D4032" t="str">
            <v>Un</v>
          </cell>
          <cell r="E4032">
            <v>172328</v>
          </cell>
        </row>
        <row r="4033">
          <cell r="A4033" t="str">
            <v>GRI-Bañ</v>
          </cell>
          <cell r="B4033">
            <v>199</v>
          </cell>
          <cell r="C4033" t="str">
            <v>Grif Lvmn GRIVAL monocontrol bajo 721125551 NOVO</v>
          </cell>
          <cell r="D4033" t="str">
            <v>Un</v>
          </cell>
          <cell r="E4033">
            <v>175776</v>
          </cell>
        </row>
        <row r="4034">
          <cell r="A4034" t="str">
            <v>GRI-Bañ</v>
          </cell>
          <cell r="B4034">
            <v>200</v>
          </cell>
          <cell r="C4034" t="str">
            <v>Grif Lvmn GRIVAL monocontrol bajo 241035551 MILAN</v>
          </cell>
          <cell r="D4034" t="str">
            <v>Un</v>
          </cell>
          <cell r="E4034">
            <v>241293</v>
          </cell>
        </row>
        <row r="4035">
          <cell r="A4035" t="str">
            <v>GRI-Bañ</v>
          </cell>
          <cell r="B4035">
            <v>201</v>
          </cell>
          <cell r="C4035" t="str">
            <v>Grif Lvmn GRIVAL monocontrol bajo BI1000001 BRASSIA</v>
          </cell>
          <cell r="D4035" t="str">
            <v>Un</v>
          </cell>
          <cell r="E4035">
            <v>258534</v>
          </cell>
        </row>
        <row r="4036">
          <cell r="A4036" t="str">
            <v>GRI-Bañ</v>
          </cell>
          <cell r="B4036">
            <v>202</v>
          </cell>
          <cell r="C4036" t="str">
            <v>Grif Lvmn GRIVAL monocontrol bajo AR1210001 ARIO</v>
          </cell>
          <cell r="D4036" t="str">
            <v>Un</v>
          </cell>
          <cell r="E4036">
            <v>286121</v>
          </cell>
        </row>
        <row r="4037">
          <cell r="A4037" t="str">
            <v>GRI-Bañ</v>
          </cell>
          <cell r="B4037">
            <v>203</v>
          </cell>
          <cell r="C4037" t="str">
            <v>Grif Lvmn GRIVAL monocontrol mediano 771015551 BAHIA</v>
          </cell>
          <cell r="D4037" t="str">
            <v>Un</v>
          </cell>
          <cell r="E4037">
            <v>80948.000000000015</v>
          </cell>
        </row>
        <row r="4038">
          <cell r="A4038" t="str">
            <v>GRI-Bañ</v>
          </cell>
          <cell r="B4038">
            <v>204</v>
          </cell>
          <cell r="C4038" t="str">
            <v>Grif Lvmn GRIVAL monocontrol pared 711605551 VICTORIA</v>
          </cell>
          <cell r="D4038" t="str">
            <v>Un</v>
          </cell>
          <cell r="E4038">
            <v>246466</v>
          </cell>
        </row>
        <row r="4039">
          <cell r="A4039" t="str">
            <v>GRI-Bañ</v>
          </cell>
          <cell r="B4039">
            <v>205</v>
          </cell>
          <cell r="C4039" t="str">
            <v>Grif Lvmn GRIVAL monocontrol pared 721400001 NOVO</v>
          </cell>
          <cell r="D4039" t="str">
            <v>Un</v>
          </cell>
          <cell r="E4039">
            <v>249914</v>
          </cell>
        </row>
        <row r="4040">
          <cell r="A4040" t="str">
            <v>GRI-Bañ</v>
          </cell>
          <cell r="B4040">
            <v>206</v>
          </cell>
          <cell r="C4040" t="str">
            <v>Grif Lvmn GRIVAL monocontrol pared NH1018881 NAHLA</v>
          </cell>
          <cell r="D4040" t="str">
            <v>Un</v>
          </cell>
          <cell r="E4040">
            <v>379224</v>
          </cell>
        </row>
        <row r="4041">
          <cell r="A4041" t="str">
            <v>GRI-Bañ</v>
          </cell>
          <cell r="B4041">
            <v>207</v>
          </cell>
          <cell r="C4041" t="str">
            <v>Grif Lvmn GRIVAL monocontrol sobreponer CB1000001 CAMBRIA</v>
          </cell>
          <cell r="D4041" t="str">
            <v>Un</v>
          </cell>
          <cell r="E4041">
            <v>219741</v>
          </cell>
        </row>
        <row r="4042">
          <cell r="A4042" t="str">
            <v>GRI-Bañ</v>
          </cell>
          <cell r="B4042">
            <v>208</v>
          </cell>
          <cell r="C4042" t="str">
            <v>Grif Lvmn GRIVAL monocontrol sobreponer 8" BI1030001 BRASSIA</v>
          </cell>
          <cell r="D4042" t="str">
            <v>Un</v>
          </cell>
          <cell r="E4042">
            <v>344740.99999999994</v>
          </cell>
        </row>
        <row r="4043">
          <cell r="A4043" t="str">
            <v>GRI-Bañ</v>
          </cell>
          <cell r="B4043">
            <v>209</v>
          </cell>
          <cell r="C4043" t="str">
            <v>Grif Lvmn GRIVAL Poliflex lvm/lvp  931410001</v>
          </cell>
          <cell r="D4043" t="str">
            <v>Un</v>
          </cell>
          <cell r="E4043">
            <v>3966</v>
          </cell>
        </row>
        <row r="4044">
          <cell r="A4044" t="str">
            <v>GRI-Bañ</v>
          </cell>
          <cell r="B4044">
            <v>210</v>
          </cell>
          <cell r="C4044" t="str">
            <v>Grif Lvmn GRIVAL mezclador de sobreponer 8"  241005551 MILAN</v>
          </cell>
          <cell r="D4044" t="str">
            <v>Un</v>
          </cell>
          <cell r="E4044">
            <v>288707</v>
          </cell>
        </row>
        <row r="4045">
          <cell r="A4045" t="str">
            <v>GRI-Bañ</v>
          </cell>
          <cell r="B4045">
            <v>211</v>
          </cell>
          <cell r="C4045" t="str">
            <v>Grif Lvmn GRIVAL mezclador de sobreponer 8"  241000001 MILAN</v>
          </cell>
          <cell r="D4045" t="str">
            <v>Un</v>
          </cell>
          <cell r="E4045">
            <v>344740.99999999994</v>
          </cell>
        </row>
        <row r="4046">
          <cell r="A4046" t="str">
            <v>GRI-Bañ</v>
          </cell>
          <cell r="B4046">
            <v>212</v>
          </cell>
          <cell r="C4046" t="str">
            <v>Grif Lvmn GRIVAL monoblock  781005551 CELTA</v>
          </cell>
          <cell r="D4046" t="str">
            <v>Un</v>
          </cell>
          <cell r="E4046">
            <v>137845</v>
          </cell>
        </row>
        <row r="4047">
          <cell r="A4047" t="str">
            <v>GRI-Bañ</v>
          </cell>
          <cell r="B4047">
            <v>213</v>
          </cell>
          <cell r="C4047" t="str">
            <v>Grif Lvmn GRIVAL monoblock 721110001 NOVO</v>
          </cell>
          <cell r="D4047" t="str">
            <v>Un</v>
          </cell>
          <cell r="E4047">
            <v>249914</v>
          </cell>
        </row>
        <row r="4048">
          <cell r="A4048" t="str">
            <v>GRI-Bañ</v>
          </cell>
          <cell r="B4048">
            <v>214</v>
          </cell>
          <cell r="C4048" t="str">
            <v>Grif Lvmn GRIVAL monoblock  RE1000001 RETTO</v>
          </cell>
          <cell r="D4048" t="str">
            <v>Un</v>
          </cell>
          <cell r="E4048">
            <v>288707</v>
          </cell>
        </row>
        <row r="4049">
          <cell r="A4049" t="str">
            <v>GRI-Bañ</v>
          </cell>
          <cell r="B4049">
            <v>215</v>
          </cell>
          <cell r="C4049" t="str">
            <v xml:space="preserve">Grif Lvmn GRIVAL monocontrol  SE1200001 SIENNA </v>
          </cell>
          <cell r="D4049" t="str">
            <v>Un</v>
          </cell>
          <cell r="E4049">
            <v>60259</v>
          </cell>
        </row>
        <row r="4050">
          <cell r="A4050" t="str">
            <v>GRI-Bañ</v>
          </cell>
          <cell r="B4050">
            <v>216</v>
          </cell>
          <cell r="C4050" t="str">
            <v>Grif Lvmn GRIVAL monocontrol NP5015551 PETRA</v>
          </cell>
          <cell r="D4050" t="str">
            <v>Un</v>
          </cell>
          <cell r="E4050">
            <v>61121</v>
          </cell>
        </row>
        <row r="4051">
          <cell r="A4051" t="str">
            <v>GRI-Bañ</v>
          </cell>
          <cell r="B4051">
            <v>217</v>
          </cell>
          <cell r="C4051" t="str">
            <v xml:space="preserve">Grif Lvmn GRIVAL monocontrol  SL1025551 SALVIA </v>
          </cell>
          <cell r="D4051" t="str">
            <v>Un</v>
          </cell>
          <cell r="E4051">
            <v>129224.00000000001</v>
          </cell>
        </row>
        <row r="4052">
          <cell r="A4052" t="str">
            <v>GRI-Bañ</v>
          </cell>
          <cell r="B4052">
            <v>218</v>
          </cell>
          <cell r="C4052" t="str">
            <v>Grif Lvmn GRIVAL monocontrol VL1000001 VANNILA</v>
          </cell>
          <cell r="D4052" t="str">
            <v>Un</v>
          </cell>
          <cell r="E4052">
            <v>172238</v>
          </cell>
        </row>
        <row r="4053">
          <cell r="A4053" t="str">
            <v>GRI-Bañ</v>
          </cell>
          <cell r="B4053">
            <v>219</v>
          </cell>
          <cell r="C4053" t="str">
            <v xml:space="preserve">Grif Lvmn GRIVAL monocontrol  KL1000001 KALMIA </v>
          </cell>
          <cell r="D4053" t="str">
            <v>Un</v>
          </cell>
          <cell r="E4053">
            <v>180948</v>
          </cell>
        </row>
        <row r="4054">
          <cell r="A4054" t="str">
            <v>GRI-Bañ</v>
          </cell>
          <cell r="B4054">
            <v>220</v>
          </cell>
          <cell r="C4054" t="str">
            <v xml:space="preserve">Grif Lvmn GRIVAL monocontrol  NH5000001 NAHLA </v>
          </cell>
          <cell r="D4054" t="str">
            <v>Un</v>
          </cell>
          <cell r="E4054">
            <v>249914</v>
          </cell>
        </row>
        <row r="4055">
          <cell r="A4055" t="str">
            <v>GRI-Bañ</v>
          </cell>
          <cell r="B4055">
            <v>221</v>
          </cell>
          <cell r="C4055" t="str">
            <v>Grif Lvmn GRIVAL monocontrol VL1010001 VANNILA</v>
          </cell>
          <cell r="D4055" t="str">
            <v>Un</v>
          </cell>
          <cell r="E4055">
            <v>254224</v>
          </cell>
        </row>
        <row r="4056">
          <cell r="A4056" t="str">
            <v>GRI-Bañ</v>
          </cell>
          <cell r="B4056">
            <v>222</v>
          </cell>
          <cell r="C4056" t="str">
            <v xml:space="preserve">Grif Lvmn GRIVAL monocontrol  SC5200001 SCALA </v>
          </cell>
          <cell r="D4056" t="str">
            <v>Un</v>
          </cell>
          <cell r="E4056">
            <v>344740.99999999994</v>
          </cell>
        </row>
        <row r="4057">
          <cell r="A4057" t="str">
            <v>GRI-Bañ</v>
          </cell>
          <cell r="B4057">
            <v>223</v>
          </cell>
          <cell r="C4057" t="str">
            <v>Grif Lvmn GRIVAL mezclador  Lavamanos 8"  541340001 PISCIS</v>
          </cell>
          <cell r="D4057" t="str">
            <v>Un</v>
          </cell>
          <cell r="E4057">
            <v>38707</v>
          </cell>
        </row>
        <row r="4058">
          <cell r="A4058" t="str">
            <v>GRI-Bañ</v>
          </cell>
          <cell r="B4058">
            <v>224</v>
          </cell>
          <cell r="C4058" t="str">
            <v>Grif Lvmn GRIVAL mezclador  Lavamanos 8"  511810001 PRYSMA/PISCIS</v>
          </cell>
          <cell r="D4058" t="str">
            <v>Un</v>
          </cell>
          <cell r="E4058">
            <v>44741</v>
          </cell>
        </row>
        <row r="4059">
          <cell r="A4059" t="str">
            <v>GRI-Bañ</v>
          </cell>
          <cell r="B4059">
            <v>225</v>
          </cell>
          <cell r="C4059" t="str">
            <v>Grif Lvmn GRIVAL mezclador  Lavamanos 8"  451000001 LOIRA.</v>
          </cell>
          <cell r="D4059" t="str">
            <v>Un</v>
          </cell>
          <cell r="E4059">
            <v>45603</v>
          </cell>
        </row>
        <row r="4060">
          <cell r="A4060" t="str">
            <v>GRI-Bañ</v>
          </cell>
          <cell r="B4060">
            <v>226</v>
          </cell>
          <cell r="C4060" t="str">
            <v>Grif Lvmn GRIVAL mezclador  Lavamanos 8"  KA1000001 KARI</v>
          </cell>
          <cell r="D4060" t="str">
            <v>Un</v>
          </cell>
          <cell r="E4060">
            <v>46466</v>
          </cell>
        </row>
        <row r="4061">
          <cell r="A4061" t="str">
            <v>GRI-Bañ</v>
          </cell>
          <cell r="B4061">
            <v>227</v>
          </cell>
          <cell r="C4061" t="str">
            <v>Grif Lvmn GRIVAL mezclador  Lavamanos 8"  431160001 DALIA PLUS</v>
          </cell>
          <cell r="D4061" t="str">
            <v>Un</v>
          </cell>
          <cell r="E4061">
            <v>47328</v>
          </cell>
        </row>
        <row r="4062">
          <cell r="A4062" t="str">
            <v>GRI-Bañ</v>
          </cell>
          <cell r="B4062">
            <v>228</v>
          </cell>
          <cell r="C4062" t="str">
            <v>Grif Lvmn GRIVAL mezclador  Lavamanos 8"  501530001 GALAXIA</v>
          </cell>
          <cell r="D4062" t="str">
            <v>Un</v>
          </cell>
          <cell r="E4062">
            <v>48190</v>
          </cell>
        </row>
        <row r="4063">
          <cell r="A4063" t="str">
            <v>GRI-Bañ</v>
          </cell>
          <cell r="B4063">
            <v>229</v>
          </cell>
          <cell r="C4063" t="str">
            <v>Grif Lvmn GRIVAL mezclador  Lavamanos 8"  541350001 PISCIS</v>
          </cell>
          <cell r="D4063" t="str">
            <v>Un</v>
          </cell>
          <cell r="E4063">
            <v>49052</v>
          </cell>
        </row>
        <row r="4064">
          <cell r="A4064" t="str">
            <v>GRI-Bañ</v>
          </cell>
          <cell r="B4064">
            <v>230</v>
          </cell>
          <cell r="C4064" t="str">
            <v>Grif Lvmn GRIVAL mezclador  Lavamanos 8"  411190001 BALTA/PRYSMA</v>
          </cell>
          <cell r="D4064" t="str">
            <v>Un</v>
          </cell>
          <cell r="E4064">
            <v>51638</v>
          </cell>
        </row>
        <row r="4065">
          <cell r="A4065" t="str">
            <v>GRI-Bañ</v>
          </cell>
          <cell r="B4065">
            <v>231</v>
          </cell>
          <cell r="C4065" t="str">
            <v>Grif Lvmn GRIVAL mezclador  Lavamanos 8"  AE1050001 ARTESA</v>
          </cell>
          <cell r="D4065" t="str">
            <v>Un</v>
          </cell>
          <cell r="E4065">
            <v>54224</v>
          </cell>
        </row>
        <row r="4066">
          <cell r="A4066" t="str">
            <v>GRI-Bañ</v>
          </cell>
          <cell r="B4066">
            <v>232</v>
          </cell>
          <cell r="C4066" t="str">
            <v>Grif Lvmn GRIVAL mezclador  Lavamanos 8"  AA1000001 ARAL</v>
          </cell>
          <cell r="D4066" t="str">
            <v>Un</v>
          </cell>
          <cell r="E4066">
            <v>67155</v>
          </cell>
        </row>
        <row r="4067">
          <cell r="A4067" t="str">
            <v>GRI-Bañ</v>
          </cell>
          <cell r="B4067">
            <v>233</v>
          </cell>
          <cell r="C4067" t="str">
            <v>Grif Lvmn GRIVAL mezclador  Lavamanos 8"  414110001 BALTA/DALIA</v>
          </cell>
          <cell r="D4067" t="str">
            <v>Un</v>
          </cell>
          <cell r="E4067">
            <v>68879</v>
          </cell>
        </row>
        <row r="4068">
          <cell r="A4068" t="str">
            <v>GRI-Bañ</v>
          </cell>
          <cell r="B4068">
            <v>234</v>
          </cell>
          <cell r="C4068" t="str">
            <v>Grif Lvmn GRIVAL mezclador  Lavamanos 8"  581190001 FENIX</v>
          </cell>
          <cell r="D4068" t="str">
            <v>Un</v>
          </cell>
          <cell r="E4068">
            <v>69181</v>
          </cell>
        </row>
        <row r="4069">
          <cell r="A4069" t="str">
            <v>GRI-Bañ</v>
          </cell>
          <cell r="B4069">
            <v>235</v>
          </cell>
          <cell r="C4069" t="str">
            <v>Grif Lvmn GRIVAL mezclador  Lavamanos 8" plnc 411200001 BALTA</v>
          </cell>
          <cell r="D4069" t="str">
            <v>Un</v>
          </cell>
          <cell r="E4069">
            <v>70603</v>
          </cell>
        </row>
        <row r="4070">
          <cell r="A4070" t="str">
            <v>GRI-Bañ</v>
          </cell>
          <cell r="B4070">
            <v>236</v>
          </cell>
          <cell r="C4070" t="str">
            <v>Grif Lvmn GRIVAL mezclador  Lavamanos 8"  501800001 GALAXIA</v>
          </cell>
          <cell r="D4070" t="str">
            <v>Un</v>
          </cell>
          <cell r="E4070">
            <v>73190</v>
          </cell>
        </row>
        <row r="4071">
          <cell r="A4071" t="str">
            <v>GRI-Bañ</v>
          </cell>
          <cell r="B4071">
            <v>237</v>
          </cell>
          <cell r="C4071" t="str">
            <v>Grif Lvmn GRIVAL mezclador  Lavamanos 8"  511850001 PRYSMA</v>
          </cell>
          <cell r="D4071" t="str">
            <v>Un</v>
          </cell>
          <cell r="E4071">
            <v>74914</v>
          </cell>
        </row>
        <row r="4072">
          <cell r="A4072" t="str">
            <v>GRI-Bañ</v>
          </cell>
          <cell r="B4072">
            <v>238</v>
          </cell>
          <cell r="C4072" t="str">
            <v>Grif Lvmn GRIVAL mezclador  Lavamanos 8"  OR1210001 ROBLE</v>
          </cell>
          <cell r="D4072" t="str">
            <v>Un</v>
          </cell>
          <cell r="E4072">
            <v>77500</v>
          </cell>
        </row>
        <row r="4073">
          <cell r="A4073" t="str">
            <v>GRI-Bañ</v>
          </cell>
          <cell r="B4073">
            <v>239</v>
          </cell>
          <cell r="C4073" t="str">
            <v>Grif Lvmn GRIVAL mezclador  Lavamanos 8"  UA581240001 FENIX</v>
          </cell>
          <cell r="D4073" t="str">
            <v>Un</v>
          </cell>
          <cell r="E4073">
            <v>82672.000000000015</v>
          </cell>
        </row>
        <row r="4074">
          <cell r="A4074" t="str">
            <v>GRI-Bañ</v>
          </cell>
          <cell r="B4074">
            <v>240</v>
          </cell>
          <cell r="C4074" t="str">
            <v>Grif Lvmn GRIVAL mezclador  Lavamanos 8"  CP1210001 ARCE</v>
          </cell>
          <cell r="D4074" t="str">
            <v>Un</v>
          </cell>
          <cell r="E4074">
            <v>86121</v>
          </cell>
        </row>
        <row r="4075">
          <cell r="A4075" t="str">
            <v>GRI-Bañ</v>
          </cell>
          <cell r="B4075">
            <v>241</v>
          </cell>
          <cell r="C4075" t="str">
            <v>Grif Lvmn GRIVAL mezclador  Lavamanos 8"  UA591325551 VENTO</v>
          </cell>
          <cell r="D4075" t="str">
            <v>Un</v>
          </cell>
          <cell r="E4075">
            <v>91293</v>
          </cell>
        </row>
        <row r="4076">
          <cell r="A4076" t="str">
            <v>GRI-Bañ</v>
          </cell>
          <cell r="B4076">
            <v>242</v>
          </cell>
          <cell r="C4076" t="str">
            <v>Grif Lvmn GRIVAL mezclador  Lavamanos 8"  UA581230001 FENIX/VENTO</v>
          </cell>
          <cell r="D4076" t="str">
            <v>Un</v>
          </cell>
          <cell r="E4076">
            <v>106810.00000000001</v>
          </cell>
        </row>
        <row r="4077">
          <cell r="A4077" t="str">
            <v>GRI-Bañ</v>
          </cell>
          <cell r="B4077">
            <v>243</v>
          </cell>
          <cell r="C4077" t="str">
            <v>Grif Lvmn GRIVAL mezclador  Lavamanos 8"  UA595050001 AMARETTO</v>
          </cell>
          <cell r="D4077" t="str">
            <v>Un</v>
          </cell>
          <cell r="E4077">
            <v>107672</v>
          </cell>
        </row>
        <row r="4078">
          <cell r="A4078" t="str">
            <v>GRI-Bañ</v>
          </cell>
          <cell r="B4078">
            <v>244</v>
          </cell>
          <cell r="C4078" t="str">
            <v>Grif Lvmn GRIVAL mezclador  Lavamanos 8"  UA585080001 BURDEOS</v>
          </cell>
          <cell r="D4078" t="str">
            <v>Un</v>
          </cell>
          <cell r="E4078">
            <v>108533.99999999999</v>
          </cell>
        </row>
        <row r="4079">
          <cell r="A4079" t="str">
            <v>GRI-Bañ</v>
          </cell>
          <cell r="B4079">
            <v>245</v>
          </cell>
          <cell r="C4079" t="str">
            <v>Grif Lvmn GRIVAL mezclador  Lavamanos 8"  791385551 MARRUECOS/LIS</v>
          </cell>
          <cell r="D4079" t="str">
            <v>Un</v>
          </cell>
          <cell r="E4079">
            <v>137845</v>
          </cell>
        </row>
        <row r="4080">
          <cell r="A4080" t="str">
            <v>GRI-Bañ</v>
          </cell>
          <cell r="B4080">
            <v>246</v>
          </cell>
          <cell r="C4080" t="str">
            <v>Grif Lvmn GRIVAL mezclador  Lavamanos 8"  141020001 GENOVA</v>
          </cell>
          <cell r="D4080" t="str">
            <v>Un</v>
          </cell>
          <cell r="E4080">
            <v>146466</v>
          </cell>
        </row>
        <row r="4081">
          <cell r="A4081" t="str">
            <v>GRI-Bañ</v>
          </cell>
          <cell r="B4081">
            <v>247</v>
          </cell>
          <cell r="C4081" t="str">
            <v>Grif Lvmn GRIVAL mezclador  Lavamanos 8"  531060001 GIRO</v>
          </cell>
          <cell r="D4081" t="str">
            <v>Un</v>
          </cell>
          <cell r="E4081">
            <v>151638</v>
          </cell>
        </row>
        <row r="4082">
          <cell r="A4082" t="str">
            <v>GRI-Bañ</v>
          </cell>
          <cell r="B4082">
            <v>248</v>
          </cell>
          <cell r="C4082" t="str">
            <v>Grif Lvmn GRIVAL mezclador  Lavamanos 8"  141040001 GENOVA</v>
          </cell>
          <cell r="D4082" t="str">
            <v>Un</v>
          </cell>
          <cell r="E4082">
            <v>155086</v>
          </cell>
        </row>
        <row r="4083">
          <cell r="A4083" t="str">
            <v>GRI-Bañ</v>
          </cell>
          <cell r="B4083">
            <v>249</v>
          </cell>
          <cell r="C4083" t="str">
            <v>Grif Lvmn GRIVAL mezclador  Lavamanos 8"  791395551 FLORENCIA</v>
          </cell>
          <cell r="D4083" t="str">
            <v>Un</v>
          </cell>
          <cell r="E4083">
            <v>162845</v>
          </cell>
        </row>
        <row r="4084">
          <cell r="A4084" t="str">
            <v>GRI-Bañ</v>
          </cell>
          <cell r="B4084">
            <v>250</v>
          </cell>
          <cell r="C4084" t="str">
            <v>Grif Lvmn GRIVAL mezclador  Lavamanos 8"  311000001 STYLO/SIRENA</v>
          </cell>
          <cell r="D4084" t="str">
            <v>Un</v>
          </cell>
          <cell r="E4084">
            <v>172328</v>
          </cell>
        </row>
        <row r="4085">
          <cell r="A4085" t="str">
            <v>GRI-Bañ</v>
          </cell>
          <cell r="B4085">
            <v>251</v>
          </cell>
          <cell r="C4085" t="str">
            <v>Grif Lvmn GRIVAL mezclador  Lavamanos 8"  561700001 SFERA</v>
          </cell>
          <cell r="D4085" t="str">
            <v>Un</v>
          </cell>
          <cell r="E4085">
            <v>174914.00000000003</v>
          </cell>
        </row>
        <row r="4086">
          <cell r="A4086" t="str">
            <v>GRI-Bañ</v>
          </cell>
          <cell r="B4086">
            <v>252</v>
          </cell>
          <cell r="C4086" t="str">
            <v>Grif Lvmn GRIVAL mezclador  Lavamanos 8"  531010001 GIRO</v>
          </cell>
          <cell r="D4086" t="str">
            <v>Un</v>
          </cell>
          <cell r="E4086">
            <v>215431</v>
          </cell>
        </row>
        <row r="4087">
          <cell r="A4087" t="str">
            <v>GRI-Bañ</v>
          </cell>
          <cell r="B4087">
            <v>253</v>
          </cell>
          <cell r="C4087" t="str">
            <v>Grif Lvmn GRIVAL mezclador  Lavamanos 8"  391100001 OPERA</v>
          </cell>
          <cell r="D4087" t="str">
            <v>Un</v>
          </cell>
          <cell r="E4087">
            <v>233533.99999999997</v>
          </cell>
        </row>
        <row r="4088">
          <cell r="A4088" t="str">
            <v>GRI-Bañ</v>
          </cell>
          <cell r="B4088">
            <v>254</v>
          </cell>
          <cell r="C4088" t="str">
            <v>Grif Lvmn GRIVAL mezclador  Lavamanos 8"  231120001 CENTURY</v>
          </cell>
          <cell r="D4088" t="str">
            <v>Un</v>
          </cell>
          <cell r="E4088">
            <v>241293</v>
          </cell>
        </row>
        <row r="4089">
          <cell r="A4089" t="str">
            <v>GRI-Bañ</v>
          </cell>
          <cell r="B4089">
            <v>255</v>
          </cell>
          <cell r="C4089" t="str">
            <v>Grif Lvmn GRIVAL mezclador  Lavamanos 8" palanca 721170001 NOVO LIGHT</v>
          </cell>
          <cell r="D4089" t="str">
            <v>Un</v>
          </cell>
          <cell r="E4089">
            <v>249914</v>
          </cell>
        </row>
        <row r="4090">
          <cell r="A4090" t="str">
            <v>GRI-Bañ</v>
          </cell>
          <cell r="B4090">
            <v>256</v>
          </cell>
          <cell r="C4090" t="str">
            <v>Grif Lvmn GRIVAL mezclador  Lavamanos 8"  231000001 CENTURY</v>
          </cell>
          <cell r="D4090" t="str">
            <v>Un</v>
          </cell>
          <cell r="E4090">
            <v>267155</v>
          </cell>
        </row>
        <row r="4091">
          <cell r="A4091" t="str">
            <v>GRI-Bañ</v>
          </cell>
          <cell r="B4091">
            <v>257</v>
          </cell>
          <cell r="C4091" t="str">
            <v>Grif Lvmn GRIVAL mezclador  Lavamanos 8" sin spray 235045551 CENTURY</v>
          </cell>
          <cell r="D4091" t="str">
            <v>Un</v>
          </cell>
          <cell r="E4091">
            <v>272328</v>
          </cell>
        </row>
        <row r="4092">
          <cell r="A4092" t="str">
            <v>GRI-Bañ</v>
          </cell>
          <cell r="B4092">
            <v>258</v>
          </cell>
          <cell r="C4092" t="str">
            <v>Grif Lvmn GRIVAL mezclador  Lavamanos 8" expuesto 715115551 VICTORIA</v>
          </cell>
          <cell r="D4092" t="str">
            <v>Un</v>
          </cell>
          <cell r="E4092">
            <v>302500</v>
          </cell>
        </row>
        <row r="4093">
          <cell r="A4093" t="str">
            <v>GRI-Bañ</v>
          </cell>
          <cell r="B4093">
            <v>259</v>
          </cell>
          <cell r="C4093" t="str">
            <v>Grif Lvmn GRIVAL mezclador  Lavamanos 8"  RE1015551 RETTO</v>
          </cell>
          <cell r="D4093" t="str">
            <v>Un</v>
          </cell>
          <cell r="E4093">
            <v>323190</v>
          </cell>
        </row>
        <row r="4094">
          <cell r="A4094" t="str">
            <v>GRI-Bañ</v>
          </cell>
          <cell r="B4094">
            <v>260</v>
          </cell>
          <cell r="C4094" t="str">
            <v>Grif Lvmn GRIVAL mezclador  Lavamanos 8" con spray 715100001 VICTORIA</v>
          </cell>
          <cell r="D4094" t="str">
            <v>Un</v>
          </cell>
          <cell r="E4094">
            <v>418879</v>
          </cell>
        </row>
        <row r="4095">
          <cell r="A4095" t="str">
            <v>GRI-Bañ</v>
          </cell>
          <cell r="B4095">
            <v>261</v>
          </cell>
          <cell r="C4095" t="str">
            <v>Grif Lvmn GRIVAL mezclador  Lavamanos 4" 541310001 PISCIS</v>
          </cell>
          <cell r="D4095" t="str">
            <v>Un</v>
          </cell>
          <cell r="E4095">
            <v>31810</v>
          </cell>
        </row>
        <row r="4096">
          <cell r="A4096" t="str">
            <v>GRI-Bañ</v>
          </cell>
          <cell r="B4096">
            <v>262</v>
          </cell>
          <cell r="C4096" t="str">
            <v>Grif Lvmn GRIVAL mezclador  Lavamanos 4" 451100001 LOIRA.</v>
          </cell>
          <cell r="D4096" t="str">
            <v>Un</v>
          </cell>
          <cell r="E4096">
            <v>35006</v>
          </cell>
        </row>
        <row r="4097">
          <cell r="A4097" t="str">
            <v>GRI-Bañ</v>
          </cell>
          <cell r="B4097">
            <v>263</v>
          </cell>
          <cell r="C4097" t="str">
            <v>Grif Lvmn GRIVAL mezclador  Lavamanos 4" 431180001 DALIA PLUS</v>
          </cell>
          <cell r="D4097" t="str">
            <v>Un</v>
          </cell>
          <cell r="E4097">
            <v>39569</v>
          </cell>
        </row>
        <row r="4098">
          <cell r="A4098" t="str">
            <v>GRI-Bañ</v>
          </cell>
          <cell r="B4098">
            <v>264</v>
          </cell>
          <cell r="C4098" t="str">
            <v>Grif Lvmn GRIVAL mezclador  Lavamanos 4"  KA1010001 KARI/PRYSMA.</v>
          </cell>
          <cell r="D4098" t="str">
            <v>Un</v>
          </cell>
          <cell r="E4098">
            <v>40431</v>
          </cell>
        </row>
        <row r="4099">
          <cell r="A4099" t="str">
            <v>GRI-Bañ</v>
          </cell>
          <cell r="B4099">
            <v>265</v>
          </cell>
          <cell r="C4099" t="str">
            <v>Grif Lvmn GRIVAL mezclador  Lavamanos 4"  541300001 PISCIS</v>
          </cell>
          <cell r="D4099" t="str">
            <v>Un</v>
          </cell>
          <cell r="E4099">
            <v>41293</v>
          </cell>
        </row>
        <row r="4100">
          <cell r="A4100" t="str">
            <v>GRI-Bañ</v>
          </cell>
          <cell r="B4100">
            <v>266</v>
          </cell>
          <cell r="C4100" t="str">
            <v>Grif Lvmn GRIVAL mezclador  Lavamanos 4" 501100001 GALAXIA</v>
          </cell>
          <cell r="D4100" t="str">
            <v>Un</v>
          </cell>
          <cell r="E4100">
            <v>43017</v>
          </cell>
        </row>
        <row r="4101">
          <cell r="A4101" t="str">
            <v>GRI-Bañ</v>
          </cell>
          <cell r="B4101">
            <v>267</v>
          </cell>
          <cell r="C4101" t="str">
            <v>Grif Lvmn GRIVAL mezclador  Lavamanos 4"  631000001 TAMARA</v>
          </cell>
          <cell r="D4101" t="str">
            <v>Un</v>
          </cell>
          <cell r="E4101">
            <v>45603</v>
          </cell>
        </row>
        <row r="4102">
          <cell r="A4102" t="str">
            <v>GRI-Bañ</v>
          </cell>
          <cell r="B4102">
            <v>268</v>
          </cell>
          <cell r="C4102" t="str">
            <v>Grif Lvmn GRIVAL mezclador  Lavamanos 4"  pico tub 411110001 BALTA</v>
          </cell>
          <cell r="D4102" t="str">
            <v>Un</v>
          </cell>
          <cell r="E4102">
            <v>48190</v>
          </cell>
        </row>
        <row r="4103">
          <cell r="A4103" t="str">
            <v>GRI-Bañ</v>
          </cell>
          <cell r="B4103">
            <v>269</v>
          </cell>
          <cell r="C4103" t="str">
            <v>Grif Lvmn GRIVAL mezclador  Lavamanos 4"  511500001 PRYSMA.</v>
          </cell>
          <cell r="D4103" t="str">
            <v>Un</v>
          </cell>
          <cell r="E4103">
            <v>52500</v>
          </cell>
        </row>
        <row r="4104">
          <cell r="A4104" t="str">
            <v>GRI-Bañ</v>
          </cell>
          <cell r="B4104">
            <v>270</v>
          </cell>
          <cell r="C4104" t="str">
            <v>Grif Lvmn GRIVAL mezclador  Lavamanos 4"  501000001 GALAXIA</v>
          </cell>
          <cell r="D4104" t="str">
            <v>Un</v>
          </cell>
          <cell r="E4104">
            <v>54224</v>
          </cell>
        </row>
        <row r="4105">
          <cell r="A4105" t="str">
            <v>GRI-Bañ</v>
          </cell>
          <cell r="B4105">
            <v>271</v>
          </cell>
          <cell r="C4105" t="str">
            <v>Grif Lvmn GRIVAL mezclador  Lavamanos 4"  431190001 DALIA/ARAL</v>
          </cell>
          <cell r="D4105" t="str">
            <v>Un</v>
          </cell>
          <cell r="E4105">
            <v>58534</v>
          </cell>
        </row>
        <row r="4106">
          <cell r="A4106" t="str">
            <v>GRI-Bañ</v>
          </cell>
          <cell r="B4106">
            <v>272</v>
          </cell>
          <cell r="C4106" t="str">
            <v>Grif Lvmn GRIVAL mezclador  Lavamanos 4"  UA581270001 FENIX/VENTO</v>
          </cell>
          <cell r="D4106" t="str">
            <v>Un</v>
          </cell>
          <cell r="E4106">
            <v>64569</v>
          </cell>
        </row>
        <row r="4107">
          <cell r="A4107" t="str">
            <v>GRI-Bañ</v>
          </cell>
          <cell r="B4107">
            <v>273</v>
          </cell>
          <cell r="C4107" t="str">
            <v>Grif Lvmn GRIVAL mezclador  Lavamanos 4" OR1030001 ROBLE</v>
          </cell>
          <cell r="D4107" t="str">
            <v>Un</v>
          </cell>
          <cell r="E4107">
            <v>72328</v>
          </cell>
        </row>
        <row r="4108">
          <cell r="A4108" t="str">
            <v>GRI-Bañ</v>
          </cell>
          <cell r="B4108">
            <v>274</v>
          </cell>
          <cell r="C4108" t="str">
            <v>Grif Lvmn GRIVAL mezclador  Lavamanos 4" ccta/plnc pico tub 411100001 BALTA</v>
          </cell>
          <cell r="D4108" t="str">
            <v>Un</v>
          </cell>
          <cell r="E4108">
            <v>74914</v>
          </cell>
        </row>
        <row r="4109">
          <cell r="A4109" t="str">
            <v>GRI-Bañ</v>
          </cell>
          <cell r="B4109">
            <v>275</v>
          </cell>
          <cell r="C4109" t="str">
            <v>Grif Lvmn GRIVAL mezclador  Lavamanos 4"  CP1130001 ARCE</v>
          </cell>
          <cell r="D4109" t="str">
            <v>Un</v>
          </cell>
          <cell r="E4109">
            <v>76638</v>
          </cell>
        </row>
        <row r="4110">
          <cell r="A4110" t="str">
            <v>GRI-Bañ</v>
          </cell>
          <cell r="B4110">
            <v>276</v>
          </cell>
          <cell r="C4110" t="str">
            <v>Grif Lvmn GRIVAL mezclador  Lavamanos 4"  UA581265551 FENIX/VENTO</v>
          </cell>
          <cell r="D4110" t="str">
            <v>Un</v>
          </cell>
          <cell r="E4110">
            <v>86121</v>
          </cell>
        </row>
        <row r="4111">
          <cell r="A4111" t="str">
            <v>GRI-Bañ</v>
          </cell>
          <cell r="B4111">
            <v>277</v>
          </cell>
          <cell r="C4111" t="str">
            <v>Grif Lvmn GRIVAL mezclador  Lavamanos 4"  791305551 MARRUECOS</v>
          </cell>
          <cell r="D4111" t="str">
            <v>Un</v>
          </cell>
          <cell r="E4111">
            <v>99914</v>
          </cell>
        </row>
        <row r="4112">
          <cell r="A4112" t="str">
            <v>GRI-Bañ</v>
          </cell>
          <cell r="B4112">
            <v>278</v>
          </cell>
          <cell r="C4112" t="str">
            <v>Grif Lvmn GRIVAL mezclador  Lavamanos 4"  UA551900001 LIS</v>
          </cell>
          <cell r="D4112" t="str">
            <v>Un</v>
          </cell>
          <cell r="E4112">
            <v>106810.00000000001</v>
          </cell>
        </row>
        <row r="4113">
          <cell r="A4113" t="str">
            <v>GRI-Bañ</v>
          </cell>
          <cell r="B4113">
            <v>279</v>
          </cell>
          <cell r="C4113" t="str">
            <v>Grif Lvmn GRIVAL mezclador  Lavamanos 4"  791315551 FLORENCIA</v>
          </cell>
          <cell r="D4113" t="str">
            <v>Un</v>
          </cell>
          <cell r="E4113">
            <v>118879</v>
          </cell>
        </row>
        <row r="4114">
          <cell r="A4114" t="str">
            <v>GRI-Bañ</v>
          </cell>
          <cell r="B4114">
            <v>280</v>
          </cell>
          <cell r="C4114" t="str">
            <v>Grif Lvmn GRIVAL mezclador  Lavamanos 4"  791325551 SIRENA</v>
          </cell>
          <cell r="D4114" t="str">
            <v>Un</v>
          </cell>
          <cell r="E4114">
            <v>130948.00000000001</v>
          </cell>
        </row>
        <row r="4115">
          <cell r="A4115" t="str">
            <v>GRI-Bañ</v>
          </cell>
          <cell r="B4115">
            <v>281</v>
          </cell>
          <cell r="C4115" t="str">
            <v>Grif Lvmn GRIVAL mezclador  Lavamanos 4" 231330001 CENTURY</v>
          </cell>
          <cell r="D4115" t="str">
            <v>Un</v>
          </cell>
          <cell r="E4115">
            <v>146466</v>
          </cell>
        </row>
        <row r="4116">
          <cell r="A4116" t="str">
            <v>GRI-Bañ</v>
          </cell>
          <cell r="B4116">
            <v>282</v>
          </cell>
          <cell r="C4116" t="str">
            <v>Grif Lvmn GRIVAL mezclador  Lavamanos 4"  231020001 CENTURY</v>
          </cell>
          <cell r="D4116" t="str">
            <v>Un</v>
          </cell>
          <cell r="E4116">
            <v>172328</v>
          </cell>
        </row>
        <row r="4117">
          <cell r="A4117" t="str">
            <v>GRI-Bañ</v>
          </cell>
          <cell r="B4117">
            <v>283</v>
          </cell>
          <cell r="C4117" t="str">
            <v>Grif Lvmn GRIVAL Llave individual  431135551 DALIA</v>
          </cell>
          <cell r="D4117" t="str">
            <v>Un</v>
          </cell>
          <cell r="E4117">
            <v>12845</v>
          </cell>
        </row>
        <row r="4118">
          <cell r="A4118" t="str">
            <v>GRI-Bañ</v>
          </cell>
          <cell r="B4118">
            <v>284</v>
          </cell>
          <cell r="C4118" t="str">
            <v>Grif Lvmn GRIVAL Llave individual ccta/plnc 411230001 BALTA</v>
          </cell>
          <cell r="D4118" t="str">
            <v>Un</v>
          </cell>
          <cell r="E4118">
            <v>13707</v>
          </cell>
        </row>
        <row r="4119">
          <cell r="A4119" t="str">
            <v>GRI-Bañ</v>
          </cell>
          <cell r="B4119">
            <v>285</v>
          </cell>
          <cell r="C4119" t="str">
            <v>Grif Lvmn GRIVAL Llave individual  501400001 GALAXIA</v>
          </cell>
          <cell r="D4119" t="str">
            <v>Un</v>
          </cell>
          <cell r="E4119">
            <v>18017</v>
          </cell>
        </row>
        <row r="4120">
          <cell r="A4120" t="str">
            <v>GRI-Bañ</v>
          </cell>
          <cell r="B4120">
            <v>286</v>
          </cell>
          <cell r="C4120" t="str">
            <v>Grif Lvmn GRIVAL Llave individual  541490001 PISCIS</v>
          </cell>
          <cell r="D4120" t="str">
            <v>Un</v>
          </cell>
          <cell r="E4120">
            <v>18879</v>
          </cell>
        </row>
        <row r="4121">
          <cell r="A4121" t="str">
            <v>GRI-Bañ</v>
          </cell>
          <cell r="B4121">
            <v>287</v>
          </cell>
          <cell r="C4121" t="str">
            <v>Grif Lvmn GRIVAL Llave individual  501060001 GALAXIA ONIX.</v>
          </cell>
          <cell r="D4121" t="str">
            <v>Un</v>
          </cell>
          <cell r="E4121">
            <v>21466</v>
          </cell>
        </row>
        <row r="4122">
          <cell r="A4122" t="str">
            <v>GRI-Bañ</v>
          </cell>
          <cell r="B4122">
            <v>288</v>
          </cell>
          <cell r="C4122" t="str">
            <v>Grif Lvmn GRIVAL Llave individual  pico galaxia VIS 645020001 RODA/DALIA</v>
          </cell>
          <cell r="D4122" t="str">
            <v>Un</v>
          </cell>
          <cell r="E4122">
            <v>22328</v>
          </cell>
        </row>
        <row r="4123">
          <cell r="A4123" t="str">
            <v>GRI-Bañ</v>
          </cell>
          <cell r="B4123">
            <v>289</v>
          </cell>
          <cell r="C4123" t="str">
            <v>Grif Lvmn GRIVAL Llave individual cromo 511650001 PRYSMA</v>
          </cell>
          <cell r="D4123" t="str">
            <v>Un</v>
          </cell>
          <cell r="E4123">
            <v>26368</v>
          </cell>
        </row>
        <row r="4124">
          <cell r="A4124" t="str">
            <v>GRI-Bañ</v>
          </cell>
          <cell r="B4124">
            <v>290</v>
          </cell>
          <cell r="C4124" t="str">
            <v>Grif Lvmn GRIVAL Llave individual  OR1210001 ROBLE/BALTA</v>
          </cell>
          <cell r="D4124" t="str">
            <v>Un</v>
          </cell>
          <cell r="E4124">
            <v>26638</v>
          </cell>
        </row>
        <row r="4125">
          <cell r="A4125" t="str">
            <v>GRI-Bañ</v>
          </cell>
          <cell r="B4125">
            <v>291</v>
          </cell>
          <cell r="C4125" t="str">
            <v>Grif Lvmn GRIVAL Llave individual  CP1020001 ARCE</v>
          </cell>
          <cell r="D4125" t="str">
            <v>Un</v>
          </cell>
          <cell r="E4125">
            <v>28361.999999999996</v>
          </cell>
        </row>
        <row r="4126">
          <cell r="A4126" t="str">
            <v>GRI-Bañ</v>
          </cell>
          <cell r="B4126">
            <v>292</v>
          </cell>
          <cell r="C4126" t="str">
            <v>Grif Lvmn GRIVAL Llave individual  501200001 GALAXIA</v>
          </cell>
          <cell r="D4126" t="str">
            <v>Un</v>
          </cell>
          <cell r="E4126">
            <v>30086</v>
          </cell>
        </row>
        <row r="4127">
          <cell r="A4127" t="str">
            <v>GRI-Bañ</v>
          </cell>
          <cell r="B4127">
            <v>293</v>
          </cell>
          <cell r="C4127" t="str">
            <v>Grif Lvmn GRIVAL Llave individual  549600001 PISCIS</v>
          </cell>
          <cell r="D4127" t="str">
            <v>Un</v>
          </cell>
          <cell r="E4127">
            <v>32672</v>
          </cell>
        </row>
        <row r="4128">
          <cell r="A4128" t="str">
            <v>GRI-Bañ</v>
          </cell>
          <cell r="B4128">
            <v>294</v>
          </cell>
          <cell r="C4128" t="str">
            <v>Grif Lvmn GRIVAL Llave individual  581490001 FENIX/VENTO/PISCIS</v>
          </cell>
          <cell r="D4128" t="str">
            <v>Un</v>
          </cell>
          <cell r="E4128">
            <v>34397</v>
          </cell>
        </row>
        <row r="4129">
          <cell r="A4129" t="str">
            <v>GRI-Bañ</v>
          </cell>
          <cell r="B4129">
            <v>295</v>
          </cell>
          <cell r="C4129" t="str">
            <v>Grif Lvmn GRIVAL Llave individual  pico cisne 505080001 GALAXIA</v>
          </cell>
          <cell r="D4129" t="str">
            <v>Un</v>
          </cell>
          <cell r="E4129">
            <v>36983</v>
          </cell>
        </row>
        <row r="4130">
          <cell r="A4130" t="str">
            <v>GRI-Bañ</v>
          </cell>
          <cell r="B4130">
            <v>296</v>
          </cell>
          <cell r="C4130" t="str">
            <v>Grif Lvmn GRIVAL Llave individual 411490001 BALTA PLUS</v>
          </cell>
          <cell r="D4130" t="str">
            <v>Un</v>
          </cell>
          <cell r="E4130">
            <v>37845</v>
          </cell>
        </row>
        <row r="4131">
          <cell r="A4131" t="str">
            <v>GRI-Bañ</v>
          </cell>
          <cell r="B4131">
            <v>297</v>
          </cell>
          <cell r="C4131" t="str">
            <v>Grif Lvmn GRIVAL Llave individual  515110001 PRYSMA</v>
          </cell>
          <cell r="D4131" t="str">
            <v>Un</v>
          </cell>
          <cell r="E4131">
            <v>38707</v>
          </cell>
        </row>
        <row r="4132">
          <cell r="A4132" t="str">
            <v>GRI-Bañ</v>
          </cell>
          <cell r="B4132">
            <v>298</v>
          </cell>
          <cell r="C4132" t="str">
            <v>Grif Lvmn GRIVAL Llave individual  pico prakti 415140001 BALTA</v>
          </cell>
          <cell r="D4132" t="str">
            <v>Un</v>
          </cell>
          <cell r="E4132">
            <v>40431</v>
          </cell>
        </row>
        <row r="4133">
          <cell r="A4133" t="str">
            <v>GRI-Bañ</v>
          </cell>
          <cell r="B4133">
            <v>299</v>
          </cell>
          <cell r="C4133" t="str">
            <v>Grif Lvmn GRIVAL Llave individual 581480001 FENIX/VENTO</v>
          </cell>
          <cell r="D4133" t="str">
            <v>Un</v>
          </cell>
          <cell r="E4133">
            <v>43017</v>
          </cell>
        </row>
        <row r="4134">
          <cell r="A4134" t="str">
            <v>GRI-Bañ</v>
          </cell>
          <cell r="B4134">
            <v>300</v>
          </cell>
          <cell r="C4134" t="str">
            <v>Grif Lvmn GRIVAL Llave individual  791050001 MARRUECOS</v>
          </cell>
          <cell r="D4134" t="str">
            <v>Un</v>
          </cell>
          <cell r="E4134">
            <v>51638</v>
          </cell>
        </row>
        <row r="4135">
          <cell r="A4135" t="str">
            <v>GRI-Bañ</v>
          </cell>
          <cell r="B4135">
            <v>301</v>
          </cell>
          <cell r="C4135" t="str">
            <v>Grif Lvmn GRIVAL Llave individual 391120001 OPERA</v>
          </cell>
          <cell r="D4135" t="str">
            <v>Un</v>
          </cell>
          <cell r="E4135">
            <v>195603</v>
          </cell>
        </row>
        <row r="4136">
          <cell r="A4136" t="str">
            <v>GRI-Bañ</v>
          </cell>
          <cell r="B4136">
            <v>302</v>
          </cell>
          <cell r="C4136" t="str">
            <v>Grif Lvmn GRIVAL Lavamanos de pared  531100001 GIRO</v>
          </cell>
          <cell r="D4136" t="str">
            <v>Un</v>
          </cell>
          <cell r="E4136">
            <v>221466</v>
          </cell>
        </row>
        <row r="4137">
          <cell r="A4137" t="str">
            <v>GRI-Bañ</v>
          </cell>
          <cell r="B4137">
            <v>303</v>
          </cell>
          <cell r="C4137" t="str">
            <v>Grif Lvmn GRIVAL Lavamanos de pared  monoblock 231060001 CENTURY</v>
          </cell>
          <cell r="D4137" t="str">
            <v>Un</v>
          </cell>
          <cell r="E4137">
            <v>248190</v>
          </cell>
        </row>
        <row r="4138">
          <cell r="A4138" t="str">
            <v>GRI-Bañ</v>
          </cell>
          <cell r="B4138">
            <v>304</v>
          </cell>
          <cell r="C4138" t="str">
            <v>Grif Lvmn GRIVAL Lavamanos de pared  8" 241010001 MILAN</v>
          </cell>
          <cell r="D4138" t="str">
            <v>Un</v>
          </cell>
          <cell r="E4138">
            <v>318878.99999999994</v>
          </cell>
        </row>
        <row r="4139">
          <cell r="A4139" t="str">
            <v>GRI-Bañ</v>
          </cell>
          <cell r="B4139">
            <v>305</v>
          </cell>
          <cell r="C4139" t="str">
            <v>Grif Lvmn GRIVAL Lavamanos de pared  RE1215551 RETTO</v>
          </cell>
          <cell r="D4139" t="str">
            <v>Un</v>
          </cell>
          <cell r="E4139">
            <v>344740.99999999994</v>
          </cell>
        </row>
        <row r="4140">
          <cell r="A4140" t="str">
            <v>GRI-Bañ</v>
          </cell>
          <cell r="B4140">
            <v>306</v>
          </cell>
          <cell r="C4140" t="str">
            <v xml:space="preserve">Grif Lvmn GRIVAL grifería sensor pared electr  ET1000001 OPTIMA   </v>
          </cell>
          <cell r="D4140" t="str">
            <v>Un</v>
          </cell>
          <cell r="E4140">
            <v>2191718</v>
          </cell>
        </row>
        <row r="4141">
          <cell r="A4141" t="str">
            <v>GRI-Bañ</v>
          </cell>
          <cell r="B4141">
            <v>307</v>
          </cell>
          <cell r="C4141" t="str">
            <v>Grif Lvmn GRIVAL antivandalica empotrar push pico 701330001</v>
          </cell>
          <cell r="D4141" t="str">
            <v>Un</v>
          </cell>
          <cell r="E4141">
            <v>194740.99999999997</v>
          </cell>
        </row>
        <row r="4142">
          <cell r="A4142" t="str">
            <v>GRI-Bañ</v>
          </cell>
          <cell r="B4142">
            <v>308</v>
          </cell>
          <cell r="C4142" t="str">
            <v>Grif Lvmn GRIVAL DesagüeTubo extensor 25cm plást 931520001</v>
          </cell>
          <cell r="D4142" t="str">
            <v>Un</v>
          </cell>
          <cell r="E4142">
            <v>2586</v>
          </cell>
        </row>
        <row r="4143">
          <cell r="A4143" t="str">
            <v>GRI-Bañ</v>
          </cell>
          <cell r="B4143">
            <v>309</v>
          </cell>
          <cell r="C4143" t="str">
            <v>Grif Lvmn GRIVAL Desagüe Sifón en P gris plást 935460001</v>
          </cell>
          <cell r="D4143" t="str">
            <v>Un</v>
          </cell>
          <cell r="E4143">
            <v>4483</v>
          </cell>
        </row>
        <row r="4144">
          <cell r="A4144" t="str">
            <v>GRI-Bañ</v>
          </cell>
          <cell r="B4144">
            <v>310</v>
          </cell>
          <cell r="C4144" t="str">
            <v xml:space="preserve">Grif Lvmn GRIVAL Desagüe Sifón botella plástico  360055551 </v>
          </cell>
          <cell r="D4144" t="str">
            <v>Un</v>
          </cell>
          <cell r="E4144">
            <v>5431</v>
          </cell>
        </row>
        <row r="4145">
          <cell r="A4145" t="str">
            <v>GRI-Bañ</v>
          </cell>
          <cell r="B4145">
            <v>311</v>
          </cell>
          <cell r="C4145" t="str">
            <v xml:space="preserve">Grif Lvmn GRIVAL Desagüe sencillo integrado plástico  360005551 </v>
          </cell>
          <cell r="D4145" t="str">
            <v>Un</v>
          </cell>
          <cell r="E4145">
            <v>6379</v>
          </cell>
        </row>
        <row r="4146">
          <cell r="A4146" t="str">
            <v>GRI-Bañ</v>
          </cell>
          <cell r="B4146">
            <v>312</v>
          </cell>
          <cell r="C4146" t="str">
            <v xml:space="preserve">Grif Lvmn GRIVAL Desagüe Sifón en P plástico  370045551 </v>
          </cell>
          <cell r="D4146" t="str">
            <v>Un</v>
          </cell>
          <cell r="E4146">
            <v>7069</v>
          </cell>
        </row>
        <row r="4147">
          <cell r="A4147" t="str">
            <v>GRI-Bañ</v>
          </cell>
          <cell r="B4147">
            <v>313</v>
          </cell>
          <cell r="C4147" t="str">
            <v>Grif Lvmn GRIVAL Desagüe sifón lvm/ori  933000001</v>
          </cell>
          <cell r="D4147" t="str">
            <v>Un</v>
          </cell>
          <cell r="E4147">
            <v>9052</v>
          </cell>
        </row>
        <row r="4148">
          <cell r="A4148" t="str">
            <v>GRI-Bañ</v>
          </cell>
          <cell r="B4148">
            <v>314</v>
          </cell>
          <cell r="C4148" t="str">
            <v>Grif Lvmn GRIVAL DesagüeTipo push pared 947110001 GRANALLADO</v>
          </cell>
          <cell r="D4148" t="str">
            <v>Un</v>
          </cell>
          <cell r="E4148">
            <v>12776</v>
          </cell>
        </row>
        <row r="4149">
          <cell r="A4149" t="str">
            <v>GRI-Bañ</v>
          </cell>
          <cell r="B4149">
            <v>315</v>
          </cell>
          <cell r="C4149" t="str">
            <v xml:space="preserve">Grif Lvmn GRIVAL Desagüe automático plástico  360005551 </v>
          </cell>
          <cell r="D4149" t="str">
            <v>Un</v>
          </cell>
          <cell r="E4149">
            <v>14138</v>
          </cell>
        </row>
        <row r="4150">
          <cell r="A4150" t="str">
            <v>GRI-Bañ</v>
          </cell>
          <cell r="B4150">
            <v>316</v>
          </cell>
          <cell r="C4150" t="str">
            <v>Grif Lvmn GRIVAL Desagüe Sifón en P crom plást 935460001</v>
          </cell>
          <cell r="D4150" t="str">
            <v>Un</v>
          </cell>
          <cell r="E4150">
            <v>18621</v>
          </cell>
        </row>
        <row r="4151">
          <cell r="A4151" t="str">
            <v>GRI-Bañ</v>
          </cell>
          <cell r="B4151">
            <v>317</v>
          </cell>
          <cell r="C4151" t="str">
            <v>Grif Lvmn GRIVAL Desagüe push con rebose plást 935415551</v>
          </cell>
          <cell r="D4151" t="str">
            <v>Un</v>
          </cell>
          <cell r="E4151">
            <v>23017.000000000004</v>
          </cell>
        </row>
        <row r="4152">
          <cell r="A4152" t="str">
            <v>GRI-Bañ</v>
          </cell>
          <cell r="B4152">
            <v>318</v>
          </cell>
          <cell r="C4152" t="str">
            <v>Grif Lvmn GRIVAL Desagüe push sin rebose mét 935385551</v>
          </cell>
          <cell r="D4152" t="str">
            <v>Un</v>
          </cell>
          <cell r="E4152">
            <v>40431</v>
          </cell>
        </row>
        <row r="4153">
          <cell r="A4153" t="str">
            <v>GRI-Bañ</v>
          </cell>
          <cell r="B4153">
            <v>319</v>
          </cell>
          <cell r="C4153" t="str">
            <v>Grif Lvmn GRIVAL DesagüeTipo push  947240001 GRANALLADO</v>
          </cell>
          <cell r="D4153" t="str">
            <v>Un</v>
          </cell>
          <cell r="E4153">
            <v>91293</v>
          </cell>
        </row>
        <row r="4154">
          <cell r="A4154" t="str">
            <v>GRI-Bañ</v>
          </cell>
          <cell r="B4154">
            <v>320</v>
          </cell>
          <cell r="C4154" t="str">
            <v>Grif Duch GRIVAL Teleducha 5func con manguera 784200001 SENSACION</v>
          </cell>
          <cell r="D4154" t="str">
            <v>Un</v>
          </cell>
          <cell r="E4154">
            <v>82672.000000000015</v>
          </cell>
        </row>
        <row r="4155">
          <cell r="A4155" t="str">
            <v>GRI-Bañ</v>
          </cell>
          <cell r="B4155">
            <v>321</v>
          </cell>
          <cell r="C4155" t="str">
            <v>Grif Duch GRIVAL Teleducha con manguera 706170001 DINMICA</v>
          </cell>
          <cell r="D4155" t="str">
            <v>Un</v>
          </cell>
          <cell r="E4155">
            <v>358534</v>
          </cell>
        </row>
        <row r="4156">
          <cell r="A4156" t="str">
            <v>GRI-Bañ</v>
          </cell>
          <cell r="B4156">
            <v>322</v>
          </cell>
          <cell r="C4156" t="str">
            <v>Grif Duch GRIVAL Teleducha con manguera 764150001 KADIZ</v>
          </cell>
          <cell r="D4156" t="str">
            <v>Un</v>
          </cell>
          <cell r="E4156">
            <v>73190</v>
          </cell>
        </row>
        <row r="4157">
          <cell r="A4157" t="str">
            <v>GRI-Bañ</v>
          </cell>
          <cell r="B4157">
            <v>323</v>
          </cell>
          <cell r="C4157" t="str">
            <v>Grif Duch GRIVAL Teleducha con manguera 784025551 SANTE</v>
          </cell>
          <cell r="D4157" t="str">
            <v>Un</v>
          </cell>
          <cell r="E4157">
            <v>37498</v>
          </cell>
        </row>
        <row r="4158">
          <cell r="A4158" t="str">
            <v>GRI-Bañ</v>
          </cell>
          <cell r="B4158">
            <v>324</v>
          </cell>
          <cell r="C4158" t="str">
            <v>Grif Duch GRIVAL Teleducha con manguera 784035551 DUO</v>
          </cell>
          <cell r="D4158" t="str">
            <v>Un</v>
          </cell>
          <cell r="E4158">
            <v>107672</v>
          </cell>
        </row>
        <row r="4159">
          <cell r="A4159" t="str">
            <v>GRI-Bañ</v>
          </cell>
          <cell r="B4159">
            <v>325</v>
          </cell>
          <cell r="C4159" t="str">
            <v>Grif Duch GRIVAL Teleducha con manguera AM4005551 AMBAR</v>
          </cell>
          <cell r="D4159" t="str">
            <v>Un</v>
          </cell>
          <cell r="E4159">
            <v>36983</v>
          </cell>
        </row>
        <row r="4160">
          <cell r="A4160" t="str">
            <v>GRI-Bañ</v>
          </cell>
          <cell r="B4160">
            <v>326</v>
          </cell>
          <cell r="C4160" t="str">
            <v>Grif Duch GRIVAL Teleducha con manguera BR4000001 BRENA</v>
          </cell>
          <cell r="D4160" t="str">
            <v>Un</v>
          </cell>
          <cell r="E4160">
            <v>172328</v>
          </cell>
        </row>
        <row r="4161">
          <cell r="A4161" t="str">
            <v>GRI-Bañ</v>
          </cell>
          <cell r="B4161">
            <v>327</v>
          </cell>
          <cell r="C4161" t="str">
            <v>Grif Duch GRIVAL Teleducha con manguera CO4005551 CORAL</v>
          </cell>
          <cell r="D4161" t="str">
            <v>Un</v>
          </cell>
          <cell r="E4161">
            <v>26638</v>
          </cell>
        </row>
        <row r="4162">
          <cell r="A4162" t="str">
            <v>GRI-Bañ</v>
          </cell>
          <cell r="B4162">
            <v>328</v>
          </cell>
          <cell r="C4162" t="str">
            <v>Grif Duch GRIVAL Teleducha con manguera DL4000001 DALIA</v>
          </cell>
          <cell r="D4162" t="str">
            <v>Un</v>
          </cell>
          <cell r="E4162">
            <v>120603</v>
          </cell>
        </row>
        <row r="4163">
          <cell r="A4163" t="str">
            <v>GRI-Bañ</v>
          </cell>
          <cell r="B4163">
            <v>329</v>
          </cell>
          <cell r="C4163" t="str">
            <v>Grif Duch GRIVAL Teleducha con manguera JA4005551 JADE</v>
          </cell>
          <cell r="D4163" t="str">
            <v>Un</v>
          </cell>
          <cell r="E4163">
            <v>34397</v>
          </cell>
        </row>
        <row r="4164">
          <cell r="A4164" t="str">
            <v>GRI-Bañ</v>
          </cell>
          <cell r="B4164">
            <v>330</v>
          </cell>
          <cell r="C4164" t="str">
            <v>Grif Duch GRIVAL Teleducha con manguera OT4000001 OTTA</v>
          </cell>
          <cell r="D4164" t="str">
            <v>Un</v>
          </cell>
          <cell r="E4164">
            <v>45603</v>
          </cell>
        </row>
        <row r="4165">
          <cell r="A4165" t="str">
            <v>GRI-Bañ</v>
          </cell>
          <cell r="B4165">
            <v>331</v>
          </cell>
          <cell r="C4165" t="str">
            <v>Grif Duch GRIVAL Teleducha con manguera RU4005551 RUBI</v>
          </cell>
          <cell r="D4165" t="str">
            <v>Un</v>
          </cell>
          <cell r="E4165">
            <v>30948</v>
          </cell>
        </row>
        <row r="4166">
          <cell r="A4166" t="str">
            <v>GRI-Bañ</v>
          </cell>
          <cell r="B4166">
            <v>332</v>
          </cell>
          <cell r="C4166" t="str">
            <v>Grif Duch GRIVAL Teleducha con manguera RV4000001 RIVIERA</v>
          </cell>
          <cell r="D4166" t="str">
            <v>Un</v>
          </cell>
          <cell r="E4166">
            <v>53362</v>
          </cell>
        </row>
        <row r="4167">
          <cell r="A4167" t="str">
            <v>GRI-Bañ</v>
          </cell>
          <cell r="B4167">
            <v>333</v>
          </cell>
          <cell r="C4167" t="str">
            <v>Grif Duch GRIVAL Teleducha con manguera SI4000001 SILENA</v>
          </cell>
          <cell r="D4167" t="str">
            <v>Un</v>
          </cell>
          <cell r="E4167">
            <v>49052</v>
          </cell>
        </row>
        <row r="4168">
          <cell r="A4168" t="str">
            <v>GRI-Bañ</v>
          </cell>
          <cell r="B4168">
            <v>334</v>
          </cell>
          <cell r="C4168" t="str">
            <v>Grif Duch GRIVAL Teleducha con manguera SN4000001 SENA</v>
          </cell>
          <cell r="D4168" t="str">
            <v>Un</v>
          </cell>
          <cell r="E4168">
            <v>105948</v>
          </cell>
        </row>
        <row r="4169">
          <cell r="A4169" t="str">
            <v>GRI-Bañ</v>
          </cell>
          <cell r="B4169">
            <v>335</v>
          </cell>
          <cell r="C4169" t="str">
            <v>Grif Duch GRIVAL Teleducha con manguera VN4000001 VENICE</v>
          </cell>
          <cell r="D4169" t="str">
            <v>Un</v>
          </cell>
          <cell r="E4169">
            <v>111983</v>
          </cell>
        </row>
        <row r="4170">
          <cell r="A4170" t="str">
            <v>GRI-Bañ</v>
          </cell>
          <cell r="B4170">
            <v>336</v>
          </cell>
          <cell r="C4170" t="str">
            <v xml:space="preserve">Grif Duch GRIVAL Teleducha hidromasaje con manguera  914100001  </v>
          </cell>
          <cell r="D4170" t="str">
            <v>Un</v>
          </cell>
          <cell r="E4170">
            <v>94741</v>
          </cell>
        </row>
        <row r="4171">
          <cell r="A4171" t="str">
            <v>GRI-Bañ</v>
          </cell>
          <cell r="B4171">
            <v>337</v>
          </cell>
          <cell r="C4171" t="str">
            <v xml:space="preserve">Grif Duch GRIVAL Teleducha masajeadora con manguera 784215551 </v>
          </cell>
          <cell r="D4171" t="str">
            <v>Un</v>
          </cell>
          <cell r="E4171">
            <v>64284.999999999993</v>
          </cell>
        </row>
        <row r="4172">
          <cell r="A4172" t="str">
            <v>GRI-Bañ</v>
          </cell>
          <cell r="B4172">
            <v>338</v>
          </cell>
          <cell r="C4172" t="str">
            <v>Grif Duch GRIVAL tina ducha 8"  MR4015551 CAPRI</v>
          </cell>
          <cell r="D4172" t="str">
            <v>Un</v>
          </cell>
          <cell r="E4172">
            <v>136983</v>
          </cell>
        </row>
        <row r="4173">
          <cell r="A4173" t="str">
            <v>GRI-Bañ</v>
          </cell>
          <cell r="B4173">
            <v>339</v>
          </cell>
          <cell r="C4173" t="str">
            <v>Grif Duch GRIVAL tina ducha 8" PN4005551 PISSANI</v>
          </cell>
          <cell r="D4173" t="str">
            <v>Un</v>
          </cell>
          <cell r="E4173">
            <v>107672</v>
          </cell>
        </row>
        <row r="4174">
          <cell r="A4174" t="str">
            <v>GRI-Bañ</v>
          </cell>
          <cell r="B4174">
            <v>340</v>
          </cell>
          <cell r="C4174" t="str">
            <v>Grif Duch GRIVAL tina ducha monocont  FO4015551 FIONA</v>
          </cell>
          <cell r="D4174" t="str">
            <v>Un</v>
          </cell>
          <cell r="E4174">
            <v>63028</v>
          </cell>
        </row>
        <row r="4175">
          <cell r="A4175" t="str">
            <v>GRI-Bañ</v>
          </cell>
          <cell r="B4175">
            <v>341</v>
          </cell>
          <cell r="C4175" t="str">
            <v>Grif Duch GRIVAL tina ducha monocont  KI4005551 KAI</v>
          </cell>
          <cell r="D4175" t="str">
            <v>Un</v>
          </cell>
          <cell r="E4175">
            <v>109577</v>
          </cell>
        </row>
        <row r="4176">
          <cell r="A4176" t="str">
            <v>GRI-Bañ</v>
          </cell>
          <cell r="B4176">
            <v>342</v>
          </cell>
          <cell r="C4176" t="str">
            <v>Grif Duch GRIVAL tina ducha monocont  NP4005551 PARMA</v>
          </cell>
          <cell r="D4176" t="str">
            <v>Un</v>
          </cell>
          <cell r="E4176">
            <v>84397</v>
          </cell>
        </row>
        <row r="4177">
          <cell r="A4177" t="str">
            <v>GRI-Bañ</v>
          </cell>
          <cell r="B4177">
            <v>343</v>
          </cell>
          <cell r="C4177" t="str">
            <v>Grif Duch GRIVAL tina ducha monocont  OS4005551 SORRENTO</v>
          </cell>
          <cell r="D4177" t="str">
            <v>Un</v>
          </cell>
          <cell r="E4177">
            <v>140431</v>
          </cell>
        </row>
        <row r="4178">
          <cell r="A4178" t="str">
            <v>GRI-Bañ</v>
          </cell>
          <cell r="B4178">
            <v>344</v>
          </cell>
          <cell r="C4178" t="str">
            <v>Grif Duch GRIVAL tina ducha monocont  PE4005551 PETRA</v>
          </cell>
          <cell r="D4178" t="str">
            <v>Un</v>
          </cell>
          <cell r="E4178">
            <v>95602.999999999985</v>
          </cell>
        </row>
        <row r="4179">
          <cell r="A4179" t="str">
            <v>GRI-Bañ</v>
          </cell>
          <cell r="B4179">
            <v>345</v>
          </cell>
          <cell r="C4179" t="str">
            <v xml:space="preserve">Grif Duch GRIVAL tina ducha Monocontrol 734225551 VIENA </v>
          </cell>
          <cell r="D4179" t="str">
            <v>Un</v>
          </cell>
          <cell r="E4179">
            <v>49836</v>
          </cell>
        </row>
        <row r="4180">
          <cell r="A4180" t="str">
            <v>GRI-Bañ</v>
          </cell>
          <cell r="B4180">
            <v>346</v>
          </cell>
          <cell r="C4180" t="str">
            <v>Grif Duch GRIVAL tina ducha term. monoc SL4025551 SALVIA</v>
          </cell>
          <cell r="D4180" t="str">
            <v>Un</v>
          </cell>
          <cell r="E4180">
            <v>112480</v>
          </cell>
        </row>
        <row r="4181">
          <cell r="A4181" t="str">
            <v>GRI-Bañ</v>
          </cell>
          <cell r="B4181">
            <v>347</v>
          </cell>
          <cell r="C4181" t="str">
            <v>Grif Duch GRIVAL torre ducha met-plast  AB8000001 ALBI</v>
          </cell>
          <cell r="D4181" t="str">
            <v>Un</v>
          </cell>
          <cell r="E4181">
            <v>275776</v>
          </cell>
        </row>
        <row r="4182">
          <cell r="A4182" t="str">
            <v>GRI-Bañ</v>
          </cell>
          <cell r="B4182">
            <v>348</v>
          </cell>
          <cell r="C4182" t="str">
            <v>Grif Duch GRIVAL torre ducha met-plast  LO8000001 LYON</v>
          </cell>
          <cell r="D4182" t="str">
            <v>Un</v>
          </cell>
          <cell r="E4182">
            <v>629224</v>
          </cell>
        </row>
        <row r="4183">
          <cell r="A4183" t="str">
            <v>GRI-Bañ</v>
          </cell>
          <cell r="B4183">
            <v>349</v>
          </cell>
          <cell r="C4183" t="str">
            <v>Grif Duch GRIVAL torre ducha met-plast  NI8000001 NIZA</v>
          </cell>
          <cell r="D4183" t="str">
            <v>Un</v>
          </cell>
          <cell r="E4183">
            <v>577500</v>
          </cell>
        </row>
        <row r="4184">
          <cell r="A4184" t="str">
            <v>GRI-Bañ</v>
          </cell>
          <cell r="B4184">
            <v>350</v>
          </cell>
          <cell r="C4184" t="str">
            <v>Grif Ori GRIVAL antivandálica empotrar push 703040001 PRIVATTO</v>
          </cell>
          <cell r="D4184" t="str">
            <v>Un</v>
          </cell>
          <cell r="E4184">
            <v>203362</v>
          </cell>
        </row>
        <row r="4185">
          <cell r="A4185" t="str">
            <v>GRI-Bañ</v>
          </cell>
          <cell r="B4185">
            <v>351</v>
          </cell>
          <cell r="C4185" t="str">
            <v>Grif Ori GRIVAL electrónico orinal flux 703050001 PRIVATTO</v>
          </cell>
          <cell r="D4185" t="str">
            <v>Un</v>
          </cell>
          <cell r="E4185">
            <v>479224</v>
          </cell>
        </row>
        <row r="4186">
          <cell r="A4186" t="str">
            <v>GRI-Bañ</v>
          </cell>
          <cell r="B4186">
            <v>352</v>
          </cell>
          <cell r="C4186" t="str">
            <v>Grif Ori GRIVAL grifería orinal tradicional 703220001</v>
          </cell>
          <cell r="D4186" t="str">
            <v>Un</v>
          </cell>
          <cell r="E4186">
            <v>89569</v>
          </cell>
        </row>
        <row r="4187">
          <cell r="A4187" t="str">
            <v>GRI-Bañ</v>
          </cell>
          <cell r="B4187">
            <v>353</v>
          </cell>
          <cell r="C4187" t="str">
            <v>Grif ori GRIVAL manual  753290001 NVA. PORC.</v>
          </cell>
          <cell r="D4187" t="str">
            <v>Un</v>
          </cell>
          <cell r="E4187">
            <v>76638</v>
          </cell>
        </row>
        <row r="4188">
          <cell r="A4188" t="str">
            <v>GRI-Bañ</v>
          </cell>
          <cell r="B4188">
            <v>354</v>
          </cell>
          <cell r="C4188" t="str">
            <v xml:space="preserve">Grif ori GRIVAL orinal de empotrar push grande  antivandalica 751290001 </v>
          </cell>
          <cell r="D4188" t="str">
            <v>Un</v>
          </cell>
          <cell r="E4188">
            <v>210259.00000000003</v>
          </cell>
        </row>
        <row r="4189">
          <cell r="A4189" t="str">
            <v>GRI-Bañ</v>
          </cell>
          <cell r="B4189">
            <v>355</v>
          </cell>
          <cell r="C4189" t="str">
            <v>Grif Ori GRIVAL orinal pared push 706360001 PRIVATTO</v>
          </cell>
          <cell r="D4189" t="str">
            <v>Un</v>
          </cell>
          <cell r="E4189">
            <v>153362</v>
          </cell>
        </row>
        <row r="4190">
          <cell r="A4190" t="str">
            <v>GRI-Bañ</v>
          </cell>
          <cell r="B4190">
            <v>356</v>
          </cell>
          <cell r="C4190" t="str">
            <v xml:space="preserve">Grif ori GRIVAL Sifón en Botella  plást 931340001 </v>
          </cell>
          <cell r="D4190" t="str">
            <v>Un</v>
          </cell>
          <cell r="E4190">
            <v>4483</v>
          </cell>
        </row>
        <row r="4191">
          <cell r="A4191" t="str">
            <v>GRI-Bañ</v>
          </cell>
          <cell r="B4191">
            <v>357</v>
          </cell>
          <cell r="C4191" t="str">
            <v xml:space="preserve">Grif ori GRIVAL Sifón en P  plást 933010001 </v>
          </cell>
          <cell r="D4191" t="str">
            <v>Un</v>
          </cell>
          <cell r="E4191">
            <v>9138</v>
          </cell>
        </row>
        <row r="4192">
          <cell r="A4192" t="str">
            <v>GRI-Bañ</v>
          </cell>
          <cell r="B4192">
            <v>358</v>
          </cell>
          <cell r="C4192" t="str">
            <v>Grif ori GRIVAL Tipo push 1/2-3/4  947260001 GRANALLADO</v>
          </cell>
          <cell r="D4192" t="str">
            <v>Un</v>
          </cell>
          <cell r="E4192">
            <v>107672</v>
          </cell>
        </row>
        <row r="4193">
          <cell r="A4193" t="str">
            <v>GRI-Bañ</v>
          </cell>
          <cell r="B4193">
            <v>359</v>
          </cell>
          <cell r="C4193" t="str">
            <v>Grif ori GRIVAL Tipo push pared  947130001 GRANALLADO</v>
          </cell>
          <cell r="D4193" t="str">
            <v>Un</v>
          </cell>
          <cell r="E4193">
            <v>12776</v>
          </cell>
        </row>
        <row r="4194">
          <cell r="A4194" t="str">
            <v>GRI-Bañ</v>
          </cell>
          <cell r="B4194">
            <v>360</v>
          </cell>
          <cell r="C4194" t="str">
            <v>Grif Snt GRIVAL acople lvmn/lvpl 60cm 380140001 GRIFLEX</v>
          </cell>
          <cell r="D4194" t="str">
            <v>Un</v>
          </cell>
          <cell r="E4194">
            <v>2241</v>
          </cell>
        </row>
        <row r="4195">
          <cell r="A4195" t="str">
            <v>GRI-Bañ</v>
          </cell>
          <cell r="B4195">
            <v>361</v>
          </cell>
          <cell r="C4195" t="str">
            <v>Grif Snt GRIVAL acople lvmn/lvpl 380140001 GRIFLEX</v>
          </cell>
          <cell r="D4195" t="str">
            <v>Un</v>
          </cell>
          <cell r="E4195">
            <v>1983</v>
          </cell>
        </row>
        <row r="4196">
          <cell r="A4196" t="str">
            <v>GRI-Bañ</v>
          </cell>
          <cell r="B4196">
            <v>362</v>
          </cell>
          <cell r="C4196" t="str">
            <v>Grif Snt GRIVAL acople sanitario 55cm 380505551 GRIFLEX</v>
          </cell>
          <cell r="D4196" t="str">
            <v>Un</v>
          </cell>
          <cell r="E4196">
            <v>2241</v>
          </cell>
        </row>
        <row r="4197">
          <cell r="A4197" t="str">
            <v>GRI-Bañ</v>
          </cell>
          <cell r="B4197">
            <v>363</v>
          </cell>
          <cell r="C4197" t="str">
            <v>Grif Snt GRIVAL acople sanitario 380130001 GRIFLEX</v>
          </cell>
          <cell r="D4197" t="str">
            <v>Un</v>
          </cell>
          <cell r="E4197">
            <v>1983</v>
          </cell>
        </row>
        <row r="4198">
          <cell r="A4198" t="str">
            <v>GRI-Bañ</v>
          </cell>
          <cell r="B4198">
            <v>364</v>
          </cell>
          <cell r="C4198" t="str">
            <v>Grif Snt GRIVAL Bidé palanca chorro 232000001 CENTURY</v>
          </cell>
          <cell r="D4198" t="str">
            <v>Un</v>
          </cell>
          <cell r="E4198">
            <v>258534</v>
          </cell>
        </row>
        <row r="4199">
          <cell r="A4199" t="str">
            <v>GRI-Bañ</v>
          </cell>
          <cell r="B4199">
            <v>365</v>
          </cell>
          <cell r="C4199" t="str">
            <v>Grif Snt GRIVAL Bidé palanca chorro 392100001 OPERA</v>
          </cell>
          <cell r="D4199" t="str">
            <v>Un</v>
          </cell>
          <cell r="E4199">
            <v>268017</v>
          </cell>
        </row>
        <row r="4200">
          <cell r="A4200" t="str">
            <v>GRI-Bañ</v>
          </cell>
          <cell r="B4200">
            <v>366</v>
          </cell>
          <cell r="C4200" t="str">
            <v xml:space="preserve">Grif Snt GRIVAL kit instalación brida 937290001 </v>
          </cell>
          <cell r="D4200" t="str">
            <v>Un</v>
          </cell>
          <cell r="E4200">
            <v>29224</v>
          </cell>
        </row>
        <row r="4201">
          <cell r="A4201" t="str">
            <v>GRI-Bañ</v>
          </cell>
          <cell r="B4201">
            <v>367</v>
          </cell>
          <cell r="C4201" t="str">
            <v xml:space="preserve">Grif Snt GRIVAL Válvula antivandálica sanitaria 751250001 </v>
          </cell>
          <cell r="D4201" t="str">
            <v>Un</v>
          </cell>
          <cell r="E4201">
            <v>150776</v>
          </cell>
        </row>
        <row r="4202">
          <cell r="A4202" t="str">
            <v>GRI-Coc</v>
          </cell>
          <cell r="B4202">
            <v>1</v>
          </cell>
          <cell r="C4202" t="str">
            <v>Canastilla lavaplatos INALGRIFOS Ø4", Plateado-negro</v>
          </cell>
          <cell r="D4202" t="str">
            <v>Un</v>
          </cell>
          <cell r="E4202">
            <v>5208</v>
          </cell>
        </row>
        <row r="4203">
          <cell r="A4203" t="str">
            <v>GRI-Coc</v>
          </cell>
          <cell r="B4203">
            <v>2</v>
          </cell>
          <cell r="C4203" t="str">
            <v>Kit mezclador cuello de ganso INALGRIFOS mezcl8", canast4", sif Ø1½", Plateado</v>
          </cell>
          <cell r="D4203" t="str">
            <v>Un</v>
          </cell>
          <cell r="E4203">
            <v>29716</v>
          </cell>
        </row>
        <row r="4204">
          <cell r="A4204" t="str">
            <v>GRI-Coc</v>
          </cell>
          <cell r="B4204">
            <v>3</v>
          </cell>
          <cell r="C4204" t="str">
            <v>Llave individual Lavaplatos INALGRIFOS Ø1/2" cuello ganso, cromo</v>
          </cell>
          <cell r="D4204" t="str">
            <v>Un</v>
          </cell>
          <cell r="E4204">
            <v>18847</v>
          </cell>
        </row>
        <row r="4205">
          <cell r="A4205" t="str">
            <v>GRI-Coc</v>
          </cell>
          <cell r="B4205">
            <v>4</v>
          </cell>
          <cell r="C4205" t="str">
            <v>Llave individual Lavaplatos pared CARDENAS Ø1/2" cuello cisne, cromo</v>
          </cell>
          <cell r="D4205" t="str">
            <v>Un</v>
          </cell>
          <cell r="E4205">
            <v>22680</v>
          </cell>
        </row>
        <row r="4206">
          <cell r="A4206" t="str">
            <v>GRI-Coc</v>
          </cell>
          <cell r="B4206">
            <v>5</v>
          </cell>
          <cell r="C4206" t="str">
            <v>Llave mezclador 8" Lavaplatos GUINOVART Ø1/2" cuello plano, cromo</v>
          </cell>
          <cell r="D4206" t="str">
            <v>Un</v>
          </cell>
          <cell r="E4206">
            <v>26239</v>
          </cell>
        </row>
        <row r="4207">
          <cell r="A4207" t="str">
            <v>GRI-Coc</v>
          </cell>
          <cell r="B4207">
            <v>6</v>
          </cell>
          <cell r="C4207" t="str">
            <v>Llave mezclador 8" Lavaplatos INALGRIFOS Ø1/2" cuello ganso, cromo</v>
          </cell>
          <cell r="D4207" t="str">
            <v>Un</v>
          </cell>
          <cell r="E4207">
            <v>26239</v>
          </cell>
        </row>
        <row r="4208">
          <cell r="A4208" t="str">
            <v>GRI-Coc</v>
          </cell>
          <cell r="B4208">
            <v>7</v>
          </cell>
          <cell r="C4208" t="str">
            <v>Sifón Lavaplatos económico INALGRIFOS Ø1½", Blanco</v>
          </cell>
          <cell r="D4208" t="str">
            <v>Un</v>
          </cell>
          <cell r="E4208">
            <v>3202</v>
          </cell>
        </row>
        <row r="4209">
          <cell r="A4209" t="str">
            <v>GRI-Coc</v>
          </cell>
          <cell r="B4209">
            <v>8</v>
          </cell>
          <cell r="C4209" t="str">
            <v>Sifón Lavaplatos plástico INALGRIFOS Ø1½", Gris</v>
          </cell>
          <cell r="D4209" t="str">
            <v>Un</v>
          </cell>
          <cell r="E4209">
            <v>5880</v>
          </cell>
        </row>
        <row r="4210">
          <cell r="A4210" t="str">
            <v>GRI-Coc</v>
          </cell>
          <cell r="B4210">
            <v>9</v>
          </cell>
          <cell r="C4210" t="str">
            <v>Desagüe sencillo PAVCO pozuelo 4"</v>
          </cell>
          <cell r="D4210" t="str">
            <v>Un</v>
          </cell>
          <cell r="E4210">
            <v>3844</v>
          </cell>
        </row>
        <row r="4211">
          <cell r="A4211" t="str">
            <v>GRI-Coc</v>
          </cell>
          <cell r="B4211">
            <v>10</v>
          </cell>
          <cell r="C4211" t="str">
            <v>Canastilla con filtro plástico PAVCO pozuelo 4"</v>
          </cell>
          <cell r="D4211" t="str">
            <v>Un</v>
          </cell>
          <cell r="E4211">
            <v>4252</v>
          </cell>
        </row>
        <row r="4212">
          <cell r="A4212" t="str">
            <v>GRI-Coc</v>
          </cell>
          <cell r="B4212">
            <v>11</v>
          </cell>
          <cell r="C4212" t="str">
            <v>Canastilla con filtro polipropileno PAVCO pozuelo 4"</v>
          </cell>
          <cell r="D4212" t="str">
            <v>Un</v>
          </cell>
          <cell r="E4212">
            <v>6710</v>
          </cell>
        </row>
        <row r="4213">
          <cell r="A4213" t="str">
            <v>GRI-Coc</v>
          </cell>
          <cell r="B4213">
            <v>12</v>
          </cell>
          <cell r="C4213" t="str">
            <v>Canastilla con filtro acero italiano PAVCO pozuelo 4"</v>
          </cell>
          <cell r="D4213" t="str">
            <v>Un</v>
          </cell>
          <cell r="E4213">
            <v>9962</v>
          </cell>
        </row>
        <row r="4214">
          <cell r="A4214" t="str">
            <v>GRI-Coc</v>
          </cell>
          <cell r="B4214">
            <v>13</v>
          </cell>
          <cell r="C4214" t="str">
            <v>Sifón botella PAVCO pozuelo 4"</v>
          </cell>
          <cell r="D4214" t="str">
            <v>Un</v>
          </cell>
          <cell r="E4214">
            <v>4701</v>
          </cell>
        </row>
        <row r="4215">
          <cell r="A4215" t="str">
            <v>GRI-Coc</v>
          </cell>
          <cell r="B4215">
            <v>14</v>
          </cell>
          <cell r="C4215" t="str">
            <v>Sifón en "P" PAVCO pozuelo 4"</v>
          </cell>
          <cell r="D4215" t="str">
            <v>Un</v>
          </cell>
          <cell r="E4215">
            <v>4475</v>
          </cell>
        </row>
        <row r="4216">
          <cell r="A4216" t="str">
            <v>GRI-Coc</v>
          </cell>
          <cell r="B4216">
            <v>15</v>
          </cell>
          <cell r="C4216" t="str">
            <v>Válvula de pozuelo PAVCO 2½"x1¼"</v>
          </cell>
          <cell r="D4216" t="str">
            <v>Un</v>
          </cell>
          <cell r="E4216">
            <v>1550</v>
          </cell>
        </row>
        <row r="4217">
          <cell r="A4217" t="str">
            <v>GRI-Coc</v>
          </cell>
          <cell r="B4217">
            <v>16</v>
          </cell>
          <cell r="C4217" t="str">
            <v>Válvula de pozuelo sin sosco PAVCO 2½"</v>
          </cell>
          <cell r="D4217" t="str">
            <v>Un</v>
          </cell>
          <cell r="E4217">
            <v>1550</v>
          </cell>
        </row>
        <row r="4218">
          <cell r="A4218" t="str">
            <v>GRI-Coc</v>
          </cell>
          <cell r="B4218">
            <v>17</v>
          </cell>
          <cell r="C4218" t="str">
            <v>Subconj Lvp GRIVAL Sencilla  sobreponer, mét 905000001 FLAMINGO</v>
          </cell>
          <cell r="D4218" t="str">
            <v>Un</v>
          </cell>
          <cell r="E4218">
            <v>94741</v>
          </cell>
        </row>
        <row r="4219">
          <cell r="A4219" t="str">
            <v>GRI-Coc</v>
          </cell>
          <cell r="B4219">
            <v>18</v>
          </cell>
          <cell r="C4219" t="str">
            <v>Conj Lvp GRIVAL Sencilla  sobreponer, mét, incl sifP,canast,mangu 795200001 MARRUECOS</v>
          </cell>
          <cell r="D4219" t="str">
            <v>Un</v>
          </cell>
          <cell r="E4219">
            <v>90431</v>
          </cell>
        </row>
        <row r="4220">
          <cell r="A4220" t="str">
            <v>GRI-Coc</v>
          </cell>
          <cell r="B4220">
            <v>19</v>
          </cell>
          <cell r="C4220" t="str">
            <v>Subconj Lvp GRIVAL Sencilla  sobreponer, mét 795300001 MARRUECOS</v>
          </cell>
          <cell r="D4220" t="str">
            <v>Un</v>
          </cell>
          <cell r="E4220">
            <v>77500</v>
          </cell>
        </row>
        <row r="4221">
          <cell r="A4221" t="str">
            <v>GRI-Coc</v>
          </cell>
          <cell r="B4221">
            <v>20</v>
          </cell>
          <cell r="C4221" t="str">
            <v>Conj Lvp GRIVAL Sencilla  pared, mét, incl sifP,canast,mangu 795210001 MARRUECOS</v>
          </cell>
          <cell r="D4221" t="str">
            <v>Un</v>
          </cell>
          <cell r="E4221">
            <v>92155.000000000015</v>
          </cell>
        </row>
        <row r="4222">
          <cell r="A4222" t="str">
            <v>GRI-Coc</v>
          </cell>
          <cell r="B4222">
            <v>21</v>
          </cell>
          <cell r="C4222" t="str">
            <v>Subconj Lvp GRIVAL Sencilla  pared, mét 795310001 MARRUECOS</v>
          </cell>
          <cell r="D4222" t="str">
            <v>Un</v>
          </cell>
          <cell r="E4222">
            <v>80086</v>
          </cell>
        </row>
        <row r="4223">
          <cell r="A4223" t="str">
            <v>GRI-Coc</v>
          </cell>
          <cell r="B4223">
            <v>22</v>
          </cell>
          <cell r="C4223" t="str">
            <v>Subconj Lvp GRIVAL Sencilla  pared, pico S, mét 795280001 MARRUECOS</v>
          </cell>
          <cell r="D4223" t="str">
            <v>Un</v>
          </cell>
          <cell r="E4223">
            <v>64569</v>
          </cell>
        </row>
        <row r="4224">
          <cell r="A4224" t="str">
            <v>GRI-Coc</v>
          </cell>
          <cell r="B4224">
            <v>23</v>
          </cell>
          <cell r="C4224" t="str">
            <v>Conj Lvp GRIVAL Sencilla  pared, lvd y coc, mét, incl sifP,canast,mangu 517500001 FONTANA</v>
          </cell>
          <cell r="D4224" t="str">
            <v>Kit</v>
          </cell>
          <cell r="E4224">
            <v>56810</v>
          </cell>
        </row>
        <row r="4225">
          <cell r="A4225" t="str">
            <v>GRI-Coc</v>
          </cell>
          <cell r="B4225">
            <v>24</v>
          </cell>
          <cell r="C4225" t="str">
            <v>Conj Lvp GRIVAL Sencilla  plnc, incl sifP,canast,mangu CV5030001 SEVILLA</v>
          </cell>
          <cell r="D4225" t="str">
            <v>Kit</v>
          </cell>
          <cell r="E4225">
            <v>70603</v>
          </cell>
        </row>
        <row r="4226">
          <cell r="A4226" t="str">
            <v>GRI-Coc</v>
          </cell>
          <cell r="B4226">
            <v>25</v>
          </cell>
          <cell r="C4226" t="str">
            <v>Subconj Lvp GRIVAL Sencilla  plnc, CV5020001 SEVILLA</v>
          </cell>
          <cell r="D4226" t="str">
            <v>Un</v>
          </cell>
          <cell r="E4226">
            <v>60259</v>
          </cell>
        </row>
        <row r="4227">
          <cell r="A4227" t="str">
            <v>GRI-Coc</v>
          </cell>
          <cell r="B4227">
            <v>26</v>
          </cell>
          <cell r="C4227" t="str">
            <v>Conj Lvp GRIVAL Sencilla  ccta, incl sifP,canast,mangu MC5030001 MONACO</v>
          </cell>
          <cell r="D4227" t="str">
            <v>Kit</v>
          </cell>
          <cell r="E4227">
            <v>64569</v>
          </cell>
        </row>
        <row r="4228">
          <cell r="A4228" t="str">
            <v>GRI-Coc</v>
          </cell>
          <cell r="B4228">
            <v>27</v>
          </cell>
          <cell r="C4228" t="str">
            <v>Subconj Lvp GRIVAL Sencilla  ccta, MC5020001 MONACO</v>
          </cell>
          <cell r="D4228" t="str">
            <v>Un</v>
          </cell>
          <cell r="E4228">
            <v>54224</v>
          </cell>
        </row>
        <row r="4229">
          <cell r="A4229" t="str">
            <v>GRI-Coc</v>
          </cell>
          <cell r="B4229">
            <v>28</v>
          </cell>
          <cell r="C4229" t="str">
            <v>Conj Lvp GRIVAL Sencilla  plnc, incl sifP,canast,mangu ML5030001 MALLORCA</v>
          </cell>
          <cell r="D4229" t="str">
            <v>Kit</v>
          </cell>
          <cell r="E4229">
            <v>64569</v>
          </cell>
        </row>
        <row r="4230">
          <cell r="A4230" t="str">
            <v>GRI-Coc</v>
          </cell>
          <cell r="B4230">
            <v>29</v>
          </cell>
          <cell r="C4230" t="str">
            <v>Subconj Lvp GRIVAL Sencilla  plnc, ML5020001 MALLORCA</v>
          </cell>
          <cell r="D4230" t="str">
            <v>Un</v>
          </cell>
          <cell r="E4230">
            <v>54224</v>
          </cell>
        </row>
        <row r="4231">
          <cell r="A4231" t="str">
            <v>GRI-Coc</v>
          </cell>
          <cell r="B4231">
            <v>30</v>
          </cell>
          <cell r="C4231" t="str">
            <v>Conj Lvp GRIVAL Sencilla  ccta, pico prkt, chasís, incl sifP,canast,mangu 415120001 BALTA</v>
          </cell>
          <cell r="D4231" t="str">
            <v>Kit</v>
          </cell>
          <cell r="E4231">
            <v>40431</v>
          </cell>
        </row>
        <row r="4232">
          <cell r="A4232" t="str">
            <v>GRI-Coc</v>
          </cell>
          <cell r="B4232">
            <v>31</v>
          </cell>
          <cell r="C4232" t="str">
            <v>Subconj Lvp GRIVAL Sencilla  ccta, pico prkt, chasís, 415130001 BALTA</v>
          </cell>
          <cell r="D4232" t="str">
            <v>Un</v>
          </cell>
          <cell r="E4232">
            <v>30086</v>
          </cell>
        </row>
        <row r="4233">
          <cell r="A4233" t="str">
            <v>GRI-Coc</v>
          </cell>
          <cell r="B4233">
            <v>32</v>
          </cell>
          <cell r="C4233" t="str">
            <v>Subconj Lvp GRIVAL Sencilla  pared, ccta, pico prkt, 415090001 BALTA</v>
          </cell>
          <cell r="D4233" t="str">
            <v>Un</v>
          </cell>
          <cell r="E4233">
            <v>45603</v>
          </cell>
        </row>
        <row r="4234">
          <cell r="A4234" t="str">
            <v>GRI-Coc</v>
          </cell>
          <cell r="B4234">
            <v>33</v>
          </cell>
          <cell r="C4234" t="str">
            <v>Conj Lvp GRIVAL Sencilla  plnc, cierre 90° pico prkt, incl sifP,canast,mangu 415140001 BALTA</v>
          </cell>
          <cell r="D4234" t="str">
            <v>Kit</v>
          </cell>
          <cell r="E4234">
            <v>40431</v>
          </cell>
        </row>
        <row r="4235">
          <cell r="A4235" t="str">
            <v>GRI-Coc</v>
          </cell>
          <cell r="B4235">
            <v>34</v>
          </cell>
          <cell r="C4235" t="str">
            <v>Subconj Lvp GRIVAL Sencilla  plnc, cierre 90° pico prkt,  415150001 BALTA</v>
          </cell>
          <cell r="D4235" t="str">
            <v>Un</v>
          </cell>
          <cell r="E4235">
            <v>30086</v>
          </cell>
        </row>
        <row r="4236">
          <cell r="A4236" t="str">
            <v>GRI-Coc</v>
          </cell>
          <cell r="B4236">
            <v>35</v>
          </cell>
          <cell r="C4236" t="str">
            <v>Subconj Lvp GRIVAL Sencilla  pared, plnc, cierre 90° pico prkt, chasís 415110001 BALTA</v>
          </cell>
          <cell r="D4236" t="str">
            <v>Un</v>
          </cell>
          <cell r="E4236">
            <v>45603</v>
          </cell>
        </row>
        <row r="4237">
          <cell r="A4237" t="str">
            <v>GRI-Coc</v>
          </cell>
          <cell r="B4237">
            <v>36</v>
          </cell>
          <cell r="C4237" t="str">
            <v>Conj Lvp GRIVAL Sencilla  plnc, incl sifP,canast,mangu TO5030001 TOLEDO</v>
          </cell>
          <cell r="D4237" t="str">
            <v>Kit</v>
          </cell>
          <cell r="E4237">
            <v>49052</v>
          </cell>
        </row>
        <row r="4238">
          <cell r="A4238" t="str">
            <v>GRI-Coc</v>
          </cell>
          <cell r="B4238">
            <v>37</v>
          </cell>
          <cell r="C4238" t="str">
            <v>Subconj Lvp GRIVAL Sencilla  plnc, TO5050001 TOLEDO</v>
          </cell>
          <cell r="D4238" t="str">
            <v>Un</v>
          </cell>
          <cell r="E4238">
            <v>38707</v>
          </cell>
        </row>
        <row r="4239">
          <cell r="A4239" t="str">
            <v>GRI-Coc</v>
          </cell>
          <cell r="B4239">
            <v>38</v>
          </cell>
          <cell r="C4239" t="str">
            <v>Subconj Lvp GRIVAL Sencilla  pared, pico osc, mét 505050001 PRAKTI</v>
          </cell>
          <cell r="D4239" t="str">
            <v>Un</v>
          </cell>
          <cell r="E4239">
            <v>40431</v>
          </cell>
        </row>
        <row r="4240">
          <cell r="A4240" t="str">
            <v>GRI-Coc</v>
          </cell>
          <cell r="B4240">
            <v>39</v>
          </cell>
          <cell r="C4240" t="str">
            <v>Subconj Lvp GRIVAL Sencilla  pared, pico S, mét 505190001 PRAKTI</v>
          </cell>
          <cell r="D4240" t="str">
            <v>Un</v>
          </cell>
          <cell r="E4240">
            <v>36983</v>
          </cell>
        </row>
        <row r="4241">
          <cell r="A4241" t="str">
            <v>GRI-Coc</v>
          </cell>
          <cell r="B4241">
            <v>40</v>
          </cell>
          <cell r="C4241" t="str">
            <v>Conj Lvp GRIVAL Sencilla  económico pom, incl sifP,canast,mangu 509600001 GALAXIA</v>
          </cell>
          <cell r="D4241" t="str">
            <v>Kit</v>
          </cell>
          <cell r="E4241">
            <v>39569</v>
          </cell>
        </row>
        <row r="4242">
          <cell r="A4242" t="str">
            <v>GRI-Coc</v>
          </cell>
          <cell r="B4242">
            <v>41</v>
          </cell>
          <cell r="C4242" t="str">
            <v>Subconj Lvp GRIVAL Sencilla  económico pom, 505000001 GALAXIA</v>
          </cell>
          <cell r="D4242" t="str">
            <v>Un</v>
          </cell>
          <cell r="E4242">
            <v>29224</v>
          </cell>
        </row>
        <row r="4243">
          <cell r="A4243" t="str">
            <v>GRI-Coc</v>
          </cell>
          <cell r="B4243">
            <v>42</v>
          </cell>
          <cell r="C4243" t="str">
            <v>Conj Lvp GRIVAL Sencilla  económ, pico cisne, incl sifP,canast,mangu 505080001 GALAXIA</v>
          </cell>
          <cell r="D4243" t="str">
            <v>Kit</v>
          </cell>
          <cell r="E4243">
            <v>36983</v>
          </cell>
        </row>
        <row r="4244">
          <cell r="A4244" t="str">
            <v>GRI-Coc</v>
          </cell>
          <cell r="B4244">
            <v>43</v>
          </cell>
          <cell r="C4244" t="str">
            <v>Subconj Lvp GRIVAL Sencilla  económico pom, pico cisne, 505070001 GALAXIA</v>
          </cell>
          <cell r="D4244" t="str">
            <v>Un</v>
          </cell>
          <cell r="E4244">
            <v>25776</v>
          </cell>
        </row>
        <row r="4245">
          <cell r="A4245" t="str">
            <v>GRI-Coc</v>
          </cell>
          <cell r="B4245">
            <v>44</v>
          </cell>
          <cell r="C4245" t="str">
            <v>Conj Lvp GRIVAL Sencilla  económ, pico cisne, incl sifP,canast,mangu 545040001 PISCIS</v>
          </cell>
          <cell r="D4245" t="str">
            <v>Kit</v>
          </cell>
          <cell r="E4245">
            <v>34397</v>
          </cell>
        </row>
        <row r="4246">
          <cell r="A4246" t="str">
            <v>GRI-Coc</v>
          </cell>
          <cell r="B4246">
            <v>45</v>
          </cell>
          <cell r="C4246" t="str">
            <v>Subconj Lvp GRIVAL Sencilla  económico pom, pico cisne, 545030001 PISCIS</v>
          </cell>
          <cell r="D4246" t="str">
            <v>Un</v>
          </cell>
          <cell r="E4246">
            <v>21466</v>
          </cell>
        </row>
        <row r="4247">
          <cell r="A4247" t="str">
            <v>GRI-Coc</v>
          </cell>
          <cell r="B4247">
            <v>46</v>
          </cell>
          <cell r="C4247" t="str">
            <v>Conj Lvp GRIVAL Sencilla  económ, pico rect, incl sifP,canast,mangu 545040001 PISCIS</v>
          </cell>
          <cell r="D4247" t="str">
            <v>Kit</v>
          </cell>
          <cell r="E4247">
            <v>32672</v>
          </cell>
        </row>
        <row r="4248">
          <cell r="A4248" t="str">
            <v>GRI-Coc</v>
          </cell>
          <cell r="B4248">
            <v>47</v>
          </cell>
          <cell r="C4248" t="str">
            <v>Subconj Lvp GRIVAL Sencilla  económico pom, pico rect, 545200001 PISCIS</v>
          </cell>
          <cell r="D4248" t="str">
            <v>Un</v>
          </cell>
          <cell r="E4248">
            <v>18017</v>
          </cell>
        </row>
        <row r="4249">
          <cell r="A4249" t="str">
            <v>GRI-Coc</v>
          </cell>
          <cell r="B4249">
            <v>48</v>
          </cell>
          <cell r="C4249" t="str">
            <v>Subconj Lvp GRIVAL Sencilla  pared, pico osc, mét 545080001 PISCIS</v>
          </cell>
          <cell r="D4249" t="str">
            <v>Un</v>
          </cell>
          <cell r="E4249">
            <v>36983</v>
          </cell>
        </row>
        <row r="4250">
          <cell r="A4250" t="str">
            <v>GRI-Coc</v>
          </cell>
          <cell r="B4250">
            <v>49</v>
          </cell>
          <cell r="C4250" t="str">
            <v>Subconj Lvp GRIVAL Sencilla  pared, pico S, mét 505090001 PISCIS</v>
          </cell>
          <cell r="D4250" t="str">
            <v>Un</v>
          </cell>
          <cell r="E4250">
            <v>33534</v>
          </cell>
        </row>
        <row r="4251">
          <cell r="A4251" t="str">
            <v>GRI-Coc</v>
          </cell>
          <cell r="B4251">
            <v>50</v>
          </cell>
          <cell r="C4251" t="str">
            <v>Subconj Lvp GRIVAL monocontrol  BI5000001 BRASSIA</v>
          </cell>
          <cell r="D4251" t="str">
            <v>Un</v>
          </cell>
          <cell r="E4251">
            <v>336121</v>
          </cell>
        </row>
        <row r="4252">
          <cell r="A4252" t="str">
            <v>GRI-Coc</v>
          </cell>
          <cell r="B4252">
            <v>51</v>
          </cell>
          <cell r="C4252" t="str">
            <v>Subconj Lvp GRIVAL monocontrol  CA5030001 sencillo CAPRI PROGRESIVO</v>
          </cell>
          <cell r="D4252" t="str">
            <v>Un</v>
          </cell>
          <cell r="E4252">
            <v>219741</v>
          </cell>
        </row>
        <row r="4253">
          <cell r="A4253" t="str">
            <v>GRI-Coc</v>
          </cell>
          <cell r="B4253">
            <v>52</v>
          </cell>
          <cell r="C4253" t="str">
            <v>Subconj Lvp GRIVAL monocontrol  CA5040001 con jabonera CAPRI PROGRESIVO</v>
          </cell>
          <cell r="D4253" t="str">
            <v>Un</v>
          </cell>
          <cell r="E4253">
            <v>245603</v>
          </cell>
        </row>
        <row r="4254">
          <cell r="A4254" t="str">
            <v>GRI-Coc</v>
          </cell>
          <cell r="B4254">
            <v>53</v>
          </cell>
          <cell r="C4254" t="str">
            <v>Subconj Lvp GRIVAL monocontrol  CA5050001 con spray CAPRI PROGRESIVO</v>
          </cell>
          <cell r="D4254" t="str">
            <v>Un</v>
          </cell>
          <cell r="E4254">
            <v>245603</v>
          </cell>
        </row>
        <row r="4255">
          <cell r="A4255" t="str">
            <v>GRI-Coc</v>
          </cell>
          <cell r="B4255">
            <v>54</v>
          </cell>
          <cell r="C4255" t="str">
            <v>Subconj Lvp GRIVAL monocontrol  KL1000001 KALMIA</v>
          </cell>
          <cell r="D4255" t="str">
            <v>Un</v>
          </cell>
          <cell r="E4255">
            <v>180948</v>
          </cell>
        </row>
        <row r="4256">
          <cell r="A4256" t="str">
            <v>GRI-Coc</v>
          </cell>
          <cell r="B4256">
            <v>55</v>
          </cell>
          <cell r="C4256" t="str">
            <v>Subconj Lvp GRIVAL monocontrol  pull out sencillo IL5000001 ILLY</v>
          </cell>
          <cell r="D4256" t="str">
            <v>Un</v>
          </cell>
          <cell r="E4256">
            <v>258534</v>
          </cell>
        </row>
        <row r="4257">
          <cell r="A4257" t="str">
            <v>GRI-Coc</v>
          </cell>
          <cell r="B4257">
            <v>56</v>
          </cell>
          <cell r="C4257" t="str">
            <v>Subconj Lvp GRIVAL monocontrol  pull out jabonera IL5010001 ILLY</v>
          </cell>
          <cell r="D4257" t="str">
            <v>Un</v>
          </cell>
          <cell r="E4257">
            <v>284397</v>
          </cell>
        </row>
        <row r="4258">
          <cell r="A4258" t="str">
            <v>GRI-Coc</v>
          </cell>
          <cell r="B4258">
            <v>57</v>
          </cell>
          <cell r="C4258" t="str">
            <v>Subconj Lvp GRIVAL monocontrol  joystick sencillo IL5030001 ILLY</v>
          </cell>
          <cell r="D4258" t="str">
            <v>Un</v>
          </cell>
          <cell r="E4258">
            <v>172328</v>
          </cell>
        </row>
        <row r="4259">
          <cell r="A4259" t="str">
            <v>GRI-Coc</v>
          </cell>
          <cell r="B4259">
            <v>58</v>
          </cell>
          <cell r="C4259" t="str">
            <v>Subconj Lvp GRIVAL monocontrol  joystick jabonera IL5040001 ILLY</v>
          </cell>
          <cell r="D4259" t="str">
            <v>Un</v>
          </cell>
          <cell r="E4259">
            <v>189569</v>
          </cell>
        </row>
        <row r="4260">
          <cell r="A4260" t="str">
            <v>GRI-Coc</v>
          </cell>
          <cell r="B4260">
            <v>59</v>
          </cell>
          <cell r="C4260" t="str">
            <v>Subconj Lvp GRIVAL monocontrol  joystick spray IL5050001 ILLY</v>
          </cell>
          <cell r="D4260" t="str">
            <v>Un</v>
          </cell>
          <cell r="E4260">
            <v>189569</v>
          </cell>
        </row>
        <row r="4261">
          <cell r="A4261" t="str">
            <v>GRI-Coc</v>
          </cell>
          <cell r="B4261">
            <v>60</v>
          </cell>
          <cell r="C4261" t="str">
            <v>Subconj Lvp GRIVAL monocontrol  SL1000001 SALVIA</v>
          </cell>
          <cell r="D4261" t="str">
            <v>Un</v>
          </cell>
          <cell r="E4261">
            <v>137845</v>
          </cell>
        </row>
        <row r="4262">
          <cell r="A4262" t="str">
            <v>GRI-Coc</v>
          </cell>
          <cell r="B4262">
            <v>61</v>
          </cell>
          <cell r="C4262" t="str">
            <v>Subconj Lvp GRIVAL monocontrol  CL5000001 CALA</v>
          </cell>
          <cell r="D4262" t="str">
            <v>Un</v>
          </cell>
          <cell r="E4262">
            <v>198190</v>
          </cell>
        </row>
        <row r="4263">
          <cell r="A4263" t="str">
            <v>GRI-Coc</v>
          </cell>
          <cell r="B4263">
            <v>62</v>
          </cell>
          <cell r="C4263" t="str">
            <v>Subconj Lvp GRIVAL monocontrol  pico recto 775200001 BAHIA</v>
          </cell>
          <cell r="D4263" t="str">
            <v>Un</v>
          </cell>
          <cell r="E4263">
            <v>78362</v>
          </cell>
        </row>
        <row r="4264">
          <cell r="A4264" t="str">
            <v>GRI-Coc</v>
          </cell>
          <cell r="B4264">
            <v>63</v>
          </cell>
          <cell r="C4264" t="str">
            <v>Subconj Lvp GRIVAL monocontrol  pico recto 775000001 BAHIA</v>
          </cell>
          <cell r="D4264" t="str">
            <v>Un</v>
          </cell>
          <cell r="E4264">
            <v>107672</v>
          </cell>
        </row>
        <row r="4265">
          <cell r="A4265" t="str">
            <v>GRI-Coc</v>
          </cell>
          <cell r="B4265">
            <v>64</v>
          </cell>
          <cell r="C4265" t="str">
            <v>Subconj Lvp GRIVAL monocontrol arco 795110001 TUNEZ</v>
          </cell>
          <cell r="D4265" t="str">
            <v>Un</v>
          </cell>
          <cell r="E4265">
            <v>126638</v>
          </cell>
        </row>
        <row r="4266">
          <cell r="A4266" t="str">
            <v>GRI-Coc</v>
          </cell>
          <cell r="B4266">
            <v>65</v>
          </cell>
          <cell r="C4266" t="str">
            <v>Subconj Lvp GRIVAL monocontrol arco 795150001 pico arco PRAGA</v>
          </cell>
          <cell r="D4266" t="str">
            <v>Un</v>
          </cell>
          <cell r="E4266">
            <v>107672</v>
          </cell>
        </row>
        <row r="4267">
          <cell r="A4267" t="str">
            <v>GRI-Coc</v>
          </cell>
          <cell r="B4267">
            <v>66</v>
          </cell>
          <cell r="C4267" t="str">
            <v>Subconj Lvp GRIVAL monocontrol LU5000001 LUCCA</v>
          </cell>
          <cell r="D4267" t="str">
            <v>Un</v>
          </cell>
          <cell r="E4267">
            <v>249914</v>
          </cell>
        </row>
        <row r="4268">
          <cell r="A4268" t="str">
            <v>GRI-Coc</v>
          </cell>
          <cell r="B4268">
            <v>67</v>
          </cell>
          <cell r="C4268" t="str">
            <v>Subconj Lvp GRIVAL monocontrol PR5215551 con pull out spray PROVENZA</v>
          </cell>
          <cell r="D4268" t="str">
            <v>Un</v>
          </cell>
          <cell r="E4268">
            <v>318878.99999999994</v>
          </cell>
        </row>
        <row r="4269">
          <cell r="A4269" t="str">
            <v>GRI-Coc</v>
          </cell>
          <cell r="B4269">
            <v>68</v>
          </cell>
          <cell r="C4269" t="str">
            <v>Subconj Lvp GRIVAL monocontrol RE5200001 con mangu inst RETTO</v>
          </cell>
          <cell r="D4269" t="str">
            <v>Un</v>
          </cell>
          <cell r="E4269">
            <v>305948</v>
          </cell>
        </row>
        <row r="4270">
          <cell r="A4270" t="str">
            <v>GRI-Coc</v>
          </cell>
          <cell r="B4270">
            <v>69</v>
          </cell>
          <cell r="C4270" t="str">
            <v>Subconj Lvp GRIVAL monocontrol con extensión GO5200001 GOURMET</v>
          </cell>
          <cell r="D4270" t="str">
            <v>Un</v>
          </cell>
          <cell r="E4270">
            <v>577500</v>
          </cell>
        </row>
        <row r="4271">
          <cell r="A4271" t="str">
            <v>GRI-Coc</v>
          </cell>
          <cell r="B4271">
            <v>70</v>
          </cell>
          <cell r="C4271" t="str">
            <v>Subconj Lvp GRIVAL monocontrol con brazo y aireador SC5200001 SCALA</v>
          </cell>
          <cell r="D4271" t="str">
            <v>Un</v>
          </cell>
          <cell r="E4271">
            <v>344740.99999999994</v>
          </cell>
        </row>
        <row r="4272">
          <cell r="A4272" t="str">
            <v>GRI-Coc</v>
          </cell>
          <cell r="B4272">
            <v>71</v>
          </cell>
          <cell r="C4272" t="str">
            <v>Subconj Lvp GRIVAL monocontrol con pico escualizable BA5200001 BARI</v>
          </cell>
          <cell r="D4272" t="str">
            <v>Un</v>
          </cell>
          <cell r="E4272">
            <v>288707</v>
          </cell>
        </row>
        <row r="4273">
          <cell r="A4273" t="str">
            <v>GRI-Coc</v>
          </cell>
          <cell r="B4273">
            <v>72</v>
          </cell>
          <cell r="C4273" t="str">
            <v>Subconj Lvp GRIVAL monocontrol VL1000001 VANNILA</v>
          </cell>
          <cell r="D4273" t="str">
            <v>Un</v>
          </cell>
          <cell r="E4273">
            <v>172328</v>
          </cell>
        </row>
        <row r="4274">
          <cell r="A4274" t="str">
            <v>GRI-Coc</v>
          </cell>
          <cell r="B4274">
            <v>73</v>
          </cell>
          <cell r="C4274" t="str">
            <v>Subconj Lvp GRIVAL monocontrol NH1000001 NAHLA</v>
          </cell>
          <cell r="D4274" t="str">
            <v>Un</v>
          </cell>
          <cell r="E4274">
            <v>258534</v>
          </cell>
        </row>
        <row r="4275">
          <cell r="A4275" t="str">
            <v>GRI-Coc</v>
          </cell>
          <cell r="B4275">
            <v>74</v>
          </cell>
          <cell r="C4275" t="str">
            <v>Subconj Lvp GRIVAL monocontrol con mangu inst 725000001 NOVO</v>
          </cell>
          <cell r="D4275" t="str">
            <v>Un</v>
          </cell>
          <cell r="E4275">
            <v>258534</v>
          </cell>
        </row>
        <row r="4276">
          <cell r="A4276" t="str">
            <v>GRI-Coc</v>
          </cell>
          <cell r="B4276">
            <v>75</v>
          </cell>
          <cell r="C4276" t="str">
            <v>Subconj Lvp GRIVAL mezclador 8"  3 cpos con spray incl mangu 245010001 MILAN</v>
          </cell>
          <cell r="D4276" t="str">
            <v>Un</v>
          </cell>
          <cell r="E4276">
            <v>327500</v>
          </cell>
        </row>
        <row r="4277">
          <cell r="A4277" t="str">
            <v>GRI-Coc</v>
          </cell>
          <cell r="B4277">
            <v>76</v>
          </cell>
          <cell r="C4277" t="str">
            <v>Subconj Lvp GRIVAL mezclador 8"  3cpos con spray incl mangu 245015551 MILAN EA</v>
          </cell>
          <cell r="D4277" t="str">
            <v>Un</v>
          </cell>
          <cell r="E4277">
            <v>299914</v>
          </cell>
        </row>
        <row r="4278">
          <cell r="A4278" t="str">
            <v>GRI-Coc</v>
          </cell>
          <cell r="B4278">
            <v>77</v>
          </cell>
          <cell r="C4278" t="str">
            <v xml:space="preserve">Subconj Lvp GRIVAL mezclador 8" sin spray incl mangu 245030001 MILAN </v>
          </cell>
          <cell r="D4278" t="str">
            <v>Un</v>
          </cell>
          <cell r="E4278">
            <v>284397</v>
          </cell>
        </row>
        <row r="4279">
          <cell r="A4279" t="str">
            <v>GRI-Coc</v>
          </cell>
          <cell r="B4279">
            <v>78</v>
          </cell>
          <cell r="C4279" t="str">
            <v>Subconj Lvp GRIVAL mezclador 8" sin spray incl mangu 245035551 MILAN EA</v>
          </cell>
          <cell r="D4279" t="str">
            <v>Un</v>
          </cell>
          <cell r="E4279">
            <v>258534</v>
          </cell>
        </row>
        <row r="4280">
          <cell r="A4280" t="str">
            <v>GRI-Coc</v>
          </cell>
          <cell r="B4280">
            <v>79</v>
          </cell>
          <cell r="C4280" t="str">
            <v>Conj Lvp GRIVAL mezclador 8"  3cpos con spray incl sifP,canast,mangu 235000001 CENTURY</v>
          </cell>
          <cell r="D4280" t="str">
            <v>Kit</v>
          </cell>
          <cell r="E4280">
            <v>255086</v>
          </cell>
        </row>
        <row r="4281">
          <cell r="A4281" t="str">
            <v>GRI-Coc</v>
          </cell>
          <cell r="B4281">
            <v>80</v>
          </cell>
          <cell r="C4281" t="str">
            <v>Subconj Lvp GRIVAL mezclador 8"  3 cpos con spray incl mangu 235020001 CENTURY</v>
          </cell>
          <cell r="D4281" t="str">
            <v>Un</v>
          </cell>
          <cell r="E4281">
            <v>241293</v>
          </cell>
        </row>
        <row r="4282">
          <cell r="A4282" t="str">
            <v>GRI-Coc</v>
          </cell>
          <cell r="B4282">
            <v>81</v>
          </cell>
          <cell r="C4282" t="str">
            <v>Conj Lvp GRIVAL mezclador 8" sin spray incl sifP,canast,mangu 235040001 CENTURY</v>
          </cell>
          <cell r="D4282" t="str">
            <v>Kit</v>
          </cell>
          <cell r="E4282">
            <v>229224</v>
          </cell>
        </row>
        <row r="4283">
          <cell r="A4283" t="str">
            <v>GRI-Coc</v>
          </cell>
          <cell r="B4283">
            <v>82</v>
          </cell>
          <cell r="C4283" t="str">
            <v>Subconj Lvp GRIVAL mezclador 8" sin spray incl mangu 235060001 CENTURY</v>
          </cell>
          <cell r="D4283" t="str">
            <v>Un</v>
          </cell>
          <cell r="E4283">
            <v>215431</v>
          </cell>
        </row>
        <row r="4284">
          <cell r="A4284" t="str">
            <v>GRI-Coc</v>
          </cell>
          <cell r="B4284">
            <v>83</v>
          </cell>
          <cell r="C4284" t="str">
            <v>Subconj Lvp GRIVAL mezclador 8" arco alto 535000001 GIRO</v>
          </cell>
          <cell r="D4284" t="str">
            <v>Un</v>
          </cell>
          <cell r="E4284">
            <v>155086</v>
          </cell>
        </row>
        <row r="4285">
          <cell r="A4285" t="str">
            <v>GRI-Coc</v>
          </cell>
          <cell r="B4285">
            <v>84</v>
          </cell>
          <cell r="C4285" t="str">
            <v>Conj Lvp GRIVAL mezclador 8" incl sifP,canast,mangu 795410001 FLORENCIA</v>
          </cell>
          <cell r="D4285" t="str">
            <v>Kit</v>
          </cell>
          <cell r="E4285">
            <v>150776</v>
          </cell>
        </row>
        <row r="4286">
          <cell r="A4286" t="str">
            <v>GRI-Coc</v>
          </cell>
          <cell r="B4286">
            <v>85</v>
          </cell>
          <cell r="C4286" t="str">
            <v>Subconj Lvp GRIVAL mezclador 8" 795510001 FLORENCIA</v>
          </cell>
          <cell r="D4286" t="str">
            <v>Un</v>
          </cell>
          <cell r="E4286">
            <v>133534</v>
          </cell>
        </row>
        <row r="4287">
          <cell r="A4287" t="str">
            <v>GRI-Coc</v>
          </cell>
          <cell r="B4287">
            <v>86</v>
          </cell>
          <cell r="C4287" t="str">
            <v>Conj Lvp GRIVAL mezclador 8" incl sifP,canast,mangu 795400001 MARRUECOS</v>
          </cell>
          <cell r="D4287" t="str">
            <v>Kit</v>
          </cell>
          <cell r="E4287">
            <v>135259</v>
          </cell>
        </row>
        <row r="4288">
          <cell r="A4288" t="str">
            <v>GRI-Coc</v>
          </cell>
          <cell r="B4288">
            <v>87</v>
          </cell>
          <cell r="C4288" t="str">
            <v>Subconj Lvp GRIVAL mezclador 8" 795500001 MARRUECOS</v>
          </cell>
          <cell r="D4288" t="str">
            <v>Un</v>
          </cell>
          <cell r="E4288">
            <v>124914</v>
          </cell>
        </row>
        <row r="4289">
          <cell r="A4289" t="str">
            <v>GRI-Coc</v>
          </cell>
          <cell r="B4289">
            <v>88</v>
          </cell>
          <cell r="C4289" t="str">
            <v>Subconj Lvp GRIVAL mezclador 8" cuerpo exp. pared, pico plást 795240001 MARRUECOS</v>
          </cell>
          <cell r="D4289" t="str">
            <v>Un</v>
          </cell>
          <cell r="E4289">
            <v>137845</v>
          </cell>
        </row>
        <row r="4290">
          <cell r="A4290" t="str">
            <v>GRI-Coc</v>
          </cell>
          <cell r="B4290">
            <v>89</v>
          </cell>
          <cell r="C4290" t="str">
            <v>Conj Lvp GRIVAL mezclador 8" incl sifP,canast,mangu 795420001 SIRENA</v>
          </cell>
          <cell r="D4290" t="str">
            <v>Kit</v>
          </cell>
          <cell r="E4290">
            <v>124914</v>
          </cell>
        </row>
        <row r="4291">
          <cell r="A4291" t="str">
            <v>GRI-Coc</v>
          </cell>
          <cell r="B4291">
            <v>90</v>
          </cell>
          <cell r="C4291" t="str">
            <v>Subconj Lvp GRIVAL mezclador 8" 795520001 SIRENA</v>
          </cell>
          <cell r="D4291" t="str">
            <v>Un</v>
          </cell>
          <cell r="E4291">
            <v>107672</v>
          </cell>
        </row>
        <row r="4292">
          <cell r="A4292" t="str">
            <v>GRI-Coc</v>
          </cell>
          <cell r="B4292">
            <v>91</v>
          </cell>
          <cell r="C4292" t="str">
            <v>Subconj Lvp GRIVAL mezclador 8" cuerpo expuesto mesón, 795260001 SIRENA</v>
          </cell>
          <cell r="D4292" t="str">
            <v>Un</v>
          </cell>
          <cell r="E4292">
            <v>129224.00000000001</v>
          </cell>
        </row>
        <row r="4293">
          <cell r="A4293" t="str">
            <v>GRI-Coc</v>
          </cell>
          <cell r="B4293">
            <v>92</v>
          </cell>
          <cell r="C4293" t="str">
            <v>Conj Lvp GRIVAL mezclador 8" nar arc, cierre90°: incl sifP,cnst,mngu 585080001 BURDEOS</v>
          </cell>
          <cell r="D4293" t="str">
            <v>Kit</v>
          </cell>
          <cell r="E4293">
            <v>108533.99999999999</v>
          </cell>
        </row>
        <row r="4294">
          <cell r="A4294" t="str">
            <v>GRI-Coc</v>
          </cell>
          <cell r="B4294">
            <v>93</v>
          </cell>
          <cell r="C4294" t="str">
            <v>Subconj Lvp GRIVAL mezclador 8" nar arc, cierre90°,chasís 585090001 BURDEOS</v>
          </cell>
          <cell r="D4294" t="str">
            <v>Un</v>
          </cell>
          <cell r="E4294">
            <v>90431</v>
          </cell>
        </row>
        <row r="4295">
          <cell r="A4295" t="str">
            <v>GRI-Coc</v>
          </cell>
          <cell r="B4295">
            <v>94</v>
          </cell>
          <cell r="C4295" t="str">
            <v>Conj Lvp GRIVAL mezclador 8" nar arc, cierre90°, incl sifP,cnst,mngu 595050001 AMARETTO</v>
          </cell>
          <cell r="D4295" t="str">
            <v>Kit</v>
          </cell>
          <cell r="E4295">
            <v>107672</v>
          </cell>
        </row>
        <row r="4296">
          <cell r="A4296" t="str">
            <v>GRI-Coc</v>
          </cell>
          <cell r="B4296">
            <v>95</v>
          </cell>
          <cell r="C4296" t="str">
            <v>Subconj Lvp GRIVAL mezclador 8" nar arc, cierre90°,chasís 595060001 AMARETTO</v>
          </cell>
          <cell r="D4296" t="str">
            <v>Un</v>
          </cell>
          <cell r="E4296">
            <v>90431</v>
          </cell>
        </row>
        <row r="4297">
          <cell r="A4297" t="str">
            <v>GRI-Coc</v>
          </cell>
          <cell r="B4297">
            <v>96</v>
          </cell>
          <cell r="C4297" t="str">
            <v>Conj Lvp GRIVAL mezclador 8" nar arc, chasís: incl sifP,canast,mangu CV5010001 SEVILLA</v>
          </cell>
          <cell r="D4297" t="str">
            <v>Kit</v>
          </cell>
          <cell r="E4297">
            <v>80086</v>
          </cell>
        </row>
        <row r="4298">
          <cell r="A4298" t="str">
            <v>GRI-Coc</v>
          </cell>
          <cell r="B4298">
            <v>97</v>
          </cell>
          <cell r="C4298" t="str">
            <v>Subconj Lvp GRIVAL mezclador 8" nar arc, chasís CV5000001 SEVILLA</v>
          </cell>
          <cell r="D4298" t="str">
            <v>Un</v>
          </cell>
          <cell r="E4298">
            <v>68879</v>
          </cell>
        </row>
        <row r="4299">
          <cell r="A4299" t="str">
            <v>GRI-Coc</v>
          </cell>
          <cell r="B4299">
            <v>98</v>
          </cell>
          <cell r="C4299" t="str">
            <v>Conj Lvp GRIVAL mezclador 8" nar arc, ccta, incl sifP,cnst,mngu MC5010001 MONACO</v>
          </cell>
          <cell r="D4299" t="str">
            <v>Kit</v>
          </cell>
          <cell r="E4299">
            <v>71466</v>
          </cell>
        </row>
        <row r="4300">
          <cell r="A4300" t="str">
            <v>GRI-Coc</v>
          </cell>
          <cell r="B4300">
            <v>99</v>
          </cell>
          <cell r="C4300" t="str">
            <v>Subconj Lvp GRIVAL mezclador 8" nar arc, ccta chasís MC5000001 MONACO</v>
          </cell>
          <cell r="D4300" t="str">
            <v>Un</v>
          </cell>
          <cell r="E4300">
            <v>60259</v>
          </cell>
        </row>
        <row r="4301">
          <cell r="A4301" t="str">
            <v>GRI-Coc</v>
          </cell>
          <cell r="B4301">
            <v>100</v>
          </cell>
          <cell r="C4301" t="str">
            <v>Conj Lvp GRIVAL mezclador 8" nar arc, plnc, incl sifP,cnst,mngu ML5010001 MALLORCA</v>
          </cell>
          <cell r="D4301" t="str">
            <v>Kit</v>
          </cell>
          <cell r="E4301">
            <v>71466</v>
          </cell>
        </row>
        <row r="4302">
          <cell r="A4302" t="str">
            <v>GRI-Coc</v>
          </cell>
          <cell r="B4302">
            <v>101</v>
          </cell>
          <cell r="C4302" t="str">
            <v>Subconj Lvp GRIVAL mezclador 8" nar arc, plnc, chasís ML5000001 MALLORCA</v>
          </cell>
          <cell r="D4302" t="str">
            <v>Un</v>
          </cell>
          <cell r="E4302">
            <v>60259</v>
          </cell>
        </row>
        <row r="4303">
          <cell r="A4303" t="str">
            <v>GRI-Coc</v>
          </cell>
          <cell r="B4303">
            <v>102</v>
          </cell>
          <cell r="C4303" t="str">
            <v>Conj Lvp GRIVAL mezclador 8" nar prakti,ccta incl sifP,cnst,mngu 415000001 BALTA</v>
          </cell>
          <cell r="D4303" t="str">
            <v>Kit</v>
          </cell>
          <cell r="E4303">
            <v>53362</v>
          </cell>
        </row>
        <row r="4304">
          <cell r="A4304" t="str">
            <v>GRI-Coc</v>
          </cell>
          <cell r="B4304">
            <v>103</v>
          </cell>
          <cell r="C4304" t="str">
            <v>Subconj Lvp GRIVAL mezclador 8" nar prakti, ccta chasís 415020001 BALTA</v>
          </cell>
          <cell r="D4304" t="str">
            <v>Un</v>
          </cell>
          <cell r="E4304">
            <v>43017</v>
          </cell>
        </row>
        <row r="4305">
          <cell r="A4305" t="str">
            <v>GRI-Coc</v>
          </cell>
          <cell r="B4305">
            <v>104</v>
          </cell>
          <cell r="C4305" t="str">
            <v>Subconj Lvp GRIVAL mezclador 8" expuesto pared, nar prakti, ccta, chasís 415030001 BALTA</v>
          </cell>
          <cell r="D4305" t="str">
            <v>Un</v>
          </cell>
          <cell r="E4305">
            <v>129224.00000000001</v>
          </cell>
        </row>
        <row r="4306">
          <cell r="A4306" t="str">
            <v>GRI-Coc</v>
          </cell>
          <cell r="B4306">
            <v>105</v>
          </cell>
          <cell r="C4306" t="str">
            <v>Conj Lvp GRIVAL mezclador 8" nar prakti,plnc, incl sifP,cnst,mngu 415040001 BALTA</v>
          </cell>
          <cell r="D4306" t="str">
            <v>Kit</v>
          </cell>
          <cell r="E4306">
            <v>53362</v>
          </cell>
        </row>
        <row r="4307">
          <cell r="A4307" t="str">
            <v>GRI-Coc</v>
          </cell>
          <cell r="B4307">
            <v>106</v>
          </cell>
          <cell r="C4307" t="str">
            <v>Subconj Lvp GRIVAL mezclador 8" nar prakti,plnc, chasís 415060001 BALTA</v>
          </cell>
          <cell r="D4307" t="str">
            <v>Un</v>
          </cell>
          <cell r="E4307">
            <v>43017</v>
          </cell>
        </row>
        <row r="4308">
          <cell r="A4308" t="str">
            <v>GRI-Coc</v>
          </cell>
          <cell r="B4308">
            <v>107</v>
          </cell>
          <cell r="C4308" t="str">
            <v>Subconj Lvp GRIVAL mezclador 8" expuesto pared, nar prakti, plnc, 415050001 BALTA</v>
          </cell>
          <cell r="D4308" t="str">
            <v>Un</v>
          </cell>
          <cell r="E4308">
            <v>129224.00000000001</v>
          </cell>
        </row>
        <row r="4309">
          <cell r="A4309" t="str">
            <v>GRI-Coc</v>
          </cell>
          <cell r="B4309">
            <v>108</v>
          </cell>
          <cell r="C4309" t="str">
            <v>Conj Lvp GRIVAL mezclador 8" nar arc,ccta, incl sifP,cnst,mngu TO5000001 TOLEDO</v>
          </cell>
          <cell r="D4309" t="str">
            <v>Kit</v>
          </cell>
          <cell r="E4309">
            <v>62845</v>
          </cell>
        </row>
        <row r="4310">
          <cell r="A4310" t="str">
            <v>GRI-Coc</v>
          </cell>
          <cell r="B4310">
            <v>109</v>
          </cell>
          <cell r="C4310" t="str">
            <v>Subconj Lvp GRIVAL mezclador 8" nar arc,ccta,chasís: TO5020001 TOLEDO</v>
          </cell>
          <cell r="D4310" t="str">
            <v>Un</v>
          </cell>
          <cell r="E4310">
            <v>51638</v>
          </cell>
        </row>
        <row r="4311">
          <cell r="A4311" t="str">
            <v>GRI-Coc</v>
          </cell>
          <cell r="B4311">
            <v>110</v>
          </cell>
          <cell r="C4311" t="str">
            <v>Conj Lvp GRIVAL mezclador 8" nar prk, cierre90° incl sifP,canast,mangu 509500001 PRAKTI</v>
          </cell>
          <cell r="D4311" t="str">
            <v>Kit</v>
          </cell>
          <cell r="E4311">
            <v>60259</v>
          </cell>
        </row>
        <row r="4312">
          <cell r="A4312" t="str">
            <v>GRI-Coc</v>
          </cell>
          <cell r="B4312">
            <v>111</v>
          </cell>
          <cell r="C4312" t="str">
            <v>Subconj Lvp GRIVAL mezclador 8" nar prk, cierre90° 505500001 PRAKTI</v>
          </cell>
          <cell r="D4312" t="str">
            <v>Un</v>
          </cell>
          <cell r="E4312">
            <v>38707</v>
          </cell>
        </row>
        <row r="4313">
          <cell r="A4313" t="str">
            <v>GRI-Coc</v>
          </cell>
          <cell r="B4313">
            <v>112</v>
          </cell>
          <cell r="C4313" t="str">
            <v>Conj Lvp GRIVAL mezclador 8" nar rec,pom, incl sifP,canast,mangu 509100001 GALAXIA</v>
          </cell>
          <cell r="D4313" t="str">
            <v>Kit</v>
          </cell>
          <cell r="E4313">
            <v>54224</v>
          </cell>
        </row>
        <row r="4314">
          <cell r="A4314" t="str">
            <v>GRI-Coc</v>
          </cell>
          <cell r="B4314">
            <v>113</v>
          </cell>
          <cell r="C4314" t="str">
            <v>Subconj Lvp GRIVAL mezclador 8" nar rec,pom,chasís: 505100001 GALAXIA</v>
          </cell>
          <cell r="D4314" t="str">
            <v>Un</v>
          </cell>
          <cell r="E4314">
            <v>39569</v>
          </cell>
        </row>
        <row r="4315">
          <cell r="A4315" t="str">
            <v>GRI-Coc</v>
          </cell>
          <cell r="B4315">
            <v>114</v>
          </cell>
          <cell r="C4315" t="str">
            <v>Conj Lvp GRIVAL mezclador 8" nar arc,pom, incl sifP,canast,mangu 545060001 PISCIS</v>
          </cell>
          <cell r="D4315" t="str">
            <v>Kit</v>
          </cell>
          <cell r="E4315">
            <v>44741</v>
          </cell>
        </row>
        <row r="4316">
          <cell r="A4316" t="str">
            <v>GRI-Coc</v>
          </cell>
          <cell r="B4316">
            <v>115</v>
          </cell>
          <cell r="C4316" t="str">
            <v>Subconj Lvp GRIVAL mezclador 8" nar arc,pom,chasís 545050001 PISCIS</v>
          </cell>
          <cell r="D4316" t="str">
            <v>Un</v>
          </cell>
          <cell r="E4316">
            <v>31810</v>
          </cell>
        </row>
        <row r="4317">
          <cell r="A4317" t="str">
            <v>GRI-Coc</v>
          </cell>
          <cell r="B4317">
            <v>116</v>
          </cell>
          <cell r="C4317" t="str">
            <v>Conj Lvp GRIVAL mezclador 8" nar rec,pom, incl sifP,canast,mangu 545600001 PISCIS</v>
          </cell>
          <cell r="D4317" t="str">
            <v>Kit</v>
          </cell>
          <cell r="E4317">
            <v>41293</v>
          </cell>
        </row>
        <row r="4318">
          <cell r="A4318" t="str">
            <v>GRI-Coc</v>
          </cell>
          <cell r="B4318">
            <v>117</v>
          </cell>
          <cell r="C4318" t="str">
            <v>Subconj Lvp GRIVAL mezclador 8" nar rec,pom,chasís 545100001 PISCIS</v>
          </cell>
          <cell r="D4318" t="str">
            <v>Un</v>
          </cell>
          <cell r="E4318">
            <v>28361.999999999996</v>
          </cell>
        </row>
        <row r="4319">
          <cell r="A4319" t="str">
            <v>GRI-Coc</v>
          </cell>
          <cell r="B4319">
            <v>118</v>
          </cell>
          <cell r="C4319" t="str">
            <v>Acc Lvp GRIVAL Canastilla 4" blanca con sosco 935030001</v>
          </cell>
          <cell r="D4319" t="str">
            <v>Un</v>
          </cell>
          <cell r="E4319">
            <v>4569</v>
          </cell>
        </row>
        <row r="4320">
          <cell r="A4320" t="str">
            <v>GRI-Coc</v>
          </cell>
          <cell r="B4320">
            <v>119</v>
          </cell>
          <cell r="C4320" t="str">
            <v>Acc Lvp GRIVAL Canastilla 4" cromo con sosco 935170001</v>
          </cell>
          <cell r="D4320" t="str">
            <v>Un</v>
          </cell>
          <cell r="E4320">
            <v>7759</v>
          </cell>
        </row>
        <row r="4321">
          <cell r="A4321" t="str">
            <v>GRI-Coc</v>
          </cell>
          <cell r="B4321">
            <v>120</v>
          </cell>
          <cell r="C4321" t="str">
            <v>Acc Lvp GRIVAL Canastilla 4" metal con sosco 937260001</v>
          </cell>
          <cell r="D4321" t="str">
            <v>Un</v>
          </cell>
          <cell r="E4321">
            <v>11982.999999999998</v>
          </cell>
        </row>
        <row r="4322">
          <cell r="A4322" t="str">
            <v>GRI-Coc</v>
          </cell>
          <cell r="B4322">
            <v>121</v>
          </cell>
          <cell r="C4322" t="str">
            <v>Acc Lvp GRIVAL Canastilla con sosco 4" mét 937260001</v>
          </cell>
          <cell r="D4322" t="str">
            <v>Un</v>
          </cell>
          <cell r="E4322">
            <v>11982.999999999998</v>
          </cell>
        </row>
        <row r="4323">
          <cell r="A4323" t="str">
            <v>GRI-Coc</v>
          </cell>
          <cell r="B4323">
            <v>122</v>
          </cell>
          <cell r="C4323" t="str">
            <v>Acc Lvp GRIVAL Kit instal. Cnlla+sfn+acplx2 935120001</v>
          </cell>
          <cell r="D4323" t="str">
            <v>Kit</v>
          </cell>
          <cell r="E4323">
            <v>14569</v>
          </cell>
        </row>
        <row r="4324">
          <cell r="A4324" t="str">
            <v>GRI-Coc</v>
          </cell>
          <cell r="B4324">
            <v>123</v>
          </cell>
          <cell r="C4324" t="str">
            <v>Acc Lvp GRIVAL sifón en P con adpt, plast gris 935080001</v>
          </cell>
          <cell r="D4324" t="str">
            <v>Un</v>
          </cell>
          <cell r="E4324">
            <v>4483</v>
          </cell>
        </row>
        <row r="4325">
          <cell r="A4325" t="str">
            <v>GRI-Coc</v>
          </cell>
          <cell r="B4325">
            <v>124</v>
          </cell>
          <cell r="C4325" t="str">
            <v>Acc Lvp GRIVAL sifón flex, plast blc,grs,met 935470001</v>
          </cell>
          <cell r="D4325" t="str">
            <v>Un</v>
          </cell>
          <cell r="E4325">
            <v>5947.9999999999991</v>
          </cell>
        </row>
        <row r="4326">
          <cell r="A4326" t="str">
            <v>GRI-coc</v>
          </cell>
          <cell r="B4326">
            <v>124</v>
          </cell>
          <cell r="C4326" t="str">
            <v xml:space="preserve">Grifería lavaplatos ATHENEA GRIVAL </v>
          </cell>
          <cell r="D4326" t="str">
            <v>Un</v>
          </cell>
          <cell r="E4326">
            <v>24900</v>
          </cell>
        </row>
        <row r="4327">
          <cell r="A4327" t="str">
            <v>GRI-coc</v>
          </cell>
          <cell r="B4327">
            <v>124</v>
          </cell>
          <cell r="C4327" t="str">
            <v xml:space="preserve">Grifería lavaplatos STRETTO Sencilla metal Cromo </v>
          </cell>
          <cell r="D4327" t="str">
            <v>Un</v>
          </cell>
          <cell r="E4327">
            <v>29900</v>
          </cell>
        </row>
        <row r="4328">
          <cell r="A4328" t="str">
            <v>GRI-coc</v>
          </cell>
          <cell r="B4328">
            <v>124</v>
          </cell>
          <cell r="C4328" t="str">
            <v xml:space="preserve">Grifería lavaplatos PIANA 8" GRICOL </v>
          </cell>
          <cell r="D4328" t="str">
            <v>Un</v>
          </cell>
          <cell r="E4328">
            <v>36900</v>
          </cell>
        </row>
        <row r="4329">
          <cell r="A4329" t="str">
            <v>GRI-coc</v>
          </cell>
          <cell r="B4329">
            <v>124</v>
          </cell>
          <cell r="C4329" t="str">
            <v>Grifería lavaplatos ATHENEA 8" GRIVAL  Cruceta Cromo</v>
          </cell>
          <cell r="D4329" t="str">
            <v>Un</v>
          </cell>
          <cell r="E4329">
            <v>39900</v>
          </cell>
        </row>
        <row r="4330">
          <cell r="A4330" t="str">
            <v>GRI-coc</v>
          </cell>
          <cell r="B4330">
            <v>124</v>
          </cell>
          <cell r="C4330" t="str">
            <v xml:space="preserve">Grifería lavaplatos TEMPO 8"  </v>
          </cell>
          <cell r="D4330" t="str">
            <v>Un</v>
          </cell>
          <cell r="E4330">
            <v>49900</v>
          </cell>
        </row>
        <row r="4331">
          <cell r="A4331" t="str">
            <v>GRI-coc</v>
          </cell>
          <cell r="B4331">
            <v>124</v>
          </cell>
          <cell r="C4331" t="str">
            <v>Grifería lavaplatos COBRA 8" GRICOL Palanca Cromo</v>
          </cell>
          <cell r="D4331" t="str">
            <v>Un</v>
          </cell>
          <cell r="E4331">
            <v>47900</v>
          </cell>
        </row>
        <row r="4332">
          <cell r="A4332" t="str">
            <v>GRI-coc</v>
          </cell>
          <cell r="B4332">
            <v>124</v>
          </cell>
          <cell r="C4332" t="str">
            <v>Grifería lavaplatos TEDESCA 8" GRICOL</v>
          </cell>
          <cell r="D4332" t="str">
            <v>Un</v>
          </cell>
          <cell r="E4332">
            <v>50900</v>
          </cell>
        </row>
        <row r="4333">
          <cell r="A4333" t="str">
            <v>GRI-coc</v>
          </cell>
          <cell r="B4333">
            <v>124</v>
          </cell>
          <cell r="C4333" t="str">
            <v>Grifería lavaplatos CHIPRE 8" GRIVAL  Palanca Cromo</v>
          </cell>
          <cell r="D4333" t="str">
            <v>Un</v>
          </cell>
          <cell r="E4333">
            <v>49900</v>
          </cell>
        </row>
        <row r="4334">
          <cell r="A4334" t="str">
            <v>GRI-coc</v>
          </cell>
          <cell r="B4334">
            <v>124</v>
          </cell>
          <cell r="C4334" t="str">
            <v>Grifería lavaplatos VERENA Monoc STRETTO</v>
          </cell>
          <cell r="D4334" t="str">
            <v>Un</v>
          </cell>
          <cell r="E4334">
            <v>74900</v>
          </cell>
        </row>
        <row r="4335">
          <cell r="A4335" t="str">
            <v>GRI-coc</v>
          </cell>
          <cell r="B4335">
            <v>124</v>
          </cell>
          <cell r="C4335" t="str">
            <v>Grifería lavaplatos FLORY ACQUA Monoc</v>
          </cell>
          <cell r="D4335" t="str">
            <v>Un</v>
          </cell>
          <cell r="E4335">
            <v>69900</v>
          </cell>
        </row>
        <row r="4336">
          <cell r="A4336" t="str">
            <v>GRI-coc</v>
          </cell>
          <cell r="B4336">
            <v>124</v>
          </cell>
          <cell r="C4336" t="str">
            <v>Grifería lavaplatos VERTICAL ACQUA Monoc</v>
          </cell>
          <cell r="D4336" t="str">
            <v>Un</v>
          </cell>
          <cell r="E4336">
            <v>89900</v>
          </cell>
        </row>
        <row r="4337">
          <cell r="A4337" t="str">
            <v>GRI-coc</v>
          </cell>
          <cell r="B4337">
            <v>124</v>
          </cell>
          <cell r="C4337" t="str">
            <v>Grifería lavaplatos EPICA 8" GRIVAL  Palanca Cromo</v>
          </cell>
          <cell r="D4337" t="str">
            <v>Un</v>
          </cell>
          <cell r="E4337">
            <v>79900</v>
          </cell>
        </row>
        <row r="4338">
          <cell r="A4338" t="str">
            <v>GRI-coc</v>
          </cell>
          <cell r="B4338">
            <v>124</v>
          </cell>
          <cell r="C4338" t="str">
            <v>Grifería lavaplatos VERTICAL LOTO ACQUA Monoc</v>
          </cell>
          <cell r="D4338" t="str">
            <v>Un</v>
          </cell>
          <cell r="E4338">
            <v>129900</v>
          </cell>
        </row>
        <row r="4339">
          <cell r="A4339" t="str">
            <v>GRI-Pis</v>
          </cell>
          <cell r="B4339">
            <v>1</v>
          </cell>
          <cell r="C4339" t="str">
            <v>Rejilla con sosco 3x1½ COLSIFONES aluminio natural</v>
          </cell>
          <cell r="D4339" t="str">
            <v>Un</v>
          </cell>
          <cell r="E4339">
            <v>3150</v>
          </cell>
        </row>
        <row r="4340">
          <cell r="A4340" t="str">
            <v>GRI-Pis</v>
          </cell>
          <cell r="B4340">
            <v>2</v>
          </cell>
          <cell r="C4340" t="str">
            <v>Rejilla con sosco 3x2 COLSIFONES aluminio natural</v>
          </cell>
          <cell r="D4340" t="str">
            <v>Un</v>
          </cell>
          <cell r="E4340">
            <v>3150</v>
          </cell>
        </row>
        <row r="4341">
          <cell r="A4341" t="str">
            <v>GRI-Pis</v>
          </cell>
          <cell r="B4341">
            <v>3</v>
          </cell>
          <cell r="C4341" t="str">
            <v>Rejilla con sosco 3x2 COLSIFONES aluminio natural, anticucarachas</v>
          </cell>
          <cell r="D4341" t="str">
            <v>Un</v>
          </cell>
          <cell r="E4341">
            <v>3150</v>
          </cell>
        </row>
        <row r="4342">
          <cell r="A4342" t="str">
            <v>GRI-Pis</v>
          </cell>
          <cell r="B4342">
            <v>4</v>
          </cell>
          <cell r="C4342" t="str">
            <v>Rejilla con sosco 4x2 COLSIFONES aluminio natural</v>
          </cell>
          <cell r="D4342" t="str">
            <v>Un</v>
          </cell>
          <cell r="E4342">
            <v>5836</v>
          </cell>
        </row>
        <row r="4343">
          <cell r="A4343" t="str">
            <v>GRI-Pis</v>
          </cell>
          <cell r="B4343">
            <v>5</v>
          </cell>
          <cell r="C4343" t="str">
            <v>Rejilla con sosco 4x3 COLSIFONES aluminio natural</v>
          </cell>
          <cell r="D4343" t="str">
            <v>Un</v>
          </cell>
          <cell r="E4343">
            <v>5836</v>
          </cell>
        </row>
        <row r="4344">
          <cell r="A4344" t="str">
            <v>GRI-Pis</v>
          </cell>
          <cell r="B4344">
            <v>6</v>
          </cell>
          <cell r="C4344" t="str">
            <v>Rejilla con sosco 5x3 COLSIFONES aluminio natural</v>
          </cell>
          <cell r="D4344" t="str">
            <v>Un</v>
          </cell>
          <cell r="E4344">
            <v>7917.0000000000009</v>
          </cell>
        </row>
        <row r="4345">
          <cell r="A4345" t="str">
            <v>GRI-Pis</v>
          </cell>
          <cell r="B4345">
            <v>7</v>
          </cell>
          <cell r="C4345" t="str">
            <v>Rejilla con sosco 5x4 COLSIFONES aluminio natural</v>
          </cell>
          <cell r="D4345" t="str">
            <v>Un</v>
          </cell>
          <cell r="E4345">
            <v>8374</v>
          </cell>
        </row>
        <row r="4346">
          <cell r="A4346" t="str">
            <v>GRI-Pis</v>
          </cell>
          <cell r="B4346">
            <v>8</v>
          </cell>
          <cell r="C4346" t="str">
            <v>Rejilla con sosco granada 3" COLSIFONES aluminio natural</v>
          </cell>
          <cell r="D4346" t="str">
            <v>Un</v>
          </cell>
          <cell r="E4346">
            <v>14464</v>
          </cell>
        </row>
        <row r="4347">
          <cell r="A4347" t="str">
            <v>GRI-Pis</v>
          </cell>
          <cell r="B4347">
            <v>9</v>
          </cell>
          <cell r="C4347" t="str">
            <v>Rejilla plana 2x3 COLSIFONES Aluminio natural</v>
          </cell>
          <cell r="D4347" t="str">
            <v>Un</v>
          </cell>
          <cell r="E4347">
            <v>1826.9999999999998</v>
          </cell>
        </row>
        <row r="4348">
          <cell r="A4348" t="str">
            <v>GRI-Pis</v>
          </cell>
          <cell r="B4348">
            <v>10</v>
          </cell>
          <cell r="C4348" t="str">
            <v>Rejilla plana 3x4 COLSIFONES Aluminio natural</v>
          </cell>
          <cell r="D4348" t="str">
            <v>Un</v>
          </cell>
          <cell r="E4348">
            <v>4263</v>
          </cell>
        </row>
        <row r="4349">
          <cell r="A4349" t="str">
            <v>GRI-Pis</v>
          </cell>
          <cell r="B4349">
            <v>11</v>
          </cell>
          <cell r="C4349" t="str">
            <v>Rejilla plana 4x5 COLSIFONES Aluminio natural</v>
          </cell>
          <cell r="D4349" t="str">
            <v>Un</v>
          </cell>
          <cell r="E4349">
            <v>4263</v>
          </cell>
        </row>
        <row r="4350">
          <cell r="A4350" t="str">
            <v>GRI-Pis</v>
          </cell>
          <cell r="B4350">
            <v>12</v>
          </cell>
          <cell r="C4350" t="str">
            <v>Rejilla plana 4x6 COLSIFONES Aluminio natural</v>
          </cell>
          <cell r="D4350" t="str">
            <v>Un</v>
          </cell>
          <cell r="E4350">
            <v>5334</v>
          </cell>
        </row>
        <row r="4351">
          <cell r="A4351" t="str">
            <v>GRI-Pis</v>
          </cell>
          <cell r="B4351">
            <v>13</v>
          </cell>
          <cell r="C4351" t="str">
            <v>Rejilla plástica 3x2 INALGRIFOS color blanco</v>
          </cell>
          <cell r="D4351" t="str">
            <v>Un</v>
          </cell>
          <cell r="E4351">
            <v>1312</v>
          </cell>
        </row>
        <row r="4352">
          <cell r="A4352" t="str">
            <v>GRI-Pis</v>
          </cell>
          <cell r="B4352">
            <v>14</v>
          </cell>
          <cell r="C4352" t="str">
            <v>Rejilla sifón 4x3 COLSIFONES aluminio natural</v>
          </cell>
          <cell r="D4352" t="str">
            <v>Un</v>
          </cell>
          <cell r="E4352">
            <v>7307.9999999999991</v>
          </cell>
        </row>
        <row r="4353">
          <cell r="A4353" t="str">
            <v>GRI-Pis</v>
          </cell>
          <cell r="B4353">
            <v>15</v>
          </cell>
          <cell r="C4353" t="str">
            <v>Rejilla económica para piso PAVCO 2"</v>
          </cell>
          <cell r="D4353" t="str">
            <v>Un</v>
          </cell>
          <cell r="E4353">
            <v>1622</v>
          </cell>
        </row>
        <row r="4354">
          <cell r="A4354" t="str">
            <v>GRI-Pis</v>
          </cell>
          <cell r="B4354">
            <v>16</v>
          </cell>
          <cell r="C4354" t="str">
            <v>Rejilla corriente para piso PAVCO 1½"</v>
          </cell>
          <cell r="D4354" t="str">
            <v>Un</v>
          </cell>
          <cell r="E4354">
            <v>1538.0000000000002</v>
          </cell>
        </row>
        <row r="4355">
          <cell r="A4355" t="str">
            <v>GRI-Pis</v>
          </cell>
          <cell r="B4355">
            <v>17</v>
          </cell>
          <cell r="C4355" t="str">
            <v>Rejilla corriente para piso PAVCO 2"</v>
          </cell>
          <cell r="D4355" t="str">
            <v>Un</v>
          </cell>
          <cell r="E4355">
            <v>1910</v>
          </cell>
        </row>
        <row r="4356">
          <cell r="A4356" t="str">
            <v>GRI-Pis</v>
          </cell>
          <cell r="B4356">
            <v>18</v>
          </cell>
          <cell r="C4356" t="str">
            <v>Rejilla corriente para piso PAVCO 3"</v>
          </cell>
          <cell r="D4356" t="str">
            <v>Un</v>
          </cell>
          <cell r="E4356">
            <v>4120</v>
          </cell>
        </row>
        <row r="4357">
          <cell r="A4357" t="str">
            <v>GRI-Pis</v>
          </cell>
          <cell r="B4357">
            <v>19</v>
          </cell>
          <cell r="C4357" t="str">
            <v>Rejilla corriente cuadrada para piso PAVCO 2"</v>
          </cell>
          <cell r="D4357" t="str">
            <v>Un</v>
          </cell>
          <cell r="E4357">
            <v>1828</v>
          </cell>
        </row>
        <row r="4358">
          <cell r="A4358" t="str">
            <v>GRI-Pis</v>
          </cell>
          <cell r="B4358">
            <v>20</v>
          </cell>
          <cell r="C4358" t="str">
            <v>Rejilla corriente anticucaracha para piso PAVCO 2"</v>
          </cell>
          <cell r="D4358" t="str">
            <v>Un</v>
          </cell>
          <cell r="E4358">
            <v>1681.9999999999998</v>
          </cell>
        </row>
        <row r="4359">
          <cell r="A4359" t="str">
            <v>GRI-Pis</v>
          </cell>
          <cell r="B4359">
            <v>21</v>
          </cell>
          <cell r="C4359" t="str">
            <v>Rejilla corriente anticucaracha cuadrada para piso PAVCO 2"</v>
          </cell>
          <cell r="D4359" t="str">
            <v>Un</v>
          </cell>
          <cell r="E4359">
            <v>1898</v>
          </cell>
        </row>
        <row r="4360">
          <cell r="A4360" t="str">
            <v>GRI-Pis</v>
          </cell>
          <cell r="B4360">
            <v>22</v>
          </cell>
          <cell r="C4360" t="str">
            <v>Rejilla estrella para piso PAVCO 2"</v>
          </cell>
          <cell r="D4360" t="str">
            <v>Un</v>
          </cell>
          <cell r="E4360">
            <v>1593</v>
          </cell>
        </row>
        <row r="4361">
          <cell r="A4361" t="str">
            <v>GRI-Pis</v>
          </cell>
          <cell r="B4361">
            <v>23</v>
          </cell>
          <cell r="C4361" t="str">
            <v>Rejilla con sosco SILPLAS corriente 3¼ x 2" blanca</v>
          </cell>
          <cell r="D4361" t="str">
            <v>Un</v>
          </cell>
          <cell r="E4361">
            <v>1450</v>
          </cell>
        </row>
        <row r="4362">
          <cell r="A4362" t="str">
            <v>GRI-Pis</v>
          </cell>
          <cell r="B4362">
            <v>24</v>
          </cell>
          <cell r="C4362" t="str">
            <v>Rejilla con sosco SILPLAS corriente 3¼ x 2" beige</v>
          </cell>
          <cell r="D4362" t="str">
            <v>Un</v>
          </cell>
          <cell r="E4362">
            <v>1520</v>
          </cell>
        </row>
        <row r="4363">
          <cell r="A4363" t="str">
            <v>GRI-Pis</v>
          </cell>
          <cell r="B4363">
            <v>25</v>
          </cell>
          <cell r="C4363" t="str">
            <v>Rejilla con sosco SILPLAS corriente 3 x 1½" blanca-beige</v>
          </cell>
          <cell r="D4363" t="str">
            <v>Un</v>
          </cell>
          <cell r="E4363">
            <v>1300</v>
          </cell>
        </row>
        <row r="4364">
          <cell r="A4364" t="str">
            <v>GRI-Pis</v>
          </cell>
          <cell r="B4364">
            <v>26</v>
          </cell>
          <cell r="C4364" t="str">
            <v xml:space="preserve">Rejilla con sosco SILPLAS corriente 3 x 2" </v>
          </cell>
          <cell r="D4364" t="str">
            <v>Un</v>
          </cell>
          <cell r="E4364">
            <v>1460</v>
          </cell>
        </row>
        <row r="4365">
          <cell r="A4365" t="str">
            <v>GRI-Pis</v>
          </cell>
          <cell r="B4365">
            <v>27</v>
          </cell>
          <cell r="C4365" t="str">
            <v>Rejilla con sosco SILPLAS corriente 3 x 2" económica</v>
          </cell>
          <cell r="D4365" t="str">
            <v>Un</v>
          </cell>
          <cell r="E4365">
            <v>1140</v>
          </cell>
        </row>
        <row r="4366">
          <cell r="A4366" t="str">
            <v>GRI-Pis</v>
          </cell>
          <cell r="B4366">
            <v>28</v>
          </cell>
          <cell r="C4366" t="str">
            <v xml:space="preserve">Rejilla con sosco SILPLAS corriente 4 x 3" </v>
          </cell>
          <cell r="D4366" t="str">
            <v>Un</v>
          </cell>
          <cell r="E4366">
            <v>1850</v>
          </cell>
        </row>
        <row r="4367">
          <cell r="A4367" t="str">
            <v>GRI-Pis</v>
          </cell>
          <cell r="B4367">
            <v>29</v>
          </cell>
          <cell r="C4367" t="str">
            <v xml:space="preserve">Rejilla con sosco SILPLAS corriente 5 x 4" </v>
          </cell>
          <cell r="D4367" t="str">
            <v>Un</v>
          </cell>
          <cell r="E4367">
            <v>3230</v>
          </cell>
        </row>
        <row r="4368">
          <cell r="A4368" t="str">
            <v>GRI-Pis</v>
          </cell>
          <cell r="B4368">
            <v>30</v>
          </cell>
          <cell r="C4368" t="str">
            <v xml:space="preserve">Rejilla con sosco SILPLAS corriente 5 x 3" </v>
          </cell>
          <cell r="D4368" t="str">
            <v>Un</v>
          </cell>
          <cell r="E4368">
            <v>2799.9999999999995</v>
          </cell>
        </row>
        <row r="4369">
          <cell r="A4369" t="str">
            <v>GRI-Pis</v>
          </cell>
          <cell r="B4369">
            <v>31</v>
          </cell>
          <cell r="C4369" t="str">
            <v>Rejilla con sosco SILPLAS Anticuc 3 x 2" crom</v>
          </cell>
          <cell r="D4369" t="str">
            <v>Un</v>
          </cell>
          <cell r="E4369">
            <v>2710</v>
          </cell>
        </row>
        <row r="4370">
          <cell r="A4370" t="str">
            <v>GRI-Pis</v>
          </cell>
          <cell r="B4370">
            <v>32</v>
          </cell>
          <cell r="C4370" t="str">
            <v>Rejilla con sosco SILPLAS Base cuad 3 x 2" crom</v>
          </cell>
          <cell r="D4370" t="str">
            <v>Un</v>
          </cell>
          <cell r="E4370">
            <v>1529.9999999999998</v>
          </cell>
        </row>
        <row r="4371">
          <cell r="A4371" t="str">
            <v>GRI-Pis</v>
          </cell>
          <cell r="B4371">
            <v>33</v>
          </cell>
          <cell r="C4371" t="str">
            <v>Rejilla con sosco SILPLAS Base cuad Anticuc 3 x 2" crom</v>
          </cell>
          <cell r="D4371" t="str">
            <v>Un</v>
          </cell>
          <cell r="E4371">
            <v>2710</v>
          </cell>
        </row>
        <row r="4372">
          <cell r="A4372" t="str">
            <v>GRI-Pis</v>
          </cell>
          <cell r="B4372">
            <v>34</v>
          </cell>
          <cell r="C4372" t="str">
            <v>Tragante cúpula SILPLAS 5 x 3"</v>
          </cell>
          <cell r="D4372" t="str">
            <v>Un</v>
          </cell>
          <cell r="E4372">
            <v>3349.9999999999995</v>
          </cell>
        </row>
        <row r="4373">
          <cell r="A4373" t="str">
            <v>GRI-Pis</v>
          </cell>
          <cell r="B4373">
            <v>35</v>
          </cell>
          <cell r="C4373" t="str">
            <v>Tragante cúpula SILPLAS 5 x 4"</v>
          </cell>
          <cell r="D4373" t="str">
            <v>Un</v>
          </cell>
          <cell r="E4373">
            <v>3609.9999999999995</v>
          </cell>
        </row>
        <row r="4374">
          <cell r="A4374" t="str">
            <v>GRI-Reg</v>
          </cell>
          <cell r="B4374">
            <v>1</v>
          </cell>
          <cell r="C4374" t="str">
            <v>Acople Lvmn-Lvpl tuerca pesada PAVCO 1/2"x1/2"</v>
          </cell>
          <cell r="D4374" t="str">
            <v>Un</v>
          </cell>
          <cell r="E4374">
            <v>2253</v>
          </cell>
        </row>
        <row r="4375">
          <cell r="A4375" t="str">
            <v>GRI-Reg</v>
          </cell>
          <cell r="B4375">
            <v>2</v>
          </cell>
          <cell r="C4375" t="str">
            <v>Acople Lvmn-Lvpl tuerca pesada y valv PAVCO 1/2"x1/2"</v>
          </cell>
          <cell r="D4375" t="str">
            <v>Un</v>
          </cell>
          <cell r="E4375">
            <v>8117.9999999999991</v>
          </cell>
        </row>
        <row r="4376">
          <cell r="A4376" t="str">
            <v>GRI-Reg</v>
          </cell>
          <cell r="B4376">
            <v>3</v>
          </cell>
          <cell r="C4376" t="str">
            <v>Acople Lvmn-Lvpl tuerca pesada y valv doble salida PAVCO 1/2"x1/2"</v>
          </cell>
          <cell r="D4376" t="str">
            <v>Un</v>
          </cell>
          <cell r="E4376">
            <v>10784</v>
          </cell>
        </row>
        <row r="4377">
          <cell r="A4377" t="str">
            <v>GRI-Reg</v>
          </cell>
          <cell r="B4377">
            <v>4</v>
          </cell>
          <cell r="C4377" t="str">
            <v>Acople Snt tuerca pesada PAVCO 1/2"x7/8"</v>
          </cell>
          <cell r="D4377" t="str">
            <v>Un</v>
          </cell>
          <cell r="E4377">
            <v>2253</v>
          </cell>
        </row>
        <row r="4378">
          <cell r="A4378" t="str">
            <v>GRI-Reg</v>
          </cell>
          <cell r="B4378">
            <v>5</v>
          </cell>
          <cell r="C4378" t="str">
            <v>Acople Snt tuerca pesada y valv PAVCO 1/2"x1/2"</v>
          </cell>
          <cell r="D4378" t="str">
            <v>Un</v>
          </cell>
          <cell r="E4378">
            <v>8117.9999999999991</v>
          </cell>
        </row>
        <row r="4379">
          <cell r="A4379" t="str">
            <v>GRI-Reg</v>
          </cell>
          <cell r="B4379">
            <v>6</v>
          </cell>
          <cell r="C4379" t="str">
            <v>Caja para llaves de lavadora PAVCO 23x15x8cm</v>
          </cell>
          <cell r="D4379" t="str">
            <v>Un</v>
          </cell>
          <cell r="E4379">
            <v>7640</v>
          </cell>
        </row>
        <row r="4380">
          <cell r="A4380" t="str">
            <v>GRI-Reg</v>
          </cell>
          <cell r="B4380">
            <v>7</v>
          </cell>
          <cell r="C4380" t="str">
            <v>Rejilla ventilación sencilla PAVCO 15x15cm</v>
          </cell>
          <cell r="D4380" t="str">
            <v>Un</v>
          </cell>
          <cell r="E4380">
            <v>2390</v>
          </cell>
        </row>
        <row r="4381">
          <cell r="A4381" t="str">
            <v>GRI-Reg</v>
          </cell>
          <cell r="B4381">
            <v>8</v>
          </cell>
          <cell r="C4381" t="str">
            <v>Rejilla ventilación sencilla PAVCO 20x20cm</v>
          </cell>
          <cell r="D4381" t="str">
            <v>Un</v>
          </cell>
          <cell r="E4381">
            <v>3279.0000000000005</v>
          </cell>
        </row>
        <row r="4382">
          <cell r="A4382" t="str">
            <v>GRI-Reg</v>
          </cell>
          <cell r="B4382">
            <v>9</v>
          </cell>
          <cell r="C4382" t="str">
            <v>Rejilla ventilación persiana PAVCO 15x15cm</v>
          </cell>
          <cell r="D4382" t="str">
            <v>Un</v>
          </cell>
          <cell r="E4382">
            <v>2763</v>
          </cell>
        </row>
        <row r="4383">
          <cell r="A4383" t="str">
            <v>GRI-Reg</v>
          </cell>
          <cell r="B4383">
            <v>10</v>
          </cell>
          <cell r="C4383" t="str">
            <v>Rejilla ventilación persiana PAVCO 20x20cm</v>
          </cell>
          <cell r="D4383" t="str">
            <v>Un</v>
          </cell>
          <cell r="E4383">
            <v>4156</v>
          </cell>
        </row>
        <row r="4384">
          <cell r="A4384" t="str">
            <v>GRI-Reg</v>
          </cell>
          <cell r="B4384">
            <v>11</v>
          </cell>
          <cell r="C4384" t="str">
            <v>Rejilla ventilación gas sencilla PAVCO 20x20cm</v>
          </cell>
          <cell r="D4384" t="str">
            <v>Un</v>
          </cell>
          <cell r="E4384">
            <v>2907</v>
          </cell>
        </row>
        <row r="4385">
          <cell r="A4385" t="str">
            <v>GRI-Reg</v>
          </cell>
          <cell r="B4385">
            <v>12</v>
          </cell>
          <cell r="C4385" t="str">
            <v>Rejilla ventilación gas persiana PAVCO 20x20cm</v>
          </cell>
          <cell r="D4385" t="str">
            <v>Un</v>
          </cell>
          <cell r="E4385">
            <v>3772</v>
          </cell>
        </row>
        <row r="4386">
          <cell r="A4386" t="str">
            <v>GRI-Reg</v>
          </cell>
          <cell r="B4386">
            <v>13</v>
          </cell>
          <cell r="C4386" t="str">
            <v>Tapa registro sencilla PAVCO 15x15cm</v>
          </cell>
          <cell r="D4386" t="str">
            <v>Un</v>
          </cell>
          <cell r="E4386">
            <v>4060.0000000000005</v>
          </cell>
        </row>
        <row r="4387">
          <cell r="A4387" t="str">
            <v>GRI-Reg</v>
          </cell>
          <cell r="B4387">
            <v>14</v>
          </cell>
          <cell r="C4387" t="str">
            <v>Tapa registro sencilla PAVCO 20x20cm</v>
          </cell>
          <cell r="D4387" t="str">
            <v>Un</v>
          </cell>
          <cell r="E4387">
            <v>4685</v>
          </cell>
        </row>
        <row r="4388">
          <cell r="A4388" t="str">
            <v>GRI-Reg</v>
          </cell>
          <cell r="B4388">
            <v>15</v>
          </cell>
          <cell r="C4388" t="str">
            <v xml:space="preserve">Rej Reg GRIVAL Rejilla succión 20x20 937020001 </v>
          </cell>
          <cell r="D4388" t="str">
            <v>Un</v>
          </cell>
          <cell r="E4388">
            <v>3276</v>
          </cell>
        </row>
        <row r="4389">
          <cell r="A4389" t="str">
            <v>GRI-Reg</v>
          </cell>
          <cell r="B4389">
            <v>16</v>
          </cell>
          <cell r="C4389" t="str">
            <v>Rej Reg GRIVAL Rejilla ventilación 30x30 937310001 LADRILLO</v>
          </cell>
          <cell r="D4389" t="str">
            <v>Un</v>
          </cell>
          <cell r="E4389">
            <v>10259</v>
          </cell>
        </row>
        <row r="4390">
          <cell r="A4390" t="str">
            <v>GRI-Reg</v>
          </cell>
          <cell r="B4390">
            <v>17</v>
          </cell>
          <cell r="C4390" t="str">
            <v xml:space="preserve">Rej Reg GRIVAL Rejilla verntilación 937000001 </v>
          </cell>
          <cell r="D4390" t="str">
            <v>Un</v>
          </cell>
          <cell r="E4390">
            <v>2845</v>
          </cell>
        </row>
        <row r="4391">
          <cell r="A4391" t="str">
            <v>GRI-Reg</v>
          </cell>
          <cell r="B4391">
            <v>18</v>
          </cell>
          <cell r="C4391" t="str">
            <v xml:space="preserve">Rej Reg GRIVAL Tapa registro plástico 937030001 </v>
          </cell>
          <cell r="D4391" t="str">
            <v>Un</v>
          </cell>
          <cell r="E4391">
            <v>3103</v>
          </cell>
        </row>
        <row r="4392">
          <cell r="A4392" t="str">
            <v>GRI-Reg</v>
          </cell>
          <cell r="B4392">
            <v>19</v>
          </cell>
          <cell r="C4392" t="str">
            <v>Tapa registro SILPLAS 15 x 15cm beige</v>
          </cell>
          <cell r="D4392" t="str">
            <v>Un</v>
          </cell>
          <cell r="E4392">
            <v>3100</v>
          </cell>
        </row>
        <row r="4393">
          <cell r="A4393" t="str">
            <v>GRI-Reg</v>
          </cell>
          <cell r="B4393">
            <v>20</v>
          </cell>
          <cell r="C4393" t="str">
            <v>Tapa registro SILPLAS 15 x 15cm blanca</v>
          </cell>
          <cell r="D4393" t="str">
            <v>Un</v>
          </cell>
          <cell r="E4393">
            <v>3400</v>
          </cell>
        </row>
        <row r="4394">
          <cell r="A4394" t="str">
            <v>GRI-Reg</v>
          </cell>
          <cell r="B4394">
            <v>21</v>
          </cell>
          <cell r="C4394" t="str">
            <v>Tapa registro SILPLAS 20 x 20cm</v>
          </cell>
          <cell r="D4394" t="str">
            <v>Un</v>
          </cell>
          <cell r="E4394">
            <v>4095</v>
          </cell>
        </row>
        <row r="4395">
          <cell r="A4395" t="str">
            <v>GRI-Reg</v>
          </cell>
          <cell r="B4395">
            <v>22</v>
          </cell>
          <cell r="C4395" t="str">
            <v>Tapa registro SILPLAS 25 x 25cm</v>
          </cell>
          <cell r="D4395" t="str">
            <v>Un</v>
          </cell>
          <cell r="E4395">
            <v>7000</v>
          </cell>
        </row>
        <row r="4396">
          <cell r="A4396" t="str">
            <v>GRI-Reg</v>
          </cell>
          <cell r="B4396">
            <v>23</v>
          </cell>
          <cell r="C4396" t="str">
            <v>Tapa registro SILPLAS 30 x 30cm</v>
          </cell>
          <cell r="D4396" t="str">
            <v>Un</v>
          </cell>
          <cell r="E4396">
            <v>9000</v>
          </cell>
        </row>
        <row r="4397">
          <cell r="A4397" t="str">
            <v>GRI-Reg</v>
          </cell>
          <cell r="B4397">
            <v>24</v>
          </cell>
          <cell r="C4397" t="str">
            <v>Rejilla ventilación persiana SILPLAS 15 x 15cm beige</v>
          </cell>
          <cell r="D4397" t="str">
            <v>Un</v>
          </cell>
          <cell r="E4397">
            <v>1556</v>
          </cell>
        </row>
        <row r="4398">
          <cell r="A4398" t="str">
            <v>GRI-Reg</v>
          </cell>
          <cell r="B4398">
            <v>25</v>
          </cell>
          <cell r="C4398" t="str">
            <v>Rejilla ventilación persiana SILPLAS 15 x 15cm blanca</v>
          </cell>
          <cell r="D4398" t="str">
            <v>Un</v>
          </cell>
          <cell r="E4398">
            <v>2340</v>
          </cell>
        </row>
        <row r="4399">
          <cell r="A4399" t="str">
            <v>GRI-Reg</v>
          </cell>
          <cell r="B4399">
            <v>26</v>
          </cell>
          <cell r="C4399" t="str">
            <v>Rejilla ventilación persiana SILPLAS 20 x 20cm beige</v>
          </cell>
          <cell r="D4399" t="str">
            <v>Un</v>
          </cell>
          <cell r="E4399">
            <v>3100</v>
          </cell>
        </row>
        <row r="4400">
          <cell r="A4400" t="str">
            <v>GRI-Reg</v>
          </cell>
          <cell r="B4400">
            <v>27</v>
          </cell>
          <cell r="C4400" t="str">
            <v>Rejilla ventilación persiana SILPLAS 20 x 20cm blanca</v>
          </cell>
          <cell r="D4400" t="str">
            <v>Un</v>
          </cell>
          <cell r="E4400">
            <v>3650</v>
          </cell>
        </row>
        <row r="4401">
          <cell r="A4401" t="str">
            <v>GRI-Reg</v>
          </cell>
          <cell r="B4401">
            <v>28</v>
          </cell>
          <cell r="C4401" t="str">
            <v>Rejilla ventilación gas SILPLAS 20 x 20cm</v>
          </cell>
          <cell r="D4401" t="str">
            <v>Un</v>
          </cell>
          <cell r="E4401">
            <v>2509.9999999999995</v>
          </cell>
        </row>
        <row r="4402">
          <cell r="A4402" t="str">
            <v>GRI-Reg</v>
          </cell>
          <cell r="B4402">
            <v>29</v>
          </cell>
          <cell r="C4402" t="str">
            <v>Rejilla ventilación gas SILPLAS 30 x 30cm</v>
          </cell>
          <cell r="D4402" t="str">
            <v>Un</v>
          </cell>
          <cell r="E4402">
            <v>10000</v>
          </cell>
        </row>
        <row r="4403">
          <cell r="A4403" t="str">
            <v>GRI-Reg</v>
          </cell>
          <cell r="B4403">
            <v>30</v>
          </cell>
          <cell r="C4403" t="str">
            <v>Caja Lavadora SILPLAS Beige</v>
          </cell>
          <cell r="D4403" t="str">
            <v>Un</v>
          </cell>
          <cell r="E4403">
            <v>5670</v>
          </cell>
        </row>
        <row r="4404">
          <cell r="A4404" t="str">
            <v>GRI-Reg</v>
          </cell>
          <cell r="B4404">
            <v>31</v>
          </cell>
          <cell r="C4404" t="str">
            <v>Caja Lavadora SILPLAS Blanca</v>
          </cell>
          <cell r="D4404" t="str">
            <v>Un</v>
          </cell>
          <cell r="E4404">
            <v>5780</v>
          </cell>
        </row>
        <row r="4405">
          <cell r="A4405" t="str">
            <v>GRI-Rop</v>
          </cell>
          <cell r="B4405">
            <v>1</v>
          </cell>
          <cell r="C4405" t="str">
            <v>Valvula Pozuelo 1½" COLSIFONES Aluminio y cobre</v>
          </cell>
          <cell r="D4405" t="str">
            <v>Un</v>
          </cell>
          <cell r="E4405">
            <v>3653.9999999999995</v>
          </cell>
        </row>
        <row r="4406">
          <cell r="A4406" t="str">
            <v>GRI-Rop</v>
          </cell>
          <cell r="B4406">
            <v>2</v>
          </cell>
          <cell r="C4406" t="str">
            <v>Valvula Pozuelo 2" COLSIFONES cobre</v>
          </cell>
          <cell r="D4406" t="str">
            <v>Un</v>
          </cell>
          <cell r="E4406">
            <v>6856</v>
          </cell>
        </row>
        <row r="4407">
          <cell r="A4407" t="str">
            <v>GRI-Rop</v>
          </cell>
          <cell r="B4407">
            <v>3</v>
          </cell>
          <cell r="C4407" t="str">
            <v>Valvula Pozuelo 2" COLSIFONES plástica</v>
          </cell>
          <cell r="D4407" t="str">
            <v>Un</v>
          </cell>
          <cell r="E4407">
            <v>1785</v>
          </cell>
        </row>
        <row r="4408">
          <cell r="A4408" t="str">
            <v>GRI-Rop</v>
          </cell>
          <cell r="B4408">
            <v>4</v>
          </cell>
          <cell r="C4408" t="str">
            <v>Valvula Pozuelo 3" COLSIFONES cobre</v>
          </cell>
          <cell r="D4408" t="str">
            <v>Un</v>
          </cell>
          <cell r="E4408">
            <v>10353</v>
          </cell>
        </row>
        <row r="4409">
          <cell r="A4409" t="str">
            <v>GRI-Rop</v>
          </cell>
          <cell r="B4409">
            <v>5</v>
          </cell>
          <cell r="C4409" t="str">
            <v>Grif rop GRIVAL Llave jardín de bola mét 791000001</v>
          </cell>
          <cell r="D4409" t="str">
            <v>Un</v>
          </cell>
          <cell r="E4409">
            <v>11638</v>
          </cell>
        </row>
        <row r="4410">
          <cell r="A4410" t="str">
            <v>GRI-Rop</v>
          </cell>
          <cell r="B4410">
            <v>6</v>
          </cell>
          <cell r="C4410" t="str">
            <v>Grif rop GRIVAL Llave jardín liviana bronce 977500001</v>
          </cell>
          <cell r="D4410" t="str">
            <v>Un</v>
          </cell>
          <cell r="E4410">
            <v>14569</v>
          </cell>
        </row>
        <row r="4411">
          <cell r="A4411" t="str">
            <v>GRI-Rop</v>
          </cell>
          <cell r="B4411">
            <v>7</v>
          </cell>
          <cell r="C4411" t="str">
            <v>Grif rop GRIVAL Llave jardín liviana cromo 977400001</v>
          </cell>
          <cell r="D4411" t="str">
            <v>Un</v>
          </cell>
          <cell r="E4411">
            <v>23190</v>
          </cell>
        </row>
        <row r="4412">
          <cell r="A4412" t="str">
            <v>GRI-Rop</v>
          </cell>
          <cell r="B4412">
            <v>8</v>
          </cell>
          <cell r="C4412" t="str">
            <v>Grif rop GRIVAL Llave jardín pesada bronce 977300001</v>
          </cell>
          <cell r="D4412" t="str">
            <v>Un</v>
          </cell>
          <cell r="E4412">
            <v>15603</v>
          </cell>
        </row>
        <row r="4413">
          <cell r="A4413" t="str">
            <v>GRI-Rop</v>
          </cell>
          <cell r="B4413">
            <v>9</v>
          </cell>
          <cell r="C4413" t="str">
            <v>Grif rop GRIVAL Llave jardín pesada cromo 977200001</v>
          </cell>
          <cell r="D4413" t="str">
            <v>Un</v>
          </cell>
          <cell r="E4413">
            <v>28879</v>
          </cell>
        </row>
        <row r="4414">
          <cell r="A4414" t="str">
            <v>GRI-Rop</v>
          </cell>
          <cell r="B4414">
            <v>10</v>
          </cell>
          <cell r="C4414" t="str">
            <v>Grif rop GRIVAL Llave jardín pesada económica 977600001</v>
          </cell>
          <cell r="D4414" t="str">
            <v>Un</v>
          </cell>
          <cell r="E4414">
            <v>17759</v>
          </cell>
        </row>
        <row r="4415">
          <cell r="A4415" t="str">
            <v>GRI-Rop</v>
          </cell>
          <cell r="B4415">
            <v>11</v>
          </cell>
          <cell r="C4415" t="str">
            <v>Grif rop GRIVAL Llave Lavad-calent bronce 977100001</v>
          </cell>
          <cell r="D4415" t="str">
            <v>Un</v>
          </cell>
          <cell r="E4415">
            <v>18879</v>
          </cell>
        </row>
        <row r="4416">
          <cell r="A4416" t="str">
            <v>GRI-Rop</v>
          </cell>
          <cell r="B4416">
            <v>12</v>
          </cell>
          <cell r="C4416" t="str">
            <v>Grif rop GRIVAL Llave Lavad-calent cromo 977000001</v>
          </cell>
          <cell r="D4416" t="str">
            <v>Un</v>
          </cell>
          <cell r="E4416">
            <v>24052</v>
          </cell>
        </row>
        <row r="4417">
          <cell r="A4417" t="str">
            <v>GRI-Rop</v>
          </cell>
          <cell r="B4417">
            <v>13</v>
          </cell>
          <cell r="C4417" t="str">
            <v>Grif rop GRIVAL Llave lavadora palanca/cruceta Ø1/2x3/4" mét 797370001</v>
          </cell>
          <cell r="D4417" t="str">
            <v>Un</v>
          </cell>
          <cell r="E4417">
            <v>30086</v>
          </cell>
        </row>
        <row r="4418">
          <cell r="A4418" t="str">
            <v>GRI-Rop</v>
          </cell>
          <cell r="B4418">
            <v>14</v>
          </cell>
          <cell r="C4418" t="str">
            <v>Grif rop GRIVAL Llave terminal ecónomica jardín 979010001</v>
          </cell>
          <cell r="D4418" t="str">
            <v>Un</v>
          </cell>
          <cell r="E4418">
            <v>11121</v>
          </cell>
        </row>
        <row r="4419">
          <cell r="A4419" t="str">
            <v>GRI-Rop</v>
          </cell>
          <cell r="B4419">
            <v>15</v>
          </cell>
          <cell r="C4419" t="str">
            <v>Grif rop GRIVAL Yee lavad mét cromo 797620001</v>
          </cell>
          <cell r="D4419" t="str">
            <v>Un</v>
          </cell>
          <cell r="E4419">
            <v>6810</v>
          </cell>
        </row>
        <row r="4420">
          <cell r="A4420" t="str">
            <v>GRI-Rop</v>
          </cell>
          <cell r="B4420">
            <v>16</v>
          </cell>
          <cell r="C4420" t="str">
            <v>Grif rop GRIVAL Yee lavad plást blanca 797600001</v>
          </cell>
          <cell r="D4420" t="str">
            <v>Un</v>
          </cell>
          <cell r="E4420">
            <v>3362</v>
          </cell>
        </row>
        <row r="4421">
          <cell r="A4421" t="str">
            <v>GRI-Rop</v>
          </cell>
          <cell r="B4421">
            <v>17</v>
          </cell>
          <cell r="C4421" t="str">
            <v>Grif rop GRIVAL Yee lavad plást cromo 797610001</v>
          </cell>
          <cell r="D4421" t="str">
            <v>Un</v>
          </cell>
          <cell r="E4421">
            <v>4224</v>
          </cell>
        </row>
        <row r="4422">
          <cell r="A4422" t="str">
            <v>GRI-Rop</v>
          </cell>
          <cell r="B4422">
            <v>18</v>
          </cell>
          <cell r="C4422" t="str">
            <v>Grif rop GRIVAL Manguera lavadora pvc-met 022990001</v>
          </cell>
          <cell r="D4422" t="str">
            <v>Un</v>
          </cell>
          <cell r="E4422">
            <v>8879</v>
          </cell>
        </row>
        <row r="4423">
          <cell r="A4423" t="str">
            <v>GRI-Val</v>
          </cell>
          <cell r="B4423">
            <v>1</v>
          </cell>
          <cell r="C4423" t="str">
            <v>Válvula de bola soldada H2OFF PAVCO Ø1/2"</v>
          </cell>
          <cell r="D4423" t="str">
            <v>Un</v>
          </cell>
          <cell r="E4423">
            <v>5783</v>
          </cell>
        </row>
        <row r="4424">
          <cell r="A4424" t="str">
            <v>GRI-Val</v>
          </cell>
          <cell r="B4424">
            <v>2</v>
          </cell>
          <cell r="C4424" t="str">
            <v>Válvula de bola soldada H2OFF PAVCO Ø3/4"</v>
          </cell>
          <cell r="D4424" t="str">
            <v>Un</v>
          </cell>
          <cell r="E4424">
            <v>7994</v>
          </cell>
        </row>
        <row r="4425">
          <cell r="A4425" t="str">
            <v>GRI-Val</v>
          </cell>
          <cell r="B4425">
            <v>3</v>
          </cell>
          <cell r="C4425" t="str">
            <v>Válvula de bola soldada H2OFF PAVCO Ø1"</v>
          </cell>
          <cell r="D4425" t="str">
            <v>Un</v>
          </cell>
          <cell r="E4425">
            <v>10711.000000000002</v>
          </cell>
        </row>
        <row r="4426">
          <cell r="A4426" t="str">
            <v>GRI-Val</v>
          </cell>
          <cell r="B4426">
            <v>4</v>
          </cell>
          <cell r="C4426" t="str">
            <v>Válvula de bola soldada H2OFF PAVCO Ø1¼"</v>
          </cell>
          <cell r="D4426" t="str">
            <v>Un</v>
          </cell>
          <cell r="E4426">
            <v>13428.999999999998</v>
          </cell>
        </row>
        <row r="4427">
          <cell r="A4427" t="str">
            <v>GRI-Val</v>
          </cell>
          <cell r="B4427">
            <v>5</v>
          </cell>
          <cell r="C4427" t="str">
            <v>Válvula de bola soldada H2OFF PAVCO Ø1½"</v>
          </cell>
          <cell r="D4427" t="str">
            <v>Un</v>
          </cell>
          <cell r="E4427">
            <v>19291</v>
          </cell>
        </row>
        <row r="4428">
          <cell r="A4428" t="str">
            <v>GRI-Val</v>
          </cell>
          <cell r="B4428">
            <v>6</v>
          </cell>
          <cell r="C4428" t="str">
            <v>Válvula de bola soldada H2OFF PAVCO Ø2"</v>
          </cell>
          <cell r="D4428" t="str">
            <v>Un</v>
          </cell>
          <cell r="E4428">
            <v>29043</v>
          </cell>
        </row>
        <row r="4429">
          <cell r="A4429" t="str">
            <v>GRI-Val</v>
          </cell>
          <cell r="B4429">
            <v>7</v>
          </cell>
          <cell r="C4429" t="str">
            <v>Válvula de bola roscada H2OFF PAVCO Ø1/2"</v>
          </cell>
          <cell r="D4429" t="str">
            <v>Un</v>
          </cell>
          <cell r="E4429">
            <v>5783</v>
          </cell>
        </row>
        <row r="4430">
          <cell r="A4430" t="str">
            <v>GRI-Val</v>
          </cell>
          <cell r="B4430">
            <v>8</v>
          </cell>
          <cell r="C4430" t="str">
            <v>Válvula de bola roscada H2OFF PAVCO Ø3/4"</v>
          </cell>
          <cell r="D4430" t="str">
            <v>Un</v>
          </cell>
          <cell r="E4430">
            <v>7994</v>
          </cell>
        </row>
        <row r="4431">
          <cell r="A4431" t="str">
            <v>GRI-Val</v>
          </cell>
          <cell r="B4431">
            <v>9</v>
          </cell>
          <cell r="C4431" t="str">
            <v>Válvula de bola roscada H2OFF PAVCO Ø1"</v>
          </cell>
          <cell r="D4431" t="str">
            <v>Un</v>
          </cell>
          <cell r="E4431">
            <v>10711.000000000002</v>
          </cell>
        </row>
        <row r="4432">
          <cell r="A4432" t="str">
            <v>GRI-Val</v>
          </cell>
          <cell r="B4432">
            <v>10</v>
          </cell>
          <cell r="C4432" t="str">
            <v>Válvula de bola roscada H2OFF PAVCO Ø1¼"</v>
          </cell>
          <cell r="D4432" t="str">
            <v>Un</v>
          </cell>
          <cell r="E4432">
            <v>13428.999999999998</v>
          </cell>
        </row>
        <row r="4433">
          <cell r="A4433" t="str">
            <v>GRI-Val</v>
          </cell>
          <cell r="B4433">
            <v>11</v>
          </cell>
          <cell r="C4433" t="str">
            <v>Válvula de bola roscada H2OFF PAVCO Ø1½"</v>
          </cell>
          <cell r="D4433" t="str">
            <v>Un</v>
          </cell>
          <cell r="E4433">
            <v>19291</v>
          </cell>
        </row>
        <row r="4434">
          <cell r="A4434" t="str">
            <v>GRI-Val</v>
          </cell>
          <cell r="B4434">
            <v>12</v>
          </cell>
          <cell r="C4434" t="str">
            <v>Válvula de bola roscada H2OFF PAVCO Ø2"</v>
          </cell>
          <cell r="D4434" t="str">
            <v>Un</v>
          </cell>
          <cell r="E4434">
            <v>29043</v>
          </cell>
        </row>
        <row r="4435">
          <cell r="A4435" t="str">
            <v>GRI-Val</v>
          </cell>
          <cell r="B4435">
            <v>13</v>
          </cell>
          <cell r="C4435" t="str">
            <v>Válvula Universal soldada H2OFF PAVCO Ø1/2"</v>
          </cell>
          <cell r="D4435" t="str">
            <v>Un</v>
          </cell>
          <cell r="E4435">
            <v>18144</v>
          </cell>
        </row>
        <row r="4436">
          <cell r="A4436" t="str">
            <v>GRI-Val</v>
          </cell>
          <cell r="B4436">
            <v>14</v>
          </cell>
          <cell r="C4436" t="str">
            <v>Válvula Universal soldada H2OFF PAVCO Ø3/4"</v>
          </cell>
          <cell r="D4436" t="str">
            <v>Un</v>
          </cell>
          <cell r="E4436">
            <v>21296</v>
          </cell>
        </row>
        <row r="4437">
          <cell r="A4437" t="str">
            <v>GRI-Val</v>
          </cell>
          <cell r="B4437">
            <v>15</v>
          </cell>
          <cell r="C4437" t="str">
            <v>Válvula Universal soldada H2OFF PAVCO Ø1"</v>
          </cell>
          <cell r="D4437" t="str">
            <v>Un</v>
          </cell>
          <cell r="E4437">
            <v>26650</v>
          </cell>
        </row>
        <row r="4438">
          <cell r="A4438" t="str">
            <v>GRI-Val</v>
          </cell>
          <cell r="B4438">
            <v>16</v>
          </cell>
          <cell r="C4438" t="str">
            <v>Válvula Universal soldada H2OFF PAVCO Ø1½"</v>
          </cell>
          <cell r="D4438" t="str">
            <v>Un</v>
          </cell>
          <cell r="E4438">
            <v>52586</v>
          </cell>
        </row>
        <row r="4439">
          <cell r="A4439" t="str">
            <v>GRI-Val</v>
          </cell>
          <cell r="B4439">
            <v>17</v>
          </cell>
          <cell r="C4439" t="str">
            <v>Válvula Universal soldada H2OFF PAVCO Ø2"</v>
          </cell>
          <cell r="D4439" t="str">
            <v>Un</v>
          </cell>
          <cell r="E4439">
            <v>71623</v>
          </cell>
        </row>
        <row r="4440">
          <cell r="A4440" t="str">
            <v>GRI-Val</v>
          </cell>
          <cell r="B4440">
            <v>18</v>
          </cell>
          <cell r="C4440" t="str">
            <v>Válvula Universal roscada H2OFF PAVCO Ø1/2"</v>
          </cell>
          <cell r="D4440" t="str">
            <v>Un</v>
          </cell>
          <cell r="E4440">
            <v>18512</v>
          </cell>
        </row>
        <row r="4441">
          <cell r="A4441" t="str">
            <v>GRI-Val</v>
          </cell>
          <cell r="B4441">
            <v>19</v>
          </cell>
          <cell r="C4441" t="str">
            <v>Válvula Universal roscada H2OFF PAVCO Ø3/4"</v>
          </cell>
          <cell r="D4441" t="str">
            <v>Un</v>
          </cell>
          <cell r="E4441">
            <v>22843.000000000004</v>
          </cell>
        </row>
        <row r="4442">
          <cell r="A4442" t="str">
            <v>GRI-Val</v>
          </cell>
          <cell r="B4442">
            <v>20</v>
          </cell>
          <cell r="C4442" t="str">
            <v>Válvula Universal roscada H2OFF PAVCO Ø1"</v>
          </cell>
          <cell r="D4442" t="str">
            <v>Un</v>
          </cell>
          <cell r="E4442">
            <v>31552.000000000004</v>
          </cell>
        </row>
        <row r="4443">
          <cell r="A4443" t="str">
            <v>GRI-Val</v>
          </cell>
          <cell r="B4443">
            <v>21</v>
          </cell>
          <cell r="C4443" t="str">
            <v>Válvula Universal roscada H2OFF PAVCO Ø1½"</v>
          </cell>
          <cell r="D4443" t="str">
            <v>Un</v>
          </cell>
          <cell r="E4443">
            <v>54609</v>
          </cell>
        </row>
        <row r="4444">
          <cell r="A4444" t="str">
            <v>GRI-Val</v>
          </cell>
          <cell r="B4444">
            <v>22</v>
          </cell>
          <cell r="C4444" t="str">
            <v>Válvula Universal roscada H2OFF PAVCO Ø2"</v>
          </cell>
          <cell r="D4444" t="str">
            <v>Un</v>
          </cell>
          <cell r="E4444">
            <v>79593</v>
          </cell>
        </row>
        <row r="4445">
          <cell r="A4445" t="str">
            <v>GRI-Val</v>
          </cell>
          <cell r="B4445">
            <v>23</v>
          </cell>
          <cell r="C4445" t="str">
            <v xml:space="preserve">Cheque cortina itap 1/2" </v>
          </cell>
          <cell r="D4445" t="str">
            <v>Un</v>
          </cell>
          <cell r="E4445">
            <v>9620</v>
          </cell>
        </row>
        <row r="4446">
          <cell r="A4446" t="str">
            <v>GRI-Val</v>
          </cell>
          <cell r="B4446">
            <v>24</v>
          </cell>
          <cell r="C4446" t="str">
            <v xml:space="preserve">Cheque cortina itap 3/4" </v>
          </cell>
          <cell r="D4446" t="str">
            <v>Un</v>
          </cell>
          <cell r="E4446">
            <v>14900</v>
          </cell>
        </row>
        <row r="4447">
          <cell r="A4447" t="str">
            <v>GRI-Val</v>
          </cell>
          <cell r="B4447">
            <v>25</v>
          </cell>
          <cell r="C4447" t="str">
            <v xml:space="preserve">Cheque vertical 1" </v>
          </cell>
          <cell r="D4447" t="str">
            <v>Un</v>
          </cell>
          <cell r="E4447">
            <v>12600</v>
          </cell>
        </row>
        <row r="4448">
          <cell r="A4448" t="str">
            <v>HER-Apl</v>
          </cell>
          <cell r="B4448">
            <v>1</v>
          </cell>
          <cell r="C4448" t="str">
            <v>Disco Lija ABRACOL 4½" Grano36 70230336</v>
          </cell>
          <cell r="D4448" t="str">
            <v>Un</v>
          </cell>
          <cell r="E4448">
            <v>1263.0000000000002</v>
          </cell>
        </row>
        <row r="4449">
          <cell r="A4449" t="str">
            <v>HER-Apl</v>
          </cell>
          <cell r="B4449">
            <v>2</v>
          </cell>
          <cell r="C4449" t="str">
            <v>Disco Lija ABRACOL 4½" de Grano50 a Grano120  70230336</v>
          </cell>
          <cell r="D4449" t="str">
            <v>Un</v>
          </cell>
          <cell r="E4449">
            <v>981</v>
          </cell>
        </row>
        <row r="4450">
          <cell r="A4450" t="str">
            <v>HER-Apl</v>
          </cell>
          <cell r="B4450">
            <v>3</v>
          </cell>
          <cell r="C4450" t="str">
            <v>Disco Lija ABRACOL 7" Grano36 70231136</v>
          </cell>
          <cell r="D4450" t="str">
            <v>Un</v>
          </cell>
          <cell r="E4450">
            <v>2284</v>
          </cell>
        </row>
        <row r="4451">
          <cell r="A4451" t="str">
            <v>HER-Apl</v>
          </cell>
          <cell r="B4451">
            <v>4</v>
          </cell>
          <cell r="C4451" t="str">
            <v>Disco Lija ABRACOL 7" de Grano50 a Grano120  70231250</v>
          </cell>
          <cell r="D4451" t="str">
            <v>Un</v>
          </cell>
          <cell r="E4451">
            <v>1781</v>
          </cell>
        </row>
        <row r="4452">
          <cell r="A4452" t="str">
            <v>HER-Apl</v>
          </cell>
          <cell r="B4452">
            <v>5</v>
          </cell>
          <cell r="C4452" t="str">
            <v>Disco pulir metal ABRACOL 4½x¼" de GranoA24 70904A24</v>
          </cell>
          <cell r="D4452" t="str">
            <v>Un</v>
          </cell>
          <cell r="E4452">
            <v>2693</v>
          </cell>
        </row>
        <row r="4453">
          <cell r="A4453" t="str">
            <v>HER-Apl</v>
          </cell>
          <cell r="B4453">
            <v>6</v>
          </cell>
          <cell r="C4453" t="str">
            <v>Disco pulir metal ABRACOL 7x¼" de GranoA24 70906A24</v>
          </cell>
          <cell r="D4453" t="str">
            <v>Un</v>
          </cell>
          <cell r="E4453">
            <v>4608</v>
          </cell>
        </row>
        <row r="4454">
          <cell r="A4454" t="str">
            <v>HER-Apl</v>
          </cell>
          <cell r="B4454">
            <v>7</v>
          </cell>
          <cell r="C4454" t="str">
            <v>Pquete Lija de agua ABRACOL Gr60 (50un) 70100160</v>
          </cell>
          <cell r="D4454" t="str">
            <v>Pqt</v>
          </cell>
          <cell r="E4454">
            <v>41950</v>
          </cell>
        </row>
        <row r="4455">
          <cell r="A4455" t="str">
            <v>HER-Apl</v>
          </cell>
          <cell r="B4455">
            <v>8</v>
          </cell>
          <cell r="C4455" t="str">
            <v>Pquete Lija de agua ABRACOL Gr80-100 (50un) 70100280</v>
          </cell>
          <cell r="D4455" t="str">
            <v>Pqt</v>
          </cell>
          <cell r="E4455">
            <v>40550</v>
          </cell>
        </row>
        <row r="4456">
          <cell r="A4456" t="str">
            <v>HER-Apl</v>
          </cell>
          <cell r="B4456">
            <v>9</v>
          </cell>
          <cell r="C4456" t="str">
            <v>Pquete Lija de agua ABRACOL Gr120 (50un) 701004120</v>
          </cell>
          <cell r="D4456" t="str">
            <v>Pqt</v>
          </cell>
          <cell r="E4456">
            <v>37650</v>
          </cell>
        </row>
        <row r="4457">
          <cell r="A4457" t="str">
            <v>HER-Apl</v>
          </cell>
          <cell r="B4457">
            <v>10</v>
          </cell>
          <cell r="C4457" t="str">
            <v>Pquete Lija de agua ABRACOL Gr150-180 (50un) 701005150</v>
          </cell>
          <cell r="D4457" t="str">
            <v>Pqt</v>
          </cell>
          <cell r="E4457">
            <v>33885</v>
          </cell>
        </row>
        <row r="4458">
          <cell r="A4458" t="str">
            <v>HER-Apl</v>
          </cell>
          <cell r="B4458">
            <v>11</v>
          </cell>
          <cell r="C4458" t="str">
            <v>Pquete Lija de agua ABRACOL Gr220-600 (50un) 701007220</v>
          </cell>
          <cell r="D4458" t="str">
            <v>Pqt</v>
          </cell>
          <cell r="E4458">
            <v>30850</v>
          </cell>
        </row>
        <row r="4459">
          <cell r="A4459" t="str">
            <v>HER-Apl</v>
          </cell>
          <cell r="B4459">
            <v>12</v>
          </cell>
          <cell r="C4459" t="str">
            <v>Pquete Lija de agua ABRACOL Gr1000-2500 (50un) 7010151000</v>
          </cell>
          <cell r="D4459" t="str">
            <v>Pqt</v>
          </cell>
          <cell r="E4459">
            <v>61500</v>
          </cell>
        </row>
        <row r="4460">
          <cell r="A4460" t="str">
            <v>HER-Apl</v>
          </cell>
          <cell r="B4460">
            <v>13</v>
          </cell>
          <cell r="C4460" t="str">
            <v>Pquete Lija Omega ABRACOL Gr60-100 (50un) 70110160</v>
          </cell>
          <cell r="D4460" t="str">
            <v>Pqt</v>
          </cell>
          <cell r="E4460">
            <v>27650</v>
          </cell>
        </row>
        <row r="4461">
          <cell r="A4461" t="str">
            <v>HER-Apl</v>
          </cell>
          <cell r="B4461">
            <v>14</v>
          </cell>
          <cell r="C4461" t="str">
            <v>Pquete Lija Omega ABRACOL Gr120-180 (50un) 701104120</v>
          </cell>
          <cell r="D4461" t="str">
            <v>Pqt</v>
          </cell>
          <cell r="E4461">
            <v>25450</v>
          </cell>
        </row>
        <row r="4462">
          <cell r="A4462" t="str">
            <v>HER-Apl</v>
          </cell>
          <cell r="B4462">
            <v>15</v>
          </cell>
          <cell r="C4462" t="str">
            <v>Pquete Lija Omega ABRACOL Gr220-600 (50un) 701107220</v>
          </cell>
          <cell r="D4462" t="str">
            <v>Pqt</v>
          </cell>
          <cell r="E4462">
            <v>21050</v>
          </cell>
        </row>
        <row r="4463">
          <cell r="A4463" t="str">
            <v>HER-Apl</v>
          </cell>
          <cell r="B4463">
            <v>16</v>
          </cell>
          <cell r="C4463" t="str">
            <v>Pquete Lija Roja ABRACOL Gr60-100 (50un) 70120060</v>
          </cell>
          <cell r="D4463" t="str">
            <v>Pqt</v>
          </cell>
          <cell r="E4463">
            <v>46400</v>
          </cell>
        </row>
        <row r="4464">
          <cell r="A4464" t="str">
            <v>HER-Apl</v>
          </cell>
          <cell r="B4464">
            <v>17</v>
          </cell>
          <cell r="C4464" t="str">
            <v>Pquete Lija Roja ABRACOL Gr120-400 (50un) 70120120</v>
          </cell>
          <cell r="D4464" t="str">
            <v>Pqt</v>
          </cell>
          <cell r="E4464">
            <v>42100</v>
          </cell>
        </row>
        <row r="4465">
          <cell r="A4465" t="str">
            <v>HER-Apl</v>
          </cell>
          <cell r="B4465">
            <v>18</v>
          </cell>
          <cell r="C4465" t="str">
            <v>Bloque pulir piedra mármol ABRACOL 8x2x2 C16-C24-C36-C60 822C16</v>
          </cell>
          <cell r="D4465" t="str">
            <v>Un</v>
          </cell>
          <cell r="E4465">
            <v>29662</v>
          </cell>
        </row>
        <row r="4466">
          <cell r="A4466" t="str">
            <v>HER-Apl</v>
          </cell>
          <cell r="B4466">
            <v>19</v>
          </cell>
          <cell r="C4466" t="str">
            <v>Copas pulir piedra-mármol OMEGA ABRACOL de C16 a C120</v>
          </cell>
          <cell r="D4466" t="str">
            <v>Un</v>
          </cell>
          <cell r="E4466">
            <v>23210</v>
          </cell>
        </row>
        <row r="4467">
          <cell r="A4467" t="str">
            <v>HER-Apl</v>
          </cell>
          <cell r="B4467">
            <v>20</v>
          </cell>
          <cell r="C4467" t="str">
            <v xml:space="preserve">Brocha 1" m/p </v>
          </cell>
          <cell r="D4467" t="str">
            <v>Un</v>
          </cell>
          <cell r="E4467">
            <v>1884.9999999999998</v>
          </cell>
        </row>
        <row r="4468">
          <cell r="A4468" t="str">
            <v>HER-Apl</v>
          </cell>
          <cell r="B4468">
            <v>21</v>
          </cell>
          <cell r="C4468" t="str">
            <v xml:space="preserve">Brocha  1½" m/p </v>
          </cell>
          <cell r="D4468" t="str">
            <v>Un</v>
          </cell>
          <cell r="E4468">
            <v>2715</v>
          </cell>
        </row>
        <row r="4469">
          <cell r="A4469" t="str">
            <v>HER-Apl</v>
          </cell>
          <cell r="B4469">
            <v>22</v>
          </cell>
          <cell r="C4469" t="str">
            <v xml:space="preserve">Brocha 2" m/p </v>
          </cell>
          <cell r="D4469" t="str">
            <v>Un</v>
          </cell>
          <cell r="E4469">
            <v>3270</v>
          </cell>
        </row>
        <row r="4470">
          <cell r="A4470" t="str">
            <v>HER-Apl</v>
          </cell>
          <cell r="B4470">
            <v>23</v>
          </cell>
          <cell r="C4470" t="str">
            <v xml:space="preserve">Brocha 2½" m/p </v>
          </cell>
          <cell r="D4470" t="str">
            <v>Un</v>
          </cell>
          <cell r="E4470">
            <v>3990</v>
          </cell>
        </row>
        <row r="4471">
          <cell r="A4471" t="str">
            <v>HER-Apl</v>
          </cell>
          <cell r="B4471">
            <v>24</v>
          </cell>
          <cell r="C4471" t="str">
            <v xml:space="preserve">Brocha 3" m/p </v>
          </cell>
          <cell r="D4471" t="str">
            <v>Un</v>
          </cell>
          <cell r="E4471">
            <v>4725</v>
          </cell>
        </row>
        <row r="4472">
          <cell r="A4472" t="str">
            <v>HER-Apl</v>
          </cell>
          <cell r="B4472">
            <v>25</v>
          </cell>
          <cell r="C4472" t="str">
            <v xml:space="preserve">Brocha 3½" m/p </v>
          </cell>
          <cell r="D4472" t="str">
            <v>Un</v>
          </cell>
          <cell r="E4472">
            <v>6530</v>
          </cell>
        </row>
        <row r="4473">
          <cell r="A4473" t="str">
            <v>HER-Apl</v>
          </cell>
          <cell r="B4473">
            <v>26</v>
          </cell>
          <cell r="C4473" t="str">
            <v xml:space="preserve">Brocha 4" m/p </v>
          </cell>
          <cell r="D4473" t="str">
            <v>Un</v>
          </cell>
          <cell r="E4473">
            <v>7430</v>
          </cell>
        </row>
        <row r="4474">
          <cell r="A4474" t="str">
            <v>HER-Apl</v>
          </cell>
          <cell r="B4474">
            <v>27</v>
          </cell>
          <cell r="C4474" t="str">
            <v xml:space="preserve">Brocha 5" m/p </v>
          </cell>
          <cell r="D4474" t="str">
            <v>Un</v>
          </cell>
          <cell r="E4474">
            <v>9130</v>
          </cell>
        </row>
        <row r="4475">
          <cell r="A4475" t="str">
            <v>HER-Apl</v>
          </cell>
          <cell r="B4475">
            <v>28</v>
          </cell>
          <cell r="C4475" t="str">
            <v xml:space="preserve">Cepillo de acero 10" m/p </v>
          </cell>
          <cell r="D4475" t="str">
            <v>Un</v>
          </cell>
          <cell r="E4475">
            <v>4865</v>
          </cell>
        </row>
        <row r="4476">
          <cell r="A4476" t="str">
            <v>HER-Apl</v>
          </cell>
          <cell r="B4476">
            <v>29</v>
          </cell>
          <cell r="C4476" t="str">
            <v xml:space="preserve">Pulidora 4½" </v>
          </cell>
          <cell r="D4476" t="str">
            <v>Un</v>
          </cell>
          <cell r="E4476">
            <v>110800</v>
          </cell>
        </row>
        <row r="4477">
          <cell r="A4477" t="str">
            <v>HER-Apl</v>
          </cell>
          <cell r="B4477">
            <v>30</v>
          </cell>
          <cell r="C4477" t="str">
            <v xml:space="preserve">Rodillo de espuma 9" </v>
          </cell>
          <cell r="D4477" t="str">
            <v>Un</v>
          </cell>
          <cell r="E4477">
            <v>2900</v>
          </cell>
        </row>
        <row r="4478">
          <cell r="A4478" t="str">
            <v>HER-Apl</v>
          </cell>
          <cell r="B4478">
            <v>31</v>
          </cell>
          <cell r="C4478" t="str">
            <v xml:space="preserve">Rodillo industrial verde 9" </v>
          </cell>
          <cell r="D4478" t="str">
            <v>Un</v>
          </cell>
          <cell r="E4478">
            <v>4200</v>
          </cell>
        </row>
        <row r="4479">
          <cell r="A4479" t="str">
            <v>HER-Apl</v>
          </cell>
          <cell r="B4479">
            <v>32</v>
          </cell>
          <cell r="C4479" t="str">
            <v xml:space="preserve">Rodillo mini 2" </v>
          </cell>
          <cell r="D4479" t="str">
            <v>Un</v>
          </cell>
          <cell r="E4479">
            <v>2100</v>
          </cell>
        </row>
        <row r="4480">
          <cell r="A4480" t="str">
            <v>HER-Apl</v>
          </cell>
          <cell r="B4480">
            <v>33</v>
          </cell>
          <cell r="C4480" t="str">
            <v xml:space="preserve">Rodillo mini 3" </v>
          </cell>
          <cell r="D4480" t="str">
            <v>Un</v>
          </cell>
          <cell r="E4480">
            <v>2300</v>
          </cell>
        </row>
        <row r="4481">
          <cell r="A4481" t="str">
            <v>HER-Apl</v>
          </cell>
          <cell r="B4481">
            <v>34</v>
          </cell>
          <cell r="C4481" t="str">
            <v xml:space="preserve">Rodillo ovejero 9" </v>
          </cell>
          <cell r="D4481" t="str">
            <v>Un</v>
          </cell>
          <cell r="E4481">
            <v>3100</v>
          </cell>
        </row>
        <row r="4482">
          <cell r="A4482" t="str">
            <v>HER-Apl</v>
          </cell>
          <cell r="B4482">
            <v>35</v>
          </cell>
          <cell r="C4482" t="str">
            <v xml:space="preserve">Rodillo profe felpi naranja 9" </v>
          </cell>
          <cell r="D4482" t="str">
            <v>Un</v>
          </cell>
          <cell r="E4482">
            <v>4800</v>
          </cell>
        </row>
        <row r="4483">
          <cell r="A4483" t="str">
            <v>HER-Apl</v>
          </cell>
          <cell r="B4483">
            <v>36</v>
          </cell>
          <cell r="C4483" t="str">
            <v xml:space="preserve">Rodillo profesi texturado 9" </v>
          </cell>
          <cell r="D4483" t="str">
            <v>Un</v>
          </cell>
          <cell r="E4483">
            <v>14124.999999999998</v>
          </cell>
        </row>
        <row r="4484">
          <cell r="A4484" t="str">
            <v>HER-Apl</v>
          </cell>
          <cell r="B4484">
            <v>37</v>
          </cell>
          <cell r="C4484" t="str">
            <v xml:space="preserve">Pistola de calafateo esqueleto </v>
          </cell>
          <cell r="D4484" t="str">
            <v>Un</v>
          </cell>
          <cell r="E4484">
            <v>5599.9999999999991</v>
          </cell>
        </row>
        <row r="4485">
          <cell r="A4485" t="str">
            <v>HER-Apl</v>
          </cell>
          <cell r="B4485">
            <v>38</v>
          </cell>
          <cell r="C4485" t="str">
            <v xml:space="preserve">Pistola para pintar de baja (goni) </v>
          </cell>
          <cell r="D4485" t="str">
            <v>Un</v>
          </cell>
          <cell r="E4485">
            <v>32020.000000000004</v>
          </cell>
        </row>
        <row r="4486">
          <cell r="A4486" t="str">
            <v>HER-Apl</v>
          </cell>
          <cell r="B4486">
            <v>39</v>
          </cell>
          <cell r="C4486" t="str">
            <v xml:space="preserve">Pistola pintura automotriz </v>
          </cell>
          <cell r="D4486" t="str">
            <v>Un</v>
          </cell>
          <cell r="E4486">
            <v>28910</v>
          </cell>
        </row>
        <row r="4487">
          <cell r="A4487" t="str">
            <v>HER-Apl</v>
          </cell>
          <cell r="B4487">
            <v>40</v>
          </cell>
          <cell r="C4487" t="str">
            <v xml:space="preserve">Lija de agua premier gr. 120 </v>
          </cell>
          <cell r="D4487" t="str">
            <v>Un</v>
          </cell>
          <cell r="E4487">
            <v>986.00000000000011</v>
          </cell>
        </row>
        <row r="4488">
          <cell r="A4488" t="str">
            <v>HER-Apl</v>
          </cell>
          <cell r="B4488">
            <v>41</v>
          </cell>
          <cell r="C4488" t="str">
            <v xml:space="preserve">Lija de agua premier gr.100 </v>
          </cell>
          <cell r="D4488" t="str">
            <v>Un</v>
          </cell>
          <cell r="E4488">
            <v>986.00000000000011</v>
          </cell>
        </row>
        <row r="4489">
          <cell r="A4489" t="str">
            <v>HER-Apl</v>
          </cell>
          <cell r="B4489">
            <v>42</v>
          </cell>
          <cell r="C4489" t="str">
            <v xml:space="preserve">Lija de agua premier gr.150 </v>
          </cell>
          <cell r="D4489" t="str">
            <v>Un</v>
          </cell>
          <cell r="E4489">
            <v>986.00000000000011</v>
          </cell>
        </row>
        <row r="4490">
          <cell r="A4490" t="str">
            <v>HER-Apl</v>
          </cell>
          <cell r="B4490">
            <v>43</v>
          </cell>
          <cell r="C4490" t="str">
            <v xml:space="preserve">Lija de agua premier gr.80 </v>
          </cell>
          <cell r="D4490" t="str">
            <v>Un</v>
          </cell>
          <cell r="E4490">
            <v>986.00000000000011</v>
          </cell>
        </row>
        <row r="4491">
          <cell r="A4491" t="str">
            <v>HER-Apl</v>
          </cell>
          <cell r="B4491">
            <v>44</v>
          </cell>
          <cell r="C4491" t="str">
            <v>Codales de Aluminio 1½"x3"x3"</v>
          </cell>
          <cell r="D4491" t="str">
            <v>Un</v>
          </cell>
          <cell r="E4491">
            <v>23900</v>
          </cell>
        </row>
        <row r="4492">
          <cell r="A4492" t="str">
            <v>HER-Apl</v>
          </cell>
          <cell r="B4492">
            <v>45</v>
          </cell>
          <cell r="C4492" t="str">
            <v>Codales de Aluminio 1"x3"x3"</v>
          </cell>
          <cell r="D4492" t="str">
            <v>Un</v>
          </cell>
          <cell r="E4492">
            <v>18900</v>
          </cell>
        </row>
        <row r="4493">
          <cell r="A4493" t="str">
            <v>HER-Apl</v>
          </cell>
          <cell r="B4493">
            <v>46</v>
          </cell>
          <cell r="C4493" t="str">
            <v>Vibrador de concreto BOSCH 1400W 20.000RPM</v>
          </cell>
          <cell r="D4493" t="str">
            <v>Un</v>
          </cell>
          <cell r="E4493">
            <v>2299900</v>
          </cell>
        </row>
        <row r="4494">
          <cell r="A4494" t="str">
            <v>HER-Apl</v>
          </cell>
          <cell r="B4494">
            <v>47</v>
          </cell>
          <cell r="C4494" t="str">
            <v>Pulidora SKIL 4.1/2" 700W 11.000RPM trab ocasional</v>
          </cell>
          <cell r="D4494" t="str">
            <v>Un</v>
          </cell>
          <cell r="E4494">
            <v>84900</v>
          </cell>
        </row>
        <row r="4495">
          <cell r="A4495" t="str">
            <v>HER-Apl</v>
          </cell>
          <cell r="B4495">
            <v>48</v>
          </cell>
          <cell r="C4495" t="str">
            <v>Pulidora BOSCH 7" 2200W 8.500RPM trab intensivo</v>
          </cell>
          <cell r="D4495" t="str">
            <v>Un</v>
          </cell>
          <cell r="E4495">
            <v>549900</v>
          </cell>
        </row>
        <row r="4496">
          <cell r="A4496" t="str">
            <v>HER-Apl</v>
          </cell>
          <cell r="B4496">
            <v>49</v>
          </cell>
          <cell r="C4496" t="str">
            <v>Pulidora BOSCH 4.1/2" 670W 11.000RPM trab intensivo</v>
          </cell>
          <cell r="D4496" t="str">
            <v>Un</v>
          </cell>
          <cell r="E4496">
            <v>199899.99999999997</v>
          </cell>
        </row>
        <row r="4497">
          <cell r="A4497" t="str">
            <v>HER-Apl</v>
          </cell>
          <cell r="B4497">
            <v>50</v>
          </cell>
          <cell r="C4497" t="str">
            <v>Pulidora BOSCH 7 y 9" 2400W 6.500RPM trab intensivo</v>
          </cell>
          <cell r="D4497" t="str">
            <v>Un</v>
          </cell>
          <cell r="E4497">
            <v>679900</v>
          </cell>
        </row>
        <row r="4498">
          <cell r="A4498" t="str">
            <v>HER-Apl</v>
          </cell>
          <cell r="B4498">
            <v>51</v>
          </cell>
          <cell r="C4498" t="str">
            <v>Pulidora BOSCH 9" 2200W 6.500RPM trab intensivo</v>
          </cell>
          <cell r="D4498" t="str">
            <v>Un</v>
          </cell>
          <cell r="E4498">
            <v>569900</v>
          </cell>
        </row>
        <row r="4499">
          <cell r="A4499" t="str">
            <v>HER-Apl</v>
          </cell>
          <cell r="B4499">
            <v>52</v>
          </cell>
          <cell r="C4499" t="str">
            <v>Mototool GGS27L para abrasivos BOSCH 500W 27.000RPM</v>
          </cell>
          <cell r="D4499" t="str">
            <v>Un</v>
          </cell>
          <cell r="E4499">
            <v>659900</v>
          </cell>
        </row>
        <row r="4500">
          <cell r="A4500" t="str">
            <v>HER-Apl</v>
          </cell>
          <cell r="B4500">
            <v>53</v>
          </cell>
          <cell r="C4500" t="str">
            <v>Disco Abrasivo S530 mamp DREMEL Saw-Max paquete 2x3 unidades</v>
          </cell>
          <cell r="D4500" t="str">
            <v>Kit</v>
          </cell>
          <cell r="E4500">
            <v>15900</v>
          </cell>
        </row>
        <row r="4501">
          <cell r="A4501" t="str">
            <v>HER-Apl</v>
          </cell>
          <cell r="B4501">
            <v>54</v>
          </cell>
          <cell r="C4501" t="str">
            <v>Disco Abrasivo S510 metal DREMEL Saw-Max paquete 2x3 unidades</v>
          </cell>
          <cell r="D4501" t="str">
            <v>Kit</v>
          </cell>
          <cell r="E4501">
            <v>15900</v>
          </cell>
        </row>
        <row r="4502">
          <cell r="A4502" t="str">
            <v>HER-Apl</v>
          </cell>
          <cell r="B4502">
            <v>55</v>
          </cell>
          <cell r="C4502" t="str">
            <v>Mototool 3000 para abrasivos DREMEL 125W 35.000RPM Estuche 110accs</v>
          </cell>
          <cell r="D4502" t="str">
            <v>Kit</v>
          </cell>
          <cell r="E4502">
            <v>159900</v>
          </cell>
        </row>
        <row r="4503">
          <cell r="A4503" t="str">
            <v>HER-Apl</v>
          </cell>
          <cell r="B4503">
            <v>56</v>
          </cell>
          <cell r="C4503" t="str">
            <v>Mototool 3000 para abrasivos DREMEL 125W 35.000RPM Estuche 10accs</v>
          </cell>
          <cell r="D4503" t="str">
            <v>Kit</v>
          </cell>
          <cell r="E4503">
            <v>99900</v>
          </cell>
        </row>
        <row r="4504">
          <cell r="A4504" t="str">
            <v>HER-Apl</v>
          </cell>
          <cell r="B4504">
            <v>57</v>
          </cell>
          <cell r="C4504" t="str">
            <v>Mototool 4000 para abrasivos DREMEL 125W 35.000RPM Estuche 39accs</v>
          </cell>
          <cell r="D4504" t="str">
            <v>Un</v>
          </cell>
          <cell r="E4504">
            <v>299900</v>
          </cell>
        </row>
        <row r="4505">
          <cell r="A4505" t="str">
            <v>HER-Apl</v>
          </cell>
          <cell r="B4505">
            <v>58</v>
          </cell>
          <cell r="C4505" t="str">
            <v>Pulidora DREMEL MULTIMAX 7.5Amp 21.000RPM Estuche 3accs</v>
          </cell>
          <cell r="D4505" t="str">
            <v>Un</v>
          </cell>
          <cell r="E4505">
            <v>299900</v>
          </cell>
        </row>
        <row r="4506">
          <cell r="A4506" t="str">
            <v>HER-Apl</v>
          </cell>
          <cell r="B4506">
            <v>59</v>
          </cell>
          <cell r="C4506" t="str">
            <v>Lijadora Orbital SKIL 1/4 pliego 200W14.000RPM</v>
          </cell>
          <cell r="D4506" t="str">
            <v>Un</v>
          </cell>
          <cell r="E4506">
            <v>89900</v>
          </cell>
        </row>
        <row r="4507">
          <cell r="A4507" t="str">
            <v>HER-Apl</v>
          </cell>
          <cell r="B4507">
            <v>60</v>
          </cell>
          <cell r="C4507" t="str">
            <v>Lijadora Orbital BOSCH 1/4 pliego 1.5Amp 24.000RPM trab intensivo</v>
          </cell>
          <cell r="D4507" t="str">
            <v>Un</v>
          </cell>
          <cell r="E4507">
            <v>180900</v>
          </cell>
        </row>
        <row r="4508">
          <cell r="A4508" t="str">
            <v>HER-Apl</v>
          </cell>
          <cell r="B4508">
            <v>61</v>
          </cell>
          <cell r="C4508" t="str">
            <v>Lijadora Orbital BOSCH 1/3 pliego 190W 22.000RPM trab intensivo</v>
          </cell>
          <cell r="D4508" t="str">
            <v>Un</v>
          </cell>
          <cell r="E4508">
            <v>349900</v>
          </cell>
        </row>
        <row r="4509">
          <cell r="A4509" t="str">
            <v>HER-Apl</v>
          </cell>
          <cell r="B4509">
            <v>62</v>
          </cell>
          <cell r="C4509" t="str">
            <v>Lijadora de banda SKIL 1/3 7.5Amp trab ocasional</v>
          </cell>
          <cell r="D4509" t="str">
            <v>Un</v>
          </cell>
          <cell r="E4509">
            <v>259900</v>
          </cell>
        </row>
        <row r="4510">
          <cell r="A4510" t="str">
            <v>HER-Apl</v>
          </cell>
          <cell r="B4510">
            <v>63</v>
          </cell>
          <cell r="C4510" t="str">
            <v>Disco Abrasivo BOSCH 14" metal 3 Und</v>
          </cell>
          <cell r="D4510" t="str">
            <v>Kit</v>
          </cell>
          <cell r="E4510">
            <v>26799.999999999996</v>
          </cell>
        </row>
        <row r="4511">
          <cell r="A4511" t="str">
            <v>HER-Apl</v>
          </cell>
          <cell r="B4511">
            <v>64</v>
          </cell>
          <cell r="C4511" t="str">
            <v>Cepillo Eléctrico SKIL 550W 16.000RPM trab ocasional</v>
          </cell>
          <cell r="D4511" t="str">
            <v>Un</v>
          </cell>
          <cell r="E4511">
            <v>239900</v>
          </cell>
        </row>
        <row r="4512">
          <cell r="A4512" t="str">
            <v>HER-Apl</v>
          </cell>
          <cell r="B4512">
            <v>65</v>
          </cell>
          <cell r="C4512" t="str">
            <v>Cepillo Eléctrico BOSCH 600W 16.500RPM trab intensivo</v>
          </cell>
          <cell r="D4512" t="str">
            <v>Un</v>
          </cell>
          <cell r="E4512">
            <v>399900</v>
          </cell>
        </row>
        <row r="4513">
          <cell r="A4513" t="str">
            <v>HER-Apl</v>
          </cell>
          <cell r="B4513">
            <v>66</v>
          </cell>
          <cell r="C4513" t="str">
            <v>Lijadora Banda (banco) SKIL 400W 3.000RPM trab ocasional</v>
          </cell>
          <cell r="D4513" t="str">
            <v>Un</v>
          </cell>
          <cell r="E4513">
            <v>499900</v>
          </cell>
        </row>
        <row r="4514">
          <cell r="A4514" t="str">
            <v>HER-Cor</v>
          </cell>
          <cell r="B4514">
            <v>1</v>
          </cell>
          <cell r="C4514" t="str">
            <v>Bisturí profesional corte panel yeso</v>
          </cell>
          <cell r="D4514" t="str">
            <v>Un</v>
          </cell>
          <cell r="E4514">
            <v>5263</v>
          </cell>
        </row>
        <row r="4515">
          <cell r="A4515" t="str">
            <v>HER-Cor</v>
          </cell>
          <cell r="B4515">
            <v>2</v>
          </cell>
          <cell r="C4515" t="str">
            <v>Disco ABRACOL 4½" corte metal</v>
          </cell>
          <cell r="D4515" t="str">
            <v>Un</v>
          </cell>
          <cell r="E4515">
            <v>3126</v>
          </cell>
        </row>
        <row r="4516">
          <cell r="A4516" t="str">
            <v>HER-Cor</v>
          </cell>
          <cell r="B4516">
            <v>3</v>
          </cell>
          <cell r="C4516" t="str">
            <v>Disco Diamantado banda continua NORTON 4½" corte cerámica,azulejo,pocelanato</v>
          </cell>
          <cell r="D4516" t="str">
            <v>Un</v>
          </cell>
          <cell r="E4516">
            <v>13537</v>
          </cell>
        </row>
        <row r="4517">
          <cell r="A4517" t="str">
            <v>HER-Cor</v>
          </cell>
          <cell r="B4517">
            <v>4</v>
          </cell>
          <cell r="C4517" t="str">
            <v>Disco Diamantado segmentado NORTON 4½" corte concreto,ladrillos</v>
          </cell>
          <cell r="D4517" t="str">
            <v>Un</v>
          </cell>
          <cell r="E4517">
            <v>13537</v>
          </cell>
        </row>
        <row r="4518">
          <cell r="A4518" t="str">
            <v>HER-Cor</v>
          </cell>
          <cell r="B4518">
            <v>5</v>
          </cell>
          <cell r="C4518" t="str">
            <v>Disco Diamantado turbo NORTON 4½" corte marmol,granito,albañileria</v>
          </cell>
          <cell r="D4518" t="str">
            <v>Un</v>
          </cell>
          <cell r="E4518">
            <v>13537</v>
          </cell>
        </row>
        <row r="4519">
          <cell r="A4519" t="str">
            <v>HER-Cor</v>
          </cell>
          <cell r="B4519">
            <v>6</v>
          </cell>
          <cell r="C4519" t="str">
            <v>Disco Diamantado turbo NORTON 9" corte marmol,granito,albañileria</v>
          </cell>
          <cell r="D4519" t="str">
            <v>Un</v>
          </cell>
          <cell r="E4519">
            <v>89008</v>
          </cell>
        </row>
        <row r="4520">
          <cell r="A4520" t="str">
            <v>HER-Cor</v>
          </cell>
          <cell r="B4520">
            <v>7</v>
          </cell>
          <cell r="C4520" t="str">
            <v>Disco pulidora PREMIER 7" corte arcilla</v>
          </cell>
          <cell r="D4520" t="str">
            <v>Un</v>
          </cell>
          <cell r="E4520">
            <v>6698.9999999999991</v>
          </cell>
        </row>
        <row r="4521">
          <cell r="A4521" t="str">
            <v>HER-Cor</v>
          </cell>
          <cell r="B4521">
            <v>8</v>
          </cell>
          <cell r="C4521" t="str">
            <v>Disco pulidora PREMIER 9" corte arcilla</v>
          </cell>
          <cell r="D4521" t="str">
            <v>Un</v>
          </cell>
          <cell r="E4521">
            <v>13387</v>
          </cell>
        </row>
        <row r="4522">
          <cell r="A4522" t="str">
            <v>HER-Cor</v>
          </cell>
          <cell r="B4522">
            <v>9</v>
          </cell>
          <cell r="C4522" t="str">
            <v>Disco t27 PREMIER 7x1/8 corte hierro</v>
          </cell>
          <cell r="D4522" t="str">
            <v>Un</v>
          </cell>
          <cell r="E4522">
            <v>6698.9999999999991</v>
          </cell>
        </row>
        <row r="4523">
          <cell r="A4523" t="str">
            <v>HER-Cor</v>
          </cell>
          <cell r="B4523">
            <v>10</v>
          </cell>
          <cell r="C4523" t="str">
            <v>Disco t27 PREMIER 9x1/8 corte hierro</v>
          </cell>
          <cell r="D4523" t="str">
            <v>Un</v>
          </cell>
          <cell r="E4523">
            <v>13387</v>
          </cell>
        </row>
        <row r="4524">
          <cell r="A4524" t="str">
            <v>HER-Cor</v>
          </cell>
          <cell r="B4524">
            <v>11</v>
          </cell>
          <cell r="C4524" t="str">
            <v>Marco para segueta galvanizado</v>
          </cell>
          <cell r="D4524" t="str">
            <v>Un</v>
          </cell>
          <cell r="E4524">
            <v>14175</v>
          </cell>
        </row>
        <row r="4525">
          <cell r="A4525" t="str">
            <v>HER-Cor</v>
          </cell>
          <cell r="B4525">
            <v>12</v>
          </cell>
          <cell r="C4525" t="str">
            <v>Serrucho FORTE 18" galvanizado</v>
          </cell>
          <cell r="D4525" t="str">
            <v>Un</v>
          </cell>
          <cell r="E4525">
            <v>11539</v>
          </cell>
        </row>
        <row r="4526">
          <cell r="A4526" t="str">
            <v>HER-Cor</v>
          </cell>
          <cell r="B4526">
            <v>13</v>
          </cell>
          <cell r="C4526" t="str">
            <v>Disco corte fino ABRACOL 4½"x1 grano A46 70420A46</v>
          </cell>
          <cell r="D4526" t="str">
            <v>Un</v>
          </cell>
          <cell r="E4526">
            <v>2184</v>
          </cell>
        </row>
        <row r="4527">
          <cell r="A4527" t="str">
            <v>HER-Cor</v>
          </cell>
          <cell r="B4527">
            <v>14</v>
          </cell>
          <cell r="C4527" t="str">
            <v>Disco corte fino ABRACOL 7"x1,6 grano A46 70423A46</v>
          </cell>
          <cell r="D4527" t="str">
            <v>Un</v>
          </cell>
          <cell r="E4527">
            <v>3864</v>
          </cell>
        </row>
        <row r="4528">
          <cell r="A4528" t="str">
            <v>HER-Cor</v>
          </cell>
          <cell r="B4528">
            <v>15</v>
          </cell>
          <cell r="C4528" t="str">
            <v>Disco corte fino ABRACOL 9"x1,6 grano A46 70424A46</v>
          </cell>
          <cell r="D4528" t="str">
            <v>Un</v>
          </cell>
          <cell r="E4528">
            <v>4998</v>
          </cell>
        </row>
        <row r="4529">
          <cell r="A4529" t="str">
            <v>HER-Cor</v>
          </cell>
          <cell r="B4529">
            <v>16</v>
          </cell>
          <cell r="C4529" t="str">
            <v>Disco corte metal ABRACOL 4½"x1/8 grano A30 70903A30</v>
          </cell>
          <cell r="D4529" t="str">
            <v>Un</v>
          </cell>
          <cell r="E4529">
            <v>2573</v>
          </cell>
        </row>
        <row r="4530">
          <cell r="A4530" t="str">
            <v>HER-Cor</v>
          </cell>
          <cell r="B4530">
            <v>17</v>
          </cell>
          <cell r="C4530" t="str">
            <v>Disco corte metal ABRACOL 7"x1/8 grano A30 70905A30</v>
          </cell>
          <cell r="D4530" t="str">
            <v>Un</v>
          </cell>
          <cell r="E4530">
            <v>3970</v>
          </cell>
        </row>
        <row r="4531">
          <cell r="A4531" t="str">
            <v>HER-Cor</v>
          </cell>
          <cell r="B4531">
            <v>18</v>
          </cell>
          <cell r="C4531" t="str">
            <v>Disco corte metal ABRACOL 9"x1/8 grano A30 70907A30</v>
          </cell>
          <cell r="D4531" t="str">
            <v>Un</v>
          </cell>
          <cell r="E4531">
            <v>6980</v>
          </cell>
        </row>
        <row r="4532">
          <cell r="A4532" t="str">
            <v>HER-Cor</v>
          </cell>
          <cell r="B4532">
            <v>19</v>
          </cell>
          <cell r="C4532" t="str">
            <v>Disco corte piedra ABRACOL 4½"x1/8 grano C24 70952C24</v>
          </cell>
          <cell r="D4532" t="str">
            <v>Un</v>
          </cell>
          <cell r="E4532">
            <v>2753</v>
          </cell>
        </row>
        <row r="4533">
          <cell r="A4533" t="str">
            <v>HER-Cor</v>
          </cell>
          <cell r="B4533">
            <v>20</v>
          </cell>
          <cell r="C4533" t="str">
            <v>Disco corte piedra ABRACOL 7"x1/8 grano C24 70954C24</v>
          </cell>
          <cell r="D4533" t="str">
            <v>Un</v>
          </cell>
          <cell r="E4533">
            <v>4608</v>
          </cell>
        </row>
        <row r="4534">
          <cell r="A4534" t="str">
            <v>HER-Cor</v>
          </cell>
          <cell r="B4534">
            <v>21</v>
          </cell>
          <cell r="C4534" t="str">
            <v>Disco Diamantado continuo ABRACOL 4½" 705501</v>
          </cell>
          <cell r="D4534" t="str">
            <v>Un</v>
          </cell>
          <cell r="E4534">
            <v>8332</v>
          </cell>
        </row>
        <row r="4535">
          <cell r="A4535" t="str">
            <v>HER-Cor</v>
          </cell>
          <cell r="B4535">
            <v>22</v>
          </cell>
          <cell r="C4535" t="str">
            <v>Disco Diamantado continuo ABRACOL 7" 705500</v>
          </cell>
          <cell r="D4535" t="str">
            <v>Un</v>
          </cell>
          <cell r="E4535">
            <v>16506</v>
          </cell>
        </row>
        <row r="4536">
          <cell r="A4536" t="str">
            <v>HER-Cor</v>
          </cell>
          <cell r="B4536">
            <v>23</v>
          </cell>
          <cell r="C4536" t="str">
            <v>Disco Diamantado Turbo ABRACOL 4½" 705503</v>
          </cell>
          <cell r="D4536" t="str">
            <v>Un</v>
          </cell>
          <cell r="E4536">
            <v>8621</v>
          </cell>
        </row>
        <row r="4537">
          <cell r="A4537" t="str">
            <v>HER-Cor</v>
          </cell>
          <cell r="B4537">
            <v>24</v>
          </cell>
          <cell r="C4537" t="str">
            <v>Disco Diamantado Turbo ABRACOL 7" 705505</v>
          </cell>
          <cell r="D4537" t="str">
            <v>Un</v>
          </cell>
          <cell r="E4537">
            <v>16763</v>
          </cell>
        </row>
        <row r="4538">
          <cell r="A4538" t="str">
            <v>HER-Cor</v>
          </cell>
          <cell r="B4538">
            <v>25</v>
          </cell>
          <cell r="C4538" t="str">
            <v>Disco Diamantado Turbo ABRACOL 9" 705507</v>
          </cell>
          <cell r="D4538" t="str">
            <v>Un</v>
          </cell>
          <cell r="E4538">
            <v>27169</v>
          </cell>
        </row>
        <row r="4539">
          <cell r="A4539" t="str">
            <v>HER-Cor</v>
          </cell>
          <cell r="B4539">
            <v>26</v>
          </cell>
          <cell r="C4539" t="str">
            <v>Disco Diamantado Segmentado ABRACOL 4½" 705502</v>
          </cell>
          <cell r="D4539" t="str">
            <v>Un</v>
          </cell>
          <cell r="E4539">
            <v>8946</v>
          </cell>
        </row>
        <row r="4540">
          <cell r="A4540" t="str">
            <v>HER-Cor</v>
          </cell>
          <cell r="B4540">
            <v>27</v>
          </cell>
          <cell r="C4540" t="str">
            <v>Disco Diamantado Segmentado ABRACOL 7" 705504</v>
          </cell>
          <cell r="D4540" t="str">
            <v>Un</v>
          </cell>
          <cell r="E4540">
            <v>16443</v>
          </cell>
        </row>
        <row r="4541">
          <cell r="A4541" t="str">
            <v>HER-Cor</v>
          </cell>
          <cell r="B4541">
            <v>28</v>
          </cell>
          <cell r="C4541" t="str">
            <v>Disco Diamantado Segmentado ABRACOL 9" 705506</v>
          </cell>
          <cell r="D4541" t="str">
            <v>Un</v>
          </cell>
          <cell r="E4541">
            <v>28184</v>
          </cell>
        </row>
        <row r="4542">
          <cell r="A4542" t="str">
            <v>HER-Cor</v>
          </cell>
          <cell r="B4542">
            <v>29</v>
          </cell>
          <cell r="C4542" t="str">
            <v xml:space="preserve">Serrucho 20" mango plastico </v>
          </cell>
          <cell r="D4542" t="str">
            <v>Un</v>
          </cell>
          <cell r="E4542">
            <v>10909.999999999998</v>
          </cell>
        </row>
        <row r="4543">
          <cell r="A4543" t="str">
            <v>HER-Cor</v>
          </cell>
          <cell r="B4543">
            <v>30</v>
          </cell>
          <cell r="C4543" t="str">
            <v xml:space="preserve">Serrucho 22" mango madera </v>
          </cell>
          <cell r="D4543" t="str">
            <v>Un</v>
          </cell>
          <cell r="E4543">
            <v>9240</v>
          </cell>
        </row>
        <row r="4544">
          <cell r="A4544" t="str">
            <v>HER-Cor</v>
          </cell>
          <cell r="B4544">
            <v>31</v>
          </cell>
          <cell r="C4544" t="str">
            <v xml:space="preserve">Serrucho 22" mango plastico </v>
          </cell>
          <cell r="D4544" t="str">
            <v>Un</v>
          </cell>
          <cell r="E4544">
            <v>11160</v>
          </cell>
        </row>
        <row r="4545">
          <cell r="A4545" t="str">
            <v>HER-Cor</v>
          </cell>
          <cell r="B4545">
            <v>32</v>
          </cell>
          <cell r="C4545" t="str">
            <v xml:space="preserve">Serrucho para podar 12" </v>
          </cell>
          <cell r="D4545" t="str">
            <v>Un</v>
          </cell>
          <cell r="E4545">
            <v>13750.000000000002</v>
          </cell>
        </row>
        <row r="4546">
          <cell r="A4546" t="str">
            <v>HER-Cor</v>
          </cell>
          <cell r="B4546">
            <v>33</v>
          </cell>
          <cell r="C4546" t="str">
            <v xml:space="preserve">Segueta bi-metalica 18"(hierro) </v>
          </cell>
          <cell r="D4546" t="str">
            <v>Un</v>
          </cell>
          <cell r="E4546">
            <v>3100</v>
          </cell>
        </row>
        <row r="4547">
          <cell r="A4547" t="str">
            <v>HER-Cor</v>
          </cell>
          <cell r="B4547">
            <v>34</v>
          </cell>
          <cell r="C4547" t="str">
            <v xml:space="preserve">Segueta nicholson 24" </v>
          </cell>
          <cell r="D4547" t="str">
            <v>Un</v>
          </cell>
          <cell r="E4547">
            <v>3100</v>
          </cell>
        </row>
        <row r="4548">
          <cell r="A4548" t="str">
            <v>HER-Cor</v>
          </cell>
          <cell r="B4548">
            <v>35</v>
          </cell>
          <cell r="C4548" t="str">
            <v xml:space="preserve">Arco tronzador 21" </v>
          </cell>
          <cell r="D4548" t="str">
            <v>Un</v>
          </cell>
          <cell r="E4548">
            <v>14300</v>
          </cell>
        </row>
        <row r="4549">
          <cell r="A4549" t="str">
            <v>HER-Cor</v>
          </cell>
          <cell r="B4549">
            <v>36</v>
          </cell>
          <cell r="C4549" t="str">
            <v xml:space="preserve">Repuesto arco tronzador </v>
          </cell>
          <cell r="D4549" t="str">
            <v>Un</v>
          </cell>
          <cell r="E4549">
            <v>3300</v>
          </cell>
        </row>
        <row r="4550">
          <cell r="A4550" t="str">
            <v>HER-Cor</v>
          </cell>
          <cell r="B4550">
            <v>37</v>
          </cell>
          <cell r="C4550" t="str">
            <v>Disco Diamantado BOSCH 4.1/2" Turbo</v>
          </cell>
          <cell r="D4550" t="str">
            <v>Un</v>
          </cell>
          <cell r="E4550">
            <v>21900</v>
          </cell>
        </row>
        <row r="4551">
          <cell r="A4551" t="str">
            <v>HER-Cor</v>
          </cell>
          <cell r="B4551">
            <v>38</v>
          </cell>
          <cell r="C4551" t="str">
            <v>Disco Diamantado BOSCH 9" Turbo</v>
          </cell>
          <cell r="D4551" t="str">
            <v>Un</v>
          </cell>
          <cell r="E4551">
            <v>109900.00000000001</v>
          </cell>
        </row>
        <row r="4552">
          <cell r="A4552" t="str">
            <v>HER-Cor</v>
          </cell>
          <cell r="B4552">
            <v>39</v>
          </cell>
          <cell r="C4552" t="str">
            <v>Disco Diamantado BOSCH 4.1/2" Continuo</v>
          </cell>
          <cell r="D4552" t="str">
            <v>Un</v>
          </cell>
          <cell r="E4552">
            <v>19900</v>
          </cell>
        </row>
        <row r="4553">
          <cell r="A4553" t="str">
            <v>HER-Cor</v>
          </cell>
          <cell r="B4553">
            <v>40</v>
          </cell>
          <cell r="C4553" t="str">
            <v>Disco Diamantado BOSCH 7" Continuo</v>
          </cell>
          <cell r="D4553" t="str">
            <v>Un</v>
          </cell>
          <cell r="E4553">
            <v>74900</v>
          </cell>
        </row>
        <row r="4554">
          <cell r="A4554" t="str">
            <v>HER-Cor</v>
          </cell>
          <cell r="B4554">
            <v>41</v>
          </cell>
          <cell r="C4554" t="str">
            <v>Disco Diamantado BOSCH 4.1/2" Segmentado</v>
          </cell>
          <cell r="D4554" t="str">
            <v>Un</v>
          </cell>
          <cell r="E4554">
            <v>21900</v>
          </cell>
        </row>
        <row r="4555">
          <cell r="A4555" t="str">
            <v>HER-Cor</v>
          </cell>
          <cell r="B4555">
            <v>42</v>
          </cell>
          <cell r="C4555" t="str">
            <v>Disco Diamantado BOSCH 7" Segmentado</v>
          </cell>
          <cell r="D4555" t="str">
            <v>Un</v>
          </cell>
          <cell r="E4555">
            <v>69900</v>
          </cell>
        </row>
        <row r="4556">
          <cell r="A4556" t="str">
            <v>HER-Cor</v>
          </cell>
          <cell r="B4556">
            <v>43</v>
          </cell>
          <cell r="C4556" t="str">
            <v>Disco Diamantado BOSCH 9" Segmentado</v>
          </cell>
          <cell r="D4556" t="str">
            <v>Un</v>
          </cell>
          <cell r="E4556">
            <v>114900</v>
          </cell>
        </row>
        <row r="4557">
          <cell r="A4557" t="str">
            <v>HER-Cor</v>
          </cell>
          <cell r="B4557">
            <v>44</v>
          </cell>
          <cell r="C4557" t="str">
            <v xml:space="preserve">Minisierra Multipropósito DREMEL Saw-Max 700W 17.000RPM trab ocasional </v>
          </cell>
          <cell r="D4557" t="str">
            <v>Un</v>
          </cell>
          <cell r="E4557">
            <v>299900</v>
          </cell>
        </row>
        <row r="4558">
          <cell r="A4558" t="str">
            <v>HER-Cor</v>
          </cell>
          <cell r="B4558">
            <v>45</v>
          </cell>
          <cell r="C4558" t="str">
            <v>Disco Diamante S540 DREMEL Saw-Max</v>
          </cell>
          <cell r="D4558" t="str">
            <v>Un</v>
          </cell>
          <cell r="E4558">
            <v>19900</v>
          </cell>
        </row>
        <row r="4559">
          <cell r="A4559" t="str">
            <v>HER-Cor</v>
          </cell>
          <cell r="B4559">
            <v>46</v>
          </cell>
          <cell r="C4559" t="str">
            <v>Disco Carburo S600 madera-plást DREMEL Saw-Max</v>
          </cell>
          <cell r="D4559" t="str">
            <v>Un</v>
          </cell>
          <cell r="E4559">
            <v>34900</v>
          </cell>
        </row>
        <row r="4560">
          <cell r="A4560" t="str">
            <v>HER-Cor</v>
          </cell>
          <cell r="B4560">
            <v>47</v>
          </cell>
          <cell r="C4560" t="str">
            <v>Disco Carburo S500 madera-plást DREMEL Saw-Max</v>
          </cell>
          <cell r="D4560" t="str">
            <v>Un</v>
          </cell>
          <cell r="E4560">
            <v>29900</v>
          </cell>
        </row>
        <row r="4561">
          <cell r="A4561" t="str">
            <v>HER-Cor</v>
          </cell>
          <cell r="B4561">
            <v>48</v>
          </cell>
          <cell r="C4561" t="str">
            <v>Caladora DREMEL TRIO madera aluminio 125W 21.000RPM Estuche 3accs</v>
          </cell>
          <cell r="D4561" t="str">
            <v>Un</v>
          </cell>
          <cell r="E4561">
            <v>249900</v>
          </cell>
        </row>
        <row r="4562">
          <cell r="A4562" t="str">
            <v>HER-Cor</v>
          </cell>
          <cell r="B4562">
            <v>49</v>
          </cell>
          <cell r="C4562" t="str">
            <v>Sierra Circular 7.1/4" SKIL 1/4 pliego 1.400W 5.700RPM trab ocasional</v>
          </cell>
          <cell r="D4562" t="str">
            <v>Un</v>
          </cell>
          <cell r="E4562">
            <v>174900</v>
          </cell>
        </row>
        <row r="4563">
          <cell r="A4563" t="str">
            <v>HER-Cor</v>
          </cell>
          <cell r="B4563">
            <v>50</v>
          </cell>
          <cell r="C4563" t="str">
            <v>Sierra Circular 7.1/4" BOSCH 1.200W 5.500RPM trab intensivo</v>
          </cell>
          <cell r="D4563" t="str">
            <v>Un</v>
          </cell>
          <cell r="E4563">
            <v>419900</v>
          </cell>
        </row>
        <row r="4564">
          <cell r="A4564" t="str">
            <v>HER-Cor</v>
          </cell>
          <cell r="B4564">
            <v>51</v>
          </cell>
          <cell r="C4564" t="str">
            <v>Disco BOSCH 24 dientes 7.1/4x5/8"</v>
          </cell>
          <cell r="D4564" t="str">
            <v>Un</v>
          </cell>
          <cell r="E4564">
            <v>24900</v>
          </cell>
        </row>
        <row r="4565">
          <cell r="A4565" t="str">
            <v>HER-Cor</v>
          </cell>
          <cell r="B4565">
            <v>52</v>
          </cell>
          <cell r="C4565" t="str">
            <v>Disco BOSCH 60 dientes 7.1/4x5/8"</v>
          </cell>
          <cell r="D4565" t="str">
            <v>Un</v>
          </cell>
          <cell r="E4565">
            <v>39900</v>
          </cell>
        </row>
        <row r="4566">
          <cell r="A4566" t="str">
            <v>HER-Cor</v>
          </cell>
          <cell r="B4566">
            <v>53</v>
          </cell>
          <cell r="C4566" t="str">
            <v>Disco BOSCH aluminio 80 dientes 10x5/8"</v>
          </cell>
          <cell r="D4566" t="str">
            <v>Un</v>
          </cell>
          <cell r="E4566">
            <v>119900</v>
          </cell>
        </row>
        <row r="4567">
          <cell r="A4567" t="str">
            <v>HER-Cor</v>
          </cell>
          <cell r="B4567">
            <v>54</v>
          </cell>
          <cell r="C4567" t="str">
            <v>Caladora SKIL 380W 3.000RPM trab ocasional</v>
          </cell>
          <cell r="D4567" t="str">
            <v>Un</v>
          </cell>
          <cell r="E4567">
            <v>69900</v>
          </cell>
        </row>
        <row r="4568">
          <cell r="A4568" t="str">
            <v>HER-Cor</v>
          </cell>
          <cell r="B4568">
            <v>55</v>
          </cell>
          <cell r="C4568" t="str">
            <v>Caladora SKIL 400W 3.000RPM trab ocasional</v>
          </cell>
          <cell r="D4568" t="str">
            <v>Un</v>
          </cell>
          <cell r="E4568">
            <v>89900</v>
          </cell>
        </row>
        <row r="4569">
          <cell r="A4569" t="str">
            <v>HER-Cor</v>
          </cell>
          <cell r="B4569">
            <v>56</v>
          </cell>
          <cell r="C4569" t="str">
            <v>Set hojas de sierra para caladora BOSCH mad-mamp x 3Und</v>
          </cell>
          <cell r="D4569" t="str">
            <v>Kit</v>
          </cell>
          <cell r="E4569">
            <v>9400</v>
          </cell>
        </row>
        <row r="4570">
          <cell r="A4570" t="str">
            <v>HER-Cor</v>
          </cell>
          <cell r="B4570">
            <v>57</v>
          </cell>
          <cell r="C4570" t="str">
            <v>Set hojas de sierra para caladora BOSCH mad maciza x 3Und</v>
          </cell>
          <cell r="D4570" t="str">
            <v>Kit</v>
          </cell>
          <cell r="E4570">
            <v>19500</v>
          </cell>
        </row>
        <row r="4571">
          <cell r="A4571" t="str">
            <v>HER-Cor</v>
          </cell>
          <cell r="B4571">
            <v>58</v>
          </cell>
          <cell r="C4571" t="str">
            <v>Set hojas de sierra para caladora BOSCH aluminio x 5Und</v>
          </cell>
          <cell r="D4571" t="str">
            <v>Kit</v>
          </cell>
          <cell r="E4571">
            <v>14499.999999999998</v>
          </cell>
        </row>
        <row r="4572">
          <cell r="A4572" t="str">
            <v>HER-Cor</v>
          </cell>
          <cell r="B4572">
            <v>59</v>
          </cell>
          <cell r="C4572" t="str">
            <v>Set hojas de sierra para caladora BOSCH HSS x 5Und</v>
          </cell>
          <cell r="D4572" t="str">
            <v>Kit</v>
          </cell>
          <cell r="E4572">
            <v>14499.999999999998</v>
          </cell>
        </row>
        <row r="4573">
          <cell r="A4573" t="str">
            <v>HER-Cor</v>
          </cell>
          <cell r="B4573">
            <v>60</v>
          </cell>
          <cell r="C4573" t="str">
            <v>Set hojas de sierra para caladora BOSCH madera x 5Und</v>
          </cell>
          <cell r="D4573" t="str">
            <v>Kit</v>
          </cell>
          <cell r="E4573">
            <v>18900</v>
          </cell>
        </row>
        <row r="4574">
          <cell r="A4574" t="str">
            <v>HER-Cor</v>
          </cell>
          <cell r="B4574">
            <v>61</v>
          </cell>
          <cell r="C4574" t="str">
            <v>Fresas BOSCH 45G Biselar</v>
          </cell>
          <cell r="D4574" t="str">
            <v>Un</v>
          </cell>
          <cell r="E4574">
            <v>44900</v>
          </cell>
        </row>
        <row r="4575">
          <cell r="A4575" t="str">
            <v>HER-Cor</v>
          </cell>
          <cell r="B4575">
            <v>62</v>
          </cell>
          <cell r="C4575" t="str">
            <v>Fresas BOSCH 1/4" Corte laminado con rodamientos</v>
          </cell>
          <cell r="D4575" t="str">
            <v>Un</v>
          </cell>
          <cell r="E4575">
            <v>29900</v>
          </cell>
        </row>
        <row r="4576">
          <cell r="A4576" t="str">
            <v>HER-Cor</v>
          </cell>
          <cell r="B4576">
            <v>63</v>
          </cell>
          <cell r="C4576" t="str">
            <v>Fresas BOSCH 5/16" Ranura recta 2 filos</v>
          </cell>
          <cell r="D4576" t="str">
            <v>Un</v>
          </cell>
          <cell r="E4576">
            <v>24900</v>
          </cell>
        </row>
        <row r="4577">
          <cell r="A4577" t="str">
            <v>HER-Cor</v>
          </cell>
          <cell r="B4577">
            <v>64</v>
          </cell>
          <cell r="C4577" t="str">
            <v>Fresas BOSCH 1/8" Ranura recta 1 filos</v>
          </cell>
          <cell r="D4577" t="str">
            <v>Un</v>
          </cell>
          <cell r="E4577">
            <v>19900</v>
          </cell>
        </row>
        <row r="4578">
          <cell r="A4578" t="str">
            <v>HER-Cor</v>
          </cell>
          <cell r="B4578">
            <v>65</v>
          </cell>
          <cell r="C4578" t="str">
            <v>Fresas BOSCH 3/16" Ranura recta 1 filos</v>
          </cell>
          <cell r="D4578" t="str">
            <v>Un</v>
          </cell>
          <cell r="E4578">
            <v>19900</v>
          </cell>
        </row>
        <row r="4579">
          <cell r="A4579" t="str">
            <v>HER-Cor</v>
          </cell>
          <cell r="B4579">
            <v>66</v>
          </cell>
          <cell r="C4579" t="str">
            <v>Fresas BOSCH 1/2" Ranura "V"</v>
          </cell>
          <cell r="D4579" t="str">
            <v>Un</v>
          </cell>
          <cell r="E4579">
            <v>24900</v>
          </cell>
        </row>
        <row r="4580">
          <cell r="A4580" t="str">
            <v>HER-Cor</v>
          </cell>
          <cell r="B4580">
            <v>67</v>
          </cell>
          <cell r="C4580" t="str">
            <v>Fresas BOSCH 1/2" Ranura recta 2 filos</v>
          </cell>
          <cell r="D4580" t="str">
            <v>Un</v>
          </cell>
          <cell r="E4580">
            <v>24900</v>
          </cell>
        </row>
        <row r="4581">
          <cell r="A4581" t="str">
            <v>HER-Cor</v>
          </cell>
          <cell r="B4581">
            <v>68</v>
          </cell>
          <cell r="C4581" t="str">
            <v>Caladora (banco) 16" SKIL 120W 1.700RPM trab ocasional</v>
          </cell>
          <cell r="D4581" t="str">
            <v>Un</v>
          </cell>
          <cell r="E4581">
            <v>399900</v>
          </cell>
        </row>
        <row r="4582">
          <cell r="A4582" t="str">
            <v>HER-Cor</v>
          </cell>
          <cell r="B4582">
            <v>69</v>
          </cell>
          <cell r="C4582" t="str">
            <v>Ingleteadora (banco) 10" BOSCH 1800W 4.400RPM trab ocasional</v>
          </cell>
          <cell r="D4582" t="str">
            <v>Un</v>
          </cell>
          <cell r="E4582">
            <v>539900</v>
          </cell>
        </row>
        <row r="4583">
          <cell r="A4583" t="str">
            <v>HER-Cor</v>
          </cell>
          <cell r="B4583">
            <v>70</v>
          </cell>
          <cell r="C4583" t="str">
            <v>Ingleteadora Telescópica (banco) BOSCH 2200W 3.800RPM trab intensivo</v>
          </cell>
          <cell r="D4583" t="str">
            <v>Un</v>
          </cell>
          <cell r="E4583">
            <v>2799900.0000000005</v>
          </cell>
        </row>
        <row r="4584">
          <cell r="A4584" t="str">
            <v>HER-Cor</v>
          </cell>
          <cell r="B4584">
            <v>71</v>
          </cell>
          <cell r="C4584" t="str">
            <v>EW Tronzadora (banco) 14" BOSCH 1900W 3.500RPM trab intensivo</v>
          </cell>
          <cell r="D4584" t="str">
            <v>Un</v>
          </cell>
          <cell r="E4584">
            <v>799900</v>
          </cell>
        </row>
        <row r="4585">
          <cell r="A4585" t="str">
            <v>HER-Cor</v>
          </cell>
          <cell r="B4585">
            <v>72</v>
          </cell>
          <cell r="C4585" t="str">
            <v>Sierra sin fin (banco) 9" SKIL 270W 2.700RPM trab ocasional</v>
          </cell>
          <cell r="D4585" t="str">
            <v>Un</v>
          </cell>
          <cell r="E4585">
            <v>399900</v>
          </cell>
        </row>
        <row r="4586">
          <cell r="A4586" t="str">
            <v>HER-Dot</v>
          </cell>
          <cell r="B4586">
            <v>1</v>
          </cell>
          <cell r="C4586" t="str">
            <v xml:space="preserve">Zapato Madrid Athletic puntera metálica </v>
          </cell>
          <cell r="D4586" t="str">
            <v>Par</v>
          </cell>
          <cell r="E4586">
            <v>79900</v>
          </cell>
        </row>
        <row r="4587">
          <cell r="A4587" t="str">
            <v>HER-Dot</v>
          </cell>
          <cell r="B4587">
            <v>2</v>
          </cell>
          <cell r="C4587" t="str">
            <v xml:space="preserve">Zapato París puntera metálica </v>
          </cell>
          <cell r="D4587" t="str">
            <v>Par</v>
          </cell>
          <cell r="E4587">
            <v>99900</v>
          </cell>
        </row>
        <row r="4588">
          <cell r="A4588" t="str">
            <v>HER-Dot</v>
          </cell>
          <cell r="B4588">
            <v>3</v>
          </cell>
          <cell r="C4588" t="str">
            <v xml:space="preserve">Bota Roma puntera metálica </v>
          </cell>
          <cell r="D4588" t="str">
            <v>Par</v>
          </cell>
          <cell r="E4588">
            <v>119900</v>
          </cell>
        </row>
        <row r="4589">
          <cell r="A4589" t="str">
            <v>HER-Dot</v>
          </cell>
          <cell r="B4589">
            <v>4</v>
          </cell>
          <cell r="C4589" t="str">
            <v xml:space="preserve">Bota London puntera metálica </v>
          </cell>
          <cell r="D4589" t="str">
            <v>Par</v>
          </cell>
          <cell r="E4589">
            <v>109900.00000000001</v>
          </cell>
        </row>
        <row r="4590">
          <cell r="A4590" t="str">
            <v>HER-Dot</v>
          </cell>
          <cell r="B4590">
            <v>5</v>
          </cell>
          <cell r="C4590" t="str">
            <v xml:space="preserve">Bota Milán puntera metálica </v>
          </cell>
          <cell r="D4590" t="str">
            <v>Par</v>
          </cell>
          <cell r="E4590">
            <v>129900</v>
          </cell>
        </row>
        <row r="4591">
          <cell r="A4591" t="str">
            <v>HER-Dot</v>
          </cell>
          <cell r="B4591">
            <v>6</v>
          </cell>
          <cell r="C4591" t="str">
            <v xml:space="preserve">Bota Perform puntera metálica </v>
          </cell>
          <cell r="D4591" t="str">
            <v>Par</v>
          </cell>
          <cell r="E4591">
            <v>199899.99999999997</v>
          </cell>
        </row>
        <row r="4592">
          <cell r="A4592" t="str">
            <v>HER-Dot</v>
          </cell>
          <cell r="B4592">
            <v>7</v>
          </cell>
          <cell r="C4592" t="str">
            <v xml:space="preserve">Bota Dart puntera metálica </v>
          </cell>
          <cell r="D4592" t="str">
            <v>Par</v>
          </cell>
          <cell r="E4592">
            <v>189900</v>
          </cell>
        </row>
        <row r="4593">
          <cell r="A4593" t="str">
            <v>HER-Dot</v>
          </cell>
          <cell r="B4593">
            <v>8</v>
          </cell>
          <cell r="C4593" t="str">
            <v>Bota Rocket cuero</v>
          </cell>
          <cell r="D4593" t="str">
            <v>Par</v>
          </cell>
          <cell r="E4593">
            <v>64900</v>
          </cell>
        </row>
        <row r="4594">
          <cell r="A4594" t="str">
            <v>HER-Dot</v>
          </cell>
          <cell r="B4594">
            <v>9</v>
          </cell>
          <cell r="C4594" t="str">
            <v>Bota Concord cuero</v>
          </cell>
          <cell r="D4594" t="str">
            <v>Par</v>
          </cell>
          <cell r="E4594">
            <v>44900</v>
          </cell>
        </row>
        <row r="4595">
          <cell r="A4595" t="str">
            <v>HER-Dot</v>
          </cell>
          <cell r="B4595">
            <v>10</v>
          </cell>
          <cell r="C4595" t="str">
            <v>Medias de trabajo pesadox3pares</v>
          </cell>
          <cell r="D4595" t="str">
            <v>Kit</v>
          </cell>
          <cell r="E4595">
            <v>16900</v>
          </cell>
        </row>
        <row r="4596">
          <cell r="A4596" t="str">
            <v>HER-Dot</v>
          </cell>
          <cell r="B4596">
            <v>11</v>
          </cell>
          <cell r="C4596" t="str">
            <v>Bota Delta pvc amarilla</v>
          </cell>
          <cell r="D4596" t="str">
            <v>Par</v>
          </cell>
          <cell r="E4596">
            <v>44900</v>
          </cell>
        </row>
        <row r="4597">
          <cell r="A4597" t="str">
            <v>HER-Dot</v>
          </cell>
          <cell r="B4597">
            <v>12</v>
          </cell>
          <cell r="C4597" t="str">
            <v>Bota Titanium pvc negra puntera metálica</v>
          </cell>
          <cell r="D4597" t="str">
            <v>Par</v>
          </cell>
          <cell r="E4597">
            <v>39900</v>
          </cell>
        </row>
        <row r="4598">
          <cell r="A4598" t="str">
            <v>HER-Dot</v>
          </cell>
          <cell r="B4598">
            <v>13</v>
          </cell>
          <cell r="C4598" t="str">
            <v xml:space="preserve">Bota Trepadora pvc negra </v>
          </cell>
          <cell r="D4598" t="str">
            <v>Par</v>
          </cell>
          <cell r="E4598">
            <v>15900</v>
          </cell>
        </row>
        <row r="4599">
          <cell r="A4599" t="str">
            <v>HER-Dot</v>
          </cell>
          <cell r="B4599">
            <v>14</v>
          </cell>
          <cell r="C4599" t="str">
            <v>Bota Bicolor Agricola pvc negra antihongos</v>
          </cell>
          <cell r="D4599" t="str">
            <v>Par</v>
          </cell>
          <cell r="E4599">
            <v>19900</v>
          </cell>
        </row>
        <row r="4600">
          <cell r="A4600" t="str">
            <v>HER-Dot</v>
          </cell>
          <cell r="B4600">
            <v>15</v>
          </cell>
          <cell r="C4600" t="str">
            <v>Carpa Impermeable color 1,50x2,00m</v>
          </cell>
          <cell r="D4600" t="str">
            <v>Un</v>
          </cell>
          <cell r="E4600">
            <v>13900</v>
          </cell>
        </row>
        <row r="4601">
          <cell r="A4601" t="str">
            <v>HER-Dot</v>
          </cell>
          <cell r="B4601">
            <v>16</v>
          </cell>
          <cell r="C4601" t="str">
            <v>Gabardina Plástica color</v>
          </cell>
          <cell r="D4601" t="str">
            <v>Un</v>
          </cell>
          <cell r="E4601">
            <v>29900</v>
          </cell>
        </row>
        <row r="4602">
          <cell r="A4602" t="str">
            <v>HER-Dot</v>
          </cell>
          <cell r="B4602">
            <v>17</v>
          </cell>
          <cell r="C4602" t="str">
            <v>Traje inpermeable con zapatón</v>
          </cell>
          <cell r="D4602" t="str">
            <v>Un</v>
          </cell>
          <cell r="E4602">
            <v>54900</v>
          </cell>
        </row>
        <row r="4603">
          <cell r="A4603" t="str">
            <v>HER-Dot</v>
          </cell>
          <cell r="B4603">
            <v>18</v>
          </cell>
          <cell r="C4603" t="str">
            <v>Pantalón y chaqueta Arkansas</v>
          </cell>
          <cell r="D4603" t="str">
            <v>Un</v>
          </cell>
          <cell r="E4603">
            <v>53900</v>
          </cell>
        </row>
        <row r="4604">
          <cell r="A4604" t="str">
            <v>HER-Dot</v>
          </cell>
          <cell r="B4604">
            <v>19</v>
          </cell>
          <cell r="C4604" t="str">
            <v>Pantalón y chaqueta Conjunto Industrial</v>
          </cell>
          <cell r="D4604" t="str">
            <v>Un</v>
          </cell>
          <cell r="E4604">
            <v>59900</v>
          </cell>
        </row>
        <row r="4605">
          <cell r="A4605" t="str">
            <v>HER-Dot</v>
          </cell>
          <cell r="B4605">
            <v>20</v>
          </cell>
          <cell r="C4605" t="str">
            <v>Delantal en PVC</v>
          </cell>
          <cell r="D4605" t="str">
            <v>Un</v>
          </cell>
          <cell r="E4605">
            <v>17900</v>
          </cell>
        </row>
        <row r="4606">
          <cell r="A4606" t="str">
            <v>HER-Dot</v>
          </cell>
          <cell r="B4606">
            <v>21</v>
          </cell>
          <cell r="C4606" t="str">
            <v>Overol enterizo bandas reflectivas poliprop</v>
          </cell>
          <cell r="D4606" t="str">
            <v>Un</v>
          </cell>
          <cell r="E4606">
            <v>29900</v>
          </cell>
        </row>
        <row r="4607">
          <cell r="A4607" t="str">
            <v>HER-Dot</v>
          </cell>
          <cell r="B4607">
            <v>22</v>
          </cell>
          <cell r="C4607" t="str">
            <v>Overol enterizo algodón manga larga</v>
          </cell>
          <cell r="D4607" t="str">
            <v>Un</v>
          </cell>
          <cell r="E4607">
            <v>44900</v>
          </cell>
        </row>
        <row r="4608">
          <cell r="A4608" t="str">
            <v>HER-Dot</v>
          </cell>
          <cell r="B4608">
            <v>23</v>
          </cell>
          <cell r="C4608" t="str">
            <v>Blusa manga larga algodón</v>
          </cell>
          <cell r="D4608" t="str">
            <v>Un</v>
          </cell>
          <cell r="E4608">
            <v>35900</v>
          </cell>
        </row>
        <row r="4609">
          <cell r="A4609" t="str">
            <v>HER-Dot</v>
          </cell>
          <cell r="B4609">
            <v>24</v>
          </cell>
          <cell r="C4609" t="str">
            <v>Blusa corta larga algodón</v>
          </cell>
          <cell r="D4609" t="str">
            <v>Un</v>
          </cell>
          <cell r="E4609">
            <v>34900</v>
          </cell>
        </row>
        <row r="4610">
          <cell r="A4610" t="str">
            <v>HER-Dot</v>
          </cell>
          <cell r="B4610">
            <v>25</v>
          </cell>
          <cell r="C4610" t="str">
            <v>Overol Multiusos politex lavable capucha</v>
          </cell>
          <cell r="D4610" t="str">
            <v>Un</v>
          </cell>
          <cell r="E4610">
            <v>7900</v>
          </cell>
        </row>
        <row r="4611">
          <cell r="A4611" t="str">
            <v>HER-Dot</v>
          </cell>
          <cell r="B4611">
            <v>26</v>
          </cell>
          <cell r="C4611" t="str">
            <v>Camiseta blanca</v>
          </cell>
          <cell r="D4611" t="str">
            <v>Un</v>
          </cell>
          <cell r="E4611">
            <v>6900</v>
          </cell>
        </row>
        <row r="4612">
          <cell r="A4612" t="str">
            <v>HER-Dot</v>
          </cell>
          <cell r="B4612">
            <v>27</v>
          </cell>
          <cell r="C4612" t="str">
            <v>Chaleco geólogo</v>
          </cell>
          <cell r="D4612" t="str">
            <v>Un</v>
          </cell>
          <cell r="E4612">
            <v>39900</v>
          </cell>
        </row>
        <row r="4613">
          <cell r="A4613" t="str">
            <v>HER-Dot</v>
          </cell>
          <cell r="B4613">
            <v>28</v>
          </cell>
          <cell r="C4613" t="str">
            <v>Jean clásico</v>
          </cell>
          <cell r="D4613" t="str">
            <v>Un</v>
          </cell>
          <cell r="E4613">
            <v>29900</v>
          </cell>
        </row>
        <row r="4614">
          <cell r="A4614" t="str">
            <v>HER-Fij</v>
          </cell>
          <cell r="B4614">
            <v>1</v>
          </cell>
          <cell r="C4614" t="str">
            <v>Martillo #18 FORTE pegado puntillas</v>
          </cell>
          <cell r="D4614" t="str">
            <v>Un</v>
          </cell>
          <cell r="E4614">
            <v>9502</v>
          </cell>
        </row>
        <row r="4615">
          <cell r="A4615" t="str">
            <v>HER-Fij</v>
          </cell>
          <cell r="B4615">
            <v>2</v>
          </cell>
          <cell r="C4615" t="str">
            <v>Martillo #20 FORTE pegado puntillas</v>
          </cell>
          <cell r="D4615" t="str">
            <v>Un</v>
          </cell>
          <cell r="E4615">
            <v>12390</v>
          </cell>
        </row>
        <row r="4616">
          <cell r="A4616" t="str">
            <v>HER-Fij</v>
          </cell>
          <cell r="B4616">
            <v>3</v>
          </cell>
          <cell r="C4616" t="str">
            <v>Pistola metálica aplicación silicona</v>
          </cell>
          <cell r="D4616" t="str">
            <v>Un</v>
          </cell>
          <cell r="E4616">
            <v>4263</v>
          </cell>
        </row>
        <row r="4617">
          <cell r="A4617" t="str">
            <v>HER-Fij</v>
          </cell>
          <cell r="B4617">
            <v>4</v>
          </cell>
          <cell r="C4617" t="str">
            <v>Pistola metálica profesional aplicación silicona</v>
          </cell>
          <cell r="D4617" t="str">
            <v>Un</v>
          </cell>
          <cell r="E4617">
            <v>11056</v>
          </cell>
        </row>
        <row r="4618">
          <cell r="A4618" t="str">
            <v>HER-Fij</v>
          </cell>
          <cell r="B4618">
            <v>5</v>
          </cell>
          <cell r="C4618" t="str">
            <v>Cinta empaque ABRACOL rollo=2"x100m 705001</v>
          </cell>
          <cell r="D4618" t="str">
            <v>Roll</v>
          </cell>
          <cell r="E4618">
            <v>3000</v>
          </cell>
        </row>
        <row r="4619">
          <cell r="A4619" t="str">
            <v>HER-Fij</v>
          </cell>
          <cell r="B4619">
            <v>6</v>
          </cell>
          <cell r="C4619" t="str">
            <v>Cinta empaque ABRACOL rollo=2"x40m 705002</v>
          </cell>
          <cell r="D4619" t="str">
            <v>Roll</v>
          </cell>
          <cell r="E4619">
            <v>1300</v>
          </cell>
        </row>
        <row r="4620">
          <cell r="A4620" t="str">
            <v>HER-Fij</v>
          </cell>
          <cell r="B4620">
            <v>7</v>
          </cell>
          <cell r="C4620" t="str">
            <v>Cinta empaque ABRACOL rollo=1/2"x25m 705003</v>
          </cell>
          <cell r="D4620" t="str">
            <v>Roll</v>
          </cell>
          <cell r="E4620">
            <v>670.99999999999989</v>
          </cell>
        </row>
        <row r="4621">
          <cell r="A4621" t="str">
            <v>HER-Fij</v>
          </cell>
          <cell r="B4621">
            <v>8</v>
          </cell>
          <cell r="C4621" t="str">
            <v>Cinta enmascarar ABRACOL rollo=1/2"x40m 705004</v>
          </cell>
          <cell r="D4621" t="str">
            <v>Roll</v>
          </cell>
          <cell r="E4621">
            <v>966</v>
          </cell>
        </row>
        <row r="4622">
          <cell r="A4622" t="str">
            <v>HER-Fij</v>
          </cell>
          <cell r="B4622">
            <v>9</v>
          </cell>
          <cell r="C4622" t="str">
            <v>Cinta enmascarar ABRACOL rollo=3/4"x25m 705005</v>
          </cell>
          <cell r="D4622" t="str">
            <v>Roll</v>
          </cell>
          <cell r="E4622">
            <v>934</v>
          </cell>
        </row>
        <row r="4623">
          <cell r="A4623" t="str">
            <v>HER-Fij</v>
          </cell>
          <cell r="B4623">
            <v>10</v>
          </cell>
          <cell r="C4623" t="str">
            <v>Cinta enmascarar ABRACOL rollo=3/4"x40m 705006</v>
          </cell>
          <cell r="D4623" t="str">
            <v>Roll</v>
          </cell>
          <cell r="E4623">
            <v>1365</v>
          </cell>
        </row>
        <row r="4624">
          <cell r="A4624" t="str">
            <v>HER-Fij</v>
          </cell>
          <cell r="B4624">
            <v>11</v>
          </cell>
          <cell r="C4624" t="str">
            <v>Cinta enmascarar ABRACOL rollo=1"x25m 705007</v>
          </cell>
          <cell r="D4624" t="str">
            <v>Roll</v>
          </cell>
          <cell r="E4624">
            <v>1293</v>
          </cell>
        </row>
        <row r="4625">
          <cell r="A4625" t="str">
            <v>HER-Fij</v>
          </cell>
          <cell r="B4625">
            <v>12</v>
          </cell>
          <cell r="C4625" t="str">
            <v>Cinta enmascarar ABRACOL rollo=1"x40m 705008</v>
          </cell>
          <cell r="D4625" t="str">
            <v>Roll</v>
          </cell>
          <cell r="E4625">
            <v>1752</v>
          </cell>
        </row>
        <row r="4626">
          <cell r="A4626" t="str">
            <v>HER-Fij</v>
          </cell>
          <cell r="B4626">
            <v>13</v>
          </cell>
          <cell r="C4626" t="str">
            <v xml:space="preserve">Martillo 20" mango madera </v>
          </cell>
          <cell r="D4626" t="str">
            <v>Un</v>
          </cell>
          <cell r="E4626">
            <v>5150</v>
          </cell>
        </row>
        <row r="4627">
          <cell r="A4627" t="str">
            <v>HER-Fij</v>
          </cell>
          <cell r="B4627">
            <v>14</v>
          </cell>
          <cell r="C4627" t="str">
            <v xml:space="preserve">Martillo 27" mango madera </v>
          </cell>
          <cell r="D4627" t="str">
            <v>Un</v>
          </cell>
          <cell r="E4627">
            <v>12285</v>
          </cell>
        </row>
        <row r="4628">
          <cell r="A4628" t="str">
            <v>HER-Fij</v>
          </cell>
          <cell r="B4628">
            <v>15</v>
          </cell>
          <cell r="C4628" t="str">
            <v xml:space="preserve">Martillo 29" mango plastico </v>
          </cell>
          <cell r="D4628" t="str">
            <v>Un</v>
          </cell>
          <cell r="E4628">
            <v>14300</v>
          </cell>
        </row>
        <row r="4629">
          <cell r="A4629" t="str">
            <v>HER-Fij</v>
          </cell>
          <cell r="B4629">
            <v>16</v>
          </cell>
          <cell r="C4629" t="str">
            <v xml:space="preserve">Alicate 7" (profesional) </v>
          </cell>
          <cell r="D4629" t="str">
            <v>Un</v>
          </cell>
          <cell r="E4629">
            <v>9010</v>
          </cell>
        </row>
        <row r="4630">
          <cell r="A4630" t="str">
            <v>HER-Fij</v>
          </cell>
          <cell r="B4630">
            <v>17</v>
          </cell>
          <cell r="C4630" t="str">
            <v xml:space="preserve">Alicate 8" (encom) </v>
          </cell>
          <cell r="D4630" t="str">
            <v>Un</v>
          </cell>
          <cell r="E4630">
            <v>6800</v>
          </cell>
        </row>
        <row r="4631">
          <cell r="A4631" t="str">
            <v>HER-Loc</v>
          </cell>
          <cell r="B4631">
            <v>1</v>
          </cell>
          <cell r="C4631" t="str">
            <v>Flexómetro Forte x 3.00m</v>
          </cell>
          <cell r="D4631" t="str">
            <v>Un</v>
          </cell>
          <cell r="E4631">
            <v>3990</v>
          </cell>
        </row>
        <row r="4632">
          <cell r="A4632" t="str">
            <v>HER-Loc</v>
          </cell>
          <cell r="B4632">
            <v>2</v>
          </cell>
          <cell r="C4632" t="str">
            <v>Flexómetro Forte x 5.00m</v>
          </cell>
          <cell r="D4632" t="str">
            <v>Un</v>
          </cell>
          <cell r="E4632">
            <v>4934.9999999999991</v>
          </cell>
        </row>
        <row r="4633">
          <cell r="A4633" t="str">
            <v>HER-Loc</v>
          </cell>
          <cell r="B4633">
            <v>3</v>
          </cell>
          <cell r="C4633" t="str">
            <v xml:space="preserve">Nivel Burbuja plástico de  50 cms </v>
          </cell>
          <cell r="D4633" t="str">
            <v>Un</v>
          </cell>
          <cell r="E4633">
            <v>7760</v>
          </cell>
        </row>
        <row r="4634">
          <cell r="A4634" t="str">
            <v>HER-Loc</v>
          </cell>
          <cell r="B4634">
            <v>4</v>
          </cell>
          <cell r="C4634" t="str">
            <v xml:space="preserve">Nivel Burbuja plástico de 40 cms </v>
          </cell>
          <cell r="D4634" t="str">
            <v>Un</v>
          </cell>
          <cell r="E4634">
            <v>6755</v>
          </cell>
        </row>
        <row r="4635">
          <cell r="A4635" t="str">
            <v>HER-Loc</v>
          </cell>
          <cell r="B4635">
            <v>5</v>
          </cell>
          <cell r="C4635" t="str">
            <v xml:space="preserve">Nivel Burbuja plástico de 60 cms </v>
          </cell>
          <cell r="D4635" t="str">
            <v>Un</v>
          </cell>
          <cell r="E4635">
            <v>9195</v>
          </cell>
        </row>
        <row r="4636">
          <cell r="A4636" t="str">
            <v>HER-Loc</v>
          </cell>
          <cell r="B4636">
            <v>6</v>
          </cell>
          <cell r="C4636" t="str">
            <v xml:space="preserve">Nivel Burbuja de 60 cms (cerm-aluminio) </v>
          </cell>
          <cell r="D4636" t="str">
            <v>Un</v>
          </cell>
          <cell r="E4636">
            <v>15590</v>
          </cell>
        </row>
        <row r="4637">
          <cell r="A4637" t="str">
            <v>HER-Loc</v>
          </cell>
          <cell r="B4637">
            <v>7</v>
          </cell>
          <cell r="C4637" t="str">
            <v>Detector Digital SKIL metal-madera-cable elct</v>
          </cell>
          <cell r="D4637" t="str">
            <v>Un</v>
          </cell>
          <cell r="E4637">
            <v>199899.99999999997</v>
          </cell>
        </row>
        <row r="4638">
          <cell r="A4638" t="str">
            <v>HER-Loc</v>
          </cell>
          <cell r="B4638">
            <v>8</v>
          </cell>
          <cell r="C4638" t="str">
            <v>Nivel láser Spider SKIL 7accs Alcance 5,00m Presicion 10mm en 5,00m</v>
          </cell>
          <cell r="D4638" t="str">
            <v>Un</v>
          </cell>
          <cell r="E4638">
            <v>79900</v>
          </cell>
        </row>
        <row r="4639">
          <cell r="A4639" t="str">
            <v>HER-Loc</v>
          </cell>
          <cell r="B4639">
            <v>9</v>
          </cell>
          <cell r="C4639" t="str">
            <v>Medidor de distancia Láser DLE70 SKIL Alcance 70,00m Presicion 1,5mm</v>
          </cell>
          <cell r="D4639" t="str">
            <v>Un</v>
          </cell>
          <cell r="E4639">
            <v>499900</v>
          </cell>
        </row>
        <row r="4640">
          <cell r="A4640" t="str">
            <v>HER-Men</v>
          </cell>
          <cell r="B4640">
            <v>1</v>
          </cell>
          <cell r="C4640" t="str">
            <v>Espatula 2" BELLOTA aplicación estucos,raspado pintura,limpieza</v>
          </cell>
          <cell r="D4640" t="str">
            <v>Un</v>
          </cell>
          <cell r="E4640">
            <v>3045</v>
          </cell>
        </row>
        <row r="4641">
          <cell r="A4641" t="str">
            <v>HER-Men</v>
          </cell>
          <cell r="B4641">
            <v>2</v>
          </cell>
          <cell r="C4641" t="str">
            <v>Espatula 3" BELLOTA aplicación estucos,raspado pintura,limpieza</v>
          </cell>
          <cell r="D4641" t="str">
            <v>Un</v>
          </cell>
          <cell r="E4641">
            <v>3465</v>
          </cell>
        </row>
        <row r="4642">
          <cell r="A4642" t="str">
            <v>HER-Men</v>
          </cell>
          <cell r="B4642">
            <v>3</v>
          </cell>
          <cell r="C4642" t="str">
            <v>Espatula 4" BELLOTA aplicación estucos,raspado pintura,limpieza</v>
          </cell>
          <cell r="D4642" t="str">
            <v>Un</v>
          </cell>
          <cell r="E4642">
            <v>4410</v>
          </cell>
        </row>
        <row r="4643">
          <cell r="A4643" t="str">
            <v>HER-Men</v>
          </cell>
          <cell r="B4643">
            <v>4</v>
          </cell>
          <cell r="C4643" t="str">
            <v>Lima, afilado herramienta</v>
          </cell>
          <cell r="D4643" t="str">
            <v>Un</v>
          </cell>
          <cell r="E4643">
            <v>3444</v>
          </cell>
        </row>
        <row r="4644">
          <cell r="A4644" t="str">
            <v>HER-Men</v>
          </cell>
          <cell r="B4644">
            <v>5</v>
          </cell>
          <cell r="C4644" t="str">
            <v>llana lisa BELLOTA aplicación y nivelación</v>
          </cell>
          <cell r="D4644" t="str">
            <v>Un</v>
          </cell>
          <cell r="E4644">
            <v>11895</v>
          </cell>
        </row>
        <row r="4645">
          <cell r="A4645" t="str">
            <v>HER-Men</v>
          </cell>
          <cell r="B4645">
            <v>6</v>
          </cell>
          <cell r="C4645" t="str">
            <v>Palustre #10 BELLOTA galvanizado</v>
          </cell>
          <cell r="D4645" t="str">
            <v>Un</v>
          </cell>
          <cell r="E4645">
            <v>8116</v>
          </cell>
        </row>
        <row r="4646">
          <cell r="A4646" t="str">
            <v>HER-Men</v>
          </cell>
          <cell r="B4646">
            <v>7</v>
          </cell>
          <cell r="C4646" t="str">
            <v>Palustre #8 BELLOTA galvanizado</v>
          </cell>
          <cell r="D4646" t="str">
            <v>Un</v>
          </cell>
          <cell r="E4646">
            <v>6729.0517241379321</v>
          </cell>
        </row>
        <row r="4647">
          <cell r="A4647" t="str">
            <v>HER-Men</v>
          </cell>
          <cell r="B4647">
            <v>8</v>
          </cell>
          <cell r="C4647" t="str">
            <v xml:space="preserve">Manguera polietileno  1/2" rollox70mts recu </v>
          </cell>
          <cell r="D4647" t="str">
            <v>Roll</v>
          </cell>
          <cell r="E4647">
            <v>19200</v>
          </cell>
        </row>
        <row r="4648">
          <cell r="A4648" t="str">
            <v>HER-Men</v>
          </cell>
          <cell r="B4648">
            <v>9</v>
          </cell>
          <cell r="C4648" t="str">
            <v xml:space="preserve">Manguera polietileno 3/4" rollox50mts recu </v>
          </cell>
          <cell r="D4648" t="str">
            <v>Roll</v>
          </cell>
          <cell r="E4648">
            <v>19810</v>
          </cell>
        </row>
        <row r="4649">
          <cell r="A4649" t="str">
            <v>HER-Men</v>
          </cell>
          <cell r="B4649">
            <v>10</v>
          </cell>
          <cell r="C4649" t="str">
            <v xml:space="preserve">Manguera polietileno 3/4 rollox70mts recu </v>
          </cell>
          <cell r="D4649" t="str">
            <v>Roll</v>
          </cell>
          <cell r="E4649">
            <v>27500.000000000004</v>
          </cell>
        </row>
        <row r="4650">
          <cell r="A4650" t="str">
            <v>HER-Men</v>
          </cell>
          <cell r="B4650">
            <v>11</v>
          </cell>
          <cell r="C4650" t="str">
            <v xml:space="preserve">Manguera polietileno 1" rollox60mts recu </v>
          </cell>
          <cell r="D4650" t="str">
            <v>Roll</v>
          </cell>
          <cell r="E4650">
            <v>34890</v>
          </cell>
        </row>
        <row r="4651">
          <cell r="A4651" t="str">
            <v>HER-Men</v>
          </cell>
          <cell r="B4651">
            <v>12</v>
          </cell>
          <cell r="C4651" t="str">
            <v xml:space="preserve">Manguera polietileno 1" rollox80mts recu </v>
          </cell>
          <cell r="D4651" t="str">
            <v>Roll</v>
          </cell>
          <cell r="E4651">
            <v>46520</v>
          </cell>
        </row>
        <row r="4652">
          <cell r="A4652" t="str">
            <v>HER-Men</v>
          </cell>
          <cell r="B4652">
            <v>13</v>
          </cell>
          <cell r="C4652" t="str">
            <v xml:space="preserve">Manguera polietileno  1" rollox100 mts recu </v>
          </cell>
          <cell r="D4652" t="str">
            <v>Roll</v>
          </cell>
          <cell r="E4652">
            <v>60750</v>
          </cell>
        </row>
        <row r="4653">
          <cell r="A4653" t="str">
            <v>HER-Men</v>
          </cell>
          <cell r="B4653">
            <v>14</v>
          </cell>
          <cell r="C4653" t="str">
            <v xml:space="preserve">Balde para la construccion grande </v>
          </cell>
          <cell r="D4653" t="str">
            <v>Un</v>
          </cell>
          <cell r="E4653">
            <v>2307</v>
          </cell>
        </row>
        <row r="4654">
          <cell r="A4654" t="str">
            <v>HER-Per</v>
          </cell>
          <cell r="B4654">
            <v>1</v>
          </cell>
          <cell r="C4654" t="str">
            <v>Cabo para pala madera fina l=1,20</v>
          </cell>
          <cell r="D4654" t="str">
            <v>Un</v>
          </cell>
          <cell r="E4654">
            <v>2979</v>
          </cell>
        </row>
        <row r="4655">
          <cell r="A4655" t="str">
            <v>HER-Per</v>
          </cell>
          <cell r="B4655">
            <v>2</v>
          </cell>
          <cell r="C4655" t="str">
            <v>Pala #2 HERRAGRO cabeza punteada, excavación</v>
          </cell>
          <cell r="D4655" t="str">
            <v>Un</v>
          </cell>
          <cell r="E4655">
            <v>8947</v>
          </cell>
        </row>
        <row r="4656">
          <cell r="A4656" t="str">
            <v>HER-Per</v>
          </cell>
          <cell r="B4656">
            <v>3</v>
          </cell>
          <cell r="C4656" t="str">
            <v>Pala #4 HERRAGRO cabeza punteada, excavación</v>
          </cell>
          <cell r="D4656" t="str">
            <v>Un</v>
          </cell>
          <cell r="E4656">
            <v>10400</v>
          </cell>
        </row>
        <row r="4657">
          <cell r="A4657" t="str">
            <v>HER-Per</v>
          </cell>
          <cell r="B4657">
            <v>4</v>
          </cell>
          <cell r="C4657" t="str">
            <v>Pala hoyadora HERRAGRO huecos</v>
          </cell>
          <cell r="D4657" t="str">
            <v>Un</v>
          </cell>
          <cell r="E4657">
            <v>36288</v>
          </cell>
        </row>
        <row r="4658">
          <cell r="A4658" t="str">
            <v>HER-Per</v>
          </cell>
          <cell r="B4658">
            <v>5</v>
          </cell>
          <cell r="C4658" t="str">
            <v>Taladro percutor 3/8" BLACK&amp;DECKER</v>
          </cell>
          <cell r="D4658" t="str">
            <v>Un</v>
          </cell>
          <cell r="E4658">
            <v>73395</v>
          </cell>
        </row>
        <row r="4659">
          <cell r="A4659" t="str">
            <v>HER-Per</v>
          </cell>
          <cell r="B4659">
            <v>6</v>
          </cell>
          <cell r="C4659" t="str">
            <v xml:space="preserve">Taladro 1/2" tm550k </v>
          </cell>
          <cell r="D4659" t="str">
            <v>Un</v>
          </cell>
          <cell r="E4659">
            <v>107100.00000000001</v>
          </cell>
        </row>
        <row r="4660">
          <cell r="A4660" t="str">
            <v>HER-Per</v>
          </cell>
          <cell r="B4660">
            <v>7</v>
          </cell>
          <cell r="C4660" t="str">
            <v xml:space="preserve">Remachadora 3boqu(forte) </v>
          </cell>
          <cell r="D4660" t="str">
            <v>Un</v>
          </cell>
          <cell r="E4660">
            <v>12780</v>
          </cell>
        </row>
        <row r="4661">
          <cell r="A4661" t="str">
            <v>HER-Per</v>
          </cell>
          <cell r="B4661">
            <v>8</v>
          </cell>
          <cell r="C4661" t="str">
            <v xml:space="preserve">Remachadora cab/girat 4boqui(stanley) </v>
          </cell>
          <cell r="D4661" t="str">
            <v>Un</v>
          </cell>
          <cell r="E4661">
            <v>60450</v>
          </cell>
        </row>
        <row r="4662">
          <cell r="A4662" t="str">
            <v>HER-Per</v>
          </cell>
          <cell r="B4662">
            <v>9</v>
          </cell>
          <cell r="C4662" t="str">
            <v xml:space="preserve">Remachadora tarb/med 3 boqui (stanley) </v>
          </cell>
          <cell r="D4662" t="str">
            <v>Un</v>
          </cell>
          <cell r="E4662">
            <v>21330</v>
          </cell>
        </row>
        <row r="4663">
          <cell r="A4663" t="str">
            <v>HER-Per</v>
          </cell>
          <cell r="B4663">
            <v>10</v>
          </cell>
          <cell r="C4663" t="str">
            <v>Taladro Percutor 3/8" SKIL trab ocasional</v>
          </cell>
          <cell r="D4663" t="str">
            <v>Un</v>
          </cell>
          <cell r="E4663">
            <v>59900</v>
          </cell>
        </row>
        <row r="4664">
          <cell r="A4664" t="str">
            <v>HER-Per</v>
          </cell>
          <cell r="B4664">
            <v>11</v>
          </cell>
          <cell r="C4664" t="str">
            <v>Taladro Percutor 1/2" BOSCH trab intensivo</v>
          </cell>
          <cell r="D4664" t="str">
            <v>Un</v>
          </cell>
          <cell r="E4664">
            <v>189900</v>
          </cell>
        </row>
        <row r="4665">
          <cell r="A4665" t="str">
            <v>HER-Per</v>
          </cell>
          <cell r="B4665">
            <v>12</v>
          </cell>
          <cell r="C4665" t="str">
            <v>Taladro Atornillador inalámbrico SKIL trab ocasional</v>
          </cell>
          <cell r="D4665" t="str">
            <v>Un</v>
          </cell>
          <cell r="E4665">
            <v>129900</v>
          </cell>
        </row>
        <row r="4666">
          <cell r="A4666" t="str">
            <v>HER-Per</v>
          </cell>
          <cell r="B4666">
            <v>13</v>
          </cell>
          <cell r="C4666" t="str">
            <v>Taladro Atornillador inalámbrico BOSCH trab continuo</v>
          </cell>
          <cell r="D4666" t="str">
            <v>Un</v>
          </cell>
          <cell r="E4666">
            <v>375900</v>
          </cell>
        </row>
        <row r="4667">
          <cell r="A4667" t="str">
            <v>HER-Per</v>
          </cell>
          <cell r="B4667">
            <v>14</v>
          </cell>
          <cell r="C4667" t="str">
            <v>Broca Multiconstrucción BOSCH 1/4"</v>
          </cell>
          <cell r="D4667" t="str">
            <v>Un</v>
          </cell>
          <cell r="E4667">
            <v>10900</v>
          </cell>
        </row>
        <row r="4668">
          <cell r="A4668" t="str">
            <v>HER-Per</v>
          </cell>
          <cell r="B4668">
            <v>15</v>
          </cell>
          <cell r="C4668" t="str">
            <v>Broca Multiconstrucción BOSCH 1/4"</v>
          </cell>
          <cell r="D4668" t="str">
            <v>Un</v>
          </cell>
          <cell r="E4668">
            <v>12900</v>
          </cell>
        </row>
        <row r="4669">
          <cell r="A4669" t="str">
            <v>HER-Per</v>
          </cell>
          <cell r="B4669">
            <v>16</v>
          </cell>
          <cell r="C4669" t="str">
            <v>Broca Multiconstrucción BOSCH 1/8"</v>
          </cell>
          <cell r="D4669" t="str">
            <v>Un</v>
          </cell>
          <cell r="E4669">
            <v>8900</v>
          </cell>
        </row>
        <row r="4670">
          <cell r="A4670" t="str">
            <v>HER-Per</v>
          </cell>
          <cell r="B4670">
            <v>17</v>
          </cell>
          <cell r="C4670" t="str">
            <v>Broca Multiconstrucción BOSCH 15/32"</v>
          </cell>
          <cell r="D4670" t="str">
            <v>Un</v>
          </cell>
          <cell r="E4670">
            <v>19900</v>
          </cell>
        </row>
        <row r="4671">
          <cell r="A4671" t="str">
            <v>HER-Per</v>
          </cell>
          <cell r="B4671">
            <v>18</v>
          </cell>
          <cell r="C4671" t="str">
            <v>Broca Multiconstrucción BOSCH 3/16"</v>
          </cell>
          <cell r="D4671" t="str">
            <v>Un</v>
          </cell>
          <cell r="E4671">
            <v>5800</v>
          </cell>
        </row>
        <row r="4672">
          <cell r="A4672" t="str">
            <v>HER-Per</v>
          </cell>
          <cell r="B4672">
            <v>19</v>
          </cell>
          <cell r="C4672" t="str">
            <v>Broca Multiconstrucción BOSCH 3/8"</v>
          </cell>
          <cell r="D4672" t="str">
            <v>Un</v>
          </cell>
          <cell r="E4672">
            <v>15900</v>
          </cell>
        </row>
        <row r="4673">
          <cell r="A4673" t="str">
            <v>HER-Per</v>
          </cell>
          <cell r="B4673">
            <v>20</v>
          </cell>
          <cell r="C4673" t="str">
            <v>Broca Multiconstrucción BOSCH 5/16"</v>
          </cell>
          <cell r="D4673" t="str">
            <v>Un</v>
          </cell>
          <cell r="E4673">
            <v>10900</v>
          </cell>
        </row>
        <row r="4674">
          <cell r="A4674" t="str">
            <v>HER-Per</v>
          </cell>
          <cell r="B4674">
            <v>21</v>
          </cell>
          <cell r="C4674" t="str">
            <v>Broca Multiconstrucción BOSCH 5/16"</v>
          </cell>
          <cell r="D4674" t="str">
            <v>Un</v>
          </cell>
          <cell r="E4674">
            <v>16900</v>
          </cell>
        </row>
        <row r="4675">
          <cell r="A4675" t="str">
            <v>HER-Per</v>
          </cell>
          <cell r="B4675">
            <v>22</v>
          </cell>
          <cell r="C4675" t="str">
            <v>Broca Multiconstrucción BOSCH 5/32"</v>
          </cell>
          <cell r="D4675" t="str">
            <v>Un</v>
          </cell>
          <cell r="E4675">
            <v>8900</v>
          </cell>
        </row>
        <row r="4676">
          <cell r="A4676" t="str">
            <v>HER-Per</v>
          </cell>
          <cell r="B4676">
            <v>23</v>
          </cell>
          <cell r="C4676" t="str">
            <v>Broca Multiconstrucción BOSCH 7/32"</v>
          </cell>
          <cell r="D4676" t="str">
            <v>Un</v>
          </cell>
          <cell r="E4676">
            <v>7900</v>
          </cell>
        </row>
        <row r="4677">
          <cell r="A4677" t="str">
            <v>HER-Per</v>
          </cell>
          <cell r="B4677">
            <v>24</v>
          </cell>
          <cell r="C4677" t="str">
            <v>Set Broca Multiconstrucción BOSCH x4</v>
          </cell>
          <cell r="D4677" t="str">
            <v>Kit</v>
          </cell>
          <cell r="E4677">
            <v>36900</v>
          </cell>
        </row>
        <row r="4678">
          <cell r="A4678" t="str">
            <v>HER-Per</v>
          </cell>
          <cell r="B4678">
            <v>25</v>
          </cell>
          <cell r="C4678" t="str">
            <v>Set Broca para muro BOSCH x5 (5/32-3/16-15/64-5/16-3/8)</v>
          </cell>
          <cell r="D4678" t="str">
            <v>Kit</v>
          </cell>
          <cell r="E4678">
            <v>11900.000000000002</v>
          </cell>
        </row>
        <row r="4679">
          <cell r="A4679" t="str">
            <v>HER-Per</v>
          </cell>
          <cell r="B4679">
            <v>26</v>
          </cell>
          <cell r="C4679" t="str">
            <v>Rotomartillo demoledor BOSCH trab intensivo 850W</v>
          </cell>
          <cell r="D4679" t="str">
            <v>Un</v>
          </cell>
          <cell r="E4679">
            <v>729900</v>
          </cell>
        </row>
        <row r="4680">
          <cell r="A4680" t="str">
            <v>HER-Per</v>
          </cell>
          <cell r="B4680">
            <v>27</v>
          </cell>
          <cell r="C4680" t="str">
            <v>Rotomartillo demoledor BOSCH trab intensivo 550W</v>
          </cell>
          <cell r="D4680" t="str">
            <v>Un</v>
          </cell>
          <cell r="E4680">
            <v>399900</v>
          </cell>
        </row>
        <row r="4681">
          <cell r="A4681" t="str">
            <v>HER-Per</v>
          </cell>
          <cell r="B4681">
            <v>28</v>
          </cell>
          <cell r="C4681" t="str">
            <v>Demoledor SDS-MAX BOSCH trab intensivo 550W</v>
          </cell>
          <cell r="D4681" t="str">
            <v>Un</v>
          </cell>
          <cell r="E4681">
            <v>2199900</v>
          </cell>
        </row>
        <row r="4682">
          <cell r="A4682" t="str">
            <v>HER-Pro</v>
          </cell>
          <cell r="B4682">
            <v>1</v>
          </cell>
          <cell r="C4682" t="str">
            <v xml:space="preserve">Guante carnaza reforzado  m/ corto </v>
          </cell>
          <cell r="D4682" t="str">
            <v>Par</v>
          </cell>
          <cell r="E4682">
            <v>7200</v>
          </cell>
        </row>
        <row r="4683">
          <cell r="A4683" t="str">
            <v>HER-Pro</v>
          </cell>
          <cell r="B4683">
            <v>2</v>
          </cell>
          <cell r="C4683" t="str">
            <v xml:space="preserve">Guante carnaza reforzado  m/ largo </v>
          </cell>
          <cell r="D4683" t="str">
            <v>Par</v>
          </cell>
          <cell r="E4683">
            <v>8500</v>
          </cell>
        </row>
        <row r="4684">
          <cell r="A4684" t="str">
            <v>HER-Pro</v>
          </cell>
          <cell r="B4684">
            <v>3</v>
          </cell>
          <cell r="C4684" t="str">
            <v xml:space="preserve">Guante hilaza </v>
          </cell>
          <cell r="D4684" t="str">
            <v>Par</v>
          </cell>
          <cell r="E4684">
            <v>2000</v>
          </cell>
        </row>
        <row r="4685">
          <cell r="A4685" t="str">
            <v>HER-Pro</v>
          </cell>
          <cell r="B4685">
            <v>4</v>
          </cell>
          <cell r="C4685" t="str">
            <v xml:space="preserve">Guante tipo ingeniero reforzado </v>
          </cell>
          <cell r="D4685" t="str">
            <v>Par</v>
          </cell>
          <cell r="E4685">
            <v>9450</v>
          </cell>
        </row>
        <row r="4686">
          <cell r="A4686" t="str">
            <v>HER-Pro</v>
          </cell>
          <cell r="B4686">
            <v>5</v>
          </cell>
          <cell r="C4686" t="str">
            <v xml:space="preserve">Cinta de señalizacion x 100 mts (peligro) </v>
          </cell>
          <cell r="D4686" t="str">
            <v>Un</v>
          </cell>
          <cell r="E4686">
            <v>8000</v>
          </cell>
        </row>
        <row r="4687">
          <cell r="A4687" t="str">
            <v>HER-Pro</v>
          </cell>
          <cell r="B4687">
            <v>6</v>
          </cell>
          <cell r="C4687" t="str">
            <v xml:space="preserve">Cinta señalizacion x 500 mts (peligro) </v>
          </cell>
          <cell r="D4687" t="str">
            <v>Un</v>
          </cell>
          <cell r="E4687">
            <v>26300</v>
          </cell>
        </row>
        <row r="4688">
          <cell r="A4688" t="str">
            <v>HER-Pro</v>
          </cell>
          <cell r="B4688">
            <v>7</v>
          </cell>
          <cell r="C4688" t="str">
            <v xml:space="preserve">Vidrio para careta n.10 </v>
          </cell>
          <cell r="D4688" t="str">
            <v>Un</v>
          </cell>
          <cell r="E4688">
            <v>1000</v>
          </cell>
        </row>
        <row r="4689">
          <cell r="A4689" t="str">
            <v>HER-Pro</v>
          </cell>
          <cell r="B4689">
            <v>8</v>
          </cell>
          <cell r="C4689" t="str">
            <v xml:space="preserve">Vidrio para careta n.12 </v>
          </cell>
          <cell r="D4689" t="str">
            <v>Un</v>
          </cell>
          <cell r="E4689">
            <v>1000</v>
          </cell>
        </row>
        <row r="4690">
          <cell r="A4690" t="str">
            <v>HER-Pro</v>
          </cell>
          <cell r="B4690">
            <v>9</v>
          </cell>
          <cell r="C4690" t="str">
            <v>Peto de carnaza</v>
          </cell>
          <cell r="D4690" t="str">
            <v>Un</v>
          </cell>
          <cell r="E4690">
            <v>35900</v>
          </cell>
        </row>
        <row r="4691">
          <cell r="A4691" t="str">
            <v>HER-Pro</v>
          </cell>
          <cell r="B4691">
            <v>10</v>
          </cell>
          <cell r="C4691" t="str">
            <v>Guante para soldar</v>
          </cell>
          <cell r="D4691" t="str">
            <v>Par</v>
          </cell>
          <cell r="E4691">
            <v>20900.000000000004</v>
          </cell>
        </row>
        <row r="4692">
          <cell r="A4692" t="str">
            <v>HER-Pro</v>
          </cell>
          <cell r="B4692">
            <v>11</v>
          </cell>
          <cell r="C4692" t="str">
            <v>Guante carnaza trabajo con punzantes</v>
          </cell>
          <cell r="D4692" t="str">
            <v>Par</v>
          </cell>
          <cell r="E4692">
            <v>9950</v>
          </cell>
        </row>
        <row r="4693">
          <cell r="A4693" t="str">
            <v>HER-Pro</v>
          </cell>
          <cell r="B4693">
            <v>12</v>
          </cell>
          <cell r="C4693" t="str">
            <v>Guantes supervisor</v>
          </cell>
          <cell r="D4693" t="str">
            <v>Par</v>
          </cell>
          <cell r="E4693">
            <v>11900.000000000002</v>
          </cell>
        </row>
        <row r="4694">
          <cell r="A4694" t="str">
            <v>HER-Pro</v>
          </cell>
          <cell r="B4694">
            <v>13</v>
          </cell>
          <cell r="C4694" t="str">
            <v>Guante de carnaza poliester</v>
          </cell>
          <cell r="D4694" t="str">
            <v>Par</v>
          </cell>
          <cell r="E4694">
            <v>18900</v>
          </cell>
        </row>
        <row r="4695">
          <cell r="A4695" t="str">
            <v>HER-Pro</v>
          </cell>
          <cell r="B4695">
            <v>14</v>
          </cell>
          <cell r="C4695" t="str">
            <v>Guante Industrial</v>
          </cell>
          <cell r="D4695" t="str">
            <v>Par</v>
          </cell>
          <cell r="E4695">
            <v>10900</v>
          </cell>
        </row>
        <row r="4696">
          <cell r="A4696" t="str">
            <v>HER-Pro</v>
          </cell>
          <cell r="B4696">
            <v>15</v>
          </cell>
          <cell r="C4696" t="str">
            <v>Guante Nylón poliuretano</v>
          </cell>
          <cell r="D4696" t="str">
            <v>Par</v>
          </cell>
          <cell r="E4696">
            <v>8900</v>
          </cell>
        </row>
        <row r="4697">
          <cell r="A4697" t="str">
            <v>HER-Pro</v>
          </cell>
          <cell r="B4697">
            <v>16</v>
          </cell>
          <cell r="C4697" t="str">
            <v>Guante de Hilaza</v>
          </cell>
          <cell r="D4697" t="str">
            <v>Par</v>
          </cell>
          <cell r="E4697">
            <v>3899.9999999999995</v>
          </cell>
        </row>
        <row r="4698">
          <cell r="A4698" t="str">
            <v>HER-Pro</v>
          </cell>
          <cell r="B4698">
            <v>17</v>
          </cell>
          <cell r="C4698" t="str">
            <v>Guante de caucho corrugado</v>
          </cell>
          <cell r="D4698" t="str">
            <v>Par</v>
          </cell>
          <cell r="E4698">
            <v>15900</v>
          </cell>
        </row>
        <row r="4699">
          <cell r="A4699" t="str">
            <v>HER-Pro</v>
          </cell>
          <cell r="B4699">
            <v>18</v>
          </cell>
          <cell r="C4699" t="str">
            <v>Guante de Hilaza látex</v>
          </cell>
          <cell r="D4699" t="str">
            <v>Par</v>
          </cell>
          <cell r="E4699">
            <v>4250</v>
          </cell>
        </row>
        <row r="4700">
          <cell r="A4700" t="str">
            <v>HER-Pro</v>
          </cell>
          <cell r="B4700">
            <v>19</v>
          </cell>
          <cell r="C4700" t="str">
            <v>Guante de Hilaza látex Multiflex</v>
          </cell>
          <cell r="D4700" t="str">
            <v>Par</v>
          </cell>
          <cell r="E4700">
            <v>7900</v>
          </cell>
        </row>
        <row r="4701">
          <cell r="A4701" t="str">
            <v>HER-Pro</v>
          </cell>
          <cell r="B4701">
            <v>20</v>
          </cell>
          <cell r="C4701" t="str">
            <v>Guante de Nitrilo</v>
          </cell>
          <cell r="D4701" t="str">
            <v>Par</v>
          </cell>
          <cell r="E4701">
            <v>6900</v>
          </cell>
        </row>
        <row r="4702">
          <cell r="A4702" t="str">
            <v>HER-Pro</v>
          </cell>
          <cell r="B4702">
            <v>21</v>
          </cell>
          <cell r="C4702" t="str">
            <v>Casco de Seguridad dieléctr blanco amarillo</v>
          </cell>
          <cell r="D4702" t="str">
            <v>Un</v>
          </cell>
          <cell r="E4702">
            <v>14900</v>
          </cell>
        </row>
        <row r="4703">
          <cell r="A4703" t="str">
            <v>HER-Pro</v>
          </cell>
          <cell r="B4703">
            <v>22</v>
          </cell>
          <cell r="C4703" t="str">
            <v>Casco de Seguridad Digart dieléctr blanco amarillo Barbuquejo</v>
          </cell>
          <cell r="D4703" t="str">
            <v>Un</v>
          </cell>
          <cell r="E4703">
            <v>16900</v>
          </cell>
        </row>
        <row r="4704">
          <cell r="A4704" t="str">
            <v>HER-Pro</v>
          </cell>
          <cell r="B4704">
            <v>23</v>
          </cell>
          <cell r="C4704" t="str">
            <v>Casco de Seguridad Safari dieléctr amarillo Barbuquejo</v>
          </cell>
          <cell r="D4704" t="str">
            <v>Un</v>
          </cell>
          <cell r="E4704">
            <v>19900</v>
          </cell>
        </row>
        <row r="4705">
          <cell r="A4705" t="str">
            <v>HER-Pro</v>
          </cell>
          <cell r="B4705">
            <v>24</v>
          </cell>
          <cell r="C4705" t="str">
            <v>Careta Protección facial aire libre</v>
          </cell>
          <cell r="D4705" t="str">
            <v>Un</v>
          </cell>
          <cell r="E4705">
            <v>26900</v>
          </cell>
        </row>
        <row r="4706">
          <cell r="A4706" t="str">
            <v>HER-Pro</v>
          </cell>
          <cell r="B4706">
            <v>25</v>
          </cell>
          <cell r="C4706" t="str">
            <v>Careta Protección facial poca visibilidad</v>
          </cell>
          <cell r="D4706" t="str">
            <v>Un</v>
          </cell>
          <cell r="E4706">
            <v>24900</v>
          </cell>
        </row>
        <row r="4707">
          <cell r="A4707" t="str">
            <v>HER-Pro</v>
          </cell>
          <cell r="B4707">
            <v>26</v>
          </cell>
          <cell r="C4707" t="str">
            <v>Máscara de soldar fotosensible</v>
          </cell>
          <cell r="D4707" t="str">
            <v>Un</v>
          </cell>
          <cell r="E4707">
            <v>159900</v>
          </cell>
        </row>
        <row r="4708">
          <cell r="A4708" t="str">
            <v>HER-Pro</v>
          </cell>
          <cell r="B4708">
            <v>27</v>
          </cell>
          <cell r="C4708" t="str">
            <v>Máscara de soldar fotosensible</v>
          </cell>
          <cell r="D4708" t="str">
            <v>Un</v>
          </cell>
          <cell r="E4708">
            <v>84900</v>
          </cell>
        </row>
        <row r="4709">
          <cell r="A4709" t="str">
            <v>HER-Pro</v>
          </cell>
          <cell r="B4709">
            <v>28</v>
          </cell>
          <cell r="C4709" t="str">
            <v>Careta de soldar con visor levantable</v>
          </cell>
          <cell r="D4709" t="str">
            <v>Un</v>
          </cell>
          <cell r="E4709">
            <v>19900</v>
          </cell>
        </row>
        <row r="4710">
          <cell r="A4710" t="str">
            <v>HER-Pro</v>
          </cell>
          <cell r="B4710">
            <v>29</v>
          </cell>
          <cell r="C4710" t="str">
            <v>Careta de mano protectora de soldadura</v>
          </cell>
          <cell r="D4710" t="str">
            <v>Un</v>
          </cell>
          <cell r="E4710">
            <v>20900.000000000004</v>
          </cell>
        </row>
        <row r="4711">
          <cell r="A4711" t="str">
            <v>HER-Pro</v>
          </cell>
          <cell r="B4711">
            <v>30</v>
          </cell>
          <cell r="C4711" t="str">
            <v>Visor facial repuesto careta</v>
          </cell>
          <cell r="D4711" t="str">
            <v>Un</v>
          </cell>
          <cell r="E4711">
            <v>8900</v>
          </cell>
        </row>
        <row r="4712">
          <cell r="A4712" t="str">
            <v>HER-Pro</v>
          </cell>
          <cell r="B4712">
            <v>31</v>
          </cell>
          <cell r="C4712" t="str">
            <v>Lente repuesto para casco auto-oscurecente</v>
          </cell>
          <cell r="D4712" t="str">
            <v>Un</v>
          </cell>
          <cell r="E4712">
            <v>9900</v>
          </cell>
        </row>
        <row r="4713">
          <cell r="A4713" t="str">
            <v>HER-Pro</v>
          </cell>
          <cell r="B4713">
            <v>32</v>
          </cell>
          <cell r="C4713" t="str">
            <v>Kit Arnés poliester multipropósito 4 piezas</v>
          </cell>
          <cell r="D4713" t="str">
            <v>Kit</v>
          </cell>
          <cell r="E4713">
            <v>339900</v>
          </cell>
        </row>
        <row r="4714">
          <cell r="A4714" t="str">
            <v>HER-Pro</v>
          </cell>
          <cell r="B4714">
            <v>33</v>
          </cell>
          <cell r="C4714" t="str">
            <v>Arnés Mosquetón Arnés pelv, slinga 1,80m, mosquetón</v>
          </cell>
          <cell r="D4714" t="str">
            <v>Kit</v>
          </cell>
          <cell r="E4714">
            <v>199899.99999999997</v>
          </cell>
        </row>
        <row r="4715">
          <cell r="A4715" t="str">
            <v>HER-Pro</v>
          </cell>
          <cell r="B4715">
            <v>34</v>
          </cell>
          <cell r="C4715" t="str">
            <v>Arnés Seguridad 4 Anillos Arnés pelv, slinga 1,80m, mosquetón</v>
          </cell>
          <cell r="D4715" t="str">
            <v>Kit</v>
          </cell>
          <cell r="E4715">
            <v>209900</v>
          </cell>
        </row>
        <row r="4716">
          <cell r="A4716" t="str">
            <v>HER-Pro</v>
          </cell>
          <cell r="B4716">
            <v>35</v>
          </cell>
          <cell r="C4716" t="str">
            <v>Kit Altura 3piezas Arnés  4 Anillos, slinga 1,80m, mosquetón</v>
          </cell>
          <cell r="D4716" t="str">
            <v>Kit</v>
          </cell>
          <cell r="E4716">
            <v>259900</v>
          </cell>
        </row>
        <row r="4717">
          <cell r="A4717" t="str">
            <v>HER-Pro</v>
          </cell>
          <cell r="B4717">
            <v>36</v>
          </cell>
          <cell r="C4717" t="str">
            <v>Kit Arnés y línea de vida reata hebillas</v>
          </cell>
          <cell r="D4717" t="str">
            <v>Kit</v>
          </cell>
          <cell r="E4717">
            <v>249900</v>
          </cell>
        </row>
        <row r="4718">
          <cell r="A4718" t="str">
            <v>HER-Pro</v>
          </cell>
          <cell r="B4718">
            <v>37</v>
          </cell>
          <cell r="C4718" t="str">
            <v>Cabo de Vida 5/8"</v>
          </cell>
          <cell r="D4718" t="str">
            <v>Un</v>
          </cell>
          <cell r="E4718">
            <v>99900</v>
          </cell>
        </row>
        <row r="4719">
          <cell r="A4719" t="str">
            <v>HER-Pro</v>
          </cell>
          <cell r="B4719">
            <v>38</v>
          </cell>
          <cell r="C4719" t="str">
            <v>Arnés 3 argollas</v>
          </cell>
          <cell r="D4719" t="str">
            <v>Un</v>
          </cell>
          <cell r="E4719">
            <v>179900</v>
          </cell>
        </row>
        <row r="4720">
          <cell r="A4720" t="str">
            <v>HER-Pro</v>
          </cell>
          <cell r="B4720">
            <v>39</v>
          </cell>
          <cell r="C4720" t="str">
            <v>Línea de vida con amortiguador</v>
          </cell>
          <cell r="D4720" t="str">
            <v>Un</v>
          </cell>
          <cell r="E4720">
            <v>109900.00000000001</v>
          </cell>
        </row>
        <row r="4721">
          <cell r="A4721" t="str">
            <v>HER-Pro</v>
          </cell>
          <cell r="B4721">
            <v>40</v>
          </cell>
          <cell r="C4721" t="str">
            <v>Cable de seguridad amortiguado</v>
          </cell>
          <cell r="D4721" t="str">
            <v>Un</v>
          </cell>
          <cell r="E4721">
            <v>129900</v>
          </cell>
        </row>
        <row r="4722">
          <cell r="A4722" t="str">
            <v>HER-Pro</v>
          </cell>
          <cell r="B4722">
            <v>41</v>
          </cell>
          <cell r="C4722" t="str">
            <v>Cable de seguridad amortiguado 2 cintas</v>
          </cell>
          <cell r="D4722" t="str">
            <v>Un</v>
          </cell>
          <cell r="E4722">
            <v>159900</v>
          </cell>
        </row>
        <row r="4723">
          <cell r="A4723" t="str">
            <v>HER-Pro</v>
          </cell>
          <cell r="B4723">
            <v>42</v>
          </cell>
          <cell r="C4723" t="str">
            <v>Faja Lumbar</v>
          </cell>
          <cell r="D4723" t="str">
            <v>Un</v>
          </cell>
          <cell r="E4723">
            <v>28900</v>
          </cell>
        </row>
        <row r="4724">
          <cell r="A4724" t="str">
            <v>HER-Pro</v>
          </cell>
          <cell r="B4724">
            <v>43</v>
          </cell>
          <cell r="C4724" t="str">
            <v>Monogafa clara</v>
          </cell>
          <cell r="D4724" t="str">
            <v>Un</v>
          </cell>
          <cell r="E4724">
            <v>2400</v>
          </cell>
        </row>
        <row r="4725">
          <cell r="A4725" t="str">
            <v>HER-Pro</v>
          </cell>
          <cell r="B4725">
            <v>44</v>
          </cell>
          <cell r="C4725" t="str">
            <v>Monogafa con ventilación indirecta</v>
          </cell>
          <cell r="D4725" t="str">
            <v>Un</v>
          </cell>
          <cell r="E4725">
            <v>8900</v>
          </cell>
        </row>
        <row r="4726">
          <cell r="A4726" t="str">
            <v>HER-Pro</v>
          </cell>
          <cell r="B4726">
            <v>45</v>
          </cell>
          <cell r="C4726" t="str">
            <v>Monogafa para químicos</v>
          </cell>
          <cell r="D4726" t="str">
            <v>Un</v>
          </cell>
          <cell r="E4726">
            <v>19900</v>
          </cell>
        </row>
        <row r="4727">
          <cell r="A4727" t="str">
            <v>HER-Pro</v>
          </cell>
          <cell r="B4727">
            <v>46</v>
          </cell>
          <cell r="C4727" t="str">
            <v>Monogafa con ventilación filtro UV Banda elástica</v>
          </cell>
          <cell r="D4727" t="str">
            <v>Un</v>
          </cell>
          <cell r="E4727">
            <v>21900</v>
          </cell>
        </row>
        <row r="4728">
          <cell r="A4728" t="str">
            <v>HER-Pro</v>
          </cell>
          <cell r="B4728">
            <v>47</v>
          </cell>
          <cell r="C4728" t="str">
            <v>Monogafa con ventilación clara Banda elástica</v>
          </cell>
          <cell r="D4728" t="str">
            <v>Un</v>
          </cell>
          <cell r="E4728">
            <v>22900</v>
          </cell>
        </row>
        <row r="4729">
          <cell r="A4729" t="str">
            <v>HER-Pro</v>
          </cell>
          <cell r="B4729">
            <v>48</v>
          </cell>
          <cell r="C4729" t="str">
            <v>Gafas de Seguridad Fuel lente oscuro</v>
          </cell>
          <cell r="D4729" t="str">
            <v>Un</v>
          </cell>
          <cell r="E4729">
            <v>54900</v>
          </cell>
        </row>
        <row r="4730">
          <cell r="A4730" t="str">
            <v>HER-Pro</v>
          </cell>
          <cell r="B4730">
            <v>49</v>
          </cell>
          <cell r="C4730" t="str">
            <v>Gafas de Seguridad policarbonato + tapaoídos</v>
          </cell>
          <cell r="D4730" t="str">
            <v>Un</v>
          </cell>
          <cell r="E4730">
            <v>16900</v>
          </cell>
        </row>
        <row r="4731">
          <cell r="A4731" t="str">
            <v>HER-Pro</v>
          </cell>
          <cell r="B4731">
            <v>50</v>
          </cell>
          <cell r="C4731" t="str">
            <v>Gafas de Seguridad Smart lente oscuro</v>
          </cell>
          <cell r="D4731" t="str">
            <v>Un</v>
          </cell>
          <cell r="E4731">
            <v>18900</v>
          </cell>
        </row>
        <row r="4732">
          <cell r="A4732" t="str">
            <v>HER-Pro</v>
          </cell>
          <cell r="B4732">
            <v>51</v>
          </cell>
          <cell r="C4732" t="str">
            <v>Gafas Unilente transparente banda elástica</v>
          </cell>
          <cell r="D4732" t="str">
            <v>Un</v>
          </cell>
          <cell r="E4732">
            <v>25900</v>
          </cell>
        </row>
        <row r="4733">
          <cell r="A4733" t="str">
            <v>HER-Pro</v>
          </cell>
          <cell r="B4733">
            <v>52</v>
          </cell>
          <cell r="C4733" t="str">
            <v>Gafas de Seguridad Lente azul</v>
          </cell>
          <cell r="D4733" t="str">
            <v>Un</v>
          </cell>
          <cell r="E4733">
            <v>13900</v>
          </cell>
        </row>
        <row r="4734">
          <cell r="A4734" t="str">
            <v>HER-Pro</v>
          </cell>
          <cell r="B4734">
            <v>53</v>
          </cell>
          <cell r="C4734" t="str">
            <v>Gafas de Seguridad Nitro visor intercambiable</v>
          </cell>
          <cell r="D4734" t="str">
            <v>Un</v>
          </cell>
          <cell r="E4734">
            <v>5500</v>
          </cell>
        </row>
        <row r="4735">
          <cell r="A4735" t="str">
            <v>HER-Pro</v>
          </cell>
          <cell r="B4735">
            <v>54</v>
          </cell>
          <cell r="C4735" t="str">
            <v>Gafas de Seguridad Patriot ambar Areas oscuras</v>
          </cell>
          <cell r="D4735" t="str">
            <v>Un</v>
          </cell>
          <cell r="E4735">
            <v>6900</v>
          </cell>
        </row>
        <row r="4736">
          <cell r="A4736" t="str">
            <v>HER-Pro</v>
          </cell>
          <cell r="B4736">
            <v>55</v>
          </cell>
          <cell r="C4736" t="str">
            <v>Kit respirador para pintar</v>
          </cell>
          <cell r="D4736" t="str">
            <v>Un</v>
          </cell>
          <cell r="E4736">
            <v>49900</v>
          </cell>
        </row>
        <row r="4737">
          <cell r="A4737" t="str">
            <v>HER-Pro</v>
          </cell>
          <cell r="B4737">
            <v>56</v>
          </cell>
          <cell r="C4737" t="str">
            <v>Mascarilla respirador filtro sencillo</v>
          </cell>
          <cell r="D4737" t="str">
            <v>Un</v>
          </cell>
          <cell r="E4737">
            <v>6900</v>
          </cell>
        </row>
        <row r="4738">
          <cell r="A4738" t="str">
            <v>HER-Pro</v>
          </cell>
          <cell r="B4738">
            <v>57</v>
          </cell>
          <cell r="C4738" t="str">
            <v>Mascarilla respirador doble filtro</v>
          </cell>
          <cell r="D4738" t="str">
            <v>Un</v>
          </cell>
          <cell r="E4738">
            <v>9900</v>
          </cell>
        </row>
        <row r="4739">
          <cell r="A4739" t="str">
            <v>HER-Pro</v>
          </cell>
          <cell r="B4739">
            <v>58</v>
          </cell>
          <cell r="C4739" t="str">
            <v>Respirador un cartucho</v>
          </cell>
          <cell r="D4739" t="str">
            <v>Un</v>
          </cell>
          <cell r="E4739">
            <v>34900</v>
          </cell>
        </row>
        <row r="4740">
          <cell r="A4740" t="str">
            <v>HER-Pro</v>
          </cell>
          <cell r="B4740">
            <v>59</v>
          </cell>
          <cell r="C4740" t="str">
            <v>Respirador doble cartucho</v>
          </cell>
          <cell r="D4740" t="str">
            <v>Un</v>
          </cell>
          <cell r="E4740">
            <v>44900</v>
          </cell>
        </row>
        <row r="4741">
          <cell r="A4741" t="str">
            <v>HER-Pro</v>
          </cell>
          <cell r="B4741">
            <v>60</v>
          </cell>
          <cell r="C4741" t="str">
            <v>Respirador para olores pintura</v>
          </cell>
          <cell r="D4741" t="str">
            <v>Un</v>
          </cell>
          <cell r="E4741">
            <v>11900.000000000002</v>
          </cell>
        </row>
        <row r="4742">
          <cell r="A4742" t="str">
            <v>HER-Pro</v>
          </cell>
          <cell r="B4742">
            <v>61</v>
          </cell>
          <cell r="C4742" t="str">
            <v>Respirador para lijar pintura</v>
          </cell>
          <cell r="D4742" t="str">
            <v>Un</v>
          </cell>
          <cell r="E4742">
            <v>6900</v>
          </cell>
        </row>
        <row r="4743">
          <cell r="A4743" t="str">
            <v>HER-Pro</v>
          </cell>
          <cell r="B4743">
            <v>62</v>
          </cell>
          <cell r="C4743" t="str">
            <v>Respirador soldadura</v>
          </cell>
          <cell r="D4743" t="str">
            <v>Un</v>
          </cell>
          <cell r="E4743">
            <v>9900</v>
          </cell>
        </row>
        <row r="4744">
          <cell r="A4744" t="str">
            <v>HER-Pro</v>
          </cell>
          <cell r="B4744">
            <v>63</v>
          </cell>
          <cell r="C4744" t="str">
            <v>Respirador válvula plegable</v>
          </cell>
          <cell r="D4744" t="str">
            <v>Un</v>
          </cell>
          <cell r="E4744">
            <v>8900</v>
          </cell>
        </row>
        <row r="4745">
          <cell r="A4745" t="str">
            <v>HER-Pro</v>
          </cell>
          <cell r="B4745">
            <v>64</v>
          </cell>
          <cell r="C4745" t="str">
            <v>Respirador protector plástico</v>
          </cell>
          <cell r="D4745" t="str">
            <v>Un</v>
          </cell>
          <cell r="E4745">
            <v>9900</v>
          </cell>
        </row>
        <row r="4746">
          <cell r="A4746" t="str">
            <v>HER-Pro</v>
          </cell>
          <cell r="B4746">
            <v>65</v>
          </cell>
          <cell r="C4746" t="str">
            <v>Respirador N95 válvula de carbón</v>
          </cell>
          <cell r="D4746" t="str">
            <v>Un</v>
          </cell>
          <cell r="E4746">
            <v>14900</v>
          </cell>
        </row>
        <row r="4747">
          <cell r="A4747" t="str">
            <v>HER-Pro</v>
          </cell>
          <cell r="B4747">
            <v>66</v>
          </cell>
          <cell r="C4747" t="str">
            <v>Respirador N95 válvula económico</v>
          </cell>
          <cell r="D4747" t="str">
            <v>Un</v>
          </cell>
          <cell r="E4747">
            <v>10900</v>
          </cell>
        </row>
        <row r="4748">
          <cell r="A4748" t="str">
            <v>HER-Pro</v>
          </cell>
          <cell r="B4748">
            <v>67</v>
          </cell>
          <cell r="C4748" t="str">
            <v>Respirador para polvo</v>
          </cell>
          <cell r="D4748" t="str">
            <v>Un</v>
          </cell>
          <cell r="E4748">
            <v>4500</v>
          </cell>
        </row>
        <row r="4749">
          <cell r="A4749" t="str">
            <v>HER-Pro</v>
          </cell>
          <cell r="B4749">
            <v>68</v>
          </cell>
          <cell r="C4749" t="str">
            <v>Respirado rN95</v>
          </cell>
          <cell r="D4749" t="str">
            <v>Un</v>
          </cell>
          <cell r="E4749">
            <v>4900</v>
          </cell>
        </row>
        <row r="4750">
          <cell r="A4750" t="str">
            <v>HER-Pro</v>
          </cell>
          <cell r="B4750">
            <v>69</v>
          </cell>
          <cell r="C4750" t="str">
            <v>Respirador N95 plegable</v>
          </cell>
          <cell r="D4750" t="str">
            <v>Un</v>
          </cell>
          <cell r="E4750">
            <v>3899.9999999999995</v>
          </cell>
        </row>
        <row r="4751">
          <cell r="A4751" t="str">
            <v>HER-Pro</v>
          </cell>
          <cell r="B4751">
            <v>70</v>
          </cell>
          <cell r="C4751" t="str">
            <v>Respirador para polvo Azul reusable</v>
          </cell>
          <cell r="D4751" t="str">
            <v>Un</v>
          </cell>
          <cell r="E4751">
            <v>5500</v>
          </cell>
        </row>
        <row r="4752">
          <cell r="A4752" t="str">
            <v>HER-Pro</v>
          </cell>
          <cell r="B4752">
            <v>71</v>
          </cell>
          <cell r="C4752" t="str">
            <v>Kit respirador x 50 unidades</v>
          </cell>
          <cell r="D4752" t="str">
            <v>Kit</v>
          </cell>
          <cell r="E4752">
            <v>15900</v>
          </cell>
        </row>
        <row r="4753">
          <cell r="A4753" t="str">
            <v>HER-Pro</v>
          </cell>
          <cell r="B4753">
            <v>72</v>
          </cell>
          <cell r="C4753" t="str">
            <v>Tapabocas para polvo</v>
          </cell>
          <cell r="D4753" t="str">
            <v>Un</v>
          </cell>
          <cell r="E4753">
            <v>20900.000000000004</v>
          </cell>
        </row>
        <row r="4754">
          <cell r="A4754" t="str">
            <v>HER-Pro</v>
          </cell>
          <cell r="B4754">
            <v>73</v>
          </cell>
          <cell r="C4754" t="str">
            <v>Mascarilla para polvo x 10 Unidades</v>
          </cell>
          <cell r="D4754" t="str">
            <v>Kit</v>
          </cell>
          <cell r="E4754">
            <v>2900</v>
          </cell>
        </row>
        <row r="4755">
          <cell r="A4755" t="str">
            <v>HER-Pro</v>
          </cell>
          <cell r="B4755">
            <v>74</v>
          </cell>
          <cell r="C4755" t="str">
            <v>Mascarilla para polvo termoformada x 10 Unidades</v>
          </cell>
          <cell r="D4755" t="str">
            <v>Kit</v>
          </cell>
          <cell r="E4755">
            <v>2200</v>
          </cell>
        </row>
        <row r="4756">
          <cell r="A4756" t="str">
            <v>HER-Pro</v>
          </cell>
          <cell r="B4756">
            <v>75</v>
          </cell>
          <cell r="C4756" t="str">
            <v xml:space="preserve">Protector oídos copa plegable </v>
          </cell>
          <cell r="D4756" t="str">
            <v>Un</v>
          </cell>
          <cell r="E4756">
            <v>64900</v>
          </cell>
        </row>
        <row r="4757">
          <cell r="A4757" t="str">
            <v>HER-Pro</v>
          </cell>
          <cell r="B4757">
            <v>76</v>
          </cell>
          <cell r="C4757" t="str">
            <v xml:space="preserve">Protector oídos copa </v>
          </cell>
          <cell r="D4757" t="str">
            <v>Un</v>
          </cell>
          <cell r="E4757">
            <v>4900</v>
          </cell>
        </row>
        <row r="4758">
          <cell r="A4758" t="str">
            <v>HER-Pro</v>
          </cell>
          <cell r="B4758">
            <v>77</v>
          </cell>
          <cell r="C4758" t="str">
            <v xml:space="preserve">Protector oídos copa plegable </v>
          </cell>
          <cell r="D4758" t="str">
            <v>Un</v>
          </cell>
          <cell r="E4758">
            <v>12900</v>
          </cell>
        </row>
        <row r="4759">
          <cell r="A4759" t="str">
            <v>HER-Pro</v>
          </cell>
          <cell r="B4759">
            <v>78</v>
          </cell>
          <cell r="C4759" t="str">
            <v>Kit seguridad: Gafa, tapaboca, protector de oidos</v>
          </cell>
          <cell r="D4759" t="str">
            <v>Kit</v>
          </cell>
          <cell r="E4759">
            <v>24900</v>
          </cell>
        </row>
        <row r="4760">
          <cell r="A4760" t="str">
            <v>HER-Pro</v>
          </cell>
          <cell r="B4760">
            <v>79</v>
          </cell>
          <cell r="C4760" t="str">
            <v>Protector oídos M501 adaptable al casco</v>
          </cell>
          <cell r="D4760" t="str">
            <v>Un</v>
          </cell>
          <cell r="E4760">
            <v>27900</v>
          </cell>
        </row>
        <row r="4761">
          <cell r="A4761" t="str">
            <v>HER-Pro</v>
          </cell>
          <cell r="B4761">
            <v>80</v>
          </cell>
          <cell r="C4761" t="str">
            <v>Tapón oídos reutilizable</v>
          </cell>
          <cell r="D4761" t="str">
            <v>Un</v>
          </cell>
          <cell r="E4761">
            <v>7500</v>
          </cell>
        </row>
        <row r="4762">
          <cell r="A4762" t="str">
            <v>HER-Pro</v>
          </cell>
          <cell r="B4762">
            <v>81</v>
          </cell>
          <cell r="C4762" t="str">
            <v>Tapón oídos con cordón</v>
          </cell>
          <cell r="D4762" t="str">
            <v>Un</v>
          </cell>
          <cell r="E4762">
            <v>2600</v>
          </cell>
        </row>
        <row r="4763">
          <cell r="A4763" t="str">
            <v>HER-Pro</v>
          </cell>
          <cell r="B4763">
            <v>82</v>
          </cell>
          <cell r="C4763" t="str">
            <v>Tapón oídos 26DB con cordón y caja</v>
          </cell>
          <cell r="D4763" t="str">
            <v>Un</v>
          </cell>
          <cell r="E4763">
            <v>3500</v>
          </cell>
        </row>
        <row r="4764">
          <cell r="A4764" t="str">
            <v>HER-Pro</v>
          </cell>
          <cell r="B4764">
            <v>83</v>
          </cell>
          <cell r="C4764" t="str">
            <v>Tapón oídos reutilizable con cordón</v>
          </cell>
          <cell r="D4764" t="str">
            <v>Un</v>
          </cell>
          <cell r="E4764">
            <v>2600</v>
          </cell>
        </row>
        <row r="4765">
          <cell r="A4765" t="str">
            <v>HER-Pro</v>
          </cell>
          <cell r="B4765">
            <v>84</v>
          </cell>
          <cell r="C4765" t="str">
            <v>Tapón oídos Libus x 5 unidades</v>
          </cell>
          <cell r="D4765" t="str">
            <v>Kit</v>
          </cell>
          <cell r="E4765">
            <v>9900</v>
          </cell>
        </row>
        <row r="4766">
          <cell r="A4766" t="str">
            <v>HER-Pro</v>
          </cell>
          <cell r="B4766">
            <v>85</v>
          </cell>
          <cell r="C4766" t="str">
            <v>Tapón desechable cilíndrico x 8 unidades</v>
          </cell>
          <cell r="D4766" t="str">
            <v>Kit</v>
          </cell>
          <cell r="E4766">
            <v>3899.9999999999995</v>
          </cell>
        </row>
        <row r="4767">
          <cell r="A4767" t="str">
            <v>HER-Pro</v>
          </cell>
          <cell r="B4767">
            <v>86</v>
          </cell>
          <cell r="C4767" t="str">
            <v>Tapón oídos espuma x 5 pares</v>
          </cell>
          <cell r="D4767" t="str">
            <v>Kit</v>
          </cell>
          <cell r="E4767">
            <v>4900</v>
          </cell>
        </row>
        <row r="4768">
          <cell r="A4768" t="str">
            <v>HER-Pro</v>
          </cell>
          <cell r="B4768">
            <v>87</v>
          </cell>
          <cell r="C4768" t="str">
            <v>Tapón desechable punta redonda  x 5 pares</v>
          </cell>
          <cell r="D4768" t="str">
            <v>Kit</v>
          </cell>
          <cell r="E4768">
            <v>4950</v>
          </cell>
        </row>
        <row r="4769">
          <cell r="A4769" t="str">
            <v>HER-Pro</v>
          </cell>
          <cell r="B4769">
            <v>88</v>
          </cell>
          <cell r="C4769" t="str">
            <v>Tapón oídos 27 decibéles</v>
          </cell>
          <cell r="D4769" t="str">
            <v>Un</v>
          </cell>
          <cell r="E4769">
            <v>2900</v>
          </cell>
        </row>
        <row r="4770">
          <cell r="A4770" t="str">
            <v>HER-Pro</v>
          </cell>
          <cell r="B4770">
            <v>89</v>
          </cell>
          <cell r="C4770" t="str">
            <v>Tapón oídos desechable x 5 pares</v>
          </cell>
          <cell r="D4770" t="str">
            <v>Kit</v>
          </cell>
          <cell r="E4770">
            <v>4900</v>
          </cell>
        </row>
        <row r="4771">
          <cell r="A4771" t="str">
            <v>HER-Pro</v>
          </cell>
          <cell r="B4771">
            <v>90</v>
          </cell>
          <cell r="C4771" t="str">
            <v>Cono PVC con cinta reflectiva h=0,30m</v>
          </cell>
          <cell r="D4771" t="str">
            <v>Un</v>
          </cell>
          <cell r="E4771">
            <v>11900.000000000002</v>
          </cell>
        </row>
        <row r="4772">
          <cell r="A4772" t="str">
            <v>HER-Pro</v>
          </cell>
          <cell r="B4772">
            <v>91</v>
          </cell>
          <cell r="C4772" t="str">
            <v>Cono PVC con cinta reflectiva h=0,45m</v>
          </cell>
          <cell r="D4772" t="str">
            <v>Un</v>
          </cell>
          <cell r="E4772">
            <v>19900</v>
          </cell>
        </row>
        <row r="4773">
          <cell r="A4773" t="str">
            <v>HER-Pro</v>
          </cell>
          <cell r="B4773">
            <v>92</v>
          </cell>
          <cell r="C4773" t="str">
            <v>Cono PVC con cinta reflectiva h=0,70m</v>
          </cell>
          <cell r="D4773" t="str">
            <v>Un</v>
          </cell>
          <cell r="E4773">
            <v>28900</v>
          </cell>
        </row>
        <row r="4774">
          <cell r="A4774" t="str">
            <v>HER-Pro</v>
          </cell>
          <cell r="B4774">
            <v>93</v>
          </cell>
          <cell r="C4774" t="str">
            <v>Cono PVC con cinta reflectiva h=0,90m</v>
          </cell>
          <cell r="D4774" t="str">
            <v>Un</v>
          </cell>
          <cell r="E4774">
            <v>47900</v>
          </cell>
        </row>
        <row r="4775">
          <cell r="A4775" t="str">
            <v>HER-Pro</v>
          </cell>
          <cell r="B4775">
            <v>94</v>
          </cell>
          <cell r="C4775" t="str">
            <v>Cinta Precaución  0,45x50,00m</v>
          </cell>
          <cell r="D4775" t="str">
            <v>Roll</v>
          </cell>
          <cell r="E4775">
            <v>13900</v>
          </cell>
        </row>
        <row r="4776">
          <cell r="A4776" t="str">
            <v>HER-Pro</v>
          </cell>
          <cell r="B4776">
            <v>95</v>
          </cell>
          <cell r="C4776" t="str">
            <v>Cinta Peligro No Pase  500,00m</v>
          </cell>
          <cell r="D4776" t="str">
            <v>Roll</v>
          </cell>
          <cell r="E4776">
            <v>29900</v>
          </cell>
        </row>
        <row r="4777">
          <cell r="A4777" t="str">
            <v>HER-Pro</v>
          </cell>
          <cell r="B4777">
            <v>96</v>
          </cell>
          <cell r="C4777" t="str">
            <v>Paleta Pare-Siga reflectiva</v>
          </cell>
          <cell r="D4777" t="str">
            <v>Un</v>
          </cell>
          <cell r="E4777">
            <v>24900</v>
          </cell>
        </row>
        <row r="4778">
          <cell r="A4778" t="str">
            <v>HER-Pro</v>
          </cell>
          <cell r="B4778">
            <v>97</v>
          </cell>
          <cell r="C4778" t="str">
            <v>Tubo señalizador para cinta</v>
          </cell>
          <cell r="D4778" t="str">
            <v>Un</v>
          </cell>
          <cell r="E4778">
            <v>34900</v>
          </cell>
        </row>
        <row r="4779">
          <cell r="A4779" t="str">
            <v>HER-Pro</v>
          </cell>
          <cell r="B4779">
            <v>98</v>
          </cell>
          <cell r="C4779" t="str">
            <v>Camilla de Emergencia Polietileno 1,85x0,45m</v>
          </cell>
          <cell r="D4779" t="str">
            <v>Un</v>
          </cell>
          <cell r="E4779">
            <v>249900</v>
          </cell>
        </row>
        <row r="4780">
          <cell r="A4780" t="str">
            <v>HER-Pro</v>
          </cell>
          <cell r="B4780">
            <v>99</v>
          </cell>
          <cell r="C4780" t="str">
            <v>Inmovilizador cabeza para camilla</v>
          </cell>
          <cell r="D4780" t="str">
            <v>Un</v>
          </cell>
          <cell r="E4780">
            <v>69900</v>
          </cell>
        </row>
        <row r="4781">
          <cell r="A4781" t="str">
            <v>HER-Pro</v>
          </cell>
          <cell r="B4781">
            <v>100</v>
          </cell>
          <cell r="C4781" t="str">
            <v>Botiquín Primeros Auxilios métalico 40x27x10cm</v>
          </cell>
          <cell r="D4781" t="str">
            <v>Un</v>
          </cell>
          <cell r="E4781">
            <v>199899.99999999997</v>
          </cell>
        </row>
        <row r="4782">
          <cell r="A4782" t="str">
            <v>HER-Pro</v>
          </cell>
          <cell r="B4782">
            <v>101</v>
          </cell>
          <cell r="C4782" t="str">
            <v>Extintor Multipropósito ABC 10 lbs</v>
          </cell>
          <cell r="D4782" t="str">
            <v>Un</v>
          </cell>
          <cell r="E4782">
            <v>44900</v>
          </cell>
        </row>
        <row r="4783">
          <cell r="A4783" t="str">
            <v>HER-Pro</v>
          </cell>
          <cell r="B4783">
            <v>102</v>
          </cell>
          <cell r="C4783" t="str">
            <v>Chaleco reflectivo naranja</v>
          </cell>
          <cell r="D4783" t="str">
            <v>Un</v>
          </cell>
          <cell r="E4783">
            <v>11900.000000000002</v>
          </cell>
        </row>
        <row r="4784">
          <cell r="A4784" t="str">
            <v>HER-Pro</v>
          </cell>
          <cell r="B4784">
            <v>103</v>
          </cell>
          <cell r="C4784" t="str">
            <v>Chaleco reflectivo verde</v>
          </cell>
          <cell r="D4784" t="str">
            <v>Un</v>
          </cell>
          <cell r="E4784">
            <v>12900</v>
          </cell>
        </row>
        <row r="4785">
          <cell r="A4785" t="str">
            <v>HER-Pro</v>
          </cell>
          <cell r="B4785">
            <v>104</v>
          </cell>
          <cell r="C4785" t="str">
            <v>Chaleco para construcción</v>
          </cell>
          <cell r="D4785" t="str">
            <v>Un</v>
          </cell>
          <cell r="E4785">
            <v>12900</v>
          </cell>
        </row>
        <row r="4786">
          <cell r="A4786" t="str">
            <v>HER-Pro</v>
          </cell>
          <cell r="B4786">
            <v>105</v>
          </cell>
          <cell r="C4786" t="str">
            <v>Rodillera plástica tela</v>
          </cell>
          <cell r="D4786" t="str">
            <v>Par</v>
          </cell>
          <cell r="E4786">
            <v>14900</v>
          </cell>
        </row>
        <row r="4787">
          <cell r="A4787" t="str">
            <v>HER-Pro</v>
          </cell>
          <cell r="B4787">
            <v>106</v>
          </cell>
          <cell r="C4787" t="str">
            <v>Rodillera plástica</v>
          </cell>
          <cell r="D4787" t="str">
            <v>Par</v>
          </cell>
          <cell r="E4787">
            <v>25900</v>
          </cell>
        </row>
        <row r="4788">
          <cell r="A4788" t="str">
            <v>HER-Pro</v>
          </cell>
          <cell r="B4788">
            <v>107</v>
          </cell>
          <cell r="C4788" t="str">
            <v>Rodillera</v>
          </cell>
          <cell r="D4788" t="str">
            <v>Par</v>
          </cell>
          <cell r="E4788">
            <v>9900</v>
          </cell>
        </row>
        <row r="4789">
          <cell r="A4789" t="str">
            <v>HER-qmd</v>
          </cell>
          <cell r="B4789">
            <v>0</v>
          </cell>
          <cell r="C4789" t="str">
            <v>Cilindro de gas 20 lbs</v>
          </cell>
          <cell r="D4789" t="str">
            <v>un</v>
          </cell>
          <cell r="E4789">
            <v>32500</v>
          </cell>
        </row>
        <row r="4790">
          <cell r="A4790" t="str">
            <v>HER-Tra</v>
          </cell>
          <cell r="B4790">
            <v>1</v>
          </cell>
          <cell r="C4790" t="str">
            <v xml:space="preserve">Carretilla finquera IMSA llta neum,cabo mad, plato cal 22  </v>
          </cell>
          <cell r="D4790" t="str">
            <v>Un</v>
          </cell>
          <cell r="E4790">
            <v>83475</v>
          </cell>
        </row>
        <row r="4791">
          <cell r="A4791" t="str">
            <v>HER-Tra</v>
          </cell>
          <cell r="B4791">
            <v>2</v>
          </cell>
          <cell r="C4791" t="str">
            <v xml:space="preserve">Carretilla macha IMSA construcción trabajo pesado,llta neum,cabo mad, plato cal 20, reforz  </v>
          </cell>
          <cell r="D4791" t="str">
            <v>Un</v>
          </cell>
          <cell r="E4791">
            <v>136474</v>
          </cell>
        </row>
        <row r="4792">
          <cell r="A4792" t="str">
            <v>HER-Tra</v>
          </cell>
          <cell r="B4792">
            <v>3</v>
          </cell>
          <cell r="C4792" t="str">
            <v xml:space="preserve">Carretilla versatil IMSA construcción trabajo pesado,llta neum,cabo mad, plato cal 20, reforz </v>
          </cell>
          <cell r="D4792" t="str">
            <v>Un</v>
          </cell>
          <cell r="E4792">
            <v>94105</v>
          </cell>
        </row>
        <row r="4793">
          <cell r="A4793" t="str">
            <v>HER-Tra</v>
          </cell>
          <cell r="B4793">
            <v>4</v>
          </cell>
          <cell r="C4793" t="str">
            <v xml:space="preserve">Carretilla cachaca negra </v>
          </cell>
          <cell r="D4793" t="str">
            <v>Un</v>
          </cell>
          <cell r="E4793">
            <v>98752</v>
          </cell>
        </row>
        <row r="4794">
          <cell r="A4794" t="str">
            <v>HER-Tra</v>
          </cell>
          <cell r="B4794">
            <v>5</v>
          </cell>
          <cell r="C4794" t="str">
            <v xml:space="preserve">Carretilla constructora roja </v>
          </cell>
          <cell r="D4794" t="str">
            <v>Un</v>
          </cell>
          <cell r="E4794">
            <v>112857</v>
          </cell>
        </row>
        <row r="4795">
          <cell r="A4795" t="str">
            <v>HER-Tra</v>
          </cell>
          <cell r="B4795">
            <v>6</v>
          </cell>
          <cell r="C4795" t="str">
            <v xml:space="preserve">Buje nylon 350-8 para eje 5/8" (par) </v>
          </cell>
          <cell r="D4795" t="str">
            <v>Un</v>
          </cell>
          <cell r="E4795">
            <v>1071</v>
          </cell>
        </row>
        <row r="4796">
          <cell r="A4796" t="str">
            <v>HER-Tra</v>
          </cell>
          <cell r="B4796">
            <v>7</v>
          </cell>
          <cell r="C4796" t="str">
            <v xml:space="preserve">Buje nylon 400-8 para eje 5/8" (par) </v>
          </cell>
          <cell r="D4796" t="str">
            <v>Un</v>
          </cell>
          <cell r="E4796">
            <v>1071</v>
          </cell>
        </row>
        <row r="4797">
          <cell r="A4797" t="str">
            <v>HER-Tra</v>
          </cell>
          <cell r="B4797">
            <v>8</v>
          </cell>
          <cell r="C4797" t="str">
            <v xml:space="preserve">Chasis buggy (madera) x und </v>
          </cell>
          <cell r="D4797" t="str">
            <v>Un</v>
          </cell>
          <cell r="E4797">
            <v>8604</v>
          </cell>
        </row>
        <row r="4798">
          <cell r="A4798" t="str">
            <v>HER-Tra</v>
          </cell>
          <cell r="B4798">
            <v>9</v>
          </cell>
          <cell r="C4798" t="str">
            <v xml:space="preserve">Coraza 400-8 </v>
          </cell>
          <cell r="D4798" t="str">
            <v>Un</v>
          </cell>
          <cell r="E4798">
            <v>8036</v>
          </cell>
        </row>
        <row r="4799">
          <cell r="A4799" t="str">
            <v>HER-Tra</v>
          </cell>
          <cell r="B4799">
            <v>10</v>
          </cell>
          <cell r="C4799" t="str">
            <v xml:space="preserve">Neumatico 350-8 </v>
          </cell>
          <cell r="D4799" t="str">
            <v>Un</v>
          </cell>
          <cell r="E4799">
            <v>3590</v>
          </cell>
        </row>
        <row r="4800">
          <cell r="A4800" t="str">
            <v>HER-Tra</v>
          </cell>
          <cell r="B4800">
            <v>11</v>
          </cell>
          <cell r="C4800" t="str">
            <v xml:space="preserve">Rueda antipinchazo 400-8 </v>
          </cell>
          <cell r="D4800" t="str">
            <v>Un</v>
          </cell>
          <cell r="E4800">
            <v>55000.000000000007</v>
          </cell>
        </row>
        <row r="4801">
          <cell r="A4801" t="str">
            <v>HER-Tra</v>
          </cell>
          <cell r="B4801">
            <v>12</v>
          </cell>
          <cell r="C4801" t="str">
            <v xml:space="preserve">Rueda completa rin metalico 400-8 </v>
          </cell>
          <cell r="D4801" t="str">
            <v>Un</v>
          </cell>
          <cell r="E4801">
            <v>25000</v>
          </cell>
        </row>
        <row r="4802">
          <cell r="A4802" t="str">
            <v>HER-Tra</v>
          </cell>
          <cell r="B4802">
            <v>13</v>
          </cell>
          <cell r="C4802" t="str">
            <v xml:space="preserve">Rueda maciza 14ca </v>
          </cell>
          <cell r="D4802" t="str">
            <v>Un</v>
          </cell>
          <cell r="E4802">
            <v>30000</v>
          </cell>
        </row>
        <row r="4803">
          <cell r="A4803" t="str">
            <v>HER-Tra</v>
          </cell>
          <cell r="B4803">
            <v>14</v>
          </cell>
          <cell r="C4803" t="str">
            <v xml:space="preserve">Rueda tractor 400-8 </v>
          </cell>
          <cell r="D4803" t="str">
            <v>Un</v>
          </cell>
          <cell r="E4803">
            <v>48000</v>
          </cell>
        </row>
        <row r="4804">
          <cell r="A4804" t="str">
            <v>HER-Tra</v>
          </cell>
          <cell r="B4804">
            <v>15</v>
          </cell>
          <cell r="C4804" t="str">
            <v xml:space="preserve">Tolva cachaca plastica negra </v>
          </cell>
          <cell r="D4804" t="str">
            <v>Un</v>
          </cell>
          <cell r="E4804">
            <v>46072</v>
          </cell>
        </row>
        <row r="4805">
          <cell r="A4805" t="str">
            <v>HER-Tra</v>
          </cell>
          <cell r="B4805">
            <v>16</v>
          </cell>
          <cell r="C4805" t="str">
            <v xml:space="preserve">Tolva finquera amarilla </v>
          </cell>
          <cell r="D4805" t="str">
            <v>Un</v>
          </cell>
          <cell r="E4805">
            <v>45000</v>
          </cell>
        </row>
        <row r="4806">
          <cell r="A4806" t="str">
            <v>HID-Acc</v>
          </cell>
          <cell r="B4806">
            <v>1</v>
          </cell>
          <cell r="C4806" t="str">
            <v>Adaptador Hembra pvc presion DURMAN Ø1"</v>
          </cell>
          <cell r="D4806" t="str">
            <v>Un</v>
          </cell>
          <cell r="E4806">
            <v>1304</v>
          </cell>
        </row>
        <row r="4807">
          <cell r="A4807" t="str">
            <v>HID-Acc</v>
          </cell>
          <cell r="B4807">
            <v>2</v>
          </cell>
          <cell r="C4807" t="str">
            <v>Adaptador Hembra pvc presion DURMAN Ø1/2"</v>
          </cell>
          <cell r="D4807" t="str">
            <v>Un</v>
          </cell>
          <cell r="E4807">
            <v>320</v>
          </cell>
        </row>
        <row r="4808">
          <cell r="A4808" t="str">
            <v>HID-Acc</v>
          </cell>
          <cell r="B4808">
            <v>3</v>
          </cell>
          <cell r="C4808" t="str">
            <v>Adaptador Hembra pvc presion DURMAN Ø3/4"</v>
          </cell>
          <cell r="D4808" t="str">
            <v>Un</v>
          </cell>
          <cell r="E4808">
            <v>582</v>
          </cell>
        </row>
        <row r="4809">
          <cell r="A4809" t="str">
            <v>HID-Acc</v>
          </cell>
          <cell r="B4809">
            <v>4</v>
          </cell>
          <cell r="C4809" t="str">
            <v>Adaptador Macho pvc presion DURMAN Ø1"</v>
          </cell>
          <cell r="D4809" t="str">
            <v>Un</v>
          </cell>
          <cell r="E4809">
            <v>1090</v>
          </cell>
        </row>
        <row r="4810">
          <cell r="A4810" t="str">
            <v>HID-Acc</v>
          </cell>
          <cell r="B4810">
            <v>5</v>
          </cell>
          <cell r="C4810" t="str">
            <v>Adaptador Macho pvc presion DURMAN Ø1/2"</v>
          </cell>
          <cell r="D4810" t="str">
            <v>Un</v>
          </cell>
          <cell r="E4810">
            <v>284</v>
          </cell>
        </row>
        <row r="4811">
          <cell r="A4811" t="str">
            <v>HID-Acc</v>
          </cell>
          <cell r="B4811">
            <v>6</v>
          </cell>
          <cell r="C4811" t="str">
            <v>Adaptador Macho pvc presion DURMAN Ø3/4"</v>
          </cell>
          <cell r="D4811" t="str">
            <v>Un</v>
          </cell>
          <cell r="E4811">
            <v>516</v>
          </cell>
        </row>
        <row r="4812">
          <cell r="A4812" t="str">
            <v>HID-Acc</v>
          </cell>
          <cell r="B4812">
            <v>7</v>
          </cell>
          <cell r="C4812" t="str">
            <v>Buje Roscado pvc presion DURMAN Ø1/2x3/8"</v>
          </cell>
          <cell r="D4812" t="str">
            <v>Un</v>
          </cell>
          <cell r="E4812">
            <v>753</v>
          </cell>
        </row>
        <row r="4813">
          <cell r="A4813" t="str">
            <v>HID-Acc</v>
          </cell>
          <cell r="B4813">
            <v>8</v>
          </cell>
          <cell r="C4813" t="str">
            <v>Buje Soldado pvc presion DURMAN Ø1¼x1"</v>
          </cell>
          <cell r="D4813" t="str">
            <v>Un</v>
          </cell>
          <cell r="E4813">
            <v>1546</v>
          </cell>
        </row>
        <row r="4814">
          <cell r="A4814" t="str">
            <v>HID-Acc</v>
          </cell>
          <cell r="B4814">
            <v>9</v>
          </cell>
          <cell r="C4814" t="str">
            <v>Buje Soldado pvc presion DURMAN Ø1¼x1/2"</v>
          </cell>
          <cell r="D4814" t="str">
            <v>Un</v>
          </cell>
          <cell r="E4814">
            <v>1546</v>
          </cell>
        </row>
        <row r="4815">
          <cell r="A4815" t="str">
            <v>HID-Acc</v>
          </cell>
          <cell r="B4815">
            <v>10</v>
          </cell>
          <cell r="C4815" t="str">
            <v>Buje Soldado pvc presion DURMAN Ø1¼x3/4"</v>
          </cell>
          <cell r="D4815" t="str">
            <v>Un</v>
          </cell>
          <cell r="E4815">
            <v>1546</v>
          </cell>
        </row>
        <row r="4816">
          <cell r="A4816" t="str">
            <v>HID-Acc</v>
          </cell>
          <cell r="B4816">
            <v>11</v>
          </cell>
          <cell r="C4816" t="str">
            <v>Buje Soldado pvc presion DURMAN Ø1½x1"</v>
          </cell>
          <cell r="D4816" t="str">
            <v>Un</v>
          </cell>
          <cell r="E4816">
            <v>2388</v>
          </cell>
        </row>
        <row r="4817">
          <cell r="A4817" t="str">
            <v>HID-Acc</v>
          </cell>
          <cell r="B4817">
            <v>12</v>
          </cell>
          <cell r="C4817" t="str">
            <v>Buje Soldado pvc presion DURMAN Ø1½x1/2"</v>
          </cell>
          <cell r="D4817" t="str">
            <v>Un</v>
          </cell>
          <cell r="E4817">
            <v>2388</v>
          </cell>
        </row>
        <row r="4818">
          <cell r="A4818" t="str">
            <v>HID-Acc</v>
          </cell>
          <cell r="B4818">
            <v>13</v>
          </cell>
          <cell r="C4818" t="str">
            <v>Buje Soldado pvc presion DURMAN Ø1½x3/4"</v>
          </cell>
          <cell r="D4818" t="str">
            <v>Un</v>
          </cell>
          <cell r="E4818">
            <v>2388</v>
          </cell>
        </row>
        <row r="4819">
          <cell r="A4819" t="str">
            <v>HID-Acc</v>
          </cell>
          <cell r="B4819">
            <v>14</v>
          </cell>
          <cell r="C4819" t="str">
            <v>Buje Soldado pvc presion DURMAN Ø1x1/2"</v>
          </cell>
          <cell r="D4819" t="str">
            <v>Un</v>
          </cell>
          <cell r="E4819">
            <v>800</v>
          </cell>
        </row>
        <row r="4820">
          <cell r="A4820" t="str">
            <v>HID-Acc</v>
          </cell>
          <cell r="B4820">
            <v>15</v>
          </cell>
          <cell r="C4820" t="str">
            <v>Buje Soldado pvc presion DURMAN Ø1x3/4"</v>
          </cell>
          <cell r="D4820" t="str">
            <v>Un</v>
          </cell>
          <cell r="E4820">
            <v>800</v>
          </cell>
        </row>
        <row r="4821">
          <cell r="A4821" t="str">
            <v>HID-Acc</v>
          </cell>
          <cell r="B4821">
            <v>16</v>
          </cell>
          <cell r="C4821" t="str">
            <v>Buje Soldado pvc presion DURMAN Ø2x1/2"</v>
          </cell>
          <cell r="D4821" t="str">
            <v>Un</v>
          </cell>
          <cell r="E4821">
            <v>3653</v>
          </cell>
        </row>
        <row r="4822">
          <cell r="A4822" t="str">
            <v>HID-Acc</v>
          </cell>
          <cell r="B4822">
            <v>17</v>
          </cell>
          <cell r="C4822" t="str">
            <v>Buje Soldado pvc presion DURMAN Ø2x1¼"</v>
          </cell>
          <cell r="D4822" t="str">
            <v>Un</v>
          </cell>
          <cell r="E4822">
            <v>3653</v>
          </cell>
        </row>
        <row r="4823">
          <cell r="A4823" t="str">
            <v>HID-Acc</v>
          </cell>
          <cell r="B4823">
            <v>18</v>
          </cell>
          <cell r="C4823" t="str">
            <v>Buje Soldado pvc presion DURMAN Ø3/4x1/2"</v>
          </cell>
          <cell r="D4823" t="str">
            <v>Un</v>
          </cell>
          <cell r="E4823">
            <v>400</v>
          </cell>
        </row>
        <row r="4824">
          <cell r="A4824" t="str">
            <v>HID-Acc</v>
          </cell>
          <cell r="B4824">
            <v>19</v>
          </cell>
          <cell r="C4824" t="str">
            <v>Buje Soldado pvc presion DURMAN Ø3x2"</v>
          </cell>
          <cell r="D4824" t="str">
            <v>Un</v>
          </cell>
          <cell r="E4824">
            <v>13160</v>
          </cell>
        </row>
        <row r="4825">
          <cell r="A4825" t="str">
            <v>HID-Acc</v>
          </cell>
          <cell r="B4825">
            <v>20</v>
          </cell>
          <cell r="C4825" t="str">
            <v>Buje Soldado pvc presion DURMAN Ø4x2"</v>
          </cell>
          <cell r="D4825" t="str">
            <v>Un</v>
          </cell>
          <cell r="E4825">
            <v>20757</v>
          </cell>
        </row>
        <row r="4826">
          <cell r="A4826" t="str">
            <v>HID-Acc</v>
          </cell>
          <cell r="B4826">
            <v>21</v>
          </cell>
          <cell r="C4826" t="str">
            <v>Buje Soldado pvc presion DURMAN Ø4x3"</v>
          </cell>
          <cell r="D4826" t="str">
            <v>Un</v>
          </cell>
          <cell r="E4826">
            <v>20757</v>
          </cell>
        </row>
        <row r="4827">
          <cell r="A4827" t="str">
            <v>HID-Acc</v>
          </cell>
          <cell r="B4827">
            <v>22</v>
          </cell>
          <cell r="C4827" t="str">
            <v>Codo 45° pvc presion DURMAN Ø1"</v>
          </cell>
          <cell r="D4827" t="str">
            <v>Un</v>
          </cell>
          <cell r="E4827">
            <v>2103</v>
          </cell>
        </row>
        <row r="4828">
          <cell r="A4828" t="str">
            <v>HID-Acc</v>
          </cell>
          <cell r="B4828">
            <v>23</v>
          </cell>
          <cell r="C4828" t="str">
            <v>Codo 45° pvc presion DURMAN Ø1/2"</v>
          </cell>
          <cell r="D4828" t="str">
            <v>Un</v>
          </cell>
          <cell r="E4828">
            <v>687</v>
          </cell>
        </row>
        <row r="4829">
          <cell r="A4829" t="str">
            <v>HID-Acc</v>
          </cell>
          <cell r="B4829">
            <v>24</v>
          </cell>
          <cell r="C4829" t="str">
            <v>Codo 45° pvc presion DURMAN Ø1¼"</v>
          </cell>
          <cell r="D4829" t="str">
            <v>Un</v>
          </cell>
          <cell r="E4829">
            <v>3800.0000000000005</v>
          </cell>
        </row>
        <row r="4830">
          <cell r="A4830" t="str">
            <v>HID-Acc</v>
          </cell>
          <cell r="B4830">
            <v>25</v>
          </cell>
          <cell r="C4830" t="str">
            <v>Codo 45° pvc presion DURMAN Ø3/4"</v>
          </cell>
          <cell r="D4830" t="str">
            <v>Un</v>
          </cell>
          <cell r="E4830">
            <v>1102</v>
          </cell>
        </row>
        <row r="4831">
          <cell r="A4831" t="str">
            <v>HID-Acc</v>
          </cell>
          <cell r="B4831">
            <v>26</v>
          </cell>
          <cell r="C4831" t="str">
            <v>Codo 90° pvc presion DURMAN Ø1"</v>
          </cell>
          <cell r="D4831" t="str">
            <v>Un</v>
          </cell>
          <cell r="E4831">
            <v>1305.9999999999998</v>
          </cell>
        </row>
        <row r="4832">
          <cell r="A4832" t="str">
            <v>HID-Acc</v>
          </cell>
          <cell r="B4832">
            <v>27</v>
          </cell>
          <cell r="C4832" t="str">
            <v>Codo 90° pvc presion DURMAN Ø1/2"</v>
          </cell>
          <cell r="D4832" t="str">
            <v>Un</v>
          </cell>
          <cell r="E4832">
            <v>414</v>
          </cell>
        </row>
        <row r="4833">
          <cell r="A4833" t="str">
            <v>HID-Acc</v>
          </cell>
          <cell r="B4833">
            <v>28</v>
          </cell>
          <cell r="C4833" t="str">
            <v>Codo 90° pvc presion DURMAN Ø1¼"</v>
          </cell>
          <cell r="D4833" t="str">
            <v>Un</v>
          </cell>
          <cell r="E4833">
            <v>1460</v>
          </cell>
        </row>
        <row r="4834">
          <cell r="A4834" t="str">
            <v>HID-Acc</v>
          </cell>
          <cell r="B4834">
            <v>29</v>
          </cell>
          <cell r="C4834" t="str">
            <v>Codo 90° pvc presion DURMAN Ø1½"</v>
          </cell>
          <cell r="D4834" t="str">
            <v>Un</v>
          </cell>
          <cell r="E4834">
            <v>4259</v>
          </cell>
        </row>
        <row r="4835">
          <cell r="A4835" t="str">
            <v>HID-Acc</v>
          </cell>
          <cell r="B4835">
            <v>30</v>
          </cell>
          <cell r="C4835" t="str">
            <v>Codo 90° pvc presion DURMAN Ø2"</v>
          </cell>
          <cell r="D4835" t="str">
            <v>Un</v>
          </cell>
          <cell r="E4835">
            <v>7825</v>
          </cell>
        </row>
        <row r="4836">
          <cell r="A4836" t="str">
            <v>HID-Acc</v>
          </cell>
          <cell r="B4836">
            <v>31</v>
          </cell>
          <cell r="C4836" t="str">
            <v>Codo 90° pvc presion DURMAN Ø3/4"</v>
          </cell>
          <cell r="D4836" t="str">
            <v>Un</v>
          </cell>
          <cell r="E4836">
            <v>666</v>
          </cell>
        </row>
        <row r="4837">
          <cell r="A4837" t="str">
            <v>HID-Acc</v>
          </cell>
          <cell r="B4837">
            <v>32</v>
          </cell>
          <cell r="C4837" t="str">
            <v>Tapón Roscado pvc presion DURMAN Ø1"</v>
          </cell>
          <cell r="D4837" t="str">
            <v>Un</v>
          </cell>
          <cell r="E4837">
            <v>885</v>
          </cell>
        </row>
        <row r="4838">
          <cell r="A4838" t="str">
            <v>HID-Acc</v>
          </cell>
          <cell r="B4838">
            <v>33</v>
          </cell>
          <cell r="C4838" t="str">
            <v>Tapón Roscado pvc presion DURMAN Ø1/2"</v>
          </cell>
          <cell r="D4838" t="str">
            <v>Un</v>
          </cell>
          <cell r="E4838">
            <v>209</v>
          </cell>
        </row>
        <row r="4839">
          <cell r="A4839" t="str">
            <v>HID-Acc</v>
          </cell>
          <cell r="B4839">
            <v>34</v>
          </cell>
          <cell r="C4839" t="str">
            <v>Tapón Roscado pvc presion DURMAN Ø1½"</v>
          </cell>
          <cell r="D4839" t="str">
            <v>Un</v>
          </cell>
          <cell r="E4839">
            <v>2072</v>
          </cell>
        </row>
        <row r="4840">
          <cell r="A4840" t="str">
            <v>HID-Acc</v>
          </cell>
          <cell r="B4840">
            <v>35</v>
          </cell>
          <cell r="C4840" t="str">
            <v>Tapón Roscado pvc presion DURMAN Ø3/4"</v>
          </cell>
          <cell r="D4840" t="str">
            <v>Un</v>
          </cell>
          <cell r="E4840">
            <v>622</v>
          </cell>
        </row>
        <row r="4841">
          <cell r="A4841" t="str">
            <v>HID-Acc</v>
          </cell>
          <cell r="B4841">
            <v>36</v>
          </cell>
          <cell r="C4841" t="str">
            <v>Tapón Soldado pvc presion DURMAN Ø1"</v>
          </cell>
          <cell r="D4841" t="str">
            <v>Un</v>
          </cell>
          <cell r="E4841">
            <v>520</v>
          </cell>
        </row>
        <row r="4842">
          <cell r="A4842" t="str">
            <v>HID-Acc</v>
          </cell>
          <cell r="B4842">
            <v>37</v>
          </cell>
          <cell r="C4842" t="str">
            <v>Tapón Soldado pvc presion DURMAN Ø1/2"</v>
          </cell>
          <cell r="D4842" t="str">
            <v>Un</v>
          </cell>
          <cell r="E4842">
            <v>150</v>
          </cell>
        </row>
        <row r="4843">
          <cell r="A4843" t="str">
            <v>HID-Acc</v>
          </cell>
          <cell r="B4843">
            <v>38</v>
          </cell>
          <cell r="C4843" t="str">
            <v>Tapón Soldado pvc presion DURMAN Ø1½"</v>
          </cell>
          <cell r="D4843" t="str">
            <v>Un</v>
          </cell>
          <cell r="E4843">
            <v>1631</v>
          </cell>
        </row>
        <row r="4844">
          <cell r="A4844" t="str">
            <v>HID-Acc</v>
          </cell>
          <cell r="B4844">
            <v>39</v>
          </cell>
          <cell r="C4844" t="str">
            <v>Tapón Soldado pvc presion DURMAN Ø2"</v>
          </cell>
          <cell r="D4844" t="str">
            <v>Un</v>
          </cell>
          <cell r="E4844">
            <v>2593</v>
          </cell>
        </row>
        <row r="4845">
          <cell r="A4845" t="str">
            <v>HID-Acc</v>
          </cell>
          <cell r="B4845">
            <v>40</v>
          </cell>
          <cell r="C4845" t="str">
            <v>Tapón Soldado pvc presion DURMAN Ø3/4"</v>
          </cell>
          <cell r="D4845" t="str">
            <v>Un</v>
          </cell>
          <cell r="E4845">
            <v>308</v>
          </cell>
        </row>
        <row r="4846">
          <cell r="A4846" t="str">
            <v>HID-Acc</v>
          </cell>
          <cell r="B4846">
            <v>41</v>
          </cell>
          <cell r="C4846" t="str">
            <v>Tee pvc presion DURMAN Ø1"</v>
          </cell>
          <cell r="D4846" t="str">
            <v>Un</v>
          </cell>
          <cell r="E4846">
            <v>1148</v>
          </cell>
        </row>
        <row r="4847">
          <cell r="A4847" t="str">
            <v>HID-Acc</v>
          </cell>
          <cell r="B4847">
            <v>42</v>
          </cell>
          <cell r="C4847" t="str">
            <v>Tee pvc presion DURMAN Ø1/2"</v>
          </cell>
          <cell r="D4847" t="str">
            <v>Un</v>
          </cell>
          <cell r="E4847">
            <v>356</v>
          </cell>
        </row>
        <row r="4848">
          <cell r="A4848" t="str">
            <v>HID-Acc</v>
          </cell>
          <cell r="B4848">
            <v>43</v>
          </cell>
          <cell r="C4848" t="str">
            <v>Tee pvc presion DURMAN Ø1¼"</v>
          </cell>
          <cell r="D4848" t="str">
            <v>Un</v>
          </cell>
          <cell r="E4848">
            <v>3055</v>
          </cell>
        </row>
        <row r="4849">
          <cell r="A4849" t="str">
            <v>HID-Acc</v>
          </cell>
          <cell r="B4849">
            <v>44</v>
          </cell>
          <cell r="C4849" t="str">
            <v>Tee pvc presion DURMAN Ø1½"</v>
          </cell>
          <cell r="D4849" t="str">
            <v>Un</v>
          </cell>
          <cell r="E4849">
            <v>4012</v>
          </cell>
        </row>
        <row r="4850">
          <cell r="A4850" t="str">
            <v>HID-Acc</v>
          </cell>
          <cell r="B4850">
            <v>45</v>
          </cell>
          <cell r="C4850" t="str">
            <v>Tee pvc presion DURMAN Ø3/4"</v>
          </cell>
          <cell r="D4850" t="str">
            <v>Un</v>
          </cell>
          <cell r="E4850">
            <v>605</v>
          </cell>
        </row>
        <row r="4851">
          <cell r="A4851" t="str">
            <v>HID-Acc</v>
          </cell>
          <cell r="B4851">
            <v>46</v>
          </cell>
          <cell r="C4851" t="str">
            <v>Tee reducida pvc presion DURMAN Ø1x3/4"</v>
          </cell>
          <cell r="D4851" t="str">
            <v>Un</v>
          </cell>
          <cell r="E4851">
            <v>1760</v>
          </cell>
        </row>
        <row r="4852">
          <cell r="A4852" t="str">
            <v>HID-Acc</v>
          </cell>
          <cell r="B4852">
            <v>47</v>
          </cell>
          <cell r="C4852" t="str">
            <v>Unión pvc presion DURMAN Ø1"</v>
          </cell>
          <cell r="D4852" t="str">
            <v>Un</v>
          </cell>
          <cell r="E4852">
            <v>447</v>
          </cell>
        </row>
        <row r="4853">
          <cell r="A4853" t="str">
            <v>HID-Acc</v>
          </cell>
          <cell r="B4853">
            <v>48</v>
          </cell>
          <cell r="C4853" t="str">
            <v>Unión pvc presion DURMAN Ø1/2"</v>
          </cell>
          <cell r="D4853" t="str">
            <v>Un</v>
          </cell>
          <cell r="E4853">
            <v>172</v>
          </cell>
        </row>
        <row r="4854">
          <cell r="A4854" t="str">
            <v>HID-Acc</v>
          </cell>
          <cell r="B4854">
            <v>49</v>
          </cell>
          <cell r="C4854" t="str">
            <v>Unión pvc presion DURMAN Ø1½"</v>
          </cell>
          <cell r="D4854" t="str">
            <v>Un</v>
          </cell>
          <cell r="E4854">
            <v>1122</v>
          </cell>
        </row>
        <row r="4855">
          <cell r="A4855" t="str">
            <v>HID-Acc</v>
          </cell>
          <cell r="B4855">
            <v>50</v>
          </cell>
          <cell r="C4855" t="str">
            <v>Unión pvc presion DURMAN Ø3/4"</v>
          </cell>
          <cell r="D4855" t="str">
            <v>Un</v>
          </cell>
          <cell r="E4855">
            <v>273</v>
          </cell>
        </row>
        <row r="4856">
          <cell r="A4856" t="str">
            <v>HID-Acc</v>
          </cell>
          <cell r="B4856">
            <v>51</v>
          </cell>
          <cell r="C4856" t="str">
            <v>Universal pvc presion DURMAN Ø1"</v>
          </cell>
          <cell r="D4856" t="str">
            <v>Un</v>
          </cell>
          <cell r="E4856">
            <v>3913</v>
          </cell>
        </row>
        <row r="4857">
          <cell r="A4857" t="str">
            <v>HID-Acc</v>
          </cell>
          <cell r="B4857">
            <v>52</v>
          </cell>
          <cell r="C4857" t="str">
            <v>Universal pvc presion DURMAN Ø1/2"</v>
          </cell>
          <cell r="D4857" t="str">
            <v>Un</v>
          </cell>
          <cell r="E4857">
            <v>1509.0000000000002</v>
          </cell>
        </row>
        <row r="4858">
          <cell r="A4858" t="str">
            <v>HID-Acc</v>
          </cell>
          <cell r="B4858">
            <v>53</v>
          </cell>
          <cell r="C4858" t="str">
            <v>Universal pvc presion DURMAN Ø3/4"</v>
          </cell>
          <cell r="D4858" t="str">
            <v>Un</v>
          </cell>
          <cell r="E4858">
            <v>2677</v>
          </cell>
        </row>
        <row r="4859">
          <cell r="A4859" t="str">
            <v>HID-Acc</v>
          </cell>
          <cell r="B4859">
            <v>54</v>
          </cell>
          <cell r="C4859" t="str">
            <v>Adaptador Hembra cpvc Agua caliente DURMAN Ø3/4"x1/2"</v>
          </cell>
          <cell r="D4859" t="str">
            <v>Un</v>
          </cell>
          <cell r="E4859">
            <v>1142</v>
          </cell>
        </row>
        <row r="4860">
          <cell r="A4860" t="str">
            <v>HID-Acc</v>
          </cell>
          <cell r="B4860">
            <v>55</v>
          </cell>
          <cell r="C4860" t="str">
            <v>Adaptador Hembra cpvc Agua caliente DURMAN Ø3/4"x3/8"</v>
          </cell>
          <cell r="D4860" t="str">
            <v>Un</v>
          </cell>
          <cell r="E4860">
            <v>1718</v>
          </cell>
        </row>
        <row r="4861">
          <cell r="A4861" t="str">
            <v>HID-Acc</v>
          </cell>
          <cell r="B4861">
            <v>56</v>
          </cell>
          <cell r="C4861" t="str">
            <v>Adaptador Macho cpvc Agua caliente DURMAN Ø1/2"</v>
          </cell>
          <cell r="D4861" t="str">
            <v>Un</v>
          </cell>
          <cell r="E4861">
            <v>1038</v>
          </cell>
        </row>
        <row r="4862">
          <cell r="A4862" t="str">
            <v>HID-Acc</v>
          </cell>
          <cell r="B4862">
            <v>57</v>
          </cell>
          <cell r="C4862" t="str">
            <v>Adaptador Macho cpvc Agua caliente DURMAN Ø3/4"</v>
          </cell>
          <cell r="D4862" t="str">
            <v>Un</v>
          </cell>
          <cell r="E4862">
            <v>1274</v>
          </cell>
        </row>
        <row r="4863">
          <cell r="A4863" t="str">
            <v>HID-Acc</v>
          </cell>
          <cell r="B4863">
            <v>58</v>
          </cell>
          <cell r="C4863" t="str">
            <v>Buje Soldado cpvc Agua caliente DURMAN Ø3/4"x1/2"</v>
          </cell>
          <cell r="D4863" t="str">
            <v>Un</v>
          </cell>
          <cell r="E4863">
            <v>905</v>
          </cell>
        </row>
        <row r="4864">
          <cell r="A4864" t="str">
            <v>HID-Acc</v>
          </cell>
          <cell r="B4864">
            <v>59</v>
          </cell>
          <cell r="C4864" t="str">
            <v>Codo 45° cpvc Agua caliente DURMAN Ø1/2"</v>
          </cell>
          <cell r="D4864" t="str">
            <v>Un</v>
          </cell>
          <cell r="E4864">
            <v>953</v>
          </cell>
        </row>
        <row r="4865">
          <cell r="A4865" t="str">
            <v>HID-Acc</v>
          </cell>
          <cell r="B4865">
            <v>60</v>
          </cell>
          <cell r="C4865" t="str">
            <v>Codo 45° cpvc Agua caliente DURMAN Ø3/4"</v>
          </cell>
          <cell r="D4865" t="str">
            <v>Un</v>
          </cell>
          <cell r="E4865">
            <v>1726.0000000000002</v>
          </cell>
        </row>
        <row r="4866">
          <cell r="A4866" t="str">
            <v>HID-Acc</v>
          </cell>
          <cell r="B4866">
            <v>61</v>
          </cell>
          <cell r="C4866" t="str">
            <v>Codo 90° cpvc Agua caliente DURMAN Ø1/2"</v>
          </cell>
          <cell r="D4866" t="str">
            <v>Un</v>
          </cell>
          <cell r="E4866">
            <v>953</v>
          </cell>
        </row>
        <row r="4867">
          <cell r="A4867" t="str">
            <v>HID-Acc</v>
          </cell>
          <cell r="B4867">
            <v>62</v>
          </cell>
          <cell r="C4867" t="str">
            <v>Codo 90° cpvc Agua caliente DURMAN Ø3/4"</v>
          </cell>
          <cell r="D4867" t="str">
            <v>Un</v>
          </cell>
          <cell r="E4867">
            <v>1726.0000000000002</v>
          </cell>
        </row>
        <row r="4868">
          <cell r="A4868" t="str">
            <v>HID-Acc</v>
          </cell>
          <cell r="B4868">
            <v>63</v>
          </cell>
          <cell r="C4868" t="str">
            <v>Tapón Soldado cpvc Agua caliente DURMAN Ø1/2"</v>
          </cell>
          <cell r="D4868" t="str">
            <v>Un</v>
          </cell>
          <cell r="E4868">
            <v>588</v>
          </cell>
        </row>
        <row r="4869">
          <cell r="A4869" t="str">
            <v>HID-Acc</v>
          </cell>
          <cell r="B4869">
            <v>64</v>
          </cell>
          <cell r="C4869" t="str">
            <v>Tapón Soldado cpvc Agua caliente DURMAN Ø3/4"</v>
          </cell>
          <cell r="D4869" t="str">
            <v>Un</v>
          </cell>
          <cell r="E4869">
            <v>588</v>
          </cell>
        </row>
        <row r="4870">
          <cell r="A4870" t="str">
            <v>HID-Acc</v>
          </cell>
          <cell r="B4870">
            <v>65</v>
          </cell>
          <cell r="C4870" t="str">
            <v>Tee cpvc Agua caliente DURMAN Ø1/2"</v>
          </cell>
          <cell r="D4870" t="str">
            <v>Un</v>
          </cell>
          <cell r="E4870">
            <v>822</v>
          </cell>
        </row>
        <row r="4871">
          <cell r="A4871" t="str">
            <v>HID-Acc</v>
          </cell>
          <cell r="B4871">
            <v>66</v>
          </cell>
          <cell r="C4871" t="str">
            <v>Tee cpvc Agua caliente DURMAN Ø3/4"</v>
          </cell>
          <cell r="D4871" t="str">
            <v>Un</v>
          </cell>
          <cell r="E4871">
            <v>1305</v>
          </cell>
        </row>
        <row r="4872">
          <cell r="A4872" t="str">
            <v>HID-Acc</v>
          </cell>
          <cell r="B4872">
            <v>67</v>
          </cell>
          <cell r="C4872" t="str">
            <v>Transición cpvc Agua caliente DURMAN Ø1/2"</v>
          </cell>
          <cell r="D4872" t="str">
            <v>Un</v>
          </cell>
          <cell r="E4872">
            <v>1058</v>
          </cell>
        </row>
        <row r="4873">
          <cell r="A4873" t="str">
            <v>HID-Acc</v>
          </cell>
          <cell r="B4873">
            <v>68</v>
          </cell>
          <cell r="C4873" t="str">
            <v>Transición cpvc Agua caliente DURMAN Ø3/4"</v>
          </cell>
          <cell r="D4873" t="str">
            <v>Un</v>
          </cell>
          <cell r="E4873">
            <v>1058</v>
          </cell>
        </row>
        <row r="4874">
          <cell r="A4874" t="str">
            <v>HID-Acc</v>
          </cell>
          <cell r="B4874">
            <v>69</v>
          </cell>
          <cell r="C4874" t="str">
            <v>Union cpvc Agua caliente DURMAN Ø1/2"</v>
          </cell>
          <cell r="D4874" t="str">
            <v>Un</v>
          </cell>
          <cell r="E4874">
            <v>447</v>
          </cell>
        </row>
        <row r="4875">
          <cell r="A4875" t="str">
            <v>HID-Acc</v>
          </cell>
          <cell r="B4875">
            <v>70</v>
          </cell>
          <cell r="C4875" t="str">
            <v>Union cpvc Agua caliente DURMAN Ø3/4"</v>
          </cell>
          <cell r="D4875" t="str">
            <v>Un</v>
          </cell>
          <cell r="E4875">
            <v>664.00000000000011</v>
          </cell>
        </row>
        <row r="4876">
          <cell r="A4876" t="str">
            <v>HID-Acc</v>
          </cell>
          <cell r="B4876">
            <v>71</v>
          </cell>
          <cell r="C4876" t="str">
            <v>Universal cpvc Agua caliente DURMAN Ø1/2"</v>
          </cell>
          <cell r="D4876" t="str">
            <v>Un</v>
          </cell>
          <cell r="E4876">
            <v>4308</v>
          </cell>
        </row>
        <row r="4877">
          <cell r="A4877" t="str">
            <v>HID-Acc</v>
          </cell>
          <cell r="B4877">
            <v>72</v>
          </cell>
          <cell r="C4877" t="str">
            <v>Adaptador hembra pvc presion PAVCO Ø1"</v>
          </cell>
          <cell r="D4877" t="str">
            <v>Un</v>
          </cell>
          <cell r="E4877">
            <v>12058</v>
          </cell>
        </row>
        <row r="4878">
          <cell r="A4878" t="str">
            <v>HID-Acc</v>
          </cell>
          <cell r="B4878">
            <v>73</v>
          </cell>
          <cell r="C4878" t="str">
            <v>Adaptador hembra pvc presion PAVCO Ø1/2"</v>
          </cell>
          <cell r="D4878" t="str">
            <v>Un</v>
          </cell>
          <cell r="E4878">
            <v>34381</v>
          </cell>
        </row>
        <row r="4879">
          <cell r="A4879" t="str">
            <v>HID-Acc</v>
          </cell>
          <cell r="B4879">
            <v>74</v>
          </cell>
          <cell r="C4879" t="str">
            <v>Adaptador hembra pvc presion PAVCO Ø1¼"</v>
          </cell>
          <cell r="D4879" t="str">
            <v>Un</v>
          </cell>
          <cell r="E4879">
            <v>6481</v>
          </cell>
        </row>
        <row r="4880">
          <cell r="A4880" t="str">
            <v>HID-Acc</v>
          </cell>
          <cell r="B4880">
            <v>75</v>
          </cell>
          <cell r="C4880" t="str">
            <v>Adaptador hembra pvc presion PAVCO Ø1½"</v>
          </cell>
          <cell r="D4880" t="str">
            <v>Un</v>
          </cell>
          <cell r="E4880">
            <v>3640.0000000000005</v>
          </cell>
        </row>
        <row r="4881">
          <cell r="A4881" t="str">
            <v>HID-Acc</v>
          </cell>
          <cell r="B4881">
            <v>76</v>
          </cell>
          <cell r="C4881" t="str">
            <v>Adaptador hembra pvc presion PAVCO Ø2"</v>
          </cell>
          <cell r="D4881" t="str">
            <v>Un</v>
          </cell>
          <cell r="E4881">
            <v>2153</v>
          </cell>
        </row>
        <row r="4882">
          <cell r="A4882" t="str">
            <v>HID-Acc</v>
          </cell>
          <cell r="B4882">
            <v>77</v>
          </cell>
          <cell r="C4882" t="str">
            <v>Adaptador hembra pvc presion PAVCO Ø2½"</v>
          </cell>
          <cell r="D4882" t="str">
            <v>Un</v>
          </cell>
          <cell r="E4882">
            <v>1317</v>
          </cell>
        </row>
        <row r="4883">
          <cell r="A4883" t="str">
            <v>HID-Acc</v>
          </cell>
          <cell r="B4883">
            <v>78</v>
          </cell>
          <cell r="C4883" t="str">
            <v>Adaptador hembra pvc presion PAVCO Ø3"</v>
          </cell>
          <cell r="D4883" t="str">
            <v>Un</v>
          </cell>
          <cell r="E4883">
            <v>591</v>
          </cell>
        </row>
        <row r="4884">
          <cell r="A4884" t="str">
            <v>HID-Acc</v>
          </cell>
          <cell r="B4884">
            <v>79</v>
          </cell>
          <cell r="C4884" t="str">
            <v>Adaptador hembra pvc presion PAVCO Ø3/4"</v>
          </cell>
          <cell r="D4884" t="str">
            <v>Un</v>
          </cell>
          <cell r="E4884">
            <v>19038</v>
          </cell>
        </row>
        <row r="4885">
          <cell r="A4885" t="str">
            <v>HID-Acc</v>
          </cell>
          <cell r="B4885">
            <v>80</v>
          </cell>
          <cell r="C4885" t="str">
            <v>Adaptador hembra pvc presion PAVCO Ø4"</v>
          </cell>
          <cell r="D4885" t="str">
            <v>Un</v>
          </cell>
          <cell r="E4885">
            <v>327</v>
          </cell>
        </row>
        <row r="4886">
          <cell r="A4886" t="str">
            <v>HID-Acc</v>
          </cell>
          <cell r="B4886">
            <v>81</v>
          </cell>
          <cell r="C4886" t="str">
            <v>Adaptador macho pvc presion PAVCO Ø1"</v>
          </cell>
          <cell r="D4886" t="str">
            <v>Un</v>
          </cell>
          <cell r="E4886">
            <v>1100</v>
          </cell>
        </row>
        <row r="4887">
          <cell r="A4887" t="str">
            <v>HID-Acc</v>
          </cell>
          <cell r="B4887">
            <v>82</v>
          </cell>
          <cell r="C4887" t="str">
            <v>Adaptador macho pvc presion PAVCO Ø1/2"</v>
          </cell>
          <cell r="D4887" t="str">
            <v>Un</v>
          </cell>
          <cell r="E4887">
            <v>290</v>
          </cell>
        </row>
        <row r="4888">
          <cell r="A4888" t="str">
            <v>HID-Acc</v>
          </cell>
          <cell r="B4888">
            <v>83</v>
          </cell>
          <cell r="C4888" t="str">
            <v>Adaptador macho pvc presion PAVCO Ø1¼"</v>
          </cell>
          <cell r="D4888" t="str">
            <v>Un</v>
          </cell>
          <cell r="E4888">
            <v>2314</v>
          </cell>
        </row>
        <row r="4889">
          <cell r="A4889" t="str">
            <v>HID-Acc</v>
          </cell>
          <cell r="B4889">
            <v>84</v>
          </cell>
          <cell r="C4889" t="str">
            <v>Adaptador macho pvc presion PAVCO Ø1½"</v>
          </cell>
          <cell r="D4889" t="str">
            <v>Un</v>
          </cell>
          <cell r="E4889">
            <v>2712</v>
          </cell>
        </row>
        <row r="4890">
          <cell r="A4890" t="str">
            <v>HID-Acc</v>
          </cell>
          <cell r="B4890">
            <v>85</v>
          </cell>
          <cell r="C4890" t="str">
            <v>Adaptador macho pvc presion PAVCO Ø2"</v>
          </cell>
          <cell r="D4890" t="str">
            <v>Un</v>
          </cell>
          <cell r="E4890">
            <v>3874</v>
          </cell>
        </row>
        <row r="4891">
          <cell r="A4891" t="str">
            <v>HID-Acc</v>
          </cell>
          <cell r="B4891">
            <v>86</v>
          </cell>
          <cell r="C4891" t="str">
            <v>Adaptador macho pvc presion PAVCO Ø2½"</v>
          </cell>
          <cell r="D4891" t="str">
            <v>Un</v>
          </cell>
          <cell r="E4891">
            <v>10074</v>
          </cell>
        </row>
        <row r="4892">
          <cell r="A4892" t="str">
            <v>HID-Acc</v>
          </cell>
          <cell r="B4892">
            <v>87</v>
          </cell>
          <cell r="C4892" t="str">
            <v>Adaptador macho pvc presion PAVCO Ø3"</v>
          </cell>
          <cell r="D4892" t="str">
            <v>Un</v>
          </cell>
          <cell r="E4892">
            <v>15230</v>
          </cell>
        </row>
        <row r="4893">
          <cell r="A4893" t="str">
            <v>HID-Acc</v>
          </cell>
          <cell r="B4893">
            <v>88</v>
          </cell>
          <cell r="C4893" t="str">
            <v>Adaptador macho pvc presion PAVCO Ø3/4"</v>
          </cell>
          <cell r="D4893" t="str">
            <v>Un</v>
          </cell>
          <cell r="E4893">
            <v>525</v>
          </cell>
        </row>
        <row r="4894">
          <cell r="A4894" t="str">
            <v>HID-Acc</v>
          </cell>
          <cell r="B4894">
            <v>89</v>
          </cell>
          <cell r="C4894" t="str">
            <v>Adaptador macho pvc presion PAVCO Ø4"</v>
          </cell>
          <cell r="D4894" t="str">
            <v>Un</v>
          </cell>
          <cell r="E4894">
            <v>28016</v>
          </cell>
        </row>
        <row r="4895">
          <cell r="A4895" t="str">
            <v>HID-Acc</v>
          </cell>
          <cell r="B4895">
            <v>90</v>
          </cell>
          <cell r="C4895" t="str">
            <v>Buje roscado pvc presion PAVCO Ø1/2x3/8"</v>
          </cell>
          <cell r="D4895" t="str">
            <v>Un</v>
          </cell>
          <cell r="E4895">
            <v>757.99999999999989</v>
          </cell>
        </row>
        <row r="4896">
          <cell r="A4896" t="str">
            <v>HID-Acc</v>
          </cell>
          <cell r="B4896">
            <v>91</v>
          </cell>
          <cell r="C4896" t="str">
            <v>Buje roscado pvc presion PAVCO Ø1¼x1"</v>
          </cell>
          <cell r="D4896" t="str">
            <v>Un</v>
          </cell>
          <cell r="E4896">
            <v>2781</v>
          </cell>
        </row>
        <row r="4897">
          <cell r="A4897" t="str">
            <v>HID-Acc</v>
          </cell>
          <cell r="B4897">
            <v>92</v>
          </cell>
          <cell r="C4897" t="str">
            <v>Buje roscado pvc presion PAVCO Ø1¼x1/2"</v>
          </cell>
          <cell r="D4897" t="str">
            <v>Un</v>
          </cell>
          <cell r="E4897">
            <v>2781</v>
          </cell>
        </row>
        <row r="4898">
          <cell r="A4898" t="str">
            <v>HID-Acc</v>
          </cell>
          <cell r="B4898">
            <v>93</v>
          </cell>
          <cell r="C4898" t="str">
            <v>Buje roscado pvc presion PAVCO Ø1¼x3/4"</v>
          </cell>
          <cell r="D4898" t="str">
            <v>Un</v>
          </cell>
          <cell r="E4898">
            <v>2781</v>
          </cell>
        </row>
        <row r="4899">
          <cell r="A4899" t="str">
            <v>HID-Acc</v>
          </cell>
          <cell r="B4899">
            <v>94</v>
          </cell>
          <cell r="C4899" t="str">
            <v>Buje roscado pvc presion PAVCO Ø1½x1"</v>
          </cell>
          <cell r="D4899" t="str">
            <v>Un</v>
          </cell>
          <cell r="E4899">
            <v>3315</v>
          </cell>
        </row>
        <row r="4900">
          <cell r="A4900" t="str">
            <v>HID-Acc</v>
          </cell>
          <cell r="B4900">
            <v>95</v>
          </cell>
          <cell r="C4900" t="str">
            <v>Buje roscado pvc presion PAVCO Ø1½x1/2"</v>
          </cell>
          <cell r="D4900" t="str">
            <v>Un</v>
          </cell>
          <cell r="E4900">
            <v>3315</v>
          </cell>
        </row>
        <row r="4901">
          <cell r="A4901" t="str">
            <v>HID-Acc</v>
          </cell>
          <cell r="B4901">
            <v>96</v>
          </cell>
          <cell r="C4901" t="str">
            <v>Buje roscado pvc presion PAVCO Ø1½x1¼"</v>
          </cell>
          <cell r="D4901" t="str">
            <v>Un</v>
          </cell>
          <cell r="E4901">
            <v>3315</v>
          </cell>
        </row>
        <row r="4902">
          <cell r="A4902" t="str">
            <v>HID-Acc</v>
          </cell>
          <cell r="B4902">
            <v>97</v>
          </cell>
          <cell r="C4902" t="str">
            <v>Buje roscado pvc presion PAVCO Ø1½x3/4"</v>
          </cell>
          <cell r="D4902" t="str">
            <v>Un</v>
          </cell>
          <cell r="E4902">
            <v>3315</v>
          </cell>
        </row>
        <row r="4903">
          <cell r="A4903" t="str">
            <v>HID-Acc</v>
          </cell>
          <cell r="B4903">
            <v>98</v>
          </cell>
          <cell r="C4903" t="str">
            <v>Buje roscado pvc presion PAVCO Ø1x1/2"</v>
          </cell>
          <cell r="D4903" t="str">
            <v>Un</v>
          </cell>
          <cell r="E4903">
            <v>1656</v>
          </cell>
        </row>
        <row r="4904">
          <cell r="A4904" t="str">
            <v>HID-Acc</v>
          </cell>
          <cell r="B4904">
            <v>99</v>
          </cell>
          <cell r="C4904" t="str">
            <v>Buje roscado pvc presion PAVCO Ø1x3/4"</v>
          </cell>
          <cell r="D4904" t="str">
            <v>Un</v>
          </cell>
          <cell r="E4904">
            <v>1656</v>
          </cell>
        </row>
        <row r="4905">
          <cell r="A4905" t="str">
            <v>HID-Acc</v>
          </cell>
          <cell r="B4905">
            <v>100</v>
          </cell>
          <cell r="C4905" t="str">
            <v>Buje roscado pvc presion PAVCO Ø2x1"</v>
          </cell>
          <cell r="D4905" t="str">
            <v>Un</v>
          </cell>
          <cell r="E4905">
            <v>5331</v>
          </cell>
        </row>
        <row r="4906">
          <cell r="A4906" t="str">
            <v>HID-Acc</v>
          </cell>
          <cell r="B4906">
            <v>101</v>
          </cell>
          <cell r="C4906" t="str">
            <v>Buje roscado pvc presion PAVCO Ø2x1/2"</v>
          </cell>
          <cell r="D4906" t="str">
            <v>Un</v>
          </cell>
          <cell r="E4906">
            <v>5331</v>
          </cell>
        </row>
        <row r="4907">
          <cell r="A4907" t="str">
            <v>HID-Acc</v>
          </cell>
          <cell r="B4907">
            <v>102</v>
          </cell>
          <cell r="C4907" t="str">
            <v>Buje roscado pvc presion PAVCO Ø2x1¼"</v>
          </cell>
          <cell r="D4907" t="str">
            <v>Un</v>
          </cell>
          <cell r="E4907">
            <v>5331</v>
          </cell>
        </row>
        <row r="4908">
          <cell r="A4908" t="str">
            <v>HID-Acc</v>
          </cell>
          <cell r="B4908">
            <v>103</v>
          </cell>
          <cell r="C4908" t="str">
            <v>Buje roscado pvc presion PAVCO Ø2x1½"</v>
          </cell>
          <cell r="D4908" t="str">
            <v>Un</v>
          </cell>
          <cell r="E4908">
            <v>5331</v>
          </cell>
        </row>
        <row r="4909">
          <cell r="A4909" t="str">
            <v>HID-Acc</v>
          </cell>
          <cell r="B4909">
            <v>104</v>
          </cell>
          <cell r="C4909" t="str">
            <v>Buje roscado pvc presion PAVCO Ø2x3/4"</v>
          </cell>
          <cell r="D4909" t="str">
            <v>Un</v>
          </cell>
          <cell r="E4909">
            <v>5331</v>
          </cell>
        </row>
        <row r="4910">
          <cell r="A4910" t="str">
            <v>HID-Acc</v>
          </cell>
          <cell r="B4910">
            <v>105</v>
          </cell>
          <cell r="C4910" t="str">
            <v>Buje roscado pvc presion PAVCO Ø3/4x1/2"</v>
          </cell>
          <cell r="D4910" t="str">
            <v>Un</v>
          </cell>
          <cell r="E4910">
            <v>951</v>
          </cell>
        </row>
        <row r="4911">
          <cell r="A4911" t="str">
            <v>HID-Acc</v>
          </cell>
          <cell r="B4911">
            <v>106</v>
          </cell>
          <cell r="C4911" t="str">
            <v>Buje roscado pvc presion PAVCO Ø3x2"</v>
          </cell>
          <cell r="D4911" t="str">
            <v>Un</v>
          </cell>
          <cell r="E4911">
            <v>23480</v>
          </cell>
        </row>
        <row r="4912">
          <cell r="A4912" t="str">
            <v>HID-Acc</v>
          </cell>
          <cell r="B4912">
            <v>107</v>
          </cell>
          <cell r="C4912" t="str">
            <v>Buje soldado pvc presion PAVCO Ø1¼x1"</v>
          </cell>
          <cell r="D4912" t="str">
            <v>Un</v>
          </cell>
          <cell r="E4912">
            <v>1561</v>
          </cell>
        </row>
        <row r="4913">
          <cell r="A4913" t="str">
            <v>HID-Acc</v>
          </cell>
          <cell r="B4913">
            <v>108</v>
          </cell>
          <cell r="C4913" t="str">
            <v>Buje soldado pvc presion PAVCO Ø1¼x1/2"</v>
          </cell>
          <cell r="D4913" t="str">
            <v>Un</v>
          </cell>
          <cell r="E4913">
            <v>1561</v>
          </cell>
        </row>
        <row r="4914">
          <cell r="A4914" t="str">
            <v>HID-Acc</v>
          </cell>
          <cell r="B4914">
            <v>109</v>
          </cell>
          <cell r="C4914" t="str">
            <v>Buje soldado pvc presion PAVCO Ø1¼x3/4"</v>
          </cell>
          <cell r="D4914" t="str">
            <v>Un</v>
          </cell>
          <cell r="E4914">
            <v>1561</v>
          </cell>
        </row>
        <row r="4915">
          <cell r="A4915" t="str">
            <v>HID-Acc</v>
          </cell>
          <cell r="B4915">
            <v>110</v>
          </cell>
          <cell r="C4915" t="str">
            <v>Buje soldado pvc presion PAVCO Ø1½x1"</v>
          </cell>
          <cell r="D4915" t="str">
            <v>Un</v>
          </cell>
          <cell r="E4915">
            <v>2408.9999999999995</v>
          </cell>
        </row>
        <row r="4916">
          <cell r="A4916" t="str">
            <v>HID-Acc</v>
          </cell>
          <cell r="B4916">
            <v>111</v>
          </cell>
          <cell r="C4916" t="str">
            <v>Buje soldado pvc presion PAVCO Ø1½x1/2"</v>
          </cell>
          <cell r="D4916" t="str">
            <v>Un</v>
          </cell>
          <cell r="E4916">
            <v>2408.9999999999995</v>
          </cell>
        </row>
        <row r="4917">
          <cell r="A4917" t="str">
            <v>HID-Acc</v>
          </cell>
          <cell r="B4917">
            <v>112</v>
          </cell>
          <cell r="C4917" t="str">
            <v>Buje soldado pvc presion PAVCO Ø1½x1¼"</v>
          </cell>
          <cell r="D4917" t="str">
            <v>Un</v>
          </cell>
          <cell r="E4917">
            <v>2408.9999999999995</v>
          </cell>
        </row>
        <row r="4918">
          <cell r="A4918" t="str">
            <v>HID-Acc</v>
          </cell>
          <cell r="B4918">
            <v>113</v>
          </cell>
          <cell r="C4918" t="str">
            <v>Buje soldado pvc presion PAVCO Ø1½x3/4"</v>
          </cell>
          <cell r="D4918" t="str">
            <v>Un</v>
          </cell>
          <cell r="E4918">
            <v>2408.9999999999995</v>
          </cell>
        </row>
        <row r="4919">
          <cell r="A4919" t="str">
            <v>HID-Acc</v>
          </cell>
          <cell r="B4919">
            <v>114</v>
          </cell>
          <cell r="C4919" t="str">
            <v>Buje soldado pvc presion PAVCO Ø1x1/2"</v>
          </cell>
          <cell r="D4919" t="str">
            <v>Un</v>
          </cell>
          <cell r="E4919">
            <v>813</v>
          </cell>
        </row>
        <row r="4920">
          <cell r="A4920" t="str">
            <v>HID-Acc</v>
          </cell>
          <cell r="B4920">
            <v>115</v>
          </cell>
          <cell r="C4920" t="str">
            <v>Buje soldado pvc presion PAVCO Ø1x3/4"</v>
          </cell>
          <cell r="D4920" t="str">
            <v>Un</v>
          </cell>
          <cell r="E4920">
            <v>813</v>
          </cell>
        </row>
        <row r="4921">
          <cell r="A4921" t="str">
            <v>HID-Acc</v>
          </cell>
          <cell r="B4921">
            <v>116</v>
          </cell>
          <cell r="C4921" t="str">
            <v>Buje soldado pvc presion PAVCO Ø2x1"</v>
          </cell>
          <cell r="D4921" t="str">
            <v>Un</v>
          </cell>
          <cell r="E4921">
            <v>3684.0000000000005</v>
          </cell>
        </row>
        <row r="4922">
          <cell r="A4922" t="str">
            <v>HID-Acc</v>
          </cell>
          <cell r="B4922">
            <v>117</v>
          </cell>
          <cell r="C4922" t="str">
            <v>Buje soldado pvc presion PAVCO Ø2x1/2"</v>
          </cell>
          <cell r="D4922" t="str">
            <v>Un</v>
          </cell>
          <cell r="E4922">
            <v>3684.0000000000005</v>
          </cell>
        </row>
        <row r="4923">
          <cell r="A4923" t="str">
            <v>HID-Acc</v>
          </cell>
          <cell r="B4923">
            <v>118</v>
          </cell>
          <cell r="C4923" t="str">
            <v>Buje soldado pvc presion PAVCO Ø2x1¼"</v>
          </cell>
          <cell r="D4923" t="str">
            <v>Un</v>
          </cell>
          <cell r="E4923">
            <v>3684.0000000000005</v>
          </cell>
        </row>
        <row r="4924">
          <cell r="A4924" t="str">
            <v>HID-Acc</v>
          </cell>
          <cell r="B4924">
            <v>119</v>
          </cell>
          <cell r="C4924" t="str">
            <v>Buje soldado pvc presion PAVCO Ø2x1½"</v>
          </cell>
          <cell r="D4924" t="str">
            <v>Un</v>
          </cell>
          <cell r="E4924">
            <v>3684.0000000000005</v>
          </cell>
        </row>
        <row r="4925">
          <cell r="A4925" t="str">
            <v>HID-Acc</v>
          </cell>
          <cell r="B4925">
            <v>120</v>
          </cell>
          <cell r="C4925" t="str">
            <v>Buje soldado pvc presion PAVCO Ø2x3/4"</v>
          </cell>
          <cell r="D4925" t="str">
            <v>Un</v>
          </cell>
          <cell r="E4925">
            <v>3684.0000000000005</v>
          </cell>
        </row>
        <row r="4926">
          <cell r="A4926" t="str">
            <v>HID-Acc</v>
          </cell>
          <cell r="B4926">
            <v>121</v>
          </cell>
          <cell r="C4926" t="str">
            <v>Buje soldado pvc presion PAVCO Ø3/4x1/2"</v>
          </cell>
          <cell r="D4926" t="str">
            <v>Un</v>
          </cell>
          <cell r="E4926">
            <v>408.00000000000006</v>
          </cell>
        </row>
        <row r="4927">
          <cell r="A4927" t="str">
            <v>HID-Acc</v>
          </cell>
          <cell r="B4927">
            <v>122</v>
          </cell>
          <cell r="C4927" t="str">
            <v>Buje soldado pvc presion PAVCO Ø3x2"</v>
          </cell>
          <cell r="D4927" t="str">
            <v>Un</v>
          </cell>
          <cell r="E4927">
            <v>13268</v>
          </cell>
        </row>
        <row r="4928">
          <cell r="A4928" t="str">
            <v>HID-Acc</v>
          </cell>
          <cell r="B4928">
            <v>123</v>
          </cell>
          <cell r="C4928" t="str">
            <v>Buje soldado pvc presion PAVCO Ø3x2½"</v>
          </cell>
          <cell r="D4928" t="str">
            <v>Un</v>
          </cell>
          <cell r="E4928">
            <v>13268</v>
          </cell>
        </row>
        <row r="4929">
          <cell r="A4929" t="str">
            <v>HID-Acc</v>
          </cell>
          <cell r="B4929">
            <v>124</v>
          </cell>
          <cell r="C4929" t="str">
            <v>Buje soldado pvc presion PAVCO Ø4x2"</v>
          </cell>
          <cell r="D4929" t="str">
            <v>Un</v>
          </cell>
          <cell r="E4929">
            <v>20926</v>
          </cell>
        </row>
        <row r="4930">
          <cell r="A4930" t="str">
            <v>HID-Acc</v>
          </cell>
          <cell r="B4930">
            <v>125</v>
          </cell>
          <cell r="C4930" t="str">
            <v>Buje soldado pvc presion PAVCO Ø4x2½"</v>
          </cell>
          <cell r="D4930" t="str">
            <v>Un</v>
          </cell>
          <cell r="E4930">
            <v>20926</v>
          </cell>
        </row>
        <row r="4931">
          <cell r="A4931" t="str">
            <v>HID-Acc</v>
          </cell>
          <cell r="B4931">
            <v>126</v>
          </cell>
          <cell r="C4931" t="str">
            <v>Buje soldado pvc presion PAVCO Ø4x3"</v>
          </cell>
          <cell r="D4931" t="str">
            <v>Un</v>
          </cell>
          <cell r="E4931">
            <v>20926</v>
          </cell>
        </row>
        <row r="4932">
          <cell r="A4932" t="str">
            <v>HID-Acc</v>
          </cell>
          <cell r="B4932">
            <v>127</v>
          </cell>
          <cell r="C4932" t="str">
            <v>Codo 45° PAVCO IMPORTADA Ø6"</v>
          </cell>
          <cell r="D4932" t="str">
            <v>Un</v>
          </cell>
          <cell r="E4932">
            <v>101711</v>
          </cell>
        </row>
        <row r="4933">
          <cell r="A4933" t="str">
            <v>HID-Acc</v>
          </cell>
          <cell r="B4933">
            <v>128</v>
          </cell>
          <cell r="C4933" t="str">
            <v>Codo 45° pvc presion PAVCO Ø1"</v>
          </cell>
          <cell r="D4933" t="str">
            <v>Un</v>
          </cell>
          <cell r="E4933">
            <v>2120</v>
          </cell>
        </row>
        <row r="4934">
          <cell r="A4934" t="str">
            <v>HID-Acc</v>
          </cell>
          <cell r="B4934">
            <v>129</v>
          </cell>
          <cell r="C4934" t="str">
            <v>Codo 45° pvc presion PAVCO Ø1/2"</v>
          </cell>
          <cell r="D4934" t="str">
            <v>Un</v>
          </cell>
          <cell r="E4934">
            <v>695</v>
          </cell>
        </row>
        <row r="4935">
          <cell r="A4935" t="str">
            <v>HID-Acc</v>
          </cell>
          <cell r="B4935">
            <v>130</v>
          </cell>
          <cell r="C4935" t="str">
            <v>Codo 45° pvc presion PAVCO Ø1¼"</v>
          </cell>
          <cell r="D4935" t="str">
            <v>Un</v>
          </cell>
          <cell r="E4935">
            <v>3832</v>
          </cell>
        </row>
        <row r="4936">
          <cell r="A4936" t="str">
            <v>HID-Acc</v>
          </cell>
          <cell r="B4936">
            <v>131</v>
          </cell>
          <cell r="C4936" t="str">
            <v>Codo 45° pvc presion PAVCO Ø1½"</v>
          </cell>
          <cell r="D4936" t="str">
            <v>Un</v>
          </cell>
          <cell r="E4936">
            <v>5139.0000000000009</v>
          </cell>
        </row>
        <row r="4937">
          <cell r="A4937" t="str">
            <v>HID-Acc</v>
          </cell>
          <cell r="B4937">
            <v>132</v>
          </cell>
          <cell r="C4937" t="str">
            <v>Codo 45° pvc presion PAVCO Ø2"</v>
          </cell>
          <cell r="D4937" t="str">
            <v>Un</v>
          </cell>
          <cell r="E4937">
            <v>8499</v>
          </cell>
        </row>
        <row r="4938">
          <cell r="A4938" t="str">
            <v>HID-Acc</v>
          </cell>
          <cell r="B4938">
            <v>133</v>
          </cell>
          <cell r="C4938" t="str">
            <v>Codo 45° pvc presion PAVCO Ø2½"</v>
          </cell>
          <cell r="D4938" t="str">
            <v>Un</v>
          </cell>
          <cell r="E4938">
            <v>23956</v>
          </cell>
        </row>
        <row r="4939">
          <cell r="A4939" t="str">
            <v>HID-Acc</v>
          </cell>
          <cell r="B4939">
            <v>134</v>
          </cell>
          <cell r="C4939" t="str">
            <v>Codo 45° pvc presion PAVCO Ø3"</v>
          </cell>
          <cell r="D4939" t="str">
            <v>Un</v>
          </cell>
          <cell r="E4939">
            <v>27360</v>
          </cell>
        </row>
        <row r="4940">
          <cell r="A4940" t="str">
            <v>HID-Acc</v>
          </cell>
          <cell r="B4940">
            <v>135</v>
          </cell>
          <cell r="C4940" t="str">
            <v>Codo 45° pvc presion PAVCO Ø3/4"</v>
          </cell>
          <cell r="D4940" t="str">
            <v>Un</v>
          </cell>
          <cell r="E4940">
            <v>1113</v>
          </cell>
        </row>
        <row r="4941">
          <cell r="A4941" t="str">
            <v>HID-Acc</v>
          </cell>
          <cell r="B4941">
            <v>136</v>
          </cell>
          <cell r="C4941" t="str">
            <v>Codo 45° pvc presion PAVCO Ø4"</v>
          </cell>
          <cell r="D4941" t="str">
            <v>Un</v>
          </cell>
          <cell r="E4941">
            <v>30379</v>
          </cell>
        </row>
        <row r="4942">
          <cell r="A4942" t="str">
            <v>HID-Acc</v>
          </cell>
          <cell r="B4942">
            <v>137</v>
          </cell>
          <cell r="C4942" t="str">
            <v>Codo 90° PAVCO IMPORTADA Ø6"</v>
          </cell>
          <cell r="D4942" t="str">
            <v>Un</v>
          </cell>
          <cell r="E4942">
            <v>100522</v>
          </cell>
        </row>
        <row r="4943">
          <cell r="A4943" t="str">
            <v>HID-Acc</v>
          </cell>
          <cell r="B4943">
            <v>138</v>
          </cell>
          <cell r="C4943" t="str">
            <v>Codo 90° pvc presion PAVCO Ø1"</v>
          </cell>
          <cell r="D4943" t="str">
            <v>Un</v>
          </cell>
          <cell r="E4943">
            <v>1318</v>
          </cell>
        </row>
        <row r="4944">
          <cell r="A4944" t="str">
            <v>HID-Acc</v>
          </cell>
          <cell r="B4944">
            <v>139</v>
          </cell>
          <cell r="C4944" t="str">
            <v>Codo 90° pvc presion PAVCO Ø1/2"</v>
          </cell>
          <cell r="D4944" t="str">
            <v>Un</v>
          </cell>
          <cell r="E4944">
            <v>421</v>
          </cell>
        </row>
        <row r="4945">
          <cell r="A4945" t="str">
            <v>HID-Acc</v>
          </cell>
          <cell r="B4945">
            <v>140</v>
          </cell>
          <cell r="C4945" t="str">
            <v>Codo 90° pvc presion PAVCO Ø1¼"</v>
          </cell>
          <cell r="D4945" t="str">
            <v>Un</v>
          </cell>
          <cell r="E4945">
            <v>2535</v>
          </cell>
        </row>
        <row r="4946">
          <cell r="A4946" t="str">
            <v>HID-Acc</v>
          </cell>
          <cell r="B4946">
            <v>141</v>
          </cell>
          <cell r="C4946" t="str">
            <v>Codo 90° pvc presion PAVCO Ø1½"</v>
          </cell>
          <cell r="D4946" t="str">
            <v>Un</v>
          </cell>
          <cell r="E4946">
            <v>4733</v>
          </cell>
        </row>
        <row r="4947">
          <cell r="A4947" t="str">
            <v>HID-Acc</v>
          </cell>
          <cell r="B4947">
            <v>142</v>
          </cell>
          <cell r="C4947" t="str">
            <v>Codo 90° pvc presion PAVCO Ø2"</v>
          </cell>
          <cell r="D4947" t="str">
            <v>Un</v>
          </cell>
          <cell r="E4947">
            <v>7756</v>
          </cell>
        </row>
        <row r="4948">
          <cell r="A4948" t="str">
            <v>HID-Acc</v>
          </cell>
          <cell r="B4948">
            <v>143</v>
          </cell>
          <cell r="C4948" t="str">
            <v>Codo 90° pvc presion PAVCO Ø2½"</v>
          </cell>
          <cell r="D4948" t="str">
            <v>Un</v>
          </cell>
          <cell r="E4948">
            <v>22337.999999999996</v>
          </cell>
        </row>
        <row r="4949">
          <cell r="A4949" t="str">
            <v>HID-Acc</v>
          </cell>
          <cell r="B4949">
            <v>144</v>
          </cell>
          <cell r="C4949" t="str">
            <v>Codo 90° pvc presion PAVCO Ø3"</v>
          </cell>
          <cell r="D4949" t="str">
            <v>Un</v>
          </cell>
          <cell r="E4949">
            <v>28908</v>
          </cell>
        </row>
        <row r="4950">
          <cell r="A4950" t="str">
            <v>HID-Acc</v>
          </cell>
          <cell r="B4950">
            <v>145</v>
          </cell>
          <cell r="C4950" t="str">
            <v>Codo 90° pvc presion PAVCO Ø3/4"</v>
          </cell>
          <cell r="D4950" t="str">
            <v>Un</v>
          </cell>
          <cell r="E4950">
            <v>674</v>
          </cell>
        </row>
        <row r="4951">
          <cell r="A4951" t="str">
            <v>HID-Acc</v>
          </cell>
          <cell r="B4951">
            <v>146</v>
          </cell>
          <cell r="C4951" t="str">
            <v>Codo 90° pvc presion PAVCO Ø4"</v>
          </cell>
          <cell r="D4951" t="str">
            <v>Un</v>
          </cell>
          <cell r="E4951">
            <v>62713</v>
          </cell>
        </row>
        <row r="4952">
          <cell r="A4952" t="str">
            <v>HID-Acc</v>
          </cell>
          <cell r="B4952">
            <v>147</v>
          </cell>
          <cell r="C4952" t="str">
            <v>Codo 90° roscado-soldado PAVCO Ø1/2"</v>
          </cell>
          <cell r="D4952" t="str">
            <v>Un</v>
          </cell>
          <cell r="E4952">
            <v>1046</v>
          </cell>
        </row>
        <row r="4953">
          <cell r="A4953" t="str">
            <v>HID-Acc</v>
          </cell>
          <cell r="B4953">
            <v>148</v>
          </cell>
          <cell r="C4953" t="str">
            <v>Niple roscado PAVCO Ø1/2"</v>
          </cell>
          <cell r="D4953" t="str">
            <v>Un</v>
          </cell>
          <cell r="E4953">
            <v>463</v>
          </cell>
        </row>
        <row r="4954">
          <cell r="A4954" t="str">
            <v>HID-Acc</v>
          </cell>
          <cell r="B4954">
            <v>149</v>
          </cell>
          <cell r="C4954" t="str">
            <v>Reducción PAVCO IMPORTADA Ø6x4"</v>
          </cell>
          <cell r="D4954" t="str">
            <v>Un</v>
          </cell>
          <cell r="E4954">
            <v>47563.000000000007</v>
          </cell>
        </row>
        <row r="4955">
          <cell r="A4955" t="str">
            <v>HID-Acc</v>
          </cell>
          <cell r="B4955">
            <v>150</v>
          </cell>
          <cell r="C4955" t="str">
            <v>Tapón PAVCO IMPORTADA Ø6"</v>
          </cell>
          <cell r="D4955" t="str">
            <v>Un</v>
          </cell>
          <cell r="E4955">
            <v>40765</v>
          </cell>
        </row>
        <row r="4956">
          <cell r="A4956" t="str">
            <v>HID-Acc</v>
          </cell>
          <cell r="B4956">
            <v>151</v>
          </cell>
          <cell r="C4956" t="str">
            <v>Tapón roscado PAVCO Ø1/2"</v>
          </cell>
          <cell r="D4956" t="str">
            <v>Un</v>
          </cell>
          <cell r="E4956">
            <v>220</v>
          </cell>
        </row>
        <row r="4957">
          <cell r="A4957" t="str">
            <v>HID-Acc</v>
          </cell>
          <cell r="B4957">
            <v>152</v>
          </cell>
          <cell r="C4957" t="str">
            <v>Tapon roscado pvc presion PAVCO Ø1"</v>
          </cell>
          <cell r="D4957" t="str">
            <v>Un</v>
          </cell>
          <cell r="E4957">
            <v>1373</v>
          </cell>
        </row>
        <row r="4958">
          <cell r="A4958" t="str">
            <v>HID-Acc</v>
          </cell>
          <cell r="B4958">
            <v>153</v>
          </cell>
          <cell r="C4958" t="str">
            <v>Tapon roscado pvc presion PAVCO Ø1/2"</v>
          </cell>
          <cell r="D4958" t="str">
            <v>Un</v>
          </cell>
          <cell r="E4958">
            <v>328</v>
          </cell>
        </row>
        <row r="4959">
          <cell r="A4959" t="str">
            <v>HID-Acc</v>
          </cell>
          <cell r="B4959">
            <v>154</v>
          </cell>
          <cell r="C4959" t="str">
            <v>Tapon roscado pvc presion PAVCO Ø1¼"</v>
          </cell>
          <cell r="D4959" t="str">
            <v>Un</v>
          </cell>
          <cell r="E4959">
            <v>2428</v>
          </cell>
        </row>
        <row r="4960">
          <cell r="A4960" t="str">
            <v>HID-Acc</v>
          </cell>
          <cell r="B4960">
            <v>155</v>
          </cell>
          <cell r="C4960" t="str">
            <v>Tapon roscado pvc presion PAVCO Ø1½"</v>
          </cell>
          <cell r="D4960" t="str">
            <v>Un</v>
          </cell>
          <cell r="E4960">
            <v>3214</v>
          </cell>
        </row>
        <row r="4961">
          <cell r="A4961" t="str">
            <v>HID-Acc</v>
          </cell>
          <cell r="B4961">
            <v>156</v>
          </cell>
          <cell r="C4961" t="str">
            <v>Tapon roscado pvc presion PAVCO Ø2"</v>
          </cell>
          <cell r="D4961" t="str">
            <v>Un</v>
          </cell>
          <cell r="E4961">
            <v>5255.0000000000009</v>
          </cell>
        </row>
        <row r="4962">
          <cell r="A4962" t="str">
            <v>HID-Acc</v>
          </cell>
          <cell r="B4962">
            <v>157</v>
          </cell>
          <cell r="C4962" t="str">
            <v>Tapon roscado pvc presion PAVCO Ø2½"</v>
          </cell>
          <cell r="D4962" t="str">
            <v>Un</v>
          </cell>
          <cell r="E4962">
            <v>12110</v>
          </cell>
        </row>
        <row r="4963">
          <cell r="A4963" t="str">
            <v>HID-Acc</v>
          </cell>
          <cell r="B4963">
            <v>158</v>
          </cell>
          <cell r="C4963" t="str">
            <v>Tapon roscado pvc presion PAVCO Ø3"</v>
          </cell>
          <cell r="D4963" t="str">
            <v>Un</v>
          </cell>
          <cell r="E4963">
            <v>19279</v>
          </cell>
        </row>
        <row r="4964">
          <cell r="A4964" t="str">
            <v>HID-Acc</v>
          </cell>
          <cell r="B4964">
            <v>159</v>
          </cell>
          <cell r="C4964" t="str">
            <v>Tapon roscado pvc presion PAVCO Ø3/4"</v>
          </cell>
          <cell r="D4964" t="str">
            <v>Un</v>
          </cell>
          <cell r="E4964">
            <v>966</v>
          </cell>
        </row>
        <row r="4965">
          <cell r="A4965" t="str">
            <v>HID-Acc</v>
          </cell>
          <cell r="B4965">
            <v>160</v>
          </cell>
          <cell r="C4965" t="str">
            <v>Tapon roscado pvc presion PAVCO Ø4"</v>
          </cell>
          <cell r="D4965" t="str">
            <v>Un</v>
          </cell>
          <cell r="E4965">
            <v>35596</v>
          </cell>
        </row>
        <row r="4966">
          <cell r="A4966" t="str">
            <v>HID-Acc</v>
          </cell>
          <cell r="B4966">
            <v>161</v>
          </cell>
          <cell r="C4966" t="str">
            <v>Tapon soldado pvc presion PAVCO Ø1"</v>
          </cell>
          <cell r="D4966" t="str">
            <v>Un</v>
          </cell>
          <cell r="E4966">
            <v>808</v>
          </cell>
        </row>
        <row r="4967">
          <cell r="A4967" t="str">
            <v>HID-Acc</v>
          </cell>
          <cell r="B4967">
            <v>162</v>
          </cell>
          <cell r="C4967" t="str">
            <v>Tapon soldado pvc presion PAVCO Ø1/2"</v>
          </cell>
          <cell r="D4967" t="str">
            <v>Un</v>
          </cell>
          <cell r="E4967">
            <v>237</v>
          </cell>
        </row>
        <row r="4968">
          <cell r="A4968" t="str">
            <v>HID-Acc</v>
          </cell>
          <cell r="B4968">
            <v>163</v>
          </cell>
          <cell r="C4968" t="str">
            <v>Tapon soldado pvc presion PAVCO Ø1¼"</v>
          </cell>
          <cell r="D4968" t="str">
            <v>Un</v>
          </cell>
          <cell r="E4968">
            <v>1945</v>
          </cell>
        </row>
        <row r="4969">
          <cell r="A4969" t="str">
            <v>HID-Acc</v>
          </cell>
          <cell r="B4969">
            <v>164</v>
          </cell>
          <cell r="C4969" t="str">
            <v>Tapon soldado pvc presion PAVCO Ø1½"</v>
          </cell>
          <cell r="D4969" t="str">
            <v>Un</v>
          </cell>
          <cell r="E4969">
            <v>2531</v>
          </cell>
        </row>
        <row r="4970">
          <cell r="A4970" t="str">
            <v>HID-Acc</v>
          </cell>
          <cell r="B4970">
            <v>165</v>
          </cell>
          <cell r="C4970" t="str">
            <v>Tapon soldado pvc presion PAVCO Ø2"</v>
          </cell>
          <cell r="D4970" t="str">
            <v>Un</v>
          </cell>
          <cell r="E4970">
            <v>4022</v>
          </cell>
        </row>
        <row r="4971">
          <cell r="A4971" t="str">
            <v>HID-Acc</v>
          </cell>
          <cell r="B4971">
            <v>166</v>
          </cell>
          <cell r="C4971" t="str">
            <v>Tapon soldado pvc presion PAVCO Ø2½"</v>
          </cell>
          <cell r="D4971" t="str">
            <v>Un</v>
          </cell>
          <cell r="E4971">
            <v>9465</v>
          </cell>
        </row>
        <row r="4972">
          <cell r="A4972" t="str">
            <v>HID-Acc</v>
          </cell>
          <cell r="B4972">
            <v>167</v>
          </cell>
          <cell r="C4972" t="str">
            <v>Tapon soldado pvc presion PAVCO Ø3"</v>
          </cell>
          <cell r="D4972" t="str">
            <v>Un</v>
          </cell>
          <cell r="E4972">
            <v>15387</v>
          </cell>
        </row>
        <row r="4973">
          <cell r="A4973" t="str">
            <v>HID-Acc</v>
          </cell>
          <cell r="B4973">
            <v>168</v>
          </cell>
          <cell r="C4973" t="str">
            <v>Tapon soldado pvc presion PAVCO Ø3/4"</v>
          </cell>
          <cell r="D4973" t="str">
            <v>Un</v>
          </cell>
          <cell r="E4973">
            <v>481</v>
          </cell>
        </row>
        <row r="4974">
          <cell r="A4974" t="str">
            <v>HID-Acc</v>
          </cell>
          <cell r="B4974">
            <v>169</v>
          </cell>
          <cell r="C4974" t="str">
            <v>Tapon soldado pvc presion PAVCO Ø4"</v>
          </cell>
          <cell r="D4974" t="str">
            <v>Un</v>
          </cell>
          <cell r="E4974">
            <v>27959</v>
          </cell>
        </row>
        <row r="4975">
          <cell r="A4975" t="str">
            <v>HID-Acc</v>
          </cell>
          <cell r="B4975">
            <v>170</v>
          </cell>
          <cell r="C4975" t="str">
            <v>Tee pvc presion PAVCO IMPORTADA Ø6"</v>
          </cell>
          <cell r="D4975" t="str">
            <v>Un</v>
          </cell>
          <cell r="E4975">
            <v>157963</v>
          </cell>
        </row>
        <row r="4976">
          <cell r="A4976" t="str">
            <v>HID-Acc</v>
          </cell>
          <cell r="B4976">
            <v>171</v>
          </cell>
          <cell r="C4976" t="str">
            <v>Tee pvc presion PAVCO Ø1"</v>
          </cell>
          <cell r="D4976" t="str">
            <v>Un</v>
          </cell>
          <cell r="E4976">
            <v>1836</v>
          </cell>
        </row>
        <row r="4977">
          <cell r="A4977" t="str">
            <v>HID-Acc</v>
          </cell>
          <cell r="B4977">
            <v>172</v>
          </cell>
          <cell r="C4977" t="str">
            <v>Tee pvc presion PAVCO Ø1/2"</v>
          </cell>
          <cell r="D4977" t="str">
            <v>Un</v>
          </cell>
          <cell r="E4977">
            <v>557</v>
          </cell>
        </row>
        <row r="4978">
          <cell r="A4978" t="str">
            <v>HID-Acc</v>
          </cell>
          <cell r="B4978">
            <v>173</v>
          </cell>
          <cell r="C4978" t="str">
            <v>Tee pvc presion PAVCO Ø1¼"</v>
          </cell>
          <cell r="D4978" t="str">
            <v>Un</v>
          </cell>
          <cell r="E4978">
            <v>4740</v>
          </cell>
        </row>
        <row r="4979">
          <cell r="A4979" t="str">
            <v>HID-Acc</v>
          </cell>
          <cell r="B4979">
            <v>174</v>
          </cell>
          <cell r="C4979" t="str">
            <v>Tee pvc presion PAVCO Ø1½"</v>
          </cell>
          <cell r="D4979" t="str">
            <v>Un</v>
          </cell>
          <cell r="E4979">
            <v>6224</v>
          </cell>
        </row>
        <row r="4980">
          <cell r="A4980" t="str">
            <v>HID-Acc</v>
          </cell>
          <cell r="B4980">
            <v>175</v>
          </cell>
          <cell r="C4980" t="str">
            <v>Tee pvc presion PAVCO Ø2"</v>
          </cell>
          <cell r="D4980" t="str">
            <v>Un</v>
          </cell>
          <cell r="E4980">
            <v>9910</v>
          </cell>
        </row>
        <row r="4981">
          <cell r="A4981" t="str">
            <v>HID-Acc</v>
          </cell>
          <cell r="B4981">
            <v>176</v>
          </cell>
          <cell r="C4981" t="str">
            <v>Tee pvc presion PAVCO Ø2½"</v>
          </cell>
          <cell r="D4981" t="str">
            <v>Un</v>
          </cell>
          <cell r="E4981">
            <v>23507</v>
          </cell>
        </row>
        <row r="4982">
          <cell r="A4982" t="str">
            <v>HID-Acc</v>
          </cell>
          <cell r="B4982">
            <v>177</v>
          </cell>
          <cell r="C4982" t="str">
            <v>Tee pvc presion PAVCO Ø3"</v>
          </cell>
          <cell r="D4982" t="str">
            <v>Un</v>
          </cell>
          <cell r="E4982">
            <v>37393</v>
          </cell>
        </row>
        <row r="4983">
          <cell r="A4983" t="str">
            <v>HID-Acc</v>
          </cell>
          <cell r="B4983">
            <v>178</v>
          </cell>
          <cell r="C4983" t="str">
            <v>Tee pvc presion PAVCO Ø3/4"</v>
          </cell>
          <cell r="D4983" t="str">
            <v>Un</v>
          </cell>
          <cell r="E4983">
            <v>939.00000000000011</v>
          </cell>
        </row>
        <row r="4984">
          <cell r="A4984" t="str">
            <v>HID-Acc</v>
          </cell>
          <cell r="B4984">
            <v>179</v>
          </cell>
          <cell r="C4984" t="str">
            <v>Tee pvc presion PAVCO Ø4"</v>
          </cell>
          <cell r="D4984" t="str">
            <v>Un</v>
          </cell>
          <cell r="E4984">
            <v>81598</v>
          </cell>
        </row>
        <row r="4985">
          <cell r="A4985" t="str">
            <v>HID-Acc</v>
          </cell>
          <cell r="B4985">
            <v>180</v>
          </cell>
          <cell r="C4985" t="str">
            <v>Tee reducida pvc presion PAVCO Ø1x1/2"</v>
          </cell>
          <cell r="D4985" t="str">
            <v>Un</v>
          </cell>
          <cell r="E4985">
            <v>2732</v>
          </cell>
        </row>
        <row r="4986">
          <cell r="A4986" t="str">
            <v>HID-Acc</v>
          </cell>
          <cell r="B4986">
            <v>181</v>
          </cell>
          <cell r="C4986" t="str">
            <v>Tee reducida pvc presion PAVCO Ø1x3/4"</v>
          </cell>
          <cell r="D4986" t="str">
            <v>Un</v>
          </cell>
          <cell r="E4986">
            <v>2732</v>
          </cell>
        </row>
        <row r="4987">
          <cell r="A4987" t="str">
            <v>HID-Acc</v>
          </cell>
          <cell r="B4987">
            <v>182</v>
          </cell>
          <cell r="C4987" t="str">
            <v>Tee reducida pvc presion PAVCO Ø3/4x1/2"</v>
          </cell>
          <cell r="D4987" t="str">
            <v>Un</v>
          </cell>
          <cell r="E4987">
            <v>1386.0000000000002</v>
          </cell>
        </row>
        <row r="4988">
          <cell r="A4988" t="str">
            <v>HID-Acc</v>
          </cell>
          <cell r="B4988">
            <v>183</v>
          </cell>
          <cell r="C4988" t="str">
            <v>Tee roscado PAVCO Ø1/2"</v>
          </cell>
          <cell r="D4988" t="str">
            <v>Un</v>
          </cell>
          <cell r="E4988">
            <v>1086</v>
          </cell>
        </row>
        <row r="4989">
          <cell r="A4989" t="str">
            <v>HID-Acc</v>
          </cell>
          <cell r="B4989">
            <v>184</v>
          </cell>
          <cell r="C4989" t="str">
            <v>Unión PAVCO IMPORTADA Ø6"</v>
          </cell>
          <cell r="D4989" t="str">
            <v>Un</v>
          </cell>
          <cell r="E4989">
            <v>45824</v>
          </cell>
        </row>
        <row r="4990">
          <cell r="A4990" t="str">
            <v>HID-Acc</v>
          </cell>
          <cell r="B4990">
            <v>185</v>
          </cell>
          <cell r="C4990" t="str">
            <v>Union pvc presion PAVCO Ø1"</v>
          </cell>
          <cell r="D4990" t="str">
            <v>Un</v>
          </cell>
          <cell r="E4990">
            <v>696</v>
          </cell>
        </row>
        <row r="4991">
          <cell r="A4991" t="str">
            <v>HID-Acc</v>
          </cell>
          <cell r="B4991">
            <v>186</v>
          </cell>
          <cell r="C4991" t="str">
            <v>Union pvc presion PAVCO Ø1/2"</v>
          </cell>
          <cell r="D4991" t="str">
            <v>Un</v>
          </cell>
          <cell r="E4991">
            <v>270</v>
          </cell>
        </row>
        <row r="4992">
          <cell r="A4992" t="str">
            <v>HID-Acc</v>
          </cell>
          <cell r="B4992">
            <v>187</v>
          </cell>
          <cell r="C4992" t="str">
            <v>Union pvc presion PAVCO Ø1¼"</v>
          </cell>
          <cell r="D4992" t="str">
            <v>Un</v>
          </cell>
          <cell r="E4992">
            <v>1275</v>
          </cell>
        </row>
        <row r="4993">
          <cell r="A4993" t="str">
            <v>HID-Acc</v>
          </cell>
          <cell r="B4993">
            <v>188</v>
          </cell>
          <cell r="C4993" t="str">
            <v>Union pvc presion PAVCO Ø1½"</v>
          </cell>
          <cell r="D4993" t="str">
            <v>Un</v>
          </cell>
          <cell r="E4993">
            <v>1739.9999999999998</v>
          </cell>
        </row>
        <row r="4994">
          <cell r="A4994" t="str">
            <v>HID-Acc</v>
          </cell>
          <cell r="B4994">
            <v>189</v>
          </cell>
          <cell r="C4994" t="str">
            <v>Union pvc presion PAVCO Ø2"</v>
          </cell>
          <cell r="D4994" t="str">
            <v>Un</v>
          </cell>
          <cell r="E4994">
            <v>2854</v>
          </cell>
        </row>
        <row r="4995">
          <cell r="A4995" t="str">
            <v>HID-Acc</v>
          </cell>
          <cell r="B4995">
            <v>190</v>
          </cell>
          <cell r="C4995" t="str">
            <v>Union pvc presion PAVCO Ø2½"</v>
          </cell>
          <cell r="D4995" t="str">
            <v>Un</v>
          </cell>
          <cell r="E4995">
            <v>11289.000000000002</v>
          </cell>
        </row>
        <row r="4996">
          <cell r="A4996" t="str">
            <v>HID-Acc</v>
          </cell>
          <cell r="B4996">
            <v>191</v>
          </cell>
          <cell r="C4996" t="str">
            <v>Union pvc presion PAVCO Ø3"</v>
          </cell>
          <cell r="D4996" t="str">
            <v>Un</v>
          </cell>
          <cell r="E4996">
            <v>13985</v>
          </cell>
        </row>
        <row r="4997">
          <cell r="A4997" t="str">
            <v>HID-Acc</v>
          </cell>
          <cell r="B4997">
            <v>192</v>
          </cell>
          <cell r="C4997" t="str">
            <v>Union pvc presion PAVCO Ø3/4"</v>
          </cell>
          <cell r="D4997" t="str">
            <v>Un</v>
          </cell>
          <cell r="E4997">
            <v>427</v>
          </cell>
        </row>
        <row r="4998">
          <cell r="A4998" t="str">
            <v>HID-Acc</v>
          </cell>
          <cell r="B4998">
            <v>193</v>
          </cell>
          <cell r="C4998" t="str">
            <v>Union pvc presion PAVCO Ø4"</v>
          </cell>
          <cell r="D4998" t="str">
            <v>Un</v>
          </cell>
          <cell r="E4998">
            <v>30379</v>
          </cell>
        </row>
        <row r="4999">
          <cell r="A4999" t="str">
            <v>HID-Acc</v>
          </cell>
          <cell r="B4999">
            <v>194</v>
          </cell>
          <cell r="C4999" t="str">
            <v>Unión reparación deslizante pvc presion PAVCO Ø1"</v>
          </cell>
          <cell r="D4999" t="str">
            <v>Un</v>
          </cell>
          <cell r="E4999">
            <v>8919</v>
          </cell>
        </row>
        <row r="5000">
          <cell r="A5000" t="str">
            <v>HID-Acc</v>
          </cell>
          <cell r="B5000">
            <v>195</v>
          </cell>
          <cell r="C5000" t="str">
            <v>Unión reparación deslizante pvc presion PAVCO Ø1/2"</v>
          </cell>
          <cell r="D5000" t="str">
            <v>Un</v>
          </cell>
          <cell r="E5000">
            <v>3880</v>
          </cell>
        </row>
        <row r="5001">
          <cell r="A5001" t="str">
            <v>HID-Acc</v>
          </cell>
          <cell r="B5001">
            <v>196</v>
          </cell>
          <cell r="C5001" t="str">
            <v>Unión reparación deslizante pvc presion PAVCO Ø1½"</v>
          </cell>
          <cell r="D5001" t="str">
            <v>Un</v>
          </cell>
          <cell r="E5001">
            <v>14473.000000000002</v>
          </cell>
        </row>
        <row r="5002">
          <cell r="A5002" t="str">
            <v>HID-Acc</v>
          </cell>
          <cell r="B5002">
            <v>197</v>
          </cell>
          <cell r="C5002" t="str">
            <v>Unión reparación deslizante pvc presion PAVCO Ø2"</v>
          </cell>
          <cell r="D5002" t="str">
            <v>Un</v>
          </cell>
          <cell r="E5002">
            <v>27040.000000000004</v>
          </cell>
        </row>
        <row r="5003">
          <cell r="A5003" t="str">
            <v>HID-Acc</v>
          </cell>
          <cell r="B5003">
            <v>198</v>
          </cell>
          <cell r="C5003" t="str">
            <v>Unión reparación deslizante pvc presion PAVCO Ø3/4"</v>
          </cell>
          <cell r="D5003" t="str">
            <v>Un</v>
          </cell>
          <cell r="E5003">
            <v>4280</v>
          </cell>
        </row>
        <row r="5004">
          <cell r="A5004" t="str">
            <v>HID-Acc</v>
          </cell>
          <cell r="B5004">
            <v>199</v>
          </cell>
          <cell r="C5004" t="str">
            <v>Universal pvc presion PAVCO Ø1"</v>
          </cell>
          <cell r="D5004" t="str">
            <v>Un</v>
          </cell>
          <cell r="E5004">
            <v>6280</v>
          </cell>
        </row>
        <row r="5005">
          <cell r="A5005" t="str">
            <v>HID-Acc</v>
          </cell>
          <cell r="B5005">
            <v>200</v>
          </cell>
          <cell r="C5005" t="str">
            <v>Universal pvc presion PAVCO Ø1/2"</v>
          </cell>
          <cell r="D5005" t="str">
            <v>Un</v>
          </cell>
          <cell r="E5005">
            <v>2342</v>
          </cell>
        </row>
        <row r="5006">
          <cell r="A5006" t="str">
            <v>HID-Acc</v>
          </cell>
          <cell r="B5006">
            <v>201</v>
          </cell>
          <cell r="C5006" t="str">
            <v>Universal pvc presion PAVCO Ø1¼"</v>
          </cell>
          <cell r="D5006" t="str">
            <v>Un</v>
          </cell>
          <cell r="E5006">
            <v>11334</v>
          </cell>
        </row>
        <row r="5007">
          <cell r="A5007" t="str">
            <v>HID-Acc</v>
          </cell>
          <cell r="B5007">
            <v>202</v>
          </cell>
          <cell r="C5007" t="str">
            <v>Universal pvc presion PAVCO Ø1½"</v>
          </cell>
          <cell r="D5007" t="str">
            <v>Un</v>
          </cell>
          <cell r="E5007">
            <v>19455</v>
          </cell>
        </row>
        <row r="5008">
          <cell r="A5008" t="str">
            <v>HID-Acc</v>
          </cell>
          <cell r="B5008">
            <v>203</v>
          </cell>
          <cell r="C5008" t="str">
            <v>Universal pvc presion PAVCO Ø2"</v>
          </cell>
          <cell r="D5008" t="str">
            <v>Un</v>
          </cell>
          <cell r="E5008">
            <v>24869.000000000004</v>
          </cell>
        </row>
        <row r="5009">
          <cell r="A5009" t="str">
            <v>HID-Acc</v>
          </cell>
          <cell r="B5009">
            <v>204</v>
          </cell>
          <cell r="C5009" t="str">
            <v>Universal pvc presion PAVCO Ø3/4"</v>
          </cell>
          <cell r="D5009" t="str">
            <v>Un</v>
          </cell>
          <cell r="E5009">
            <v>4153</v>
          </cell>
        </row>
        <row r="5010">
          <cell r="A5010" t="str">
            <v>HID-Acc</v>
          </cell>
          <cell r="B5010">
            <v>205</v>
          </cell>
          <cell r="C5010" t="str">
            <v>Adaptador macho ULTRATEMP cpvc presion PAVCO Ø1/2"</v>
          </cell>
          <cell r="D5010" t="str">
            <v>Un</v>
          </cell>
          <cell r="E5010">
            <v>1053</v>
          </cell>
        </row>
        <row r="5011">
          <cell r="A5011" t="str">
            <v>HID-Acc</v>
          </cell>
          <cell r="B5011">
            <v>206</v>
          </cell>
          <cell r="C5011" t="str">
            <v>Adaptador macho ULTRATEMP cpvc presion PAVCO Ø3/4"</v>
          </cell>
          <cell r="D5011" t="str">
            <v>Un</v>
          </cell>
          <cell r="E5011">
            <v>1292.0000000000002</v>
          </cell>
        </row>
        <row r="5012">
          <cell r="A5012" t="str">
            <v>HID-Acc</v>
          </cell>
          <cell r="B5012">
            <v>207</v>
          </cell>
          <cell r="C5012" t="str">
            <v>Adaptador macho ULTRATEMP cpvc presion PAVCO Ø1"</v>
          </cell>
          <cell r="D5012" t="str">
            <v>Un</v>
          </cell>
          <cell r="E5012">
            <v>7937</v>
          </cell>
        </row>
        <row r="5013">
          <cell r="A5013" t="str">
            <v>HID-Acc</v>
          </cell>
          <cell r="B5013">
            <v>208</v>
          </cell>
          <cell r="C5013" t="str">
            <v>Adaptador macho ULTRATEMP cpvc presion PAVCO Ø1¼"</v>
          </cell>
          <cell r="D5013" t="str">
            <v>Un</v>
          </cell>
          <cell r="E5013">
            <v>11770</v>
          </cell>
        </row>
        <row r="5014">
          <cell r="A5014" t="str">
            <v>HID-Acc</v>
          </cell>
          <cell r="B5014">
            <v>209</v>
          </cell>
          <cell r="C5014" t="str">
            <v>Adaptador macho ULTRATEMP cpvc presion PAVCO Ø1½"</v>
          </cell>
          <cell r="D5014" t="str">
            <v>Un</v>
          </cell>
          <cell r="E5014">
            <v>14617</v>
          </cell>
        </row>
        <row r="5015">
          <cell r="A5015" t="str">
            <v>HID-Acc</v>
          </cell>
          <cell r="B5015">
            <v>210</v>
          </cell>
          <cell r="C5015" t="str">
            <v>Adaptador macho ULTRATEMP cpvc presion PAVCO Ø2"</v>
          </cell>
          <cell r="D5015" t="str">
            <v>Un</v>
          </cell>
          <cell r="E5015">
            <v>25513</v>
          </cell>
        </row>
        <row r="5016">
          <cell r="A5016" t="str">
            <v>HID-Acc</v>
          </cell>
          <cell r="B5016">
            <v>211</v>
          </cell>
          <cell r="C5016" t="str">
            <v>Buje soldado ULTRATEMP cpvc presion PAVCO Ø3/4"x1/2"</v>
          </cell>
          <cell r="D5016" t="str">
            <v>Un</v>
          </cell>
          <cell r="E5016">
            <v>918</v>
          </cell>
        </row>
        <row r="5017">
          <cell r="A5017" t="str">
            <v>HID-Acc</v>
          </cell>
          <cell r="B5017">
            <v>212</v>
          </cell>
          <cell r="C5017" t="str">
            <v>Buje soldado ULTRATEMP cpvc presion PAVCO Ø1"x1/2"</v>
          </cell>
          <cell r="D5017" t="str">
            <v>Un</v>
          </cell>
          <cell r="E5017">
            <v>3698.0000000000005</v>
          </cell>
        </row>
        <row r="5018">
          <cell r="A5018" t="str">
            <v>HID-Acc</v>
          </cell>
          <cell r="B5018">
            <v>213</v>
          </cell>
          <cell r="C5018" t="str">
            <v>Buje soldado ULTRATEMP cpvc presion PAVCO Ø1"x3/4"</v>
          </cell>
          <cell r="D5018" t="str">
            <v>Un</v>
          </cell>
          <cell r="E5018">
            <v>3698.0000000000005</v>
          </cell>
        </row>
        <row r="5019">
          <cell r="A5019" t="str">
            <v>HID-Acc</v>
          </cell>
          <cell r="B5019">
            <v>214</v>
          </cell>
          <cell r="C5019" t="str">
            <v>Buje soldado ULTRATEMP cpvc presion PAVCO Ø1¼"x1/2"</v>
          </cell>
          <cell r="D5019" t="str">
            <v>Un</v>
          </cell>
          <cell r="E5019">
            <v>4786</v>
          </cell>
        </row>
        <row r="5020">
          <cell r="A5020" t="str">
            <v>HID-Acc</v>
          </cell>
          <cell r="B5020">
            <v>215</v>
          </cell>
          <cell r="C5020" t="str">
            <v>Buje soldado ULTRATEMP cpvc presion PAVCO Ø1¼"x3/4"</v>
          </cell>
          <cell r="D5020" t="str">
            <v>Un</v>
          </cell>
          <cell r="E5020">
            <v>4786</v>
          </cell>
        </row>
        <row r="5021">
          <cell r="A5021" t="str">
            <v>HID-Acc</v>
          </cell>
          <cell r="B5021">
            <v>216</v>
          </cell>
          <cell r="C5021" t="str">
            <v>Buje soldado ULTRATEMP cpvc presion PAVCO Ø1¼"x1"</v>
          </cell>
          <cell r="D5021" t="str">
            <v>Un</v>
          </cell>
          <cell r="E5021">
            <v>4204</v>
          </cell>
        </row>
        <row r="5022">
          <cell r="A5022" t="str">
            <v>HID-Acc</v>
          </cell>
          <cell r="B5022">
            <v>217</v>
          </cell>
          <cell r="C5022" t="str">
            <v>Buje soldado ULTRATEMP cpvc presion PAVCO Ø1½"x1/2"</v>
          </cell>
          <cell r="D5022" t="str">
            <v>Un</v>
          </cell>
          <cell r="E5022">
            <v>5691</v>
          </cell>
        </row>
        <row r="5023">
          <cell r="A5023" t="str">
            <v>HID-Acc</v>
          </cell>
          <cell r="B5023">
            <v>218</v>
          </cell>
          <cell r="C5023" t="str">
            <v>Buje soldado ULTRATEMP cpvc presion PAVCO Ø1½"x3/4"</v>
          </cell>
          <cell r="D5023" t="str">
            <v>Un</v>
          </cell>
          <cell r="E5023">
            <v>5691</v>
          </cell>
        </row>
        <row r="5024">
          <cell r="A5024" t="str">
            <v>HID-Acc</v>
          </cell>
          <cell r="B5024">
            <v>219</v>
          </cell>
          <cell r="C5024" t="str">
            <v>Buje soldado ULTRATEMP cpvc presion PAVCO Ø1½"x1"</v>
          </cell>
          <cell r="D5024" t="str">
            <v>Un</v>
          </cell>
          <cell r="E5024">
            <v>5951</v>
          </cell>
        </row>
        <row r="5025">
          <cell r="A5025" t="str">
            <v>HID-Acc</v>
          </cell>
          <cell r="B5025">
            <v>220</v>
          </cell>
          <cell r="C5025" t="str">
            <v>Buje soldado ULTRATEMP cpvc presion PAVCO Ø1½"x1¼"</v>
          </cell>
          <cell r="D5025" t="str">
            <v>Un</v>
          </cell>
          <cell r="E5025">
            <v>5951</v>
          </cell>
        </row>
        <row r="5026">
          <cell r="A5026" t="str">
            <v>HID-Acc</v>
          </cell>
          <cell r="B5026">
            <v>221</v>
          </cell>
          <cell r="C5026" t="str">
            <v>Buje soldado ULTRATEMP cpvc presion PAVCO Ø2"x1/2"</v>
          </cell>
          <cell r="D5026" t="str">
            <v>Un</v>
          </cell>
          <cell r="E5026">
            <v>13453</v>
          </cell>
        </row>
        <row r="5027">
          <cell r="A5027" t="str">
            <v>HID-Acc</v>
          </cell>
          <cell r="B5027">
            <v>222</v>
          </cell>
          <cell r="C5027" t="str">
            <v>Buje soldado ULTRATEMP cpvc presion PAVCO Ø2"x3/4"</v>
          </cell>
          <cell r="D5027" t="str">
            <v>Un</v>
          </cell>
          <cell r="E5027">
            <v>13453</v>
          </cell>
        </row>
        <row r="5028">
          <cell r="A5028" t="str">
            <v>HID-Acc</v>
          </cell>
          <cell r="B5028">
            <v>223</v>
          </cell>
          <cell r="C5028" t="str">
            <v>Buje soldado ULTRATEMP cpvc presion PAVCO Ø2"x1"</v>
          </cell>
          <cell r="D5028" t="str">
            <v>Un</v>
          </cell>
          <cell r="E5028">
            <v>13453</v>
          </cell>
        </row>
        <row r="5029">
          <cell r="A5029" t="str">
            <v>HID-Acc</v>
          </cell>
          <cell r="B5029">
            <v>224</v>
          </cell>
          <cell r="C5029" t="str">
            <v>Buje soldado ULTRATEMP cpvc presion PAVCO Ø2"x1¼"</v>
          </cell>
          <cell r="D5029" t="str">
            <v>Un</v>
          </cell>
          <cell r="E5029">
            <v>13453</v>
          </cell>
        </row>
        <row r="5030">
          <cell r="A5030" t="str">
            <v>HID-Acc</v>
          </cell>
          <cell r="B5030">
            <v>225</v>
          </cell>
          <cell r="C5030" t="str">
            <v>Buje soldado ULTRATEMP cpvc presion PAVCO Ø2"x1½"</v>
          </cell>
          <cell r="D5030" t="str">
            <v>Un</v>
          </cell>
          <cell r="E5030">
            <v>13453</v>
          </cell>
        </row>
        <row r="5031">
          <cell r="A5031" t="str">
            <v>HID-Acc</v>
          </cell>
          <cell r="B5031">
            <v>226</v>
          </cell>
          <cell r="C5031" t="str">
            <v>Codo 45° ULTRATEMP cpvc presion PAVCO Ø1/2"</v>
          </cell>
          <cell r="D5031" t="str">
            <v>Un</v>
          </cell>
          <cell r="E5031">
            <v>966</v>
          </cell>
        </row>
        <row r="5032">
          <cell r="A5032" t="str">
            <v>HID-Acc</v>
          </cell>
          <cell r="B5032">
            <v>227</v>
          </cell>
          <cell r="C5032" t="str">
            <v>Codo 45° ULTRATEMP cpvc presion PAVCO Ø3/4"</v>
          </cell>
          <cell r="D5032" t="str">
            <v>Un</v>
          </cell>
          <cell r="E5032">
            <v>1746</v>
          </cell>
        </row>
        <row r="5033">
          <cell r="A5033" t="str">
            <v>HID-Acc</v>
          </cell>
          <cell r="B5033">
            <v>228</v>
          </cell>
          <cell r="C5033" t="str">
            <v>Codo 45° ULTRATEMP cpvc presion PAVCO Ø1"</v>
          </cell>
          <cell r="D5033" t="str">
            <v>Un</v>
          </cell>
          <cell r="E5033">
            <v>4674</v>
          </cell>
        </row>
        <row r="5034">
          <cell r="A5034" t="str">
            <v>HID-Acc</v>
          </cell>
          <cell r="B5034">
            <v>229</v>
          </cell>
          <cell r="C5034" t="str">
            <v>Codo 45° ULTRATEMP cpvc presion PAVCO Ø1¼"</v>
          </cell>
          <cell r="D5034" t="str">
            <v>Un</v>
          </cell>
          <cell r="E5034">
            <v>10735.999999999998</v>
          </cell>
        </row>
        <row r="5035">
          <cell r="A5035" t="str">
            <v>HID-Acc</v>
          </cell>
          <cell r="B5035">
            <v>230</v>
          </cell>
          <cell r="C5035" t="str">
            <v>Codo 45° ULTRATEMP cpvc presion PAVCO Ø1½"</v>
          </cell>
          <cell r="D5035" t="str">
            <v>Un</v>
          </cell>
          <cell r="E5035">
            <v>15586</v>
          </cell>
        </row>
        <row r="5036">
          <cell r="A5036" t="str">
            <v>HID-Acc</v>
          </cell>
          <cell r="B5036">
            <v>231</v>
          </cell>
          <cell r="C5036" t="str">
            <v>Codo 45° ULTRATEMP cpvc presion PAVCO Ø2"</v>
          </cell>
          <cell r="D5036" t="str">
            <v>Un</v>
          </cell>
          <cell r="E5036">
            <v>32725</v>
          </cell>
        </row>
        <row r="5037">
          <cell r="A5037" t="str">
            <v>HID-Acc</v>
          </cell>
          <cell r="B5037">
            <v>232</v>
          </cell>
          <cell r="C5037" t="str">
            <v>Codo 90° ULTRATEMP cpvc presion PAVCO Ø1/2"</v>
          </cell>
          <cell r="D5037" t="str">
            <v>Un</v>
          </cell>
          <cell r="E5037">
            <v>966</v>
          </cell>
        </row>
        <row r="5038">
          <cell r="A5038" t="str">
            <v>HID-Acc</v>
          </cell>
          <cell r="B5038">
            <v>233</v>
          </cell>
          <cell r="C5038" t="str">
            <v>Codo 90° ULTRATEMP cpvc presion PAVCO Ø3/4"</v>
          </cell>
          <cell r="D5038" t="str">
            <v>Un</v>
          </cell>
          <cell r="E5038">
            <v>1746</v>
          </cell>
        </row>
        <row r="5039">
          <cell r="A5039" t="str">
            <v>HID-Acc</v>
          </cell>
          <cell r="B5039">
            <v>234</v>
          </cell>
          <cell r="C5039" t="str">
            <v>Codo 90° ULTRATEMP cpvc presion PAVCO Ø1"</v>
          </cell>
          <cell r="D5039" t="str">
            <v>Un</v>
          </cell>
          <cell r="E5039">
            <v>5218</v>
          </cell>
        </row>
        <row r="5040">
          <cell r="A5040" t="str">
            <v>HID-Acc</v>
          </cell>
          <cell r="B5040">
            <v>235</v>
          </cell>
          <cell r="C5040" t="str">
            <v>Codo 90° ULTRATEMP cpvc presion PAVCO Ø1¼"</v>
          </cell>
          <cell r="D5040" t="str">
            <v>Un</v>
          </cell>
          <cell r="E5040">
            <v>9248</v>
          </cell>
        </row>
        <row r="5041">
          <cell r="A5041" t="str">
            <v>HID-Acc</v>
          </cell>
          <cell r="B5041">
            <v>236</v>
          </cell>
          <cell r="C5041" t="str">
            <v>Codo 90° ULTRATEMP cpvc presion PAVCO Ø1½"</v>
          </cell>
          <cell r="D5041" t="str">
            <v>Un</v>
          </cell>
          <cell r="E5041">
            <v>16880</v>
          </cell>
        </row>
        <row r="5042">
          <cell r="A5042" t="str">
            <v>HID-Acc</v>
          </cell>
          <cell r="B5042">
            <v>237</v>
          </cell>
          <cell r="C5042" t="str">
            <v>Codo 90° ULTRATEMP cpvc presion PAVCO Ø2"</v>
          </cell>
          <cell r="D5042" t="str">
            <v>Un</v>
          </cell>
          <cell r="E5042">
            <v>32272.999999999996</v>
          </cell>
        </row>
        <row r="5043">
          <cell r="A5043" t="str">
            <v>HID-Acc</v>
          </cell>
          <cell r="B5043">
            <v>238</v>
          </cell>
          <cell r="C5043" t="str">
            <v>Tapón soldado ULTRATEMP cpvc presion PAVCO Ø1/2"</v>
          </cell>
          <cell r="D5043" t="str">
            <v>Un</v>
          </cell>
          <cell r="E5043">
            <v>918</v>
          </cell>
        </row>
        <row r="5044">
          <cell r="A5044" t="str">
            <v>HID-Acc</v>
          </cell>
          <cell r="B5044">
            <v>239</v>
          </cell>
          <cell r="C5044" t="str">
            <v>Tapón soldado ULTRATEMP cpvc presion PAVCO Ø3/4"</v>
          </cell>
          <cell r="D5044" t="str">
            <v>Un</v>
          </cell>
          <cell r="E5044">
            <v>918</v>
          </cell>
        </row>
        <row r="5045">
          <cell r="A5045" t="str">
            <v>HID-Acc</v>
          </cell>
          <cell r="B5045">
            <v>240</v>
          </cell>
          <cell r="C5045" t="str">
            <v>Tapón soldado ULTRATEMP cpvc presion PAVCO Ø1"</v>
          </cell>
          <cell r="D5045" t="str">
            <v>Un</v>
          </cell>
          <cell r="E5045">
            <v>3381</v>
          </cell>
        </row>
        <row r="5046">
          <cell r="A5046" t="str">
            <v>HID-Acc</v>
          </cell>
          <cell r="B5046">
            <v>241</v>
          </cell>
          <cell r="C5046" t="str">
            <v>Tapón soldado ULTRATEMP cpvc presion PAVCO Ø1¼"</v>
          </cell>
          <cell r="D5046" t="str">
            <v>Un</v>
          </cell>
          <cell r="E5046">
            <v>4850.0000000000009</v>
          </cell>
        </row>
        <row r="5047">
          <cell r="A5047" t="str">
            <v>HID-Acc</v>
          </cell>
          <cell r="B5047">
            <v>242</v>
          </cell>
          <cell r="C5047" t="str">
            <v>Tapón soldado ULTRATEMP cpvc presion PAVCO Ø1½"</v>
          </cell>
          <cell r="D5047" t="str">
            <v>Un</v>
          </cell>
          <cell r="E5047">
            <v>7502</v>
          </cell>
        </row>
        <row r="5048">
          <cell r="A5048" t="str">
            <v>HID-Acc</v>
          </cell>
          <cell r="B5048">
            <v>243</v>
          </cell>
          <cell r="C5048" t="str">
            <v>Tapón soldado ULTRATEMP cpvc presion PAVCO Ø2"</v>
          </cell>
          <cell r="D5048" t="str">
            <v>Un</v>
          </cell>
          <cell r="E5048">
            <v>15134</v>
          </cell>
        </row>
        <row r="5049">
          <cell r="A5049" t="str">
            <v>HID-Acc</v>
          </cell>
          <cell r="B5049">
            <v>244</v>
          </cell>
          <cell r="C5049" t="str">
            <v>Tee ULTRATEMP cpvc presion PAVCO Ø1/2"</v>
          </cell>
          <cell r="D5049" t="str">
            <v>Un</v>
          </cell>
          <cell r="E5049">
            <v>1281</v>
          </cell>
        </row>
        <row r="5050">
          <cell r="A5050" t="str">
            <v>HID-Acc</v>
          </cell>
          <cell r="B5050">
            <v>245</v>
          </cell>
          <cell r="C5050" t="str">
            <v>Tee ULTRATEMP cpvc presion PAVCO Ø3/4"</v>
          </cell>
          <cell r="D5050" t="str">
            <v>Un</v>
          </cell>
          <cell r="E5050">
            <v>2029</v>
          </cell>
        </row>
        <row r="5051">
          <cell r="A5051" t="str">
            <v>HID-Acc</v>
          </cell>
          <cell r="B5051">
            <v>246</v>
          </cell>
          <cell r="C5051" t="str">
            <v>Tee ULTRATEMP cpvc presion PAVCO Ø1"</v>
          </cell>
          <cell r="D5051" t="str">
            <v>Un</v>
          </cell>
          <cell r="E5051">
            <v>11853</v>
          </cell>
        </row>
        <row r="5052">
          <cell r="A5052" t="str">
            <v>HID-Acc</v>
          </cell>
          <cell r="B5052">
            <v>247</v>
          </cell>
          <cell r="C5052" t="str">
            <v>Tee ULTRATEMP cpvc presion PAVCO Ø1¼"</v>
          </cell>
          <cell r="D5052" t="str">
            <v>Un</v>
          </cell>
          <cell r="E5052">
            <v>18820</v>
          </cell>
        </row>
        <row r="5053">
          <cell r="A5053" t="str">
            <v>HID-Acc</v>
          </cell>
          <cell r="B5053">
            <v>248</v>
          </cell>
          <cell r="C5053" t="str">
            <v>Tee ULTRATEMP cpvc presion PAVCO Ø1½"</v>
          </cell>
          <cell r="D5053" t="str">
            <v>Un</v>
          </cell>
          <cell r="E5053">
            <v>24512</v>
          </cell>
        </row>
        <row r="5054">
          <cell r="A5054" t="str">
            <v>HID-Acc</v>
          </cell>
          <cell r="B5054">
            <v>249</v>
          </cell>
          <cell r="C5054" t="str">
            <v>Tee ULTRATEMP cpvc presion PAVCO Ø2"</v>
          </cell>
          <cell r="D5054" t="str">
            <v>Un</v>
          </cell>
          <cell r="E5054">
            <v>39645.999999999993</v>
          </cell>
        </row>
        <row r="5055">
          <cell r="A5055" t="str">
            <v>HID-Acc</v>
          </cell>
          <cell r="B5055">
            <v>250</v>
          </cell>
          <cell r="C5055" t="str">
            <v>Transición ULTRATEMP cpvc-metal presion PAVCO Ø1/2"</v>
          </cell>
          <cell r="D5055" t="str">
            <v>Un</v>
          </cell>
          <cell r="E5055">
            <v>1649</v>
          </cell>
        </row>
        <row r="5056">
          <cell r="A5056" t="str">
            <v>HID-Acc</v>
          </cell>
          <cell r="B5056">
            <v>251</v>
          </cell>
          <cell r="C5056" t="str">
            <v>Transición ULTRATEMP cpvc-metal presion PAVCO Ø3/4"</v>
          </cell>
          <cell r="D5056" t="str">
            <v>Un</v>
          </cell>
          <cell r="E5056">
            <v>2007.9999999999998</v>
          </cell>
        </row>
        <row r="5057">
          <cell r="A5057" t="str">
            <v>HID-Acc</v>
          </cell>
          <cell r="B5057">
            <v>252</v>
          </cell>
          <cell r="C5057" t="str">
            <v>Unión ULTRATEMP cpvc presion PAVCO Ø1/2"</v>
          </cell>
          <cell r="D5057" t="str">
            <v>Un</v>
          </cell>
          <cell r="E5057">
            <v>604</v>
          </cell>
        </row>
        <row r="5058">
          <cell r="A5058" t="str">
            <v>HID-Acc</v>
          </cell>
          <cell r="B5058">
            <v>253</v>
          </cell>
          <cell r="C5058" t="str">
            <v>Unión ULTRATEMP cpvc presion PAVCO Ø3/4"</v>
          </cell>
          <cell r="D5058" t="str">
            <v>Un</v>
          </cell>
          <cell r="E5058">
            <v>893</v>
          </cell>
        </row>
        <row r="5059">
          <cell r="A5059" t="str">
            <v>HID-Acc</v>
          </cell>
          <cell r="B5059">
            <v>254</v>
          </cell>
          <cell r="C5059" t="str">
            <v>Unión ULTRATEMP cpvc presion PAVCO Ø1"</v>
          </cell>
          <cell r="D5059" t="str">
            <v>Un</v>
          </cell>
          <cell r="E5059">
            <v>3937</v>
          </cell>
        </row>
        <row r="5060">
          <cell r="A5060" t="str">
            <v>HID-Acc</v>
          </cell>
          <cell r="B5060">
            <v>255</v>
          </cell>
          <cell r="C5060" t="str">
            <v>Unión ULTRATEMP cpvc presion PAVCO Ø1¼"</v>
          </cell>
          <cell r="D5060" t="str">
            <v>Un</v>
          </cell>
          <cell r="E5060">
            <v>5756</v>
          </cell>
        </row>
        <row r="5061">
          <cell r="A5061" t="str">
            <v>HID-Acc</v>
          </cell>
          <cell r="B5061">
            <v>256</v>
          </cell>
          <cell r="C5061" t="str">
            <v>Unión ULTRATEMP cpvc presion PAVCO Ø1½"</v>
          </cell>
          <cell r="D5061" t="str">
            <v>Un</v>
          </cell>
          <cell r="E5061">
            <v>8084</v>
          </cell>
        </row>
        <row r="5062">
          <cell r="A5062" t="str">
            <v>HID-Acc</v>
          </cell>
          <cell r="B5062">
            <v>257</v>
          </cell>
          <cell r="C5062" t="str">
            <v>Unión ULTRATEMP cpvc presion PAVCO Ø2"</v>
          </cell>
          <cell r="D5062" t="str">
            <v>Un</v>
          </cell>
          <cell r="E5062">
            <v>16557</v>
          </cell>
        </row>
        <row r="5063">
          <cell r="A5063" t="str">
            <v>HID-Acc</v>
          </cell>
          <cell r="B5063">
            <v>258</v>
          </cell>
          <cell r="C5063" t="str">
            <v>Universal ULTRATEMP cpvc presion PAVCO Ø1/2"</v>
          </cell>
          <cell r="D5063" t="str">
            <v>Un</v>
          </cell>
          <cell r="E5063">
            <v>6687</v>
          </cell>
        </row>
        <row r="5064">
          <cell r="A5064" t="str">
            <v>HID-Acc</v>
          </cell>
          <cell r="B5064">
            <v>259</v>
          </cell>
          <cell r="C5064" t="str">
            <v>Universal ULTRATEMP cpvc presion PAVCO Ø3/4"</v>
          </cell>
          <cell r="D5064" t="str">
            <v>Un</v>
          </cell>
          <cell r="E5064">
            <v>7450</v>
          </cell>
        </row>
        <row r="5065">
          <cell r="A5065" t="str">
            <v>HID-Acc</v>
          </cell>
          <cell r="B5065">
            <v>260</v>
          </cell>
          <cell r="C5065" t="str">
            <v xml:space="preserve">Unión tubería de polietileno PN16 ACUAFLEX PAVCO  Ø63mm </v>
          </cell>
          <cell r="D5065" t="str">
            <v>Un</v>
          </cell>
          <cell r="E5065">
            <v>24940</v>
          </cell>
        </row>
        <row r="5066">
          <cell r="A5066" t="str">
            <v>HID-Acc</v>
          </cell>
          <cell r="B5066">
            <v>261</v>
          </cell>
          <cell r="C5066" t="str">
            <v xml:space="preserve">Unión tubería de polietileno PN16 ACUAFLEX PAVCO  Ø90mm </v>
          </cell>
          <cell r="D5066" t="str">
            <v>Un</v>
          </cell>
          <cell r="E5066">
            <v>47328</v>
          </cell>
        </row>
        <row r="5067">
          <cell r="A5067" t="str">
            <v>HID-Acc</v>
          </cell>
          <cell r="B5067">
            <v>262</v>
          </cell>
          <cell r="C5067" t="str">
            <v xml:space="preserve">Unión tubería de polietileno PN16 ACUAFLEX PAVCO  Ø110mm </v>
          </cell>
          <cell r="D5067" t="str">
            <v>Un</v>
          </cell>
          <cell r="E5067">
            <v>56839.999999999993</v>
          </cell>
        </row>
        <row r="5068">
          <cell r="A5068" t="str">
            <v>HID-Acc</v>
          </cell>
          <cell r="B5068">
            <v>263</v>
          </cell>
          <cell r="C5068" t="str">
            <v xml:space="preserve">Unión tubería de polietileno PN16 ACUAFLEX PAVCO  Ø160mm </v>
          </cell>
          <cell r="D5068" t="str">
            <v>Un</v>
          </cell>
          <cell r="E5068">
            <v>110431.99999999999</v>
          </cell>
        </row>
        <row r="5069">
          <cell r="A5069" t="str">
            <v>HID-Acc</v>
          </cell>
          <cell r="B5069">
            <v>264</v>
          </cell>
          <cell r="C5069" t="str">
            <v xml:space="preserve">Unión tubería de polietileno PN16 ACUAFLEX PAVCO  Ø200mm </v>
          </cell>
          <cell r="D5069" t="str">
            <v>Un</v>
          </cell>
          <cell r="E5069">
            <v>187340</v>
          </cell>
        </row>
        <row r="5070">
          <cell r="A5070" t="str">
            <v>HID-Acc</v>
          </cell>
          <cell r="B5070">
            <v>265</v>
          </cell>
          <cell r="C5070" t="str">
            <v xml:space="preserve">Unión tubería de polietileno PN16 ACUAFLEX PAVCO  Ø250mm </v>
          </cell>
          <cell r="D5070" t="str">
            <v>Un</v>
          </cell>
          <cell r="E5070">
            <v>366740</v>
          </cell>
        </row>
        <row r="5071">
          <cell r="A5071" t="str">
            <v>HID-Acc</v>
          </cell>
          <cell r="B5071">
            <v>266</v>
          </cell>
          <cell r="C5071" t="str">
            <v xml:space="preserve">Unión tubería de polietileno PN16 ACUAFLEX PAVCO  Ø315mm </v>
          </cell>
          <cell r="D5071" t="str">
            <v>Un</v>
          </cell>
          <cell r="E5071">
            <v>553320</v>
          </cell>
        </row>
        <row r="5072">
          <cell r="A5072" t="str">
            <v>HID-Acc</v>
          </cell>
          <cell r="B5072">
            <v>267</v>
          </cell>
          <cell r="C5072" t="str">
            <v xml:space="preserve">Unión tubería de polietileno PN16 ACUAFLEX PAVCO  Ø355mm </v>
          </cell>
          <cell r="D5072" t="str">
            <v>Un</v>
          </cell>
          <cell r="E5072">
            <v>942955</v>
          </cell>
        </row>
        <row r="5073">
          <cell r="A5073" t="str">
            <v>HID-Acc</v>
          </cell>
          <cell r="B5073">
            <v>268</v>
          </cell>
          <cell r="C5073" t="str">
            <v xml:space="preserve">Unión tubería de polietileno PN16 ACUAFLEX PAVCO  Ø400mm </v>
          </cell>
          <cell r="D5073" t="str">
            <v>Un</v>
          </cell>
          <cell r="E5073">
            <v>1100160</v>
          </cell>
        </row>
        <row r="5074">
          <cell r="A5074" t="str">
            <v>HID-Acc</v>
          </cell>
          <cell r="B5074">
            <v>269</v>
          </cell>
          <cell r="C5074" t="str">
            <v xml:space="preserve">Unión rápida tubería de polietileno PN10 ACUAFLEX PAVCO  Ø90mm </v>
          </cell>
          <cell r="D5074" t="str">
            <v>Un</v>
          </cell>
          <cell r="E5074">
            <v>65362</v>
          </cell>
        </row>
        <row r="5075">
          <cell r="A5075" t="str">
            <v>HID-Acc</v>
          </cell>
          <cell r="B5075">
            <v>270</v>
          </cell>
          <cell r="C5075" t="str">
            <v xml:space="preserve">Unión rápida tubería de polietileno PN10 ACUAFLEX PAVCO  Ø110mm </v>
          </cell>
          <cell r="D5075" t="str">
            <v>Un</v>
          </cell>
          <cell r="E5075">
            <v>106487</v>
          </cell>
        </row>
        <row r="5076">
          <cell r="A5076" t="str">
            <v>HID-Acc</v>
          </cell>
          <cell r="B5076">
            <v>271</v>
          </cell>
          <cell r="C5076" t="str">
            <v xml:space="preserve">Unión rápida tubería de polietileno PN16 ACUAFLEX PAVCO  Ø16mm </v>
          </cell>
          <cell r="D5076" t="str">
            <v>Un</v>
          </cell>
          <cell r="E5076">
            <v>5747.0000000000009</v>
          </cell>
        </row>
        <row r="5077">
          <cell r="A5077" t="str">
            <v>HID-Acc</v>
          </cell>
          <cell r="B5077">
            <v>272</v>
          </cell>
          <cell r="C5077" t="str">
            <v xml:space="preserve">Unión rápida tubería de polietileno PN16 ACUAFLEX PAVCO  Ø20mm </v>
          </cell>
          <cell r="D5077" t="str">
            <v>Un</v>
          </cell>
          <cell r="E5077">
            <v>4116</v>
          </cell>
        </row>
        <row r="5078">
          <cell r="A5078" t="str">
            <v>HID-Acc</v>
          </cell>
          <cell r="B5078">
            <v>273</v>
          </cell>
          <cell r="C5078" t="str">
            <v xml:space="preserve">Unión rápida tubería de polietileno PN16 ACUAFLEX PAVCO  Ø25mm </v>
          </cell>
          <cell r="D5078" t="str">
            <v>Un</v>
          </cell>
          <cell r="E5078">
            <v>4753</v>
          </cell>
        </row>
        <row r="5079">
          <cell r="A5079" t="str">
            <v>HID-Acc</v>
          </cell>
          <cell r="B5079">
            <v>274</v>
          </cell>
          <cell r="C5079" t="str">
            <v xml:space="preserve">Unión rápida tubería de polietileno PN16 ACUAFLEX PAVCO  Ø32mm </v>
          </cell>
          <cell r="D5079" t="str">
            <v>Un</v>
          </cell>
          <cell r="E5079">
            <v>14845</v>
          </cell>
        </row>
        <row r="5080">
          <cell r="A5080" t="str">
            <v>HID-Acc</v>
          </cell>
          <cell r="B5080">
            <v>275</v>
          </cell>
          <cell r="C5080" t="str">
            <v xml:space="preserve">Unión rápida tubería de polietileno PN16 ACUAFLEX PAVCO  Ø40mm </v>
          </cell>
          <cell r="D5080" t="str">
            <v>Un</v>
          </cell>
          <cell r="E5080">
            <v>18270</v>
          </cell>
        </row>
        <row r="5081">
          <cell r="A5081" t="str">
            <v>HID-Acc</v>
          </cell>
          <cell r="B5081">
            <v>276</v>
          </cell>
          <cell r="C5081" t="str">
            <v xml:space="preserve">Unión rápida tubería de polietileno PN16 ACUAFLEX PAVCO  Ø63mm </v>
          </cell>
          <cell r="D5081" t="str">
            <v>Un</v>
          </cell>
          <cell r="E5081">
            <v>32171</v>
          </cell>
        </row>
        <row r="5082">
          <cell r="A5082" t="str">
            <v>HID-Acc</v>
          </cell>
          <cell r="B5082">
            <v>277</v>
          </cell>
          <cell r="C5082" t="str">
            <v xml:space="preserve">Adaptador hembra tubería de polietileno PN16 ACUAFLEX PAVCO  20x1/2" </v>
          </cell>
          <cell r="D5082" t="str">
            <v>Un</v>
          </cell>
          <cell r="E5082">
            <v>3550</v>
          </cell>
        </row>
        <row r="5083">
          <cell r="A5083" t="str">
            <v>HID-Acc</v>
          </cell>
          <cell r="B5083">
            <v>278</v>
          </cell>
          <cell r="C5083" t="str">
            <v xml:space="preserve">Adaptador hembra tubería de polietileno PN16 ACUAFLEX PAVCO  63x1½" </v>
          </cell>
          <cell r="D5083" t="str">
            <v>Un</v>
          </cell>
          <cell r="E5083">
            <v>20012</v>
          </cell>
        </row>
        <row r="5084">
          <cell r="A5084" t="str">
            <v>HID-Acc</v>
          </cell>
          <cell r="B5084">
            <v>279</v>
          </cell>
          <cell r="C5084" t="str">
            <v xml:space="preserve">Adaptador macho tubería de polietileno PN16 ACUAFLEX PAVCO  16x1/2" </v>
          </cell>
          <cell r="D5084" t="str">
            <v>Un</v>
          </cell>
          <cell r="E5084">
            <v>3157</v>
          </cell>
        </row>
        <row r="5085">
          <cell r="A5085" t="str">
            <v>HID-Acc</v>
          </cell>
          <cell r="B5085">
            <v>280</v>
          </cell>
          <cell r="C5085" t="str">
            <v xml:space="preserve">Adaptador macho tubería de polietileno PN16 ACUAFLEX PAVCO  20x1/2" </v>
          </cell>
          <cell r="D5085" t="str">
            <v>Un</v>
          </cell>
          <cell r="E5085">
            <v>3330</v>
          </cell>
        </row>
        <row r="5086">
          <cell r="A5086" t="str">
            <v>HID-Acc</v>
          </cell>
          <cell r="B5086">
            <v>281</v>
          </cell>
          <cell r="C5086" t="str">
            <v xml:space="preserve">Adaptador macho tubería de polietileno PN16 ACUAFLEX PAVCO  25x3/4" </v>
          </cell>
          <cell r="D5086" t="str">
            <v>Un</v>
          </cell>
          <cell r="E5086">
            <v>4430</v>
          </cell>
        </row>
        <row r="5087">
          <cell r="A5087" t="str">
            <v>HID-Acc</v>
          </cell>
          <cell r="B5087">
            <v>282</v>
          </cell>
          <cell r="C5087" t="str">
            <v xml:space="preserve">Adaptador macho tubería de polietileno PN16 ACUAFLEX PAVCO  32x1" </v>
          </cell>
          <cell r="D5087" t="str">
            <v>Un</v>
          </cell>
          <cell r="E5087">
            <v>6755</v>
          </cell>
        </row>
        <row r="5088">
          <cell r="A5088" t="str">
            <v>HID-Acc</v>
          </cell>
          <cell r="B5088">
            <v>283</v>
          </cell>
          <cell r="C5088" t="str">
            <v xml:space="preserve">Adaptador macho tubería de polietileno PN16 ACUAFLEX PAVCO  63x2" </v>
          </cell>
          <cell r="D5088" t="str">
            <v>Un</v>
          </cell>
          <cell r="E5088">
            <v>21096</v>
          </cell>
        </row>
        <row r="5089">
          <cell r="A5089" t="str">
            <v>HID-Acc</v>
          </cell>
          <cell r="B5089">
            <v>284</v>
          </cell>
          <cell r="C5089" t="str">
            <v xml:space="preserve">Adaptador macho tubería de polietileno PN10 ACUAFLEX PAVCO  90x3" </v>
          </cell>
          <cell r="D5089" t="str">
            <v>Un</v>
          </cell>
          <cell r="E5089">
            <v>40732</v>
          </cell>
        </row>
        <row r="5090">
          <cell r="A5090" t="str">
            <v>HID-Acc</v>
          </cell>
          <cell r="B5090">
            <v>285</v>
          </cell>
          <cell r="C5090" t="str">
            <v xml:space="preserve">Codo 45° tubería de polietileno PN10 ACUAFLEX PAVCO  Ø63mm </v>
          </cell>
          <cell r="D5090" t="str">
            <v>Un</v>
          </cell>
          <cell r="E5090">
            <v>29695.999999999996</v>
          </cell>
        </row>
        <row r="5091">
          <cell r="A5091" t="str">
            <v>HID-Acc</v>
          </cell>
          <cell r="B5091">
            <v>286</v>
          </cell>
          <cell r="C5091" t="str">
            <v xml:space="preserve">Codo 45° tubería de polietileno PN10 ACUAFLEX PAVCO  Ø75mm </v>
          </cell>
          <cell r="D5091" t="str">
            <v>Un</v>
          </cell>
          <cell r="E5091">
            <v>30159.999999999996</v>
          </cell>
        </row>
        <row r="5092">
          <cell r="A5092" t="str">
            <v>HID-Acc</v>
          </cell>
          <cell r="B5092">
            <v>287</v>
          </cell>
          <cell r="C5092" t="str">
            <v xml:space="preserve">Codo 45° tubería de polietileno PN10 ACUAFLEX PAVCO  Ø90mm </v>
          </cell>
          <cell r="D5092" t="str">
            <v>Un</v>
          </cell>
          <cell r="E5092">
            <v>42340</v>
          </cell>
        </row>
        <row r="5093">
          <cell r="A5093" t="str">
            <v>HID-Acc</v>
          </cell>
          <cell r="B5093">
            <v>288</v>
          </cell>
          <cell r="C5093" t="str">
            <v xml:space="preserve">Codo 45° tubería de polietileno PN10 ACUAFLEX PAVCO  Ø110mm </v>
          </cell>
          <cell r="D5093" t="str">
            <v>Un</v>
          </cell>
          <cell r="E5093">
            <v>81200</v>
          </cell>
        </row>
        <row r="5094">
          <cell r="A5094" t="str">
            <v>HID-Acc</v>
          </cell>
          <cell r="B5094">
            <v>289</v>
          </cell>
          <cell r="C5094" t="str">
            <v xml:space="preserve">Codo 45° tubería de polietileno PN10 ACUAFLEX PAVCO  Ø160mm </v>
          </cell>
          <cell r="D5094" t="str">
            <v>Un</v>
          </cell>
          <cell r="E5094">
            <v>151960</v>
          </cell>
        </row>
        <row r="5095">
          <cell r="A5095" t="str">
            <v>HID-Acc</v>
          </cell>
          <cell r="B5095">
            <v>290</v>
          </cell>
          <cell r="C5095" t="str">
            <v xml:space="preserve">Codo 45° tubería de polietileno PN10 ACUAFLEX PAVCO  Ø200mm </v>
          </cell>
          <cell r="D5095" t="str">
            <v>Un</v>
          </cell>
          <cell r="E5095">
            <v>256892</v>
          </cell>
        </row>
        <row r="5096">
          <cell r="A5096" t="str">
            <v>HID-Acc</v>
          </cell>
          <cell r="B5096">
            <v>291</v>
          </cell>
          <cell r="C5096" t="str">
            <v xml:space="preserve">Codo 45° tubería de polietileno PN10 ACUAFLEX PAVCO  Ø250mm </v>
          </cell>
          <cell r="D5096" t="str">
            <v>Un</v>
          </cell>
          <cell r="E5096">
            <v>670527.99999999988</v>
          </cell>
        </row>
        <row r="5097">
          <cell r="A5097" t="str">
            <v>HID-Acc</v>
          </cell>
          <cell r="B5097">
            <v>292</v>
          </cell>
          <cell r="C5097" t="str">
            <v xml:space="preserve">Codo 45° tubería de polietileno PN10 ACUAFLEX PAVCO  Ø315mm </v>
          </cell>
          <cell r="D5097" t="str">
            <v>Un</v>
          </cell>
          <cell r="E5097">
            <v>1780120</v>
          </cell>
        </row>
        <row r="5098">
          <cell r="A5098" t="str">
            <v>HID-Acc</v>
          </cell>
          <cell r="B5098">
            <v>293</v>
          </cell>
          <cell r="C5098" t="str">
            <v xml:space="preserve">Codo 45° tubería de polietileno PN10 ACUAFLEX PAVCO  Ø355mm </v>
          </cell>
          <cell r="D5098" t="str">
            <v>Un</v>
          </cell>
          <cell r="E5098">
            <v>4767207</v>
          </cell>
        </row>
        <row r="5099">
          <cell r="A5099" t="str">
            <v>HID-Acc</v>
          </cell>
          <cell r="B5099">
            <v>294</v>
          </cell>
          <cell r="C5099" t="str">
            <v xml:space="preserve">Codo 45° tubería de polietileno PN10 ACUAFLEX PAVCO  Ø400mm </v>
          </cell>
          <cell r="D5099" t="str">
            <v>Un</v>
          </cell>
          <cell r="E5099">
            <v>6338798.0000000009</v>
          </cell>
        </row>
        <row r="5100">
          <cell r="A5100" t="str">
            <v>HID-Acc</v>
          </cell>
          <cell r="B5100">
            <v>295</v>
          </cell>
          <cell r="C5100" t="str">
            <v xml:space="preserve">Codo 45° tubería de polietileno PN16 ACUAFLEX PAVCO  Ø63mm </v>
          </cell>
          <cell r="D5100" t="str">
            <v>Un</v>
          </cell>
          <cell r="E5100">
            <v>48178</v>
          </cell>
        </row>
        <row r="5101">
          <cell r="A5101" t="str">
            <v>HID-Acc</v>
          </cell>
          <cell r="B5101">
            <v>296</v>
          </cell>
          <cell r="C5101" t="str">
            <v xml:space="preserve">Codo 45° tubería de polietileno PN16 ACUAFLEX PAVCO  Ø75mm </v>
          </cell>
          <cell r="D5101" t="str">
            <v>Un</v>
          </cell>
          <cell r="E5101">
            <v>48178</v>
          </cell>
        </row>
        <row r="5102">
          <cell r="A5102" t="str">
            <v>HID-Acc</v>
          </cell>
          <cell r="B5102">
            <v>297</v>
          </cell>
          <cell r="C5102" t="str">
            <v xml:space="preserve">Codo 45° tubería de polietileno PN16 ACUAFLEX PAVCO  Ø90mm </v>
          </cell>
          <cell r="D5102" t="str">
            <v>Un</v>
          </cell>
          <cell r="E5102">
            <v>47212</v>
          </cell>
        </row>
        <row r="5103">
          <cell r="A5103" t="str">
            <v>HID-Acc</v>
          </cell>
          <cell r="B5103">
            <v>298</v>
          </cell>
          <cell r="C5103" t="str">
            <v xml:space="preserve">Codo 45° tubería de polietileno PN16 ACUAFLEX PAVCO  Ø110mm </v>
          </cell>
          <cell r="D5103" t="str">
            <v>Un</v>
          </cell>
          <cell r="E5103">
            <v>90364</v>
          </cell>
        </row>
        <row r="5104">
          <cell r="A5104" t="str">
            <v>HID-Acc</v>
          </cell>
          <cell r="B5104">
            <v>299</v>
          </cell>
          <cell r="C5104" t="str">
            <v xml:space="preserve">Codo 45° tubería de polietileno PN16 ACUAFLEX PAVCO  Ø160mm </v>
          </cell>
          <cell r="D5104" t="str">
            <v>Un</v>
          </cell>
          <cell r="E5104">
            <v>168780</v>
          </cell>
        </row>
        <row r="5105">
          <cell r="A5105" t="str">
            <v>HID-Acc</v>
          </cell>
          <cell r="B5105">
            <v>300</v>
          </cell>
          <cell r="C5105" t="str">
            <v xml:space="preserve">Codo 45° tubería de polietileno PN16 ACUAFLEX PAVCO  Ø200mm </v>
          </cell>
          <cell r="D5105" t="str">
            <v>Un</v>
          </cell>
          <cell r="E5105">
            <v>252764.00000000003</v>
          </cell>
        </row>
        <row r="5106">
          <cell r="A5106" t="str">
            <v>HID-Acc</v>
          </cell>
          <cell r="B5106">
            <v>301</v>
          </cell>
          <cell r="C5106" t="str">
            <v xml:space="preserve">Codo 45° tubería de polietileno PN16 ACUAFLEX PAVCO  Ø250mm </v>
          </cell>
          <cell r="D5106" t="str">
            <v>Un</v>
          </cell>
          <cell r="E5106">
            <v>583480</v>
          </cell>
        </row>
        <row r="5107">
          <cell r="A5107" t="str">
            <v>HID-Acc</v>
          </cell>
          <cell r="B5107">
            <v>302</v>
          </cell>
          <cell r="C5107" t="str">
            <v xml:space="preserve">Codo 45° tubería de polietileno PN16 ACUAFLEX PAVCO  Ø315mm </v>
          </cell>
          <cell r="D5107" t="str">
            <v>Un</v>
          </cell>
          <cell r="E5107">
            <v>1102174</v>
          </cell>
        </row>
        <row r="5108">
          <cell r="A5108" t="str">
            <v>HID-Acc</v>
          </cell>
          <cell r="B5108">
            <v>303</v>
          </cell>
          <cell r="C5108" t="str">
            <v xml:space="preserve">Codo 45° tubería de polietileno PN16 ACUAFLEX PAVCO  Ø355mm </v>
          </cell>
          <cell r="D5108" t="str">
            <v>Un</v>
          </cell>
          <cell r="E5108">
            <v>6873111</v>
          </cell>
        </row>
        <row r="5109">
          <cell r="A5109" t="str">
            <v>HID-Acc</v>
          </cell>
          <cell r="B5109">
            <v>304</v>
          </cell>
          <cell r="C5109" t="str">
            <v xml:space="preserve">Codo 45° tubería de polietileno PN16 ACUAFLEX PAVCO  Ø400mm </v>
          </cell>
          <cell r="D5109" t="str">
            <v>Un</v>
          </cell>
          <cell r="E5109">
            <v>8130384</v>
          </cell>
        </row>
        <row r="5110">
          <cell r="A5110" t="str">
            <v>HID-Acc</v>
          </cell>
          <cell r="B5110">
            <v>305</v>
          </cell>
          <cell r="C5110" t="str">
            <v xml:space="preserve">Codo 90° tubería de polietileno PN10 ACUAFLEX PAVCO  Ø63mm </v>
          </cell>
          <cell r="D5110" t="str">
            <v>Un</v>
          </cell>
          <cell r="E5110">
            <v>34585</v>
          </cell>
        </row>
        <row r="5111">
          <cell r="A5111" t="str">
            <v>HID-Acc</v>
          </cell>
          <cell r="B5111">
            <v>306</v>
          </cell>
          <cell r="C5111" t="str">
            <v xml:space="preserve">Codo 90° tubería de polietileno PN10 ACUAFLEX PAVCO  Ø75mm </v>
          </cell>
          <cell r="D5111" t="str">
            <v>Un</v>
          </cell>
          <cell r="E5111">
            <v>41891</v>
          </cell>
        </row>
        <row r="5112">
          <cell r="A5112" t="str">
            <v>HID-Acc</v>
          </cell>
          <cell r="B5112">
            <v>307</v>
          </cell>
          <cell r="C5112" t="str">
            <v xml:space="preserve">Codo 90° tubería de polietileno PN10 ACUAFLEX PAVCO  Ø90mm </v>
          </cell>
          <cell r="D5112" t="str">
            <v>Un</v>
          </cell>
          <cell r="E5112">
            <v>47162</v>
          </cell>
        </row>
        <row r="5113">
          <cell r="A5113" t="str">
            <v>HID-Acc</v>
          </cell>
          <cell r="B5113">
            <v>308</v>
          </cell>
          <cell r="C5113" t="str">
            <v xml:space="preserve">Codo 90° tubería de polietileno PN10 ACUAFLEX PAVCO  Ø110mm </v>
          </cell>
          <cell r="D5113" t="str">
            <v>Un</v>
          </cell>
          <cell r="E5113">
            <v>81432</v>
          </cell>
        </row>
        <row r="5114">
          <cell r="A5114" t="str">
            <v>HID-Acc</v>
          </cell>
          <cell r="B5114">
            <v>309</v>
          </cell>
          <cell r="C5114" t="str">
            <v xml:space="preserve">Codo 90° tubería de polietileno PN10 ACUAFLEX PAVCO  Ø160mm </v>
          </cell>
          <cell r="D5114" t="str">
            <v>Un</v>
          </cell>
          <cell r="E5114">
            <v>167655</v>
          </cell>
        </row>
        <row r="5115">
          <cell r="A5115" t="str">
            <v>HID-Acc</v>
          </cell>
          <cell r="B5115">
            <v>310</v>
          </cell>
          <cell r="C5115" t="str">
            <v xml:space="preserve">Codo 90° tubería de polietileno PN10 ACUAFLEX PAVCO  Ø200mm </v>
          </cell>
          <cell r="D5115" t="str">
            <v>Un</v>
          </cell>
          <cell r="E5115">
            <v>261978</v>
          </cell>
        </row>
        <row r="5116">
          <cell r="A5116" t="str">
            <v>HID-Acc</v>
          </cell>
          <cell r="B5116">
            <v>311</v>
          </cell>
          <cell r="C5116" t="str">
            <v xml:space="preserve">Codo 90° tubería de polietileno PN10 ACUAFLEX PAVCO  Ø250mm </v>
          </cell>
          <cell r="D5116" t="str">
            <v>Un</v>
          </cell>
          <cell r="E5116">
            <v>762909</v>
          </cell>
        </row>
        <row r="5117">
          <cell r="A5117" t="str">
            <v>HID-Acc</v>
          </cell>
          <cell r="B5117">
            <v>312</v>
          </cell>
          <cell r="C5117" t="str">
            <v xml:space="preserve">Codo 90° tubería de polietileno PN10 ACUAFLEX PAVCO  Ø315mm </v>
          </cell>
          <cell r="D5117" t="str">
            <v>Un</v>
          </cell>
          <cell r="E5117">
            <v>1983562</v>
          </cell>
        </row>
        <row r="5118">
          <cell r="A5118" t="str">
            <v>HID-Acc</v>
          </cell>
          <cell r="B5118">
            <v>313</v>
          </cell>
          <cell r="C5118" t="str">
            <v xml:space="preserve">Codo 90° tubería de polietileno PN10 ACUAFLEX PAVCO  Ø355mm </v>
          </cell>
          <cell r="D5118" t="str">
            <v>Un</v>
          </cell>
          <cell r="E5118">
            <v>5029093</v>
          </cell>
        </row>
        <row r="5119">
          <cell r="A5119" t="str">
            <v>HID-Acc</v>
          </cell>
          <cell r="B5119">
            <v>314</v>
          </cell>
          <cell r="C5119" t="str">
            <v xml:space="preserve">Codo 90° tubería de polietileno PN10 ACUAFLEX PAVCO  Ø400mm </v>
          </cell>
          <cell r="D5119" t="str">
            <v>Un</v>
          </cell>
          <cell r="E5119">
            <v>6600684</v>
          </cell>
        </row>
        <row r="5120">
          <cell r="A5120" t="str">
            <v>HID-Acc</v>
          </cell>
          <cell r="B5120">
            <v>315</v>
          </cell>
          <cell r="C5120" t="str">
            <v xml:space="preserve">Codo 90° tubería de polietileno PN16 ACUAFLEX PAVCO  Ø63mm </v>
          </cell>
          <cell r="D5120" t="str">
            <v>Un</v>
          </cell>
          <cell r="E5120">
            <v>30159.999999999996</v>
          </cell>
        </row>
        <row r="5121">
          <cell r="A5121" t="str">
            <v>HID-Acc</v>
          </cell>
          <cell r="B5121">
            <v>316</v>
          </cell>
          <cell r="C5121" t="str">
            <v xml:space="preserve">Codo 90° tubería de polietileno PN16 ACUAFLEX PAVCO  Ø75mm </v>
          </cell>
          <cell r="D5121" t="str">
            <v>Un</v>
          </cell>
          <cell r="E5121">
            <v>47162</v>
          </cell>
        </row>
        <row r="5122">
          <cell r="A5122" t="str">
            <v>HID-Acc</v>
          </cell>
          <cell r="B5122">
            <v>317</v>
          </cell>
          <cell r="C5122" t="str">
            <v xml:space="preserve">Codo 90° tubería de polietileno PN16 ACUAFLEX PAVCO  Ø90mm </v>
          </cell>
          <cell r="D5122" t="str">
            <v>Un</v>
          </cell>
          <cell r="E5122">
            <v>47212</v>
          </cell>
        </row>
        <row r="5123">
          <cell r="A5123" t="str">
            <v>HID-Acc</v>
          </cell>
          <cell r="B5123">
            <v>318</v>
          </cell>
          <cell r="C5123" t="str">
            <v xml:space="preserve">Codo 90° tubería de polietileno PN16 ACUAFLEX PAVCO  Ø110mm </v>
          </cell>
          <cell r="D5123" t="str">
            <v>Un</v>
          </cell>
          <cell r="E5123">
            <v>90248</v>
          </cell>
        </row>
        <row r="5124">
          <cell r="A5124" t="str">
            <v>HID-Acc</v>
          </cell>
          <cell r="B5124">
            <v>319</v>
          </cell>
          <cell r="C5124" t="str">
            <v xml:space="preserve">Codo 90° tubería de polietileno PN16 ACUAFLEX PAVCO  Ø160mm </v>
          </cell>
          <cell r="D5124" t="str">
            <v>Un</v>
          </cell>
          <cell r="E5124">
            <v>168954</v>
          </cell>
        </row>
        <row r="5125">
          <cell r="A5125" t="str">
            <v>HID-Acc</v>
          </cell>
          <cell r="B5125">
            <v>320</v>
          </cell>
          <cell r="C5125" t="str">
            <v xml:space="preserve">Codo 90° tubería de polietileno PN16 ACUAFLEX PAVCO  Ø200mm </v>
          </cell>
          <cell r="D5125" t="str">
            <v>Un</v>
          </cell>
          <cell r="E5125">
            <v>252648.00000000003</v>
          </cell>
        </row>
        <row r="5126">
          <cell r="A5126" t="str">
            <v>HID-Acc</v>
          </cell>
          <cell r="B5126">
            <v>321</v>
          </cell>
          <cell r="C5126" t="str">
            <v xml:space="preserve">Codo 90° tubería de polietileno PN16 ACUAFLEX PAVCO  Ø250mm </v>
          </cell>
          <cell r="D5126" t="str">
            <v>Un</v>
          </cell>
          <cell r="E5126">
            <v>583480</v>
          </cell>
        </row>
        <row r="5127">
          <cell r="A5127" t="str">
            <v>HID-Acc</v>
          </cell>
          <cell r="B5127">
            <v>322</v>
          </cell>
          <cell r="C5127" t="str">
            <v xml:space="preserve">Codo 90° tubería de polietileno PN16 ACUAFLEX PAVCO  Ø315mm </v>
          </cell>
          <cell r="D5127" t="str">
            <v>Un</v>
          </cell>
          <cell r="E5127">
            <v>1102174</v>
          </cell>
        </row>
        <row r="5128">
          <cell r="A5128" t="str">
            <v>HID-Acc</v>
          </cell>
          <cell r="B5128">
            <v>323</v>
          </cell>
          <cell r="C5128" t="str">
            <v xml:space="preserve">Codo 90° tubería de polietileno PN16 ACUAFLEX PAVCO  Ø355mm </v>
          </cell>
          <cell r="D5128" t="str">
            <v>Un</v>
          </cell>
          <cell r="E5128">
            <v>7134998</v>
          </cell>
        </row>
        <row r="5129">
          <cell r="A5129" t="str">
            <v>HID-Acc</v>
          </cell>
          <cell r="B5129">
            <v>324</v>
          </cell>
          <cell r="C5129" t="str">
            <v xml:space="preserve">Codo 90° tubería de polietileno PN16 ACUAFLEX PAVCO  Ø400mm </v>
          </cell>
          <cell r="D5129" t="str">
            <v>Un</v>
          </cell>
          <cell r="E5129">
            <v>8392271</v>
          </cell>
        </row>
        <row r="5130">
          <cell r="A5130" t="str">
            <v>HID-Acc</v>
          </cell>
          <cell r="B5130">
            <v>325</v>
          </cell>
          <cell r="C5130" t="str">
            <v xml:space="preserve">Tapón tubería de polietileno PN10 ACUAFLEX PAVCO  Ø63mm </v>
          </cell>
          <cell r="D5130" t="str">
            <v>Un</v>
          </cell>
          <cell r="E5130">
            <v>31441</v>
          </cell>
        </row>
        <row r="5131">
          <cell r="A5131" t="str">
            <v>HID-Acc</v>
          </cell>
          <cell r="B5131">
            <v>326</v>
          </cell>
          <cell r="C5131" t="str">
            <v xml:space="preserve">Tapón tubería de polietileno PN10 ACUAFLEX PAVCO  Ø75mm </v>
          </cell>
          <cell r="D5131" t="str">
            <v>Un</v>
          </cell>
          <cell r="E5131">
            <v>41891</v>
          </cell>
        </row>
        <row r="5132">
          <cell r="A5132" t="str">
            <v>HID-Acc</v>
          </cell>
          <cell r="B5132">
            <v>327</v>
          </cell>
          <cell r="C5132" t="str">
            <v xml:space="preserve">Tapón tubería de polietileno PN10 ACUAFLEX PAVCO  Ø90mm </v>
          </cell>
          <cell r="D5132" t="str">
            <v>Un</v>
          </cell>
          <cell r="E5132">
            <v>50769</v>
          </cell>
        </row>
        <row r="5133">
          <cell r="A5133" t="str">
            <v>HID-Acc</v>
          </cell>
          <cell r="B5133">
            <v>328</v>
          </cell>
          <cell r="C5133" t="str">
            <v xml:space="preserve">Tapón tubería de polietileno PN10 ACUAFLEX PAVCO  Ø110mm </v>
          </cell>
          <cell r="D5133" t="str">
            <v>Un</v>
          </cell>
          <cell r="E5133">
            <v>65888</v>
          </cell>
        </row>
        <row r="5134">
          <cell r="A5134" t="str">
            <v>HID-Acc</v>
          </cell>
          <cell r="B5134">
            <v>329</v>
          </cell>
          <cell r="C5134" t="str">
            <v xml:space="preserve">Tapón tubería de polietileno PN10 ACUAFLEX PAVCO  Ø160mm </v>
          </cell>
          <cell r="D5134" t="str">
            <v>Un</v>
          </cell>
          <cell r="E5134">
            <v>115223</v>
          </cell>
        </row>
        <row r="5135">
          <cell r="A5135" t="str">
            <v>HID-Acc</v>
          </cell>
          <cell r="B5135">
            <v>330</v>
          </cell>
          <cell r="C5135" t="str">
            <v xml:space="preserve">Tapón tubería de polietileno PN10 ACUAFLEX PAVCO  Ø200mm </v>
          </cell>
          <cell r="D5135" t="str">
            <v>Un</v>
          </cell>
          <cell r="E5135">
            <v>209546</v>
          </cell>
        </row>
        <row r="5136">
          <cell r="A5136" t="str">
            <v>HID-Acc</v>
          </cell>
          <cell r="B5136">
            <v>331</v>
          </cell>
          <cell r="C5136" t="str">
            <v xml:space="preserve">Tapón tubería de polietileno PN10 ACUAFLEX PAVCO  Ø250mm </v>
          </cell>
          <cell r="D5136" t="str">
            <v>Un</v>
          </cell>
          <cell r="E5136">
            <v>328930</v>
          </cell>
        </row>
        <row r="5137">
          <cell r="A5137" t="str">
            <v>HID-Acc</v>
          </cell>
          <cell r="B5137">
            <v>332</v>
          </cell>
          <cell r="C5137" t="str">
            <v xml:space="preserve">Tapón tubería de polietileno PN10 ACUAFLEX PAVCO  Ø315mm </v>
          </cell>
          <cell r="D5137" t="str">
            <v>Un</v>
          </cell>
          <cell r="E5137">
            <v>1042456</v>
          </cell>
        </row>
        <row r="5138">
          <cell r="A5138" t="str">
            <v>HID-Acc</v>
          </cell>
          <cell r="B5138">
            <v>333</v>
          </cell>
          <cell r="C5138" t="str">
            <v xml:space="preserve">Tapón tubería de polietileno PN10 ACUAFLEX PAVCO  Ø355mm </v>
          </cell>
          <cell r="D5138" t="str">
            <v>Un</v>
          </cell>
          <cell r="E5138">
            <v>2435943</v>
          </cell>
        </row>
        <row r="5139">
          <cell r="A5139" t="str">
            <v>HID-Acc</v>
          </cell>
          <cell r="B5139">
            <v>334</v>
          </cell>
          <cell r="C5139" t="str">
            <v xml:space="preserve">Tapón tubería de polietileno PN10 ACUAFLEX PAVCO  Ø400mm </v>
          </cell>
          <cell r="D5139" t="str">
            <v>Un</v>
          </cell>
          <cell r="E5139">
            <v>4295683</v>
          </cell>
        </row>
        <row r="5140">
          <cell r="A5140" t="str">
            <v>HID-Acc</v>
          </cell>
          <cell r="B5140">
            <v>335</v>
          </cell>
          <cell r="C5140" t="str">
            <v xml:space="preserve">Tapón tubería de polietileno PN16 ACUAFLEX PAVCO  Ø63mm </v>
          </cell>
          <cell r="D5140" t="str">
            <v>Un</v>
          </cell>
          <cell r="E5140">
            <v>29579.999999999996</v>
          </cell>
        </row>
        <row r="5141">
          <cell r="A5141" t="str">
            <v>HID-Acc</v>
          </cell>
          <cell r="B5141">
            <v>336</v>
          </cell>
          <cell r="C5141" t="str">
            <v xml:space="preserve">Tapón tubería de polietileno PN16 ACUAFLEX PAVCO  Ø75mm </v>
          </cell>
          <cell r="D5141" t="str">
            <v>Un</v>
          </cell>
          <cell r="E5141">
            <v>41428</v>
          </cell>
        </row>
        <row r="5142">
          <cell r="A5142" t="str">
            <v>HID-Acc</v>
          </cell>
          <cell r="B5142">
            <v>337</v>
          </cell>
          <cell r="C5142" t="str">
            <v xml:space="preserve">Tapón tubería de polietileno PN16 ACUAFLEX PAVCO  Ø90mm </v>
          </cell>
          <cell r="D5142" t="str">
            <v>Un</v>
          </cell>
          <cell r="E5142">
            <v>50769</v>
          </cell>
        </row>
        <row r="5143">
          <cell r="A5143" t="str">
            <v>HID-Acc</v>
          </cell>
          <cell r="B5143">
            <v>338</v>
          </cell>
          <cell r="C5143" t="str">
            <v xml:space="preserve">Tapón tubería de polietileno PN16 ACUAFLEX PAVCO  Ø110mm </v>
          </cell>
          <cell r="D5143" t="str">
            <v>Un</v>
          </cell>
          <cell r="E5143">
            <v>65772</v>
          </cell>
        </row>
        <row r="5144">
          <cell r="A5144" t="str">
            <v>HID-Acc</v>
          </cell>
          <cell r="B5144">
            <v>339</v>
          </cell>
          <cell r="C5144" t="str">
            <v xml:space="preserve">Tapón tubería de polietileno PN16 ACUAFLEX PAVCO  Ø160mm </v>
          </cell>
          <cell r="D5144" t="str">
            <v>Un</v>
          </cell>
          <cell r="E5144">
            <v>124654.99999999999</v>
          </cell>
        </row>
        <row r="5145">
          <cell r="A5145" t="str">
            <v>HID-Acc</v>
          </cell>
          <cell r="B5145">
            <v>340</v>
          </cell>
          <cell r="C5145" t="str">
            <v xml:space="preserve">Tapón tubería de polietileno PN16 ACUAFLEX PAVCO  Ø200mm </v>
          </cell>
          <cell r="D5145" t="str">
            <v>Un</v>
          </cell>
          <cell r="E5145">
            <v>230537</v>
          </cell>
        </row>
        <row r="5146">
          <cell r="A5146" t="str">
            <v>HID-Acc</v>
          </cell>
          <cell r="B5146">
            <v>341</v>
          </cell>
          <cell r="C5146" t="str">
            <v xml:space="preserve">Tapón tubería de polietileno PN16 ACUAFLEX PAVCO  Ø250mm </v>
          </cell>
          <cell r="D5146" t="str">
            <v>Un</v>
          </cell>
          <cell r="E5146">
            <v>408641</v>
          </cell>
        </row>
        <row r="5147">
          <cell r="A5147" t="str">
            <v>HID-Acc</v>
          </cell>
          <cell r="B5147">
            <v>342</v>
          </cell>
          <cell r="C5147" t="str">
            <v xml:space="preserve">Tapón tubería de polietileno PN16 ACUAFLEX PAVCO  Ø315mm </v>
          </cell>
          <cell r="D5147" t="str">
            <v>Un</v>
          </cell>
          <cell r="E5147">
            <v>1058178</v>
          </cell>
        </row>
        <row r="5148">
          <cell r="A5148" t="str">
            <v>HID-Acc</v>
          </cell>
          <cell r="B5148">
            <v>343</v>
          </cell>
          <cell r="C5148" t="str">
            <v xml:space="preserve">Tapón tubería de polietileno PN16 ACUAFLEX PAVCO  Ø355mm </v>
          </cell>
          <cell r="D5148" t="str">
            <v>Un</v>
          </cell>
          <cell r="E5148">
            <v>2435943</v>
          </cell>
        </row>
        <row r="5149">
          <cell r="A5149" t="str">
            <v>HID-Acc</v>
          </cell>
          <cell r="B5149">
            <v>344</v>
          </cell>
          <cell r="C5149" t="str">
            <v xml:space="preserve">Tapón tubería de polietileno PN16 ACUAFLEX PAVCO  Ø400mm </v>
          </cell>
          <cell r="D5149" t="str">
            <v>Un</v>
          </cell>
          <cell r="E5149">
            <v>4295683</v>
          </cell>
        </row>
        <row r="5150">
          <cell r="A5150" t="str">
            <v>HID-Acc</v>
          </cell>
          <cell r="B5150">
            <v>345</v>
          </cell>
          <cell r="C5150" t="str">
            <v xml:space="preserve">Tee tubería de polietileno PN10 ACUAFLEX PAVCO  Ø63mm </v>
          </cell>
          <cell r="D5150" t="str">
            <v>Un</v>
          </cell>
          <cell r="E5150">
            <v>41891</v>
          </cell>
        </row>
        <row r="5151">
          <cell r="A5151" t="str">
            <v>HID-Acc</v>
          </cell>
          <cell r="B5151">
            <v>346</v>
          </cell>
          <cell r="C5151" t="str">
            <v xml:space="preserve">Tee tubería de polietileno PN10 ACUAFLEX PAVCO  Ø75mm </v>
          </cell>
          <cell r="D5151" t="str">
            <v>Un</v>
          </cell>
          <cell r="E5151">
            <v>58720</v>
          </cell>
        </row>
        <row r="5152">
          <cell r="A5152" t="str">
            <v>HID-Acc</v>
          </cell>
          <cell r="B5152">
            <v>347</v>
          </cell>
          <cell r="C5152" t="str">
            <v xml:space="preserve">Tee tubería de polietileno PN10 ACUAFLEX PAVCO  Ø90mm </v>
          </cell>
          <cell r="D5152" t="str">
            <v>Un</v>
          </cell>
          <cell r="E5152">
            <v>60293</v>
          </cell>
        </row>
        <row r="5153">
          <cell r="A5153" t="str">
            <v>HID-Acc</v>
          </cell>
          <cell r="B5153">
            <v>348</v>
          </cell>
          <cell r="C5153" t="str">
            <v xml:space="preserve">Tee tubería de polietileno PN10 ACUAFLEX PAVCO  Ø110mm </v>
          </cell>
          <cell r="D5153" t="str">
            <v>Un</v>
          </cell>
          <cell r="E5153">
            <v>88160</v>
          </cell>
        </row>
        <row r="5154">
          <cell r="A5154" t="str">
            <v>HID-Acc</v>
          </cell>
          <cell r="B5154">
            <v>349</v>
          </cell>
          <cell r="C5154" t="str">
            <v xml:space="preserve">Tee tubería de polietileno PN10 ACUAFLEX PAVCO  Ø160mm </v>
          </cell>
          <cell r="D5154" t="str">
            <v>Un</v>
          </cell>
          <cell r="E5154">
            <v>248240.00000000003</v>
          </cell>
        </row>
        <row r="5155">
          <cell r="A5155" t="str">
            <v>HID-Acc</v>
          </cell>
          <cell r="B5155">
            <v>350</v>
          </cell>
          <cell r="C5155" t="str">
            <v xml:space="preserve">Tee tubería de polietileno PN10 ACUAFLEX PAVCO  Ø200mm </v>
          </cell>
          <cell r="D5155" t="str">
            <v>Un</v>
          </cell>
          <cell r="E5155">
            <v>466667.99999999994</v>
          </cell>
        </row>
        <row r="5156">
          <cell r="A5156" t="str">
            <v>HID-Acc</v>
          </cell>
          <cell r="B5156">
            <v>351</v>
          </cell>
          <cell r="C5156" t="str">
            <v xml:space="preserve">Tee tubería de polietileno PN10 ACUAFLEX PAVCO  Ø250mm </v>
          </cell>
          <cell r="D5156" t="str">
            <v>Un</v>
          </cell>
          <cell r="E5156">
            <v>1571591</v>
          </cell>
        </row>
        <row r="5157">
          <cell r="A5157" t="str">
            <v>HID-Acc</v>
          </cell>
          <cell r="B5157">
            <v>352</v>
          </cell>
          <cell r="C5157" t="str">
            <v xml:space="preserve">Tee tubería de polietileno PN10 ACUAFLEX PAVCO  Ø315mm </v>
          </cell>
          <cell r="D5157" t="str">
            <v>Un</v>
          </cell>
          <cell r="E5157">
            <v>2593149.0000000005</v>
          </cell>
        </row>
        <row r="5158">
          <cell r="A5158" t="str">
            <v>HID-Acc</v>
          </cell>
          <cell r="B5158">
            <v>353</v>
          </cell>
          <cell r="C5158" t="str">
            <v xml:space="preserve">Tee tubería de polietileno PN10 ACUAFLEX PAVCO  Ø355mm </v>
          </cell>
          <cell r="D5158" t="str">
            <v>Un</v>
          </cell>
          <cell r="E5158">
            <v>5814934</v>
          </cell>
        </row>
        <row r="5159">
          <cell r="A5159" t="str">
            <v>HID-Acc</v>
          </cell>
          <cell r="B5159">
            <v>354</v>
          </cell>
          <cell r="C5159" t="str">
            <v xml:space="preserve">Tee tubería de polietileno PN10 ACUAFLEX PAVCO  Ø400mm </v>
          </cell>
          <cell r="D5159" t="str">
            <v>Un</v>
          </cell>
          <cell r="E5159">
            <v>7988900.0000000009</v>
          </cell>
        </row>
        <row r="5160">
          <cell r="A5160" t="str">
            <v>HID-Acc</v>
          </cell>
          <cell r="B5160">
            <v>355</v>
          </cell>
          <cell r="C5160" t="str">
            <v xml:space="preserve">Tee tubería de polietileno PN16 ACUAFLEX PAVCO  Ø63mm </v>
          </cell>
          <cell r="D5160" t="str">
            <v>Un</v>
          </cell>
          <cell r="E5160">
            <v>46052</v>
          </cell>
        </row>
        <row r="5161">
          <cell r="A5161" t="str">
            <v>HID-Acc</v>
          </cell>
          <cell r="B5161">
            <v>356</v>
          </cell>
          <cell r="C5161" t="str">
            <v xml:space="preserve">Tee tubería de polietileno PN16 ACUAFLEX PAVCO  Ø75mm </v>
          </cell>
          <cell r="D5161" t="str">
            <v>Un</v>
          </cell>
          <cell r="E5161">
            <v>64917</v>
          </cell>
        </row>
        <row r="5162">
          <cell r="A5162" t="str">
            <v>HID-Acc</v>
          </cell>
          <cell r="B5162">
            <v>357</v>
          </cell>
          <cell r="C5162" t="str">
            <v xml:space="preserve">Tee tubería de polietileno PN16 ACUAFLEX PAVCO  Ø90mm </v>
          </cell>
          <cell r="D5162" t="str">
            <v>Un</v>
          </cell>
          <cell r="E5162">
            <v>73332</v>
          </cell>
        </row>
        <row r="5163">
          <cell r="A5163" t="str">
            <v>HID-Acc</v>
          </cell>
          <cell r="B5163">
            <v>358</v>
          </cell>
          <cell r="C5163" t="str">
            <v xml:space="preserve">Tee tubería de polietileno PN16 ACUAFLEX PAVCO  Ø110mm </v>
          </cell>
          <cell r="D5163" t="str">
            <v>Un</v>
          </cell>
          <cell r="E5163">
            <v>99501</v>
          </cell>
        </row>
        <row r="5164">
          <cell r="A5164" t="str">
            <v>HID-Acc</v>
          </cell>
          <cell r="B5164">
            <v>359</v>
          </cell>
          <cell r="C5164" t="str">
            <v xml:space="preserve">Tee tubería de polietileno PN16 ACUAFLEX PAVCO  Ø160mm </v>
          </cell>
          <cell r="D5164" t="str">
            <v>Un</v>
          </cell>
          <cell r="E5164">
            <v>275732</v>
          </cell>
        </row>
        <row r="5165">
          <cell r="A5165" t="str">
            <v>HID-Acc</v>
          </cell>
          <cell r="B5165">
            <v>360</v>
          </cell>
          <cell r="C5165" t="str">
            <v xml:space="preserve">Tee tubería de polietileno PN16 ACUAFLEX PAVCO  Ø200mm </v>
          </cell>
          <cell r="D5165" t="str">
            <v>Un</v>
          </cell>
          <cell r="E5165">
            <v>544855</v>
          </cell>
        </row>
        <row r="5166">
          <cell r="A5166" t="str">
            <v>HID-Acc</v>
          </cell>
          <cell r="B5166">
            <v>361</v>
          </cell>
          <cell r="C5166" t="str">
            <v xml:space="preserve">Tee tubería de polietileno PN16 ACUAFLEX PAVCO  Ø250mm </v>
          </cell>
          <cell r="D5166" t="str">
            <v>Un</v>
          </cell>
          <cell r="E5166">
            <v>1676365</v>
          </cell>
        </row>
        <row r="5167">
          <cell r="A5167" t="str">
            <v>HID-Acc</v>
          </cell>
          <cell r="B5167">
            <v>362</v>
          </cell>
          <cell r="C5167" t="str">
            <v xml:space="preserve">Tee tubería de polietileno PN16 ACUAFLEX PAVCO  Ø315mm </v>
          </cell>
          <cell r="D5167" t="str">
            <v>Un</v>
          </cell>
          <cell r="E5167">
            <v>4437168</v>
          </cell>
        </row>
        <row r="5168">
          <cell r="A5168" t="str">
            <v>HID-Acc</v>
          </cell>
          <cell r="B5168">
            <v>363</v>
          </cell>
          <cell r="C5168" t="str">
            <v xml:space="preserve">Tee tubería de polietileno PN16 ACUAFLEX PAVCO  Ø355mm </v>
          </cell>
          <cell r="D5168" t="str">
            <v>Un</v>
          </cell>
          <cell r="E5168">
            <v>7596071</v>
          </cell>
        </row>
        <row r="5169">
          <cell r="A5169" t="str">
            <v>HID-Acc</v>
          </cell>
          <cell r="B5169">
            <v>364</v>
          </cell>
          <cell r="C5169" t="str">
            <v xml:space="preserve">Tee tubería de polietileno PN16 ACUAFLEX PAVCO  Ø400mm </v>
          </cell>
          <cell r="D5169" t="str">
            <v>Un</v>
          </cell>
          <cell r="E5169">
            <v>10655381</v>
          </cell>
        </row>
        <row r="5170">
          <cell r="A5170" t="str">
            <v>HID-Acc</v>
          </cell>
          <cell r="B5170">
            <v>365</v>
          </cell>
          <cell r="C5170" t="str">
            <v xml:space="preserve">Unión campana para Tubería PAVCO INCENDIO Ø3/4" </v>
          </cell>
          <cell r="D5170" t="str">
            <v>Un</v>
          </cell>
          <cell r="E5170">
            <v>3300</v>
          </cell>
        </row>
        <row r="5171">
          <cell r="A5171" t="str">
            <v>HID-Acc</v>
          </cell>
          <cell r="B5171">
            <v>366</v>
          </cell>
          <cell r="C5171" t="str">
            <v xml:space="preserve">Unión campana para Tubería PAVCO INCENDIO Ø1" </v>
          </cell>
          <cell r="D5171" t="str">
            <v>Un</v>
          </cell>
          <cell r="E5171">
            <v>3994</v>
          </cell>
        </row>
        <row r="5172">
          <cell r="A5172" t="str">
            <v>HID-Acc</v>
          </cell>
          <cell r="B5172">
            <v>367</v>
          </cell>
          <cell r="C5172" t="str">
            <v xml:space="preserve">Unión campana para Tubería PAVCO INCENDIO Ø1¼" </v>
          </cell>
          <cell r="D5172" t="str">
            <v>Un</v>
          </cell>
          <cell r="E5172">
            <v>6660</v>
          </cell>
        </row>
        <row r="5173">
          <cell r="A5173" t="str">
            <v>HID-Acc</v>
          </cell>
          <cell r="B5173">
            <v>368</v>
          </cell>
          <cell r="C5173" t="str">
            <v xml:space="preserve">Unión campana para Tubería PAVCO INCENDIO Ø1½" </v>
          </cell>
          <cell r="D5173" t="str">
            <v>Un</v>
          </cell>
          <cell r="E5173">
            <v>9485</v>
          </cell>
        </row>
        <row r="5174">
          <cell r="A5174" t="str">
            <v>HID-Acc</v>
          </cell>
          <cell r="B5174">
            <v>369</v>
          </cell>
          <cell r="C5174" t="str">
            <v xml:space="preserve">Unión campana para Tubería PAVCO INCENDIO Ø2" </v>
          </cell>
          <cell r="D5174" t="str">
            <v>Un</v>
          </cell>
          <cell r="E5174">
            <v>12821.999999999998</v>
          </cell>
        </row>
        <row r="5175">
          <cell r="A5175" t="str">
            <v>HID-Acc</v>
          </cell>
          <cell r="B5175">
            <v>370</v>
          </cell>
          <cell r="C5175" t="str">
            <v xml:space="preserve">Unión campana para Tubería PAVCO INCENDIO Ø2½" </v>
          </cell>
          <cell r="D5175" t="str">
            <v>Un</v>
          </cell>
          <cell r="E5175">
            <v>19520</v>
          </cell>
        </row>
        <row r="5176">
          <cell r="A5176" t="str">
            <v>HID-Acc</v>
          </cell>
          <cell r="B5176">
            <v>371</v>
          </cell>
          <cell r="C5176" t="str">
            <v xml:space="preserve">Unión campana para Tubería PAVCO INCENDIO Ø3" </v>
          </cell>
          <cell r="D5176" t="str">
            <v>Un</v>
          </cell>
          <cell r="E5176">
            <v>25366</v>
          </cell>
        </row>
        <row r="5177">
          <cell r="A5177" t="str">
            <v>HID-Acc</v>
          </cell>
          <cell r="B5177">
            <v>372</v>
          </cell>
          <cell r="C5177" t="str">
            <v xml:space="preserve">Unión campana por ranura para Tubería PAVCO INCENDIO Ø1¼" </v>
          </cell>
          <cell r="D5177" t="str">
            <v>Un</v>
          </cell>
          <cell r="E5177">
            <v>14613</v>
          </cell>
        </row>
        <row r="5178">
          <cell r="A5178" t="str">
            <v>HID-Acc</v>
          </cell>
          <cell r="B5178">
            <v>373</v>
          </cell>
          <cell r="C5178" t="str">
            <v xml:space="preserve">Unión campana por ranura para Tubería PAVCO INCENDIO Ø1½" </v>
          </cell>
          <cell r="D5178" t="str">
            <v>Un</v>
          </cell>
          <cell r="E5178">
            <v>15478</v>
          </cell>
        </row>
        <row r="5179">
          <cell r="A5179" t="str">
            <v>HID-Acc</v>
          </cell>
          <cell r="B5179">
            <v>374</v>
          </cell>
          <cell r="C5179" t="str">
            <v xml:space="preserve">Unión campana por ranura para Tubería PAVCO INCENDIO Ø2" </v>
          </cell>
          <cell r="D5179" t="str">
            <v>Un</v>
          </cell>
          <cell r="E5179">
            <v>17979</v>
          </cell>
        </row>
        <row r="5180">
          <cell r="A5180" t="str">
            <v>HID-Acc</v>
          </cell>
          <cell r="B5180">
            <v>375</v>
          </cell>
          <cell r="C5180" t="str">
            <v xml:space="preserve">Unión campana por ranura para Tubería PAVCO INCENDIO Ø2½" </v>
          </cell>
          <cell r="D5180" t="str">
            <v>Un</v>
          </cell>
          <cell r="E5180">
            <v>24853</v>
          </cell>
        </row>
        <row r="5181">
          <cell r="A5181" t="str">
            <v>HID-Acc</v>
          </cell>
          <cell r="B5181">
            <v>376</v>
          </cell>
          <cell r="C5181" t="str">
            <v xml:space="preserve">Unión campana por ranura para Tubería PAVCO INCENDIO Ø3" </v>
          </cell>
          <cell r="D5181" t="str">
            <v>Un</v>
          </cell>
          <cell r="E5181">
            <v>28806</v>
          </cell>
        </row>
        <row r="5182">
          <cell r="A5182" t="str">
            <v>HID-Acc</v>
          </cell>
          <cell r="B5182">
            <v>377</v>
          </cell>
          <cell r="C5182" t="str">
            <v xml:space="preserve">Adap. Hembra insert. mét campana-rosca para Tubería PAVCO INCENDIO Ø3/4" </v>
          </cell>
          <cell r="D5182" t="str">
            <v>Un</v>
          </cell>
          <cell r="E5182">
            <v>13807</v>
          </cell>
        </row>
        <row r="5183">
          <cell r="A5183" t="str">
            <v>HID-Acc</v>
          </cell>
          <cell r="B5183">
            <v>378</v>
          </cell>
          <cell r="C5183" t="str">
            <v xml:space="preserve"> Adap. Hembra insert. mét campana-rosca para Tubería PAVCO INCENDIO Ø1" </v>
          </cell>
          <cell r="D5183" t="str">
            <v>Un</v>
          </cell>
          <cell r="E5183">
            <v>23907.999999999996</v>
          </cell>
        </row>
        <row r="5184">
          <cell r="A5184" t="str">
            <v>HID-Acc</v>
          </cell>
          <cell r="B5184">
            <v>379</v>
          </cell>
          <cell r="C5184" t="str">
            <v xml:space="preserve"> Adap. Hembra insert. mét campana-rosca para Tubería PAVCO INCENDIO Ø1¼" </v>
          </cell>
          <cell r="D5184" t="str">
            <v>Un</v>
          </cell>
          <cell r="E5184">
            <v>43846</v>
          </cell>
        </row>
        <row r="5185">
          <cell r="A5185" t="str">
            <v>HID-Acc</v>
          </cell>
          <cell r="B5185">
            <v>380</v>
          </cell>
          <cell r="C5185" t="str">
            <v xml:space="preserve"> Adap. Hembra insert. mét campana-rosca para Tubería PAVCO INCENDIO Ø1½" </v>
          </cell>
          <cell r="D5185" t="str">
            <v>Un</v>
          </cell>
          <cell r="E5185">
            <v>59327</v>
          </cell>
        </row>
        <row r="5186">
          <cell r="A5186" t="str">
            <v>HID-Acc</v>
          </cell>
          <cell r="B5186">
            <v>381</v>
          </cell>
          <cell r="C5186" t="str">
            <v xml:space="preserve"> Adap. Hembra insert. mét campana-rosca para Tubería PAVCO INCENDIO Ø2" </v>
          </cell>
          <cell r="D5186" t="str">
            <v>Un</v>
          </cell>
          <cell r="E5186">
            <v>78439</v>
          </cell>
        </row>
        <row r="5187">
          <cell r="A5187" t="str">
            <v>HID-Acc</v>
          </cell>
          <cell r="B5187">
            <v>382</v>
          </cell>
          <cell r="C5187" t="str">
            <v xml:space="preserve">Adap. Macho insert. mét campana-rosca para Tubería PAVCO INCENDIO Ø3/4" </v>
          </cell>
          <cell r="D5187" t="str">
            <v>Un</v>
          </cell>
          <cell r="E5187">
            <v>14631</v>
          </cell>
        </row>
        <row r="5188">
          <cell r="A5188" t="str">
            <v>HID-Acc</v>
          </cell>
          <cell r="B5188">
            <v>383</v>
          </cell>
          <cell r="C5188" t="str">
            <v xml:space="preserve"> Adap. Macho insert. mét campana-rosca para Tubería PAVCO INCENDIO Ø1" </v>
          </cell>
          <cell r="D5188" t="str">
            <v>Un</v>
          </cell>
          <cell r="E5188">
            <v>23394.000000000004</v>
          </cell>
        </row>
        <row r="5189">
          <cell r="A5189" t="str">
            <v>HID-Acc</v>
          </cell>
          <cell r="B5189">
            <v>384</v>
          </cell>
          <cell r="C5189" t="str">
            <v xml:space="preserve"> Adap. Macho insert. mét campana-rosca para Tubería PAVCO INCENDIO Ø1¼" </v>
          </cell>
          <cell r="D5189" t="str">
            <v>Un</v>
          </cell>
          <cell r="E5189">
            <v>28326</v>
          </cell>
        </row>
        <row r="5190">
          <cell r="A5190" t="str">
            <v>HID-Acc</v>
          </cell>
          <cell r="B5190">
            <v>385</v>
          </cell>
          <cell r="C5190" t="str">
            <v xml:space="preserve"> Adap. Macho insert. mét campana-rosca para Tubería PAVCO INCENDIO Ø1½" </v>
          </cell>
          <cell r="D5190" t="str">
            <v>Un</v>
          </cell>
          <cell r="E5190">
            <v>33771</v>
          </cell>
        </row>
        <row r="5191">
          <cell r="A5191" t="str">
            <v>HID-Acc</v>
          </cell>
          <cell r="B5191">
            <v>386</v>
          </cell>
          <cell r="C5191" t="str">
            <v xml:space="preserve"> Adap. Macho insert. mét campana-rosca para Tubería PAVCO INCENDIO Ø2" </v>
          </cell>
          <cell r="D5191" t="str">
            <v>Un</v>
          </cell>
          <cell r="E5191">
            <v>38364</v>
          </cell>
        </row>
        <row r="5192">
          <cell r="A5192" t="str">
            <v>HID-Acc</v>
          </cell>
          <cell r="B5192">
            <v>387</v>
          </cell>
          <cell r="C5192" t="str">
            <v xml:space="preserve">Codo 90° cxc para Tubería PAVCO INCENDIO Ø3/4" </v>
          </cell>
          <cell r="D5192" t="str">
            <v>Un</v>
          </cell>
          <cell r="E5192">
            <v>3382</v>
          </cell>
        </row>
        <row r="5193">
          <cell r="A5193" t="str">
            <v>HID-Acc</v>
          </cell>
          <cell r="B5193">
            <v>388</v>
          </cell>
          <cell r="C5193" t="str">
            <v xml:space="preserve">Codo 90° cxc para Tubería PAVCO INCENDIO Ø1" </v>
          </cell>
          <cell r="D5193" t="str">
            <v>Un</v>
          </cell>
          <cell r="E5193">
            <v>7441</v>
          </cell>
        </row>
        <row r="5194">
          <cell r="A5194" t="str">
            <v>HID-Acc</v>
          </cell>
          <cell r="B5194">
            <v>389</v>
          </cell>
          <cell r="C5194" t="str">
            <v xml:space="preserve">Codo 90° cxc para Tubería PAVCO INCENDIO Ø1¼" </v>
          </cell>
          <cell r="D5194" t="str">
            <v>Un</v>
          </cell>
          <cell r="E5194">
            <v>9566</v>
          </cell>
        </row>
        <row r="5195">
          <cell r="A5195" t="str">
            <v>HID-Acc</v>
          </cell>
          <cell r="B5195">
            <v>390</v>
          </cell>
          <cell r="C5195" t="str">
            <v xml:space="preserve">Codo 90° cxc para Tubería PAVCO INCENDIO Ø1½" </v>
          </cell>
          <cell r="D5195" t="str">
            <v>Un</v>
          </cell>
          <cell r="E5195">
            <v>13372</v>
          </cell>
        </row>
        <row r="5196">
          <cell r="A5196" t="str">
            <v>HID-Acc</v>
          </cell>
          <cell r="B5196">
            <v>391</v>
          </cell>
          <cell r="C5196" t="str">
            <v xml:space="preserve">Codo 90° cxc para Tubería PAVCO INCENDIO Ø2" </v>
          </cell>
          <cell r="D5196" t="str">
            <v>Un</v>
          </cell>
          <cell r="E5196">
            <v>17415</v>
          </cell>
        </row>
        <row r="5197">
          <cell r="A5197" t="str">
            <v>HID-Acc</v>
          </cell>
          <cell r="B5197">
            <v>392</v>
          </cell>
          <cell r="C5197" t="str">
            <v xml:space="preserve">Codo 90° cxc para Tubería PAVCO INCENDIO Ø2½" </v>
          </cell>
          <cell r="D5197" t="str">
            <v>Un</v>
          </cell>
          <cell r="E5197">
            <v>33590</v>
          </cell>
        </row>
        <row r="5198">
          <cell r="A5198" t="str">
            <v>HID-Acc</v>
          </cell>
          <cell r="B5198">
            <v>393</v>
          </cell>
          <cell r="C5198" t="str">
            <v xml:space="preserve">Codo 90° cxc para Tubería PAVCO INCENDIO Ø3" </v>
          </cell>
          <cell r="D5198" t="str">
            <v>Un</v>
          </cell>
          <cell r="E5198">
            <v>45832</v>
          </cell>
        </row>
        <row r="5199">
          <cell r="A5199" t="str">
            <v>HID-Acc</v>
          </cell>
          <cell r="B5199">
            <v>394</v>
          </cell>
          <cell r="C5199" t="str">
            <v xml:space="preserve">Codo 45° cxc para Tubería PAVCO INCENDIO Ø3/4" </v>
          </cell>
          <cell r="D5199" t="str">
            <v>Un</v>
          </cell>
          <cell r="E5199">
            <v>4826</v>
          </cell>
        </row>
        <row r="5200">
          <cell r="A5200" t="str">
            <v>HID-Acc</v>
          </cell>
          <cell r="B5200">
            <v>395</v>
          </cell>
          <cell r="C5200" t="str">
            <v xml:space="preserve">Codo 45° cxc para Tubería PAVCO INCENDIO Ø1" </v>
          </cell>
          <cell r="D5200" t="str">
            <v>Un</v>
          </cell>
          <cell r="E5200">
            <v>5722</v>
          </cell>
        </row>
        <row r="5201">
          <cell r="A5201" t="str">
            <v>HID-Acc</v>
          </cell>
          <cell r="B5201">
            <v>396</v>
          </cell>
          <cell r="C5201" t="str">
            <v xml:space="preserve">Codo 45° cxc para Tubería PAVCO INCENDIO Ø1¼" </v>
          </cell>
          <cell r="D5201" t="str">
            <v>Un</v>
          </cell>
          <cell r="E5201">
            <v>8385</v>
          </cell>
        </row>
        <row r="5202">
          <cell r="A5202" t="str">
            <v>HID-Acc</v>
          </cell>
          <cell r="B5202">
            <v>397</v>
          </cell>
          <cell r="C5202" t="str">
            <v xml:space="preserve">Codo 45° cxc para Tubería PAVCO INCENDIO Ø1½" </v>
          </cell>
          <cell r="D5202" t="str">
            <v>Un</v>
          </cell>
          <cell r="E5202">
            <v>11531</v>
          </cell>
        </row>
        <row r="5203">
          <cell r="A5203" t="str">
            <v>HID-Acc</v>
          </cell>
          <cell r="B5203">
            <v>398</v>
          </cell>
          <cell r="C5203" t="str">
            <v xml:space="preserve">Codo 45° cxc para Tubería PAVCO INCENDIO Ø2" </v>
          </cell>
          <cell r="D5203" t="str">
            <v>Un</v>
          </cell>
          <cell r="E5203">
            <v>14517</v>
          </cell>
        </row>
        <row r="5204">
          <cell r="A5204" t="str">
            <v>HID-Acc</v>
          </cell>
          <cell r="B5204">
            <v>399</v>
          </cell>
          <cell r="C5204" t="str">
            <v xml:space="preserve">Codo 45° cxc para Tubería PAVCO INCENDIO Ø2½" </v>
          </cell>
          <cell r="D5204" t="str">
            <v>Un</v>
          </cell>
          <cell r="E5204">
            <v>25581</v>
          </cell>
        </row>
        <row r="5205">
          <cell r="A5205" t="str">
            <v>HID-Acc</v>
          </cell>
          <cell r="B5205">
            <v>400</v>
          </cell>
          <cell r="C5205" t="str">
            <v xml:space="preserve">Codo 45° cxc para Tubería PAVCO INCENDIO Ø3" </v>
          </cell>
          <cell r="D5205" t="str">
            <v>Un</v>
          </cell>
          <cell r="E5205">
            <v>37440</v>
          </cell>
        </row>
        <row r="5206">
          <cell r="A5206" t="str">
            <v>HID-Acc</v>
          </cell>
          <cell r="B5206">
            <v>401</v>
          </cell>
          <cell r="C5206" t="str">
            <v xml:space="preserve"> Tee cxc para Tubería PAVCO INCENDIO Ø3/4" </v>
          </cell>
          <cell r="D5206" t="str">
            <v>Un</v>
          </cell>
          <cell r="E5206">
            <v>4518</v>
          </cell>
        </row>
        <row r="5207">
          <cell r="A5207" t="str">
            <v>HID-Acc</v>
          </cell>
          <cell r="B5207">
            <v>402</v>
          </cell>
          <cell r="C5207" t="str">
            <v xml:space="preserve"> Tee cxc para Tubería PAVCO INCENDIO Ø1" </v>
          </cell>
          <cell r="D5207" t="str">
            <v>Un</v>
          </cell>
          <cell r="E5207">
            <v>9284</v>
          </cell>
        </row>
        <row r="5208">
          <cell r="A5208" t="str">
            <v>HID-Acc</v>
          </cell>
          <cell r="B5208">
            <v>403</v>
          </cell>
          <cell r="C5208" t="str">
            <v xml:space="preserve"> Tee cxc para Tubería PAVCO INCENDIO Ø1¼" </v>
          </cell>
          <cell r="D5208" t="str">
            <v>Un</v>
          </cell>
          <cell r="E5208">
            <v>14584</v>
          </cell>
        </row>
        <row r="5209">
          <cell r="A5209" t="str">
            <v>HID-Acc</v>
          </cell>
          <cell r="B5209">
            <v>404</v>
          </cell>
          <cell r="C5209" t="str">
            <v xml:space="preserve"> Tee cxc para Tubería PAVCO INCENDIO Ø1½" </v>
          </cell>
          <cell r="D5209" t="str">
            <v>Un</v>
          </cell>
          <cell r="E5209">
            <v>21442</v>
          </cell>
        </row>
        <row r="5210">
          <cell r="A5210" t="str">
            <v>HID-Acc</v>
          </cell>
          <cell r="B5210">
            <v>405</v>
          </cell>
          <cell r="C5210" t="str">
            <v xml:space="preserve"> Tee cxc para Tubería PAVCO INCENDIO Ø2" </v>
          </cell>
          <cell r="D5210" t="str">
            <v>Un</v>
          </cell>
          <cell r="E5210">
            <v>31705</v>
          </cell>
        </row>
        <row r="5211">
          <cell r="A5211" t="str">
            <v>HID-Acc</v>
          </cell>
          <cell r="B5211">
            <v>406</v>
          </cell>
          <cell r="C5211" t="str">
            <v xml:space="preserve"> Tee cxc para Tubería PAVCO INCENDIO Ø2½" </v>
          </cell>
          <cell r="D5211" t="str">
            <v>Un</v>
          </cell>
          <cell r="E5211">
            <v>51621</v>
          </cell>
        </row>
        <row r="5212">
          <cell r="A5212" t="str">
            <v>HID-Acc</v>
          </cell>
          <cell r="B5212">
            <v>407</v>
          </cell>
          <cell r="C5212" t="str">
            <v xml:space="preserve"> Tee cxc para Tubería PAVCO INCENDIO Ø3" </v>
          </cell>
          <cell r="D5212" t="str">
            <v>Un</v>
          </cell>
          <cell r="E5212">
            <v>60812</v>
          </cell>
        </row>
        <row r="5213">
          <cell r="A5213" t="str">
            <v>HID-Acc</v>
          </cell>
          <cell r="B5213">
            <v>408</v>
          </cell>
          <cell r="C5213" t="str">
            <v xml:space="preserve"> Tapón soldado campana para Tubería PAVCO INCENDIO Ø3/4" </v>
          </cell>
          <cell r="D5213" t="str">
            <v>Un</v>
          </cell>
          <cell r="E5213">
            <v>2111</v>
          </cell>
        </row>
        <row r="5214">
          <cell r="A5214" t="str">
            <v>HID-Acc</v>
          </cell>
          <cell r="B5214">
            <v>409</v>
          </cell>
          <cell r="C5214" t="str">
            <v xml:space="preserve"> Tapón soldado campana para Tubería PAVCO INCENDIO Ø1" </v>
          </cell>
          <cell r="D5214" t="str">
            <v>Un</v>
          </cell>
          <cell r="E5214">
            <v>2721</v>
          </cell>
        </row>
        <row r="5215">
          <cell r="A5215" t="str">
            <v>HID-Acc</v>
          </cell>
          <cell r="B5215">
            <v>410</v>
          </cell>
          <cell r="C5215" t="str">
            <v xml:space="preserve"> Tapón soldado campana para Tubería PAVCO INCENDIO Ø1¼" </v>
          </cell>
          <cell r="D5215" t="str">
            <v>Un</v>
          </cell>
          <cell r="E5215">
            <v>4760.9999999999991</v>
          </cell>
        </row>
        <row r="5216">
          <cell r="A5216" t="str">
            <v>HID-Acc</v>
          </cell>
          <cell r="B5216">
            <v>411</v>
          </cell>
          <cell r="C5216" t="str">
            <v xml:space="preserve"> Tapón soldado campana para Tubería PAVCO INCENDIO Ø1½" </v>
          </cell>
          <cell r="D5216" t="str">
            <v>Un</v>
          </cell>
          <cell r="E5216">
            <v>6602</v>
          </cell>
        </row>
        <row r="5217">
          <cell r="A5217" t="str">
            <v>HID-Acc</v>
          </cell>
          <cell r="B5217">
            <v>412</v>
          </cell>
          <cell r="C5217" t="str">
            <v xml:space="preserve"> Tapón soldado campana para Tubería PAVCO INCENDIO Ø2" </v>
          </cell>
          <cell r="D5217" t="str">
            <v>Un</v>
          </cell>
          <cell r="E5217">
            <v>10035</v>
          </cell>
        </row>
        <row r="5218">
          <cell r="A5218" t="str">
            <v>HID-Acc</v>
          </cell>
          <cell r="B5218">
            <v>413</v>
          </cell>
          <cell r="C5218" t="str">
            <v xml:space="preserve"> Tapón soldado campana para Tubería PAVCO INCENDIO Ø2½" </v>
          </cell>
          <cell r="D5218" t="str">
            <v>Un</v>
          </cell>
          <cell r="E5218">
            <v>14261</v>
          </cell>
        </row>
        <row r="5219">
          <cell r="A5219" t="str">
            <v>HID-Acc</v>
          </cell>
          <cell r="B5219">
            <v>414</v>
          </cell>
          <cell r="C5219" t="str">
            <v xml:space="preserve"> Tapón soldado campana para Tubería PAVCO INCENDIO Ø3" </v>
          </cell>
          <cell r="D5219" t="str">
            <v>Un</v>
          </cell>
          <cell r="E5219">
            <v>23342</v>
          </cell>
        </row>
        <row r="5220">
          <cell r="A5220" t="str">
            <v>HID-Acc</v>
          </cell>
          <cell r="B5220">
            <v>415</v>
          </cell>
          <cell r="C5220" t="str">
            <v xml:space="preserve">Codo 90° rociador cxrosca para Tubería PAVCO INCENDIO Ø3/4"x1/2" </v>
          </cell>
          <cell r="D5220" t="str">
            <v>Un</v>
          </cell>
          <cell r="E5220">
            <v>9685</v>
          </cell>
        </row>
        <row r="5221">
          <cell r="A5221" t="str">
            <v>HID-Acc</v>
          </cell>
          <cell r="B5221">
            <v>416</v>
          </cell>
          <cell r="C5221" t="str">
            <v xml:space="preserve">Codo 90° rociador cxrosca para Tubería PAVCO INCENDIO Ø1"x1/2" </v>
          </cell>
          <cell r="D5221" t="str">
            <v>Un</v>
          </cell>
          <cell r="E5221">
            <v>12790</v>
          </cell>
        </row>
        <row r="5222">
          <cell r="A5222" t="str">
            <v>HID-Acc</v>
          </cell>
          <cell r="B5222">
            <v>417</v>
          </cell>
          <cell r="C5222" t="str">
            <v xml:space="preserve"> Tee reducida cxc para Tubería PAVCO INCENDIO Ø1x1x3/4 </v>
          </cell>
          <cell r="D5222" t="str">
            <v>Un</v>
          </cell>
          <cell r="E5222">
            <v>8237</v>
          </cell>
        </row>
        <row r="5223">
          <cell r="A5223" t="str">
            <v>HID-Acc</v>
          </cell>
          <cell r="B5223">
            <v>418</v>
          </cell>
          <cell r="C5223" t="str">
            <v xml:space="preserve"> Tee reducida cxc para Tubería PAVCO INCENDIO Ø1¼x1¼x3/4 </v>
          </cell>
          <cell r="D5223" t="str">
            <v>Un</v>
          </cell>
          <cell r="E5223">
            <v>15207</v>
          </cell>
        </row>
        <row r="5224">
          <cell r="A5224" t="str">
            <v>HID-Acc</v>
          </cell>
          <cell r="B5224">
            <v>419</v>
          </cell>
          <cell r="C5224" t="str">
            <v xml:space="preserve"> Tee reducida cxc para Tubería PAVCO INCENDIO Ø1¼x1¼x1 </v>
          </cell>
          <cell r="D5224" t="str">
            <v>Un</v>
          </cell>
          <cell r="E5224">
            <v>15207</v>
          </cell>
        </row>
        <row r="5225">
          <cell r="A5225" t="str">
            <v>HID-Acc</v>
          </cell>
          <cell r="B5225">
            <v>420</v>
          </cell>
          <cell r="C5225" t="str">
            <v xml:space="preserve"> Tee reducida cxc para Tubería PAVCO INCENDIO Ø1½x1½x3/4 </v>
          </cell>
          <cell r="D5225" t="str">
            <v>Un</v>
          </cell>
          <cell r="E5225">
            <v>18384</v>
          </cell>
        </row>
        <row r="5226">
          <cell r="A5226" t="str">
            <v>HID-Acc</v>
          </cell>
          <cell r="B5226">
            <v>421</v>
          </cell>
          <cell r="C5226" t="str">
            <v xml:space="preserve"> Tee reducida cxc para Tubería PAVCO INCENDIO Ø1½x1½x1 </v>
          </cell>
          <cell r="D5226" t="str">
            <v>Un</v>
          </cell>
          <cell r="E5226">
            <v>18384</v>
          </cell>
        </row>
        <row r="5227">
          <cell r="A5227" t="str">
            <v>HID-Acc</v>
          </cell>
          <cell r="B5227">
            <v>422</v>
          </cell>
          <cell r="C5227" t="str">
            <v xml:space="preserve"> Tee reducida cxc para Tubería PAVCO INCENDIO Ø1½x1½x1¼ </v>
          </cell>
          <cell r="D5227" t="str">
            <v>Un</v>
          </cell>
          <cell r="E5227">
            <v>18384</v>
          </cell>
        </row>
        <row r="5228">
          <cell r="A5228" t="str">
            <v>HID-Acc</v>
          </cell>
          <cell r="B5228">
            <v>423</v>
          </cell>
          <cell r="C5228" t="str">
            <v xml:space="preserve"> Tee reducida cxc para Tubería PAVCO INCENDIO Ø2x2x3/4 </v>
          </cell>
          <cell r="D5228" t="str">
            <v>Un</v>
          </cell>
          <cell r="E5228">
            <v>29175</v>
          </cell>
        </row>
        <row r="5229">
          <cell r="A5229" t="str">
            <v>HID-Acc</v>
          </cell>
          <cell r="B5229">
            <v>424</v>
          </cell>
          <cell r="C5229" t="str">
            <v xml:space="preserve"> Tee reducida cxc para Tubería PAVCO INCENDIO Ø2x2x1 </v>
          </cell>
          <cell r="D5229" t="str">
            <v>Un</v>
          </cell>
          <cell r="E5229">
            <v>29175</v>
          </cell>
        </row>
        <row r="5230">
          <cell r="A5230" t="str">
            <v>HID-Acc</v>
          </cell>
          <cell r="B5230">
            <v>425</v>
          </cell>
          <cell r="C5230" t="str">
            <v xml:space="preserve"> Tee reducida cxc para Tubería PAVCO INCENDIO Ø2x2x1½ </v>
          </cell>
          <cell r="D5230" t="str">
            <v>Un</v>
          </cell>
          <cell r="E5230">
            <v>29175</v>
          </cell>
        </row>
        <row r="5231">
          <cell r="A5231" t="str">
            <v>HID-Acc</v>
          </cell>
          <cell r="B5231">
            <v>426</v>
          </cell>
          <cell r="C5231" t="str">
            <v xml:space="preserve"> Tee reducida cxc para Tubería PAVCO INCENDIO Ø2½x2½x1 </v>
          </cell>
          <cell r="D5231" t="str">
            <v>Un</v>
          </cell>
          <cell r="E5231">
            <v>40104</v>
          </cell>
        </row>
        <row r="5232">
          <cell r="A5232" t="str">
            <v>HID-Acc</v>
          </cell>
          <cell r="B5232">
            <v>427</v>
          </cell>
          <cell r="C5232" t="str">
            <v xml:space="preserve"> Tee reducida cxc para Tubería PAVCO INCENDIO Ø2½x2½x2 </v>
          </cell>
          <cell r="D5232" t="str">
            <v>Un</v>
          </cell>
          <cell r="E5232">
            <v>39130</v>
          </cell>
        </row>
        <row r="5233">
          <cell r="A5233" t="str">
            <v>HID-Acc</v>
          </cell>
          <cell r="B5233">
            <v>428</v>
          </cell>
          <cell r="C5233" t="str">
            <v xml:space="preserve"> Tee reducida cxc para Tubería PAVCO INCENDIO Ø3x3x2 </v>
          </cell>
          <cell r="D5233" t="str">
            <v>Un</v>
          </cell>
          <cell r="E5233">
            <v>46280</v>
          </cell>
        </row>
        <row r="5234">
          <cell r="A5234" t="str">
            <v>HID-Acc</v>
          </cell>
          <cell r="B5234">
            <v>429</v>
          </cell>
          <cell r="C5234" t="str">
            <v xml:space="preserve"> Tee reducida cxc para Tubería PAVCO INCENDIO Ø3x3x2½ </v>
          </cell>
          <cell r="D5234" t="str">
            <v>Un</v>
          </cell>
          <cell r="E5234">
            <v>46280</v>
          </cell>
        </row>
        <row r="5235">
          <cell r="A5235" t="str">
            <v>HID-Acc</v>
          </cell>
          <cell r="B5235">
            <v>430</v>
          </cell>
          <cell r="C5235" t="str">
            <v xml:space="preserve"> Tee rociador cxcxrosca para Tubería PAVCO INCENDIO Ø3/4x3/4x1/2 </v>
          </cell>
          <cell r="D5235" t="str">
            <v>Un</v>
          </cell>
          <cell r="E5235">
            <v>14652</v>
          </cell>
        </row>
        <row r="5236">
          <cell r="A5236" t="str">
            <v>HID-Acc</v>
          </cell>
          <cell r="B5236">
            <v>431</v>
          </cell>
          <cell r="C5236" t="str">
            <v xml:space="preserve"> Tee rociador cxcxrosca para Tubería PAVCO INCENDIO Ø1x1x1/2 </v>
          </cell>
          <cell r="D5236" t="str">
            <v>Un</v>
          </cell>
          <cell r="E5236">
            <v>14063</v>
          </cell>
        </row>
        <row r="5237">
          <cell r="A5237" t="str">
            <v>HID-Acc</v>
          </cell>
          <cell r="B5237">
            <v>432</v>
          </cell>
          <cell r="C5237" t="str">
            <v xml:space="preserve"> Tee rociador cxcxrosca para Tubería PAVCO INCENDIO Ø1¼x1¼x1/2 </v>
          </cell>
          <cell r="D5237" t="str">
            <v>Un</v>
          </cell>
          <cell r="E5237">
            <v>23773</v>
          </cell>
        </row>
        <row r="5238">
          <cell r="A5238" t="str">
            <v>HID-Acc</v>
          </cell>
          <cell r="B5238">
            <v>433</v>
          </cell>
          <cell r="C5238" t="str">
            <v xml:space="preserve"> Tee rociador cxcxrosca para Tubería PAVCO INCENDIO Ø1½x1½x1/2 </v>
          </cell>
          <cell r="D5238" t="str">
            <v>Un</v>
          </cell>
          <cell r="E5238">
            <v>31308</v>
          </cell>
        </row>
        <row r="5239">
          <cell r="A5239" t="str">
            <v>HID-Acc</v>
          </cell>
          <cell r="B5239">
            <v>434</v>
          </cell>
          <cell r="C5239" t="str">
            <v xml:space="preserve"> Tee rociador cxcxrosca para Tubería PAVCO INCENDIO Ø2x2x1/2 </v>
          </cell>
          <cell r="D5239" t="str">
            <v>Un</v>
          </cell>
          <cell r="E5239">
            <v>44182</v>
          </cell>
        </row>
        <row r="5240">
          <cell r="A5240" t="str">
            <v>HID-Acc</v>
          </cell>
          <cell r="B5240">
            <v>435</v>
          </cell>
          <cell r="C5240" t="str">
            <v xml:space="preserve"> Unión universal para Tubería PAVCO INCENDIO Ø3/4" </v>
          </cell>
          <cell r="D5240" t="str">
            <v>Un</v>
          </cell>
          <cell r="E5240">
            <v>11176</v>
          </cell>
        </row>
        <row r="5241">
          <cell r="A5241" t="str">
            <v>HID-Acc</v>
          </cell>
          <cell r="B5241">
            <v>436</v>
          </cell>
          <cell r="C5241" t="str">
            <v xml:space="preserve"> Unión universal para Tubería PAVCO INCENDIO Ø1" </v>
          </cell>
          <cell r="D5241" t="str">
            <v>Un</v>
          </cell>
          <cell r="E5241">
            <v>21461</v>
          </cell>
        </row>
        <row r="5242">
          <cell r="A5242" t="str">
            <v>HID-Acc</v>
          </cell>
          <cell r="B5242">
            <v>437</v>
          </cell>
          <cell r="C5242" t="str">
            <v xml:space="preserve"> Buje cxe para Tubería PAVCO INCENDIO Ø1x3/4" </v>
          </cell>
          <cell r="D5242" t="str">
            <v>Un</v>
          </cell>
          <cell r="E5242">
            <v>2698.9999999999995</v>
          </cell>
        </row>
        <row r="5243">
          <cell r="A5243" t="str">
            <v>HID-Acc</v>
          </cell>
          <cell r="B5243">
            <v>438</v>
          </cell>
          <cell r="C5243" t="str">
            <v xml:space="preserve"> Buje cxe para Tubería PAVCO INCENDIO Ø1¼x3/4" </v>
          </cell>
          <cell r="D5243" t="str">
            <v>Un</v>
          </cell>
          <cell r="E5243">
            <v>4233</v>
          </cell>
        </row>
        <row r="5244">
          <cell r="A5244" t="str">
            <v>HID-Acc</v>
          </cell>
          <cell r="B5244">
            <v>439</v>
          </cell>
          <cell r="C5244" t="str">
            <v xml:space="preserve"> Buje cxe para Tubería PAVCO INCENDIO Ø1¼x1" </v>
          </cell>
          <cell r="D5244" t="str">
            <v>Un</v>
          </cell>
          <cell r="E5244">
            <v>4233</v>
          </cell>
        </row>
        <row r="5245">
          <cell r="A5245" t="str">
            <v>HID-Acc</v>
          </cell>
          <cell r="B5245">
            <v>440</v>
          </cell>
          <cell r="C5245" t="str">
            <v xml:space="preserve"> Buje cxe para Tubería PAVCO INCENDIO Ø1½x3/4" </v>
          </cell>
          <cell r="D5245" t="str">
            <v>Un</v>
          </cell>
          <cell r="E5245">
            <v>4759.9999999999991</v>
          </cell>
        </row>
        <row r="5246">
          <cell r="A5246" t="str">
            <v>HID-Acc</v>
          </cell>
          <cell r="B5246">
            <v>441</v>
          </cell>
          <cell r="C5246" t="str">
            <v xml:space="preserve"> Buje cxe para Tubería PAVCO INCENDIO Ø1½x1" </v>
          </cell>
          <cell r="D5246" t="str">
            <v>Un</v>
          </cell>
          <cell r="E5246">
            <v>4759.9999999999991</v>
          </cell>
        </row>
        <row r="5247">
          <cell r="A5247" t="str">
            <v>HID-Acc</v>
          </cell>
          <cell r="B5247">
            <v>442</v>
          </cell>
          <cell r="C5247" t="str">
            <v xml:space="preserve"> Buje cxe para Tubería PAVCO INCENDIO Ø1½x1¼" </v>
          </cell>
          <cell r="D5247" t="str">
            <v>Un</v>
          </cell>
          <cell r="E5247">
            <v>4759.9999999999991</v>
          </cell>
        </row>
        <row r="5248">
          <cell r="A5248" t="str">
            <v>HID-Acc</v>
          </cell>
          <cell r="B5248">
            <v>443</v>
          </cell>
          <cell r="C5248" t="str">
            <v xml:space="preserve"> Buje cxe para Tubería PAVCO INCENDIO Ø2x3/4" </v>
          </cell>
          <cell r="D5248" t="str">
            <v>Un</v>
          </cell>
          <cell r="E5248">
            <v>7293</v>
          </cell>
        </row>
        <row r="5249">
          <cell r="A5249" t="str">
            <v>HID-Acc</v>
          </cell>
          <cell r="B5249">
            <v>444</v>
          </cell>
          <cell r="C5249" t="str">
            <v xml:space="preserve"> Buje cxe para Tubería PAVCO INCENDIO Ø2x1" </v>
          </cell>
          <cell r="D5249" t="str">
            <v>Un</v>
          </cell>
          <cell r="E5249">
            <v>6970</v>
          </cell>
        </row>
        <row r="5250">
          <cell r="A5250" t="str">
            <v>HID-Acc</v>
          </cell>
          <cell r="B5250">
            <v>445</v>
          </cell>
          <cell r="C5250" t="str">
            <v xml:space="preserve"> Buje cxe para Tubería PAVCO INCENDIO Ø2x1¼" </v>
          </cell>
          <cell r="D5250" t="str">
            <v>Un</v>
          </cell>
          <cell r="E5250">
            <v>6970</v>
          </cell>
        </row>
        <row r="5251">
          <cell r="A5251" t="str">
            <v>HID-Acc</v>
          </cell>
          <cell r="B5251">
            <v>446</v>
          </cell>
          <cell r="C5251" t="str">
            <v xml:space="preserve"> Buje cxe para Tubería PAVCO INCENDIO Ø2x1½" </v>
          </cell>
          <cell r="D5251" t="str">
            <v>Un</v>
          </cell>
          <cell r="E5251">
            <v>6970</v>
          </cell>
        </row>
        <row r="5252">
          <cell r="A5252" t="str">
            <v>HID-Acc</v>
          </cell>
          <cell r="B5252">
            <v>447</v>
          </cell>
          <cell r="C5252" t="str">
            <v xml:space="preserve"> Buje cxe para Tubería PAVCO INCENDIO Ø2½x2" </v>
          </cell>
          <cell r="D5252" t="str">
            <v>Un</v>
          </cell>
          <cell r="E5252">
            <v>12061</v>
          </cell>
        </row>
        <row r="5253">
          <cell r="A5253" t="str">
            <v>HID-Acc</v>
          </cell>
          <cell r="B5253">
            <v>448</v>
          </cell>
          <cell r="C5253" t="str">
            <v xml:space="preserve"> Buje cxe para Tubería PAVCO INCENDIO Ø3x2" </v>
          </cell>
          <cell r="D5253" t="str">
            <v>Un</v>
          </cell>
          <cell r="E5253">
            <v>18075</v>
          </cell>
        </row>
        <row r="5254">
          <cell r="A5254" t="str">
            <v>HID-Acc</v>
          </cell>
          <cell r="B5254">
            <v>449</v>
          </cell>
          <cell r="C5254" t="str">
            <v xml:space="preserve"> Buje cxe para Tubería PAVCO INCENDIO Ø3x2½" </v>
          </cell>
          <cell r="D5254" t="str">
            <v>Un</v>
          </cell>
          <cell r="E5254">
            <v>18075</v>
          </cell>
        </row>
        <row r="5255">
          <cell r="A5255" t="str">
            <v>HID-Acc</v>
          </cell>
          <cell r="B5255">
            <v>450</v>
          </cell>
          <cell r="C5255" t="str">
            <v xml:space="preserve"> Buje rociador inserto met. Hemb cxrosca para Tubería PAVCO INCENDIO Ø3/4x1/2" </v>
          </cell>
          <cell r="D5255" t="str">
            <v>Un</v>
          </cell>
          <cell r="E5255">
            <v>7775</v>
          </cell>
        </row>
        <row r="5256">
          <cell r="A5256" t="str">
            <v>HID-Acc</v>
          </cell>
          <cell r="B5256">
            <v>451</v>
          </cell>
          <cell r="C5256" t="str">
            <v xml:space="preserve"> Buje rociador inserto met. Hemb cxrosca para Tubería PAVCO INCENDIO Ø1x1/2" </v>
          </cell>
          <cell r="D5256" t="str">
            <v>Un</v>
          </cell>
          <cell r="E5256">
            <v>9027</v>
          </cell>
        </row>
        <row r="5257">
          <cell r="A5257" t="str">
            <v>HID-Acc</v>
          </cell>
          <cell r="B5257">
            <v>452</v>
          </cell>
          <cell r="C5257" t="str">
            <v xml:space="preserve">Niplería galvanizada Ø4 x 3" </v>
          </cell>
          <cell r="D5257" t="str">
            <v>Un</v>
          </cell>
          <cell r="E5257">
            <v>11393</v>
          </cell>
        </row>
        <row r="5258">
          <cell r="A5258" t="str">
            <v>HID-Acc</v>
          </cell>
          <cell r="B5258">
            <v>453</v>
          </cell>
          <cell r="C5258" t="str">
            <v xml:space="preserve">Niplería galvanizada Ø4 x 4" </v>
          </cell>
          <cell r="D5258" t="str">
            <v>Un</v>
          </cell>
          <cell r="E5258">
            <v>13797</v>
          </cell>
        </row>
        <row r="5259">
          <cell r="A5259" t="str">
            <v>HID-Acc</v>
          </cell>
          <cell r="B5259">
            <v>454</v>
          </cell>
          <cell r="C5259" t="str">
            <v>Niplería galvanizada Ø4 x 5"</v>
          </cell>
          <cell r="D5259" t="str">
            <v>Un</v>
          </cell>
          <cell r="E5259">
            <v>15754</v>
          </cell>
        </row>
        <row r="5260">
          <cell r="A5260" t="str">
            <v>HID-Acc</v>
          </cell>
          <cell r="B5260">
            <v>455</v>
          </cell>
          <cell r="C5260" t="str">
            <v>Niplería galvanizada Ø4 x 6"</v>
          </cell>
          <cell r="D5260" t="str">
            <v>Un</v>
          </cell>
          <cell r="E5260">
            <v>17713</v>
          </cell>
        </row>
        <row r="5261">
          <cell r="A5261" t="str">
            <v>HID-Acc</v>
          </cell>
          <cell r="B5261">
            <v>456</v>
          </cell>
          <cell r="C5261" t="str">
            <v>Niplería galvanizada Ø4 x 7"</v>
          </cell>
          <cell r="D5261" t="str">
            <v>Un</v>
          </cell>
          <cell r="E5261">
            <v>20473</v>
          </cell>
        </row>
        <row r="5262">
          <cell r="A5262" t="str">
            <v>HID-Acc</v>
          </cell>
          <cell r="B5262">
            <v>457</v>
          </cell>
          <cell r="C5262" t="str">
            <v>Niplería galvanizada Ø4 x 8"</v>
          </cell>
          <cell r="D5262" t="str">
            <v>Un</v>
          </cell>
          <cell r="E5262">
            <v>21007</v>
          </cell>
        </row>
        <row r="5263">
          <cell r="A5263" t="str">
            <v>HID-Acc</v>
          </cell>
          <cell r="B5263">
            <v>458</v>
          </cell>
          <cell r="C5263" t="str">
            <v xml:space="preserve">Niplería galvanizada Ø3 x 3" </v>
          </cell>
          <cell r="D5263" t="str">
            <v>Un</v>
          </cell>
          <cell r="E5263">
            <v>9436</v>
          </cell>
        </row>
        <row r="5264">
          <cell r="A5264" t="str">
            <v>HID-Acc</v>
          </cell>
          <cell r="B5264">
            <v>459</v>
          </cell>
          <cell r="C5264" t="str">
            <v xml:space="preserve">Niplería galvanizada Ø3 x 4" </v>
          </cell>
          <cell r="D5264" t="str">
            <v>Un</v>
          </cell>
          <cell r="E5264">
            <v>10859</v>
          </cell>
        </row>
        <row r="5265">
          <cell r="A5265" t="str">
            <v>HID-Acc</v>
          </cell>
          <cell r="B5265">
            <v>460</v>
          </cell>
          <cell r="C5265" t="str">
            <v>Niplería galvanizada Ø3 x 5"</v>
          </cell>
          <cell r="D5265" t="str">
            <v>Un</v>
          </cell>
          <cell r="E5265">
            <v>12462</v>
          </cell>
        </row>
        <row r="5266">
          <cell r="A5266" t="str">
            <v>HID-Acc</v>
          </cell>
          <cell r="B5266">
            <v>461</v>
          </cell>
          <cell r="C5266" t="str">
            <v>Niplería galvanizada Ø3 x 6"</v>
          </cell>
          <cell r="D5266" t="str">
            <v>Un</v>
          </cell>
          <cell r="E5266">
            <v>13352</v>
          </cell>
        </row>
        <row r="5267">
          <cell r="A5267" t="str">
            <v>HID-Acc</v>
          </cell>
          <cell r="B5267">
            <v>462</v>
          </cell>
          <cell r="C5267" t="str">
            <v>Niplería galvanizada Ø3 x 7"</v>
          </cell>
          <cell r="D5267" t="str">
            <v>Un</v>
          </cell>
          <cell r="E5267">
            <v>15132</v>
          </cell>
        </row>
        <row r="5268">
          <cell r="A5268" t="str">
            <v>HID-Acc</v>
          </cell>
          <cell r="B5268">
            <v>463</v>
          </cell>
          <cell r="C5268" t="str">
            <v>Niplería galvanizada Ø3 x 8"</v>
          </cell>
          <cell r="D5268" t="str">
            <v>Un</v>
          </cell>
          <cell r="E5268">
            <v>15897</v>
          </cell>
        </row>
        <row r="5269">
          <cell r="A5269" t="str">
            <v>HID-Acc</v>
          </cell>
          <cell r="B5269">
            <v>464</v>
          </cell>
          <cell r="C5269" t="str">
            <v>Niplería galvanizada Ø3 x 9"</v>
          </cell>
          <cell r="D5269" t="str">
            <v>Un</v>
          </cell>
          <cell r="E5269">
            <v>18693</v>
          </cell>
        </row>
        <row r="5270">
          <cell r="A5270" t="str">
            <v>HID-Acc</v>
          </cell>
          <cell r="B5270">
            <v>465</v>
          </cell>
          <cell r="C5270" t="str">
            <v>Niplería galvanizada Ø3 x 10"</v>
          </cell>
          <cell r="D5270" t="str">
            <v>Un</v>
          </cell>
          <cell r="E5270">
            <v>18603</v>
          </cell>
        </row>
        <row r="5271">
          <cell r="A5271" t="str">
            <v>HID-Acc</v>
          </cell>
          <cell r="B5271">
            <v>466</v>
          </cell>
          <cell r="C5271" t="str">
            <v>Niplería galvanizada Ø3 x 12"</v>
          </cell>
          <cell r="D5271" t="str">
            <v>Un</v>
          </cell>
          <cell r="E5271">
            <v>21574</v>
          </cell>
        </row>
        <row r="5272">
          <cell r="A5272" t="str">
            <v>HID-Acc</v>
          </cell>
          <cell r="B5272">
            <v>467</v>
          </cell>
          <cell r="C5272" t="str">
            <v xml:space="preserve">Niplería galvanizada Ø2½ x 3" </v>
          </cell>
          <cell r="D5272" t="str">
            <v>Un</v>
          </cell>
          <cell r="E5272">
            <v>7610</v>
          </cell>
        </row>
        <row r="5273">
          <cell r="A5273" t="str">
            <v>HID-Acc</v>
          </cell>
          <cell r="B5273">
            <v>468</v>
          </cell>
          <cell r="C5273" t="str">
            <v xml:space="preserve">Niplería galvanizada Ø2½ x 4" </v>
          </cell>
          <cell r="D5273" t="str">
            <v>Un</v>
          </cell>
          <cell r="E5273">
            <v>8812</v>
          </cell>
        </row>
        <row r="5274">
          <cell r="A5274" t="str">
            <v>HID-Acc</v>
          </cell>
          <cell r="B5274">
            <v>469</v>
          </cell>
          <cell r="C5274" t="str">
            <v>Niplería galvanizada Ø2½ x 5"</v>
          </cell>
          <cell r="D5274" t="str">
            <v>Un</v>
          </cell>
          <cell r="E5274">
            <v>9613.0000000000018</v>
          </cell>
        </row>
        <row r="5275">
          <cell r="A5275" t="str">
            <v>HID-Acc</v>
          </cell>
          <cell r="B5275">
            <v>470</v>
          </cell>
          <cell r="C5275" t="str">
            <v>Niplería galvanizada Ø2½ x 6"</v>
          </cell>
          <cell r="D5275" t="str">
            <v>Un</v>
          </cell>
          <cell r="E5275">
            <v>10681</v>
          </cell>
        </row>
        <row r="5276">
          <cell r="A5276" t="str">
            <v>HID-Acc</v>
          </cell>
          <cell r="B5276">
            <v>471</v>
          </cell>
          <cell r="C5276" t="str">
            <v>Niplería galvanizada Ø2½ x 7"</v>
          </cell>
          <cell r="D5276" t="str">
            <v>Un</v>
          </cell>
          <cell r="E5276">
            <v>11571</v>
          </cell>
        </row>
        <row r="5277">
          <cell r="A5277" t="str">
            <v>HID-Acc</v>
          </cell>
          <cell r="B5277">
            <v>472</v>
          </cell>
          <cell r="C5277" t="str">
            <v>Niplería galvanizada Ø2½ x 8"</v>
          </cell>
          <cell r="D5277" t="str">
            <v>Un</v>
          </cell>
          <cell r="E5277">
            <v>12462</v>
          </cell>
        </row>
        <row r="5278">
          <cell r="A5278" t="str">
            <v>HID-Acc</v>
          </cell>
          <cell r="B5278">
            <v>473</v>
          </cell>
          <cell r="C5278" t="str">
            <v>Niplería galvanizada Ø2½ x 9"</v>
          </cell>
          <cell r="D5278" t="str">
            <v>Un</v>
          </cell>
          <cell r="E5278">
            <v>13544</v>
          </cell>
        </row>
        <row r="5279">
          <cell r="A5279" t="str">
            <v>HID-Acc</v>
          </cell>
          <cell r="B5279">
            <v>474</v>
          </cell>
          <cell r="C5279" t="str">
            <v>Niplería galvanizada Ø2½ x 10"</v>
          </cell>
          <cell r="D5279" t="str">
            <v>Un</v>
          </cell>
          <cell r="E5279">
            <v>14777</v>
          </cell>
        </row>
        <row r="5280">
          <cell r="A5280" t="str">
            <v>HID-Acc</v>
          </cell>
          <cell r="B5280">
            <v>475</v>
          </cell>
          <cell r="C5280" t="str">
            <v>Niplería galvanizada Ø2½ x 12"</v>
          </cell>
          <cell r="D5280" t="str">
            <v>Un</v>
          </cell>
          <cell r="E5280">
            <v>15699</v>
          </cell>
        </row>
        <row r="5281">
          <cell r="A5281" t="str">
            <v>HID-Acc</v>
          </cell>
          <cell r="B5281">
            <v>476</v>
          </cell>
          <cell r="C5281" t="str">
            <v xml:space="preserve">Niplería galvanizada Ø2 x 2" </v>
          </cell>
          <cell r="D5281" t="str">
            <v>Un</v>
          </cell>
          <cell r="E5281">
            <v>2719</v>
          </cell>
        </row>
        <row r="5282">
          <cell r="A5282" t="str">
            <v>HID-Acc</v>
          </cell>
          <cell r="B5282">
            <v>477</v>
          </cell>
          <cell r="C5282" t="str">
            <v xml:space="preserve">Niplería galvanizada Ø2 x 3" </v>
          </cell>
          <cell r="D5282" t="str">
            <v>Un</v>
          </cell>
          <cell r="E5282">
            <v>3444</v>
          </cell>
        </row>
        <row r="5283">
          <cell r="A5283" t="str">
            <v>HID-Acc</v>
          </cell>
          <cell r="B5283">
            <v>478</v>
          </cell>
          <cell r="C5283" t="str">
            <v xml:space="preserve">Niplería galvanizada Ø2 x 4" </v>
          </cell>
          <cell r="D5283" t="str">
            <v>Un</v>
          </cell>
          <cell r="E5283">
            <v>4639</v>
          </cell>
        </row>
        <row r="5284">
          <cell r="A5284" t="str">
            <v>HID-Acc</v>
          </cell>
          <cell r="B5284">
            <v>479</v>
          </cell>
          <cell r="C5284" t="str">
            <v>Niplería galvanizada Ø2 x 5"</v>
          </cell>
          <cell r="D5284" t="str">
            <v>Un</v>
          </cell>
          <cell r="E5284">
            <v>5858</v>
          </cell>
        </row>
        <row r="5285">
          <cell r="A5285" t="str">
            <v>HID-Acc</v>
          </cell>
          <cell r="B5285">
            <v>480</v>
          </cell>
          <cell r="C5285" t="str">
            <v>Niplería galvanizada Ø2 x 6"</v>
          </cell>
          <cell r="D5285" t="str">
            <v>Un</v>
          </cell>
          <cell r="E5285">
            <v>7121</v>
          </cell>
        </row>
        <row r="5286">
          <cell r="A5286" t="str">
            <v>HID-Acc</v>
          </cell>
          <cell r="B5286">
            <v>481</v>
          </cell>
          <cell r="C5286" t="str">
            <v>Niplería galvanizada Ø2 x 7"</v>
          </cell>
          <cell r="D5286" t="str">
            <v>Un</v>
          </cell>
          <cell r="E5286">
            <v>8093</v>
          </cell>
        </row>
        <row r="5287">
          <cell r="A5287" t="str">
            <v>HID-Acc</v>
          </cell>
          <cell r="B5287">
            <v>482</v>
          </cell>
          <cell r="C5287" t="str">
            <v>Niplería galvanizada Ø2 x 8"</v>
          </cell>
          <cell r="D5287" t="str">
            <v>Un</v>
          </cell>
          <cell r="E5287">
            <v>9484</v>
          </cell>
        </row>
        <row r="5288">
          <cell r="A5288" t="str">
            <v>HID-Acc</v>
          </cell>
          <cell r="B5288">
            <v>483</v>
          </cell>
          <cell r="C5288" t="str">
            <v>Niplería galvanizada Ø2 x 12"</v>
          </cell>
          <cell r="D5288" t="str">
            <v>Un</v>
          </cell>
          <cell r="E5288">
            <v>13756</v>
          </cell>
        </row>
        <row r="5289">
          <cell r="A5289" t="str">
            <v>HID-Acc</v>
          </cell>
          <cell r="B5289">
            <v>484</v>
          </cell>
          <cell r="C5289" t="str">
            <v xml:space="preserve">Niplería galvanizada Ø1¼ x 2" </v>
          </cell>
          <cell r="D5289" t="str">
            <v>Un</v>
          </cell>
          <cell r="E5289">
            <v>1681</v>
          </cell>
        </row>
        <row r="5290">
          <cell r="A5290" t="str">
            <v>HID-Acc</v>
          </cell>
          <cell r="B5290">
            <v>485</v>
          </cell>
          <cell r="C5290" t="str">
            <v xml:space="preserve">Niplería galvanizada Ø1¼ x 3" </v>
          </cell>
          <cell r="D5290" t="str">
            <v>Un</v>
          </cell>
          <cell r="E5290">
            <v>2233</v>
          </cell>
        </row>
        <row r="5291">
          <cell r="A5291" t="str">
            <v>HID-Acc</v>
          </cell>
          <cell r="B5291">
            <v>486</v>
          </cell>
          <cell r="C5291" t="str">
            <v xml:space="preserve">Niplería galvanizada Ø1¼ x 4" </v>
          </cell>
          <cell r="D5291" t="str">
            <v>Un</v>
          </cell>
          <cell r="E5291">
            <v>2929</v>
          </cell>
        </row>
        <row r="5292">
          <cell r="A5292" t="str">
            <v>HID-Acc</v>
          </cell>
          <cell r="B5292">
            <v>487</v>
          </cell>
          <cell r="C5292" t="str">
            <v>Niplería galvanizada Ø1¼ x 5"</v>
          </cell>
          <cell r="D5292" t="str">
            <v>Un</v>
          </cell>
          <cell r="E5292">
            <v>3486</v>
          </cell>
        </row>
        <row r="5293">
          <cell r="A5293" t="str">
            <v>HID-Acc</v>
          </cell>
          <cell r="B5293">
            <v>488</v>
          </cell>
          <cell r="C5293" t="str">
            <v>Niplería galvanizada Ø1¼ x 6"</v>
          </cell>
          <cell r="D5293" t="str">
            <v>Un</v>
          </cell>
          <cell r="E5293">
            <v>4047</v>
          </cell>
        </row>
        <row r="5294">
          <cell r="A5294" t="str">
            <v>HID-Acc</v>
          </cell>
          <cell r="B5294">
            <v>489</v>
          </cell>
          <cell r="C5294" t="str">
            <v>Niplería galvanizada Ø1¼ x 7"</v>
          </cell>
          <cell r="D5294" t="str">
            <v>Un</v>
          </cell>
          <cell r="E5294">
            <v>4883</v>
          </cell>
        </row>
        <row r="5295">
          <cell r="A5295" t="str">
            <v>HID-Acc</v>
          </cell>
          <cell r="B5295">
            <v>490</v>
          </cell>
          <cell r="C5295" t="str">
            <v>Niplería galvanizada Ø1¼ x 8"</v>
          </cell>
          <cell r="D5295" t="str">
            <v>Un</v>
          </cell>
          <cell r="E5295">
            <v>5719</v>
          </cell>
        </row>
        <row r="5296">
          <cell r="A5296" t="str">
            <v>HID-Acc</v>
          </cell>
          <cell r="B5296">
            <v>491</v>
          </cell>
          <cell r="C5296" t="str">
            <v>Niplería galvanizada Ø1¼ x 9"</v>
          </cell>
          <cell r="D5296" t="str">
            <v>Un</v>
          </cell>
          <cell r="E5296">
            <v>6279</v>
          </cell>
        </row>
        <row r="5297">
          <cell r="A5297" t="str">
            <v>HID-Acc</v>
          </cell>
          <cell r="B5297">
            <v>492</v>
          </cell>
          <cell r="C5297" t="str">
            <v>Niplería galvanizada Ø1¼ x 10"</v>
          </cell>
          <cell r="D5297" t="str">
            <v>Un</v>
          </cell>
          <cell r="E5297">
            <v>6958</v>
          </cell>
        </row>
        <row r="5298">
          <cell r="A5298" t="str">
            <v>HID-Acc</v>
          </cell>
          <cell r="B5298">
            <v>493</v>
          </cell>
          <cell r="C5298" t="str">
            <v>Niplería galvanizada Ø1¼ x 12"</v>
          </cell>
          <cell r="D5298" t="str">
            <v>Un</v>
          </cell>
          <cell r="E5298">
            <v>8253</v>
          </cell>
        </row>
        <row r="5299">
          <cell r="A5299" t="str">
            <v>HID-Acc</v>
          </cell>
          <cell r="B5299">
            <v>494</v>
          </cell>
          <cell r="C5299" t="str">
            <v xml:space="preserve">Niplería galvanizada Ø1½ x 2" </v>
          </cell>
          <cell r="D5299" t="str">
            <v>Un</v>
          </cell>
          <cell r="E5299">
            <v>2088</v>
          </cell>
        </row>
        <row r="5300">
          <cell r="A5300" t="str">
            <v>HID-Acc</v>
          </cell>
          <cell r="B5300">
            <v>495</v>
          </cell>
          <cell r="C5300" t="str">
            <v xml:space="preserve">Niplería galvanizada Ø1½ x 4" </v>
          </cell>
          <cell r="D5300" t="str">
            <v>Un</v>
          </cell>
          <cell r="E5300">
            <v>3535</v>
          </cell>
        </row>
        <row r="5301">
          <cell r="A5301" t="str">
            <v>HID-Acc</v>
          </cell>
          <cell r="B5301">
            <v>496</v>
          </cell>
          <cell r="C5301" t="str">
            <v>Niplería galvanizada Ø1½ x 5"</v>
          </cell>
          <cell r="D5301" t="str">
            <v>Un</v>
          </cell>
          <cell r="E5301">
            <v>4465</v>
          </cell>
        </row>
        <row r="5302">
          <cell r="A5302" t="str">
            <v>HID-Acc</v>
          </cell>
          <cell r="B5302">
            <v>497</v>
          </cell>
          <cell r="C5302" t="str">
            <v>Niplería galvanizada Ø1½ x 6"</v>
          </cell>
          <cell r="D5302" t="str">
            <v>Un</v>
          </cell>
          <cell r="E5302">
            <v>5581</v>
          </cell>
        </row>
        <row r="5303">
          <cell r="A5303" t="str">
            <v>HID-Acc</v>
          </cell>
          <cell r="B5303">
            <v>498</v>
          </cell>
          <cell r="C5303" t="str">
            <v>Niplería galvanizada Ø1½ x 7"</v>
          </cell>
          <cell r="D5303" t="str">
            <v>Un</v>
          </cell>
          <cell r="E5303">
            <v>6554.9999999999991</v>
          </cell>
        </row>
        <row r="5304">
          <cell r="A5304" t="str">
            <v>HID-Acc</v>
          </cell>
          <cell r="B5304">
            <v>499</v>
          </cell>
          <cell r="C5304" t="str">
            <v>Niplería galvanizada Ø1½ x 8"</v>
          </cell>
          <cell r="D5304" t="str">
            <v>Un</v>
          </cell>
          <cell r="E5304">
            <v>6879</v>
          </cell>
        </row>
        <row r="5305">
          <cell r="A5305" t="str">
            <v>HID-Acc</v>
          </cell>
          <cell r="B5305">
            <v>500</v>
          </cell>
          <cell r="C5305" t="str">
            <v>Niplería galvanizada Ø1½ x 9"</v>
          </cell>
          <cell r="D5305" t="str">
            <v>Un</v>
          </cell>
          <cell r="E5305">
            <v>7931</v>
          </cell>
        </row>
        <row r="5306">
          <cell r="A5306" t="str">
            <v>HID-Acc</v>
          </cell>
          <cell r="B5306">
            <v>501</v>
          </cell>
          <cell r="C5306" t="str">
            <v>Niplería galvanizada Ø1½ x 10"</v>
          </cell>
          <cell r="D5306" t="str">
            <v>Un</v>
          </cell>
          <cell r="E5306">
            <v>9063</v>
          </cell>
        </row>
        <row r="5307">
          <cell r="A5307" t="str">
            <v>HID-Acc</v>
          </cell>
          <cell r="B5307">
            <v>502</v>
          </cell>
          <cell r="C5307" t="str">
            <v>Niplería galvanizada Ø1½ x 12"</v>
          </cell>
          <cell r="D5307" t="str">
            <v>Un</v>
          </cell>
          <cell r="E5307">
            <v>10681</v>
          </cell>
        </row>
        <row r="5308">
          <cell r="A5308" t="str">
            <v>HID-Acc</v>
          </cell>
          <cell r="B5308">
            <v>503</v>
          </cell>
          <cell r="C5308" t="str">
            <v xml:space="preserve">Niplería galvanizada Ø1 x 1" </v>
          </cell>
          <cell r="D5308" t="str">
            <v>Un</v>
          </cell>
          <cell r="E5308">
            <v>1100</v>
          </cell>
        </row>
        <row r="5309">
          <cell r="A5309" t="str">
            <v>HID-Acc</v>
          </cell>
          <cell r="B5309">
            <v>504</v>
          </cell>
          <cell r="C5309" t="str">
            <v xml:space="preserve">Niplería galvanizada Ø1 x 2" </v>
          </cell>
          <cell r="D5309" t="str">
            <v>Un</v>
          </cell>
          <cell r="E5309">
            <v>1473.0000000000002</v>
          </cell>
        </row>
        <row r="5310">
          <cell r="A5310" t="str">
            <v>HID-Acc</v>
          </cell>
          <cell r="B5310">
            <v>505</v>
          </cell>
          <cell r="C5310" t="str">
            <v xml:space="preserve">Niplería galvanizada Ø1 x 3" </v>
          </cell>
          <cell r="D5310" t="str">
            <v>Un</v>
          </cell>
          <cell r="E5310">
            <v>1956</v>
          </cell>
        </row>
        <row r="5311">
          <cell r="A5311" t="str">
            <v>HID-Acc</v>
          </cell>
          <cell r="B5311">
            <v>506</v>
          </cell>
          <cell r="C5311" t="str">
            <v xml:space="preserve">Niplería galvanizada Ø1 x 4" </v>
          </cell>
          <cell r="D5311" t="str">
            <v>Un</v>
          </cell>
          <cell r="E5311">
            <v>2445</v>
          </cell>
        </row>
        <row r="5312">
          <cell r="A5312" t="str">
            <v>HID-Acc</v>
          </cell>
          <cell r="B5312">
            <v>507</v>
          </cell>
          <cell r="C5312" t="str">
            <v>Niplería galvanizada Ø1 x 5"</v>
          </cell>
          <cell r="D5312" t="str">
            <v>Un</v>
          </cell>
          <cell r="E5312">
            <v>2929</v>
          </cell>
        </row>
        <row r="5313">
          <cell r="A5313" t="str">
            <v>HID-Acc</v>
          </cell>
          <cell r="B5313">
            <v>508</v>
          </cell>
          <cell r="C5313" t="str">
            <v>Niplería galvanizada Ø1 x 6"</v>
          </cell>
          <cell r="D5313" t="str">
            <v>Un</v>
          </cell>
          <cell r="E5313">
            <v>3624.9999999999995</v>
          </cell>
        </row>
        <row r="5314">
          <cell r="A5314" t="str">
            <v>HID-Acc</v>
          </cell>
          <cell r="B5314">
            <v>509</v>
          </cell>
          <cell r="C5314" t="str">
            <v>Niplería galvanizada Ø1 x 7"</v>
          </cell>
          <cell r="D5314" t="str">
            <v>Un</v>
          </cell>
          <cell r="E5314">
            <v>4047</v>
          </cell>
        </row>
        <row r="5315">
          <cell r="A5315" t="str">
            <v>HID-Acc</v>
          </cell>
          <cell r="B5315">
            <v>510</v>
          </cell>
          <cell r="C5315" t="str">
            <v>Niplería galvanizada Ø1 x 8"</v>
          </cell>
          <cell r="D5315" t="str">
            <v>Un</v>
          </cell>
          <cell r="E5315">
            <v>4744</v>
          </cell>
        </row>
        <row r="5316">
          <cell r="A5316" t="str">
            <v>HID-Acc</v>
          </cell>
          <cell r="B5316">
            <v>511</v>
          </cell>
          <cell r="C5316" t="str">
            <v>Niplería galvanizada Ø1 x 9"</v>
          </cell>
          <cell r="D5316" t="str">
            <v>Un</v>
          </cell>
          <cell r="E5316">
            <v>5162</v>
          </cell>
        </row>
        <row r="5317">
          <cell r="A5317" t="str">
            <v>HID-Acc</v>
          </cell>
          <cell r="B5317">
            <v>512</v>
          </cell>
          <cell r="C5317" t="str">
            <v>Niplería galvanizada Ø1 x 10"</v>
          </cell>
          <cell r="D5317" t="str">
            <v>Un</v>
          </cell>
          <cell r="E5317">
            <v>5858</v>
          </cell>
        </row>
        <row r="5318">
          <cell r="A5318" t="str">
            <v>HID-Acc</v>
          </cell>
          <cell r="B5318">
            <v>513</v>
          </cell>
          <cell r="C5318" t="str">
            <v>Niplería galvanizada Ø1 x 12"</v>
          </cell>
          <cell r="D5318" t="str">
            <v>Un</v>
          </cell>
          <cell r="E5318">
            <v>6911</v>
          </cell>
        </row>
        <row r="5319">
          <cell r="A5319" t="str">
            <v>HID-Acc</v>
          </cell>
          <cell r="B5319">
            <v>514</v>
          </cell>
          <cell r="C5319" t="str">
            <v xml:space="preserve">Niplería galvanizada Ø3/8 x 1" </v>
          </cell>
          <cell r="D5319" t="str">
            <v>Un</v>
          </cell>
          <cell r="E5319">
            <v>540</v>
          </cell>
        </row>
        <row r="5320">
          <cell r="A5320" t="str">
            <v>HID-Acc</v>
          </cell>
          <cell r="B5320">
            <v>515</v>
          </cell>
          <cell r="C5320" t="str">
            <v xml:space="preserve">Niplería galvanizada Ø3/8 x 2" </v>
          </cell>
          <cell r="D5320" t="str">
            <v>Un</v>
          </cell>
          <cell r="E5320">
            <v>641</v>
          </cell>
        </row>
        <row r="5321">
          <cell r="A5321" t="str">
            <v>HID-Acc</v>
          </cell>
          <cell r="B5321">
            <v>516</v>
          </cell>
          <cell r="C5321" t="str">
            <v xml:space="preserve">Niplería galvanizada Ø3/8 x 3" </v>
          </cell>
          <cell r="D5321" t="str">
            <v>Un</v>
          </cell>
          <cell r="E5321">
            <v>767</v>
          </cell>
        </row>
        <row r="5322">
          <cell r="A5322" t="str">
            <v>HID-Acc</v>
          </cell>
          <cell r="B5322">
            <v>517</v>
          </cell>
          <cell r="C5322" t="str">
            <v xml:space="preserve">Niplería galvanizada Ø3/8 x 4" </v>
          </cell>
          <cell r="D5322" t="str">
            <v>Un</v>
          </cell>
          <cell r="E5322">
            <v>1044</v>
          </cell>
        </row>
        <row r="5323">
          <cell r="A5323" t="str">
            <v>HID-Acc</v>
          </cell>
          <cell r="B5323">
            <v>518</v>
          </cell>
          <cell r="C5323" t="str">
            <v>Niplería galvanizada Ø3/8 x 5"</v>
          </cell>
          <cell r="D5323" t="str">
            <v>Un</v>
          </cell>
          <cell r="E5323">
            <v>1233</v>
          </cell>
        </row>
        <row r="5324">
          <cell r="A5324" t="str">
            <v>HID-Acc</v>
          </cell>
          <cell r="B5324">
            <v>519</v>
          </cell>
          <cell r="C5324" t="str">
            <v>Niplería galvanizada Ø3/8 x 6"</v>
          </cell>
          <cell r="D5324" t="str">
            <v>Un</v>
          </cell>
          <cell r="E5324">
            <v>1538.0000000000002</v>
          </cell>
        </row>
        <row r="5325">
          <cell r="A5325" t="str">
            <v>HID-Acc</v>
          </cell>
          <cell r="B5325">
            <v>520</v>
          </cell>
          <cell r="C5325" t="str">
            <v>Niplería galvanizada Ø3/8 x 7"</v>
          </cell>
          <cell r="D5325" t="str">
            <v>Un</v>
          </cell>
          <cell r="E5325">
            <v>1707</v>
          </cell>
        </row>
        <row r="5326">
          <cell r="A5326" t="str">
            <v>HID-Acc</v>
          </cell>
          <cell r="B5326">
            <v>521</v>
          </cell>
          <cell r="C5326" t="str">
            <v>Niplería galvanizada Ø3/8 x 8"</v>
          </cell>
          <cell r="D5326" t="str">
            <v>Un</v>
          </cell>
          <cell r="E5326">
            <v>1897</v>
          </cell>
        </row>
        <row r="5327">
          <cell r="A5327" t="str">
            <v>HID-Acc</v>
          </cell>
          <cell r="B5327">
            <v>522</v>
          </cell>
          <cell r="C5327" t="str">
            <v>Niplería galvanizada Ø3/8 x 9"</v>
          </cell>
          <cell r="D5327" t="str">
            <v>Un</v>
          </cell>
          <cell r="E5327">
            <v>2233</v>
          </cell>
        </row>
        <row r="5328">
          <cell r="A5328" t="str">
            <v>HID-Acc</v>
          </cell>
          <cell r="B5328">
            <v>523</v>
          </cell>
          <cell r="C5328" t="str">
            <v>Niplería galvanizada Ø3/8 x 10"</v>
          </cell>
          <cell r="D5328" t="str">
            <v>Un</v>
          </cell>
          <cell r="E5328">
            <v>2512</v>
          </cell>
        </row>
        <row r="5329">
          <cell r="A5329" t="str">
            <v>HID-Acc</v>
          </cell>
          <cell r="B5329">
            <v>524</v>
          </cell>
          <cell r="C5329" t="str">
            <v>Niplería galvanizada Ø3/8 x 12"</v>
          </cell>
          <cell r="D5329" t="str">
            <v>Un</v>
          </cell>
          <cell r="E5329">
            <v>2866</v>
          </cell>
        </row>
        <row r="5330">
          <cell r="A5330" t="str">
            <v>HID-Acc</v>
          </cell>
          <cell r="B5330">
            <v>525</v>
          </cell>
          <cell r="C5330" t="str">
            <v xml:space="preserve">Niplería galvanizada Ø3/4 x 1" </v>
          </cell>
          <cell r="D5330" t="str">
            <v>Un</v>
          </cell>
          <cell r="E5330">
            <v>701</v>
          </cell>
        </row>
        <row r="5331">
          <cell r="A5331" t="str">
            <v>HID-Acc</v>
          </cell>
          <cell r="B5331">
            <v>526</v>
          </cell>
          <cell r="C5331" t="str">
            <v xml:space="preserve">Niplería galvanizada Ø3/4 x 2" </v>
          </cell>
          <cell r="D5331" t="str">
            <v>Un</v>
          </cell>
          <cell r="E5331">
            <v>994</v>
          </cell>
        </row>
        <row r="5332">
          <cell r="A5332" t="str">
            <v>HID-Acc</v>
          </cell>
          <cell r="B5332">
            <v>527</v>
          </cell>
          <cell r="C5332" t="str">
            <v xml:space="preserve">Niplería galvanizada Ø3/4 x 3" </v>
          </cell>
          <cell r="D5332" t="str">
            <v>Un</v>
          </cell>
          <cell r="E5332">
            <v>1162</v>
          </cell>
        </row>
        <row r="5333">
          <cell r="A5333" t="str">
            <v>HID-Acc</v>
          </cell>
          <cell r="B5333">
            <v>528</v>
          </cell>
          <cell r="C5333" t="str">
            <v xml:space="preserve">Niplería galvanizada Ø3/4 x 4" </v>
          </cell>
          <cell r="D5333" t="str">
            <v>Un</v>
          </cell>
          <cell r="E5333">
            <v>1498</v>
          </cell>
        </row>
        <row r="5334">
          <cell r="A5334" t="str">
            <v>HID-Acc</v>
          </cell>
          <cell r="B5334">
            <v>529</v>
          </cell>
          <cell r="C5334" t="str">
            <v>Niplería galvanizada Ø3/4 x 5"</v>
          </cell>
          <cell r="D5334" t="str">
            <v>Un</v>
          </cell>
          <cell r="E5334">
            <v>1813.0000000000002</v>
          </cell>
        </row>
        <row r="5335">
          <cell r="A5335" t="str">
            <v>HID-Acc</v>
          </cell>
          <cell r="B5335">
            <v>530</v>
          </cell>
          <cell r="C5335" t="str">
            <v>Niplería galvanizada Ø3/4 x 6"</v>
          </cell>
          <cell r="D5335" t="str">
            <v>Un</v>
          </cell>
          <cell r="E5335">
            <v>2232</v>
          </cell>
        </row>
        <row r="5336">
          <cell r="A5336" t="str">
            <v>HID-Acc</v>
          </cell>
          <cell r="B5336">
            <v>531</v>
          </cell>
          <cell r="C5336" t="str">
            <v>Niplería galvanizada Ø3/4 x 7"</v>
          </cell>
          <cell r="D5336" t="str">
            <v>Un</v>
          </cell>
          <cell r="E5336">
            <v>2509</v>
          </cell>
        </row>
        <row r="5337">
          <cell r="A5337" t="str">
            <v>HID-Acc</v>
          </cell>
          <cell r="B5337">
            <v>532</v>
          </cell>
          <cell r="C5337" t="str">
            <v>Niplería galvanizada Ø3/4 x 8"</v>
          </cell>
          <cell r="D5337" t="str">
            <v>Un</v>
          </cell>
          <cell r="E5337">
            <v>3074</v>
          </cell>
        </row>
        <row r="5338">
          <cell r="A5338" t="str">
            <v>HID-Acc</v>
          </cell>
          <cell r="B5338">
            <v>533</v>
          </cell>
          <cell r="C5338" t="str">
            <v>Niplería galvanizada Ø3/4 x 9"</v>
          </cell>
          <cell r="D5338" t="str">
            <v>Un</v>
          </cell>
          <cell r="E5338">
            <v>3318</v>
          </cell>
        </row>
        <row r="5339">
          <cell r="A5339" t="str">
            <v>HID-Acc</v>
          </cell>
          <cell r="B5339">
            <v>534</v>
          </cell>
          <cell r="C5339" t="str">
            <v xml:space="preserve">Niplería galvanizada Ø1/4 x 1" </v>
          </cell>
          <cell r="D5339" t="str">
            <v>Un</v>
          </cell>
          <cell r="E5339">
            <v>526</v>
          </cell>
        </row>
        <row r="5340">
          <cell r="A5340" t="str">
            <v>HID-Acc</v>
          </cell>
          <cell r="B5340">
            <v>535</v>
          </cell>
          <cell r="C5340" t="str">
            <v xml:space="preserve">Niplería galvanizada Ø1/4 x 1½" </v>
          </cell>
          <cell r="D5340" t="str">
            <v>Un</v>
          </cell>
          <cell r="E5340">
            <v>609</v>
          </cell>
        </row>
        <row r="5341">
          <cell r="A5341" t="str">
            <v>HID-Acc</v>
          </cell>
          <cell r="B5341">
            <v>536</v>
          </cell>
          <cell r="C5341" t="str">
            <v xml:space="preserve">Niplería galvanizada Ø1/4 x 2" </v>
          </cell>
          <cell r="D5341" t="str">
            <v>Un</v>
          </cell>
          <cell r="E5341">
            <v>746.99999999999989</v>
          </cell>
        </row>
        <row r="5342">
          <cell r="A5342" t="str">
            <v>HID-Acc</v>
          </cell>
          <cell r="B5342">
            <v>537</v>
          </cell>
          <cell r="C5342" t="str">
            <v xml:space="preserve">Niplería galvanizada Ø1/4 x 2½" </v>
          </cell>
          <cell r="D5342" t="str">
            <v>Un</v>
          </cell>
          <cell r="E5342">
            <v>766</v>
          </cell>
        </row>
        <row r="5343">
          <cell r="A5343" t="str">
            <v>HID-Acc</v>
          </cell>
          <cell r="B5343">
            <v>538</v>
          </cell>
          <cell r="C5343" t="str">
            <v xml:space="preserve">Niplería galvanizada Ø1/4 x 3" </v>
          </cell>
          <cell r="D5343" t="str">
            <v>Un</v>
          </cell>
          <cell r="E5343">
            <v>874.00000000000011</v>
          </cell>
        </row>
        <row r="5344">
          <cell r="A5344" t="str">
            <v>HID-Acc</v>
          </cell>
          <cell r="B5344">
            <v>539</v>
          </cell>
          <cell r="C5344" t="str">
            <v xml:space="preserve">Niplería galvanizada Ø1/2 x 1" </v>
          </cell>
          <cell r="D5344" t="str">
            <v>Un</v>
          </cell>
          <cell r="E5344">
            <v>553</v>
          </cell>
        </row>
        <row r="5345">
          <cell r="A5345" t="str">
            <v>HID-Acc</v>
          </cell>
          <cell r="B5345">
            <v>540</v>
          </cell>
          <cell r="C5345" t="str">
            <v xml:space="preserve">Niplería galvanizada Ø1/2 x 2" </v>
          </cell>
          <cell r="D5345" t="str">
            <v>Un</v>
          </cell>
          <cell r="E5345">
            <v>701</v>
          </cell>
        </row>
        <row r="5346">
          <cell r="A5346" t="str">
            <v>HID-Acc</v>
          </cell>
          <cell r="B5346">
            <v>541</v>
          </cell>
          <cell r="C5346" t="str">
            <v xml:space="preserve">Niplería galvanizada Ø1/2 x 2½" </v>
          </cell>
          <cell r="D5346" t="str">
            <v>Un</v>
          </cell>
          <cell r="E5346">
            <v>764.99999999999989</v>
          </cell>
        </row>
        <row r="5347">
          <cell r="A5347" t="str">
            <v>HID-Acc</v>
          </cell>
          <cell r="B5347">
            <v>542</v>
          </cell>
          <cell r="C5347" t="str">
            <v xml:space="preserve">Niplería galvanizada Ø1/2 x 4½" </v>
          </cell>
          <cell r="D5347" t="str">
            <v>Un</v>
          </cell>
          <cell r="E5347">
            <v>1207</v>
          </cell>
        </row>
        <row r="5348">
          <cell r="A5348" t="str">
            <v>HID-Acc</v>
          </cell>
          <cell r="B5348">
            <v>543</v>
          </cell>
          <cell r="C5348" t="str">
            <v>Niplería galvanizada Ø1/2 x 5"</v>
          </cell>
          <cell r="D5348" t="str">
            <v>Un</v>
          </cell>
          <cell r="E5348">
            <v>1369</v>
          </cell>
        </row>
        <row r="5349">
          <cell r="A5349" t="str">
            <v>HID-Acc</v>
          </cell>
          <cell r="B5349">
            <v>544</v>
          </cell>
          <cell r="C5349" t="str">
            <v>Niplería galvanizada Ø1/2 x 6"</v>
          </cell>
          <cell r="D5349" t="str">
            <v>Un</v>
          </cell>
          <cell r="E5349">
            <v>1689</v>
          </cell>
        </row>
        <row r="5350">
          <cell r="A5350" t="str">
            <v>HID-Acc</v>
          </cell>
          <cell r="B5350">
            <v>545</v>
          </cell>
          <cell r="C5350" t="str">
            <v>Niplería galvanizada Ø1/2 x 7"</v>
          </cell>
          <cell r="D5350" t="str">
            <v>Un</v>
          </cell>
          <cell r="E5350">
            <v>1894</v>
          </cell>
        </row>
        <row r="5351">
          <cell r="A5351" t="str">
            <v>HID-Acc</v>
          </cell>
          <cell r="B5351">
            <v>546</v>
          </cell>
          <cell r="C5351" t="str">
            <v>Niplería galvanizada Ø1/2 x 8"</v>
          </cell>
          <cell r="D5351" t="str">
            <v>Un</v>
          </cell>
          <cell r="E5351">
            <v>2218</v>
          </cell>
        </row>
        <row r="5352">
          <cell r="A5352" t="str">
            <v>HID-Acc</v>
          </cell>
          <cell r="B5352">
            <v>547</v>
          </cell>
          <cell r="C5352" t="str">
            <v>Niplería galvanizada Ø1/2 x 9"</v>
          </cell>
          <cell r="D5352" t="str">
            <v>Un</v>
          </cell>
          <cell r="E5352">
            <v>2427</v>
          </cell>
        </row>
        <row r="5353">
          <cell r="A5353" t="str">
            <v>HID-Acc</v>
          </cell>
          <cell r="B5353">
            <v>548</v>
          </cell>
          <cell r="C5353" t="str">
            <v>Niplería galvanizada Ø1/2 x 10"</v>
          </cell>
          <cell r="D5353" t="str">
            <v>Un</v>
          </cell>
          <cell r="E5353">
            <v>2748</v>
          </cell>
        </row>
        <row r="5354">
          <cell r="A5354" t="str">
            <v>HID-Acc</v>
          </cell>
          <cell r="B5354">
            <v>549</v>
          </cell>
          <cell r="C5354" t="str">
            <v>Niplería galvanizada Ø1/2 x 12"</v>
          </cell>
          <cell r="D5354" t="str">
            <v>Un</v>
          </cell>
          <cell r="E5354">
            <v>3237</v>
          </cell>
        </row>
        <row r="5355">
          <cell r="A5355" t="str">
            <v>HID-Acc</v>
          </cell>
          <cell r="B5355">
            <v>550</v>
          </cell>
          <cell r="C5355" t="str">
            <v>Niplería galvanizada Ø1/2 x 14"</v>
          </cell>
          <cell r="D5355" t="str">
            <v>Un</v>
          </cell>
          <cell r="E5355">
            <v>3781</v>
          </cell>
        </row>
        <row r="5356">
          <cell r="A5356" t="str">
            <v>HID-Acc</v>
          </cell>
          <cell r="B5356">
            <v>551</v>
          </cell>
          <cell r="C5356" t="str">
            <v>Niplería galvanizada Ø1/2 x 16"</v>
          </cell>
          <cell r="D5356" t="str">
            <v>Un</v>
          </cell>
          <cell r="E5356">
            <v>4239</v>
          </cell>
        </row>
        <row r="5357">
          <cell r="A5357" t="str">
            <v>HID-Acc</v>
          </cell>
          <cell r="B5357">
            <v>552</v>
          </cell>
          <cell r="C5357" t="str">
            <v>Niplería galvanizada Ø1/2 x 18"</v>
          </cell>
          <cell r="D5357" t="str">
            <v>Un</v>
          </cell>
          <cell r="E5357">
            <v>4620</v>
          </cell>
        </row>
        <row r="5358">
          <cell r="A5358" t="str">
            <v>HID-Acc</v>
          </cell>
          <cell r="B5358">
            <v>553</v>
          </cell>
          <cell r="C5358" t="str">
            <v>Niplería galvanizada Ø1/2 x 20"</v>
          </cell>
          <cell r="D5358" t="str">
            <v>Un</v>
          </cell>
          <cell r="E5358">
            <v>5230</v>
          </cell>
        </row>
        <row r="5359">
          <cell r="A5359" t="str">
            <v>HID-Acc</v>
          </cell>
          <cell r="B5359">
            <v>554</v>
          </cell>
          <cell r="C5359" t="str">
            <v>Niplería galvanizada Ø1/2 x 1,00m</v>
          </cell>
          <cell r="D5359" t="str">
            <v>Un</v>
          </cell>
          <cell r="E5359">
            <v>6897</v>
          </cell>
        </row>
        <row r="5360">
          <cell r="A5360" t="str">
            <v>HID-Acc</v>
          </cell>
          <cell r="B5360">
            <v>555</v>
          </cell>
          <cell r="C5360" t="str">
            <v xml:space="preserve">Copa galvanizado Ø1/2 x 1/4"  </v>
          </cell>
          <cell r="D5360" t="str">
            <v>Un</v>
          </cell>
          <cell r="E5360">
            <v>912</v>
          </cell>
        </row>
        <row r="5361">
          <cell r="A5361" t="str">
            <v>HID-Acc</v>
          </cell>
          <cell r="B5361">
            <v>556</v>
          </cell>
          <cell r="C5361" t="str">
            <v xml:space="preserve">Copa galvanizado Ø1/2 x 3/8" </v>
          </cell>
          <cell r="D5361" t="str">
            <v>Un</v>
          </cell>
          <cell r="E5361">
            <v>840.99999999999989</v>
          </cell>
        </row>
        <row r="5362">
          <cell r="A5362" t="str">
            <v>HID-Acc</v>
          </cell>
          <cell r="B5362">
            <v>557</v>
          </cell>
          <cell r="C5362" t="str">
            <v xml:space="preserve">Copa galvanizado Ø3/4 x 1/2" </v>
          </cell>
          <cell r="D5362" t="str">
            <v>Un</v>
          </cell>
          <cell r="E5362">
            <v>1177</v>
          </cell>
        </row>
        <row r="5363">
          <cell r="A5363" t="str">
            <v>HID-Acc</v>
          </cell>
          <cell r="B5363">
            <v>558</v>
          </cell>
          <cell r="C5363" t="str">
            <v xml:space="preserve">Copa galvanizado Ø3/4 x 3/8" </v>
          </cell>
          <cell r="D5363" t="str">
            <v>Un</v>
          </cell>
          <cell r="E5363">
            <v>1206</v>
          </cell>
        </row>
        <row r="5364">
          <cell r="A5364" t="str">
            <v>HID-Acc</v>
          </cell>
          <cell r="B5364">
            <v>559</v>
          </cell>
          <cell r="C5364" t="str">
            <v xml:space="preserve">Copa galvanizado Ø3/8 x 1/4" </v>
          </cell>
          <cell r="D5364" t="str">
            <v>Un</v>
          </cell>
          <cell r="E5364">
            <v>869</v>
          </cell>
        </row>
        <row r="5365">
          <cell r="A5365" t="str">
            <v>HID-Acc</v>
          </cell>
          <cell r="B5365">
            <v>560</v>
          </cell>
          <cell r="C5365" t="str">
            <v xml:space="preserve">Copa galvanizado Ø1 x 1/2" </v>
          </cell>
          <cell r="D5365" t="str">
            <v>Un</v>
          </cell>
          <cell r="E5365">
            <v>1655</v>
          </cell>
        </row>
        <row r="5366">
          <cell r="A5366" t="str">
            <v>HID-Acc</v>
          </cell>
          <cell r="B5366">
            <v>561</v>
          </cell>
          <cell r="C5366" t="str">
            <v xml:space="preserve">Copa galvanizado Ø1½ x 1/2" </v>
          </cell>
          <cell r="D5366" t="str">
            <v>Un</v>
          </cell>
          <cell r="E5366">
            <v>2873.0000000000005</v>
          </cell>
        </row>
        <row r="5367">
          <cell r="A5367" t="str">
            <v>HID-Acc</v>
          </cell>
          <cell r="B5367">
            <v>562</v>
          </cell>
          <cell r="C5367" t="str">
            <v xml:space="preserve">Copa galvanizado Ø1½ x 3/4" </v>
          </cell>
          <cell r="D5367" t="str">
            <v>Un</v>
          </cell>
          <cell r="E5367">
            <v>2873.0000000000005</v>
          </cell>
        </row>
        <row r="5368">
          <cell r="A5368" t="str">
            <v>HID-Acc</v>
          </cell>
          <cell r="B5368">
            <v>563</v>
          </cell>
          <cell r="C5368" t="str">
            <v xml:space="preserve">Copa galvanizado Ø1½ x 1" </v>
          </cell>
          <cell r="D5368" t="str">
            <v>Un</v>
          </cell>
          <cell r="E5368">
            <v>2873.0000000000005</v>
          </cell>
        </row>
        <row r="5369">
          <cell r="A5369" t="str">
            <v>HID-Acc</v>
          </cell>
          <cell r="B5369">
            <v>564</v>
          </cell>
          <cell r="C5369" t="str">
            <v xml:space="preserve">Copa galvanizado Ø1½ x 1¼" </v>
          </cell>
          <cell r="D5369" t="str">
            <v>Un</v>
          </cell>
          <cell r="E5369">
            <v>2873.0000000000005</v>
          </cell>
        </row>
        <row r="5370">
          <cell r="A5370" t="str">
            <v>HID-Acc</v>
          </cell>
          <cell r="B5370">
            <v>565</v>
          </cell>
          <cell r="C5370" t="str">
            <v xml:space="preserve">Copa galvanizado Ø1¼ x 1/2" </v>
          </cell>
          <cell r="D5370" t="str">
            <v>Un</v>
          </cell>
          <cell r="E5370">
            <v>2452</v>
          </cell>
        </row>
        <row r="5371">
          <cell r="A5371" t="str">
            <v>HID-Acc</v>
          </cell>
          <cell r="B5371">
            <v>566</v>
          </cell>
          <cell r="C5371" t="str">
            <v xml:space="preserve">Copa galvanizado Ø1¼ x 1/4" </v>
          </cell>
          <cell r="D5371" t="str">
            <v>Un</v>
          </cell>
          <cell r="E5371">
            <v>3336.0000000000005</v>
          </cell>
        </row>
        <row r="5372">
          <cell r="A5372" t="str">
            <v>HID-Acc</v>
          </cell>
          <cell r="B5372">
            <v>567</v>
          </cell>
          <cell r="C5372" t="str">
            <v xml:space="preserve">Copa galvanizado Ø1¼ x 3/4" </v>
          </cell>
          <cell r="D5372" t="str">
            <v>Un</v>
          </cell>
          <cell r="E5372">
            <v>2452</v>
          </cell>
        </row>
        <row r="5373">
          <cell r="A5373" t="str">
            <v>HID-Acc</v>
          </cell>
          <cell r="B5373">
            <v>568</v>
          </cell>
          <cell r="C5373" t="str">
            <v xml:space="preserve">Copa galvanizado Ø1¼ x 3/8" </v>
          </cell>
          <cell r="D5373" t="str">
            <v>Un</v>
          </cell>
          <cell r="E5373">
            <v>5283.0000000000009</v>
          </cell>
        </row>
        <row r="5374">
          <cell r="A5374" t="str">
            <v>HID-Acc</v>
          </cell>
          <cell r="B5374">
            <v>569</v>
          </cell>
          <cell r="C5374" t="str">
            <v xml:space="preserve">Copa galvanizado Ø1¼ x 1" </v>
          </cell>
          <cell r="D5374" t="str">
            <v>Un</v>
          </cell>
          <cell r="E5374">
            <v>2452</v>
          </cell>
        </row>
        <row r="5375">
          <cell r="A5375" t="str">
            <v>HID-Acc</v>
          </cell>
          <cell r="B5375">
            <v>570</v>
          </cell>
          <cell r="C5375" t="str">
            <v xml:space="preserve">Copa galvanizado Ø2 x 1/2" </v>
          </cell>
          <cell r="D5375" t="str">
            <v>Un</v>
          </cell>
          <cell r="E5375">
            <v>4415</v>
          </cell>
        </row>
        <row r="5376">
          <cell r="A5376" t="str">
            <v>HID-Acc</v>
          </cell>
          <cell r="B5376">
            <v>571</v>
          </cell>
          <cell r="C5376" t="str">
            <v xml:space="preserve">Copa galvanizado Ø2 x 3/4" </v>
          </cell>
          <cell r="D5376" t="str">
            <v>Un</v>
          </cell>
          <cell r="E5376">
            <v>4415</v>
          </cell>
        </row>
        <row r="5377">
          <cell r="A5377" t="str">
            <v>HID-Acc</v>
          </cell>
          <cell r="B5377">
            <v>572</v>
          </cell>
          <cell r="C5377" t="str">
            <v xml:space="preserve">Copa galvanizado Ø2 x 1" </v>
          </cell>
          <cell r="D5377" t="str">
            <v>Un</v>
          </cell>
          <cell r="E5377">
            <v>4415</v>
          </cell>
        </row>
        <row r="5378">
          <cell r="A5378" t="str">
            <v>HID-Acc</v>
          </cell>
          <cell r="B5378">
            <v>573</v>
          </cell>
          <cell r="C5378" t="str">
            <v xml:space="preserve">Copa galvanizado Ø2 x 1½" </v>
          </cell>
          <cell r="D5378" t="str">
            <v>Un</v>
          </cell>
          <cell r="E5378">
            <v>4415</v>
          </cell>
        </row>
        <row r="5379">
          <cell r="A5379" t="str">
            <v>HID-Acc</v>
          </cell>
          <cell r="B5379">
            <v>574</v>
          </cell>
          <cell r="C5379" t="str">
            <v xml:space="preserve">Copa galvanizado Ø2 x 1¼" </v>
          </cell>
          <cell r="D5379" t="str">
            <v>Un</v>
          </cell>
          <cell r="E5379">
            <v>4415</v>
          </cell>
        </row>
        <row r="5380">
          <cell r="A5380" t="str">
            <v>HID-Acc</v>
          </cell>
          <cell r="B5380">
            <v>575</v>
          </cell>
          <cell r="C5380" t="str">
            <v xml:space="preserve">Copa galvanizado Ø2½ x 3/4" </v>
          </cell>
          <cell r="D5380" t="str">
            <v>Un</v>
          </cell>
          <cell r="E5380">
            <v>15227.000000000002</v>
          </cell>
        </row>
        <row r="5381">
          <cell r="A5381" t="str">
            <v>HID-Acc</v>
          </cell>
          <cell r="B5381">
            <v>576</v>
          </cell>
          <cell r="C5381" t="str">
            <v xml:space="preserve">Copa galvanizado Ø2½ x 1" </v>
          </cell>
          <cell r="D5381" t="str">
            <v>Un</v>
          </cell>
          <cell r="E5381">
            <v>8183</v>
          </cell>
        </row>
        <row r="5382">
          <cell r="A5382" t="str">
            <v>HID-Acc</v>
          </cell>
          <cell r="B5382">
            <v>577</v>
          </cell>
          <cell r="C5382" t="str">
            <v xml:space="preserve">Copa galvanizado Ø2½ x 1½" </v>
          </cell>
          <cell r="D5382" t="str">
            <v>Un</v>
          </cell>
          <cell r="E5382">
            <v>8183</v>
          </cell>
        </row>
        <row r="5383">
          <cell r="A5383" t="str">
            <v>HID-Acc</v>
          </cell>
          <cell r="B5383">
            <v>578</v>
          </cell>
          <cell r="C5383" t="str">
            <v xml:space="preserve">Copa galvanizado Ø2½ x 1¼" </v>
          </cell>
          <cell r="D5383" t="str">
            <v>Un</v>
          </cell>
          <cell r="E5383">
            <v>8183</v>
          </cell>
        </row>
        <row r="5384">
          <cell r="A5384" t="str">
            <v>HID-Acc</v>
          </cell>
          <cell r="B5384">
            <v>579</v>
          </cell>
          <cell r="C5384" t="str">
            <v xml:space="preserve">Copa galvanizado Ø2½ x 2" </v>
          </cell>
          <cell r="D5384" t="str">
            <v>Un</v>
          </cell>
          <cell r="E5384">
            <v>8183</v>
          </cell>
        </row>
        <row r="5385">
          <cell r="A5385" t="str">
            <v>HID-Acc</v>
          </cell>
          <cell r="B5385">
            <v>580</v>
          </cell>
          <cell r="C5385" t="str">
            <v xml:space="preserve">Copa galvanizado Ø3 x 1" </v>
          </cell>
          <cell r="D5385" t="str">
            <v>Un</v>
          </cell>
          <cell r="E5385">
            <v>12737.000000000002</v>
          </cell>
        </row>
        <row r="5386">
          <cell r="A5386" t="str">
            <v>HID-Acc</v>
          </cell>
          <cell r="B5386">
            <v>581</v>
          </cell>
          <cell r="C5386" t="str">
            <v xml:space="preserve">Copa galvanizado Ø3 x 1½" </v>
          </cell>
          <cell r="D5386" t="str">
            <v>Un</v>
          </cell>
          <cell r="E5386">
            <v>12737.000000000002</v>
          </cell>
        </row>
        <row r="5387">
          <cell r="A5387" t="str">
            <v>HID-Acc</v>
          </cell>
          <cell r="B5387">
            <v>582</v>
          </cell>
          <cell r="C5387" t="str">
            <v xml:space="preserve">Copa galvanizado Ø3 x 1¼" </v>
          </cell>
          <cell r="D5387" t="str">
            <v>Un</v>
          </cell>
          <cell r="E5387">
            <v>22302</v>
          </cell>
        </row>
        <row r="5388">
          <cell r="A5388" t="str">
            <v>HID-Acc</v>
          </cell>
          <cell r="B5388">
            <v>583</v>
          </cell>
          <cell r="C5388" t="str">
            <v xml:space="preserve">Copa galvanizado Ø3 x 2" </v>
          </cell>
          <cell r="D5388" t="str">
            <v>Un</v>
          </cell>
          <cell r="E5388">
            <v>12737.000000000002</v>
          </cell>
        </row>
        <row r="5389">
          <cell r="A5389" t="str">
            <v>HID-Acc</v>
          </cell>
          <cell r="B5389">
            <v>584</v>
          </cell>
          <cell r="C5389" t="str">
            <v xml:space="preserve">Copa galvanizado Ø3 x 2½" </v>
          </cell>
          <cell r="D5389" t="str">
            <v>Un</v>
          </cell>
          <cell r="E5389">
            <v>12737.000000000002</v>
          </cell>
        </row>
        <row r="5390">
          <cell r="A5390" t="str">
            <v>HID-Acc</v>
          </cell>
          <cell r="B5390">
            <v>585</v>
          </cell>
          <cell r="C5390" t="str">
            <v xml:space="preserve">Copa galvanizado Ø4 x 1½" </v>
          </cell>
          <cell r="D5390" t="str">
            <v>Un</v>
          </cell>
          <cell r="E5390">
            <v>23638</v>
          </cell>
        </row>
        <row r="5391">
          <cell r="A5391" t="str">
            <v>HID-Acc</v>
          </cell>
          <cell r="B5391">
            <v>586</v>
          </cell>
          <cell r="C5391" t="str">
            <v xml:space="preserve">Copa galvanizado Ø4 x 1¼" </v>
          </cell>
          <cell r="D5391" t="str">
            <v>Un</v>
          </cell>
          <cell r="E5391">
            <v>37769</v>
          </cell>
        </row>
        <row r="5392">
          <cell r="A5392" t="str">
            <v>HID-Acc</v>
          </cell>
          <cell r="B5392">
            <v>587</v>
          </cell>
          <cell r="C5392" t="str">
            <v xml:space="preserve">Copa galvanizado Ø4 x 2" </v>
          </cell>
          <cell r="D5392" t="str">
            <v>Un</v>
          </cell>
          <cell r="E5392">
            <v>23638</v>
          </cell>
        </row>
        <row r="5393">
          <cell r="A5393" t="str">
            <v>HID-Acc</v>
          </cell>
          <cell r="B5393">
            <v>588</v>
          </cell>
          <cell r="C5393" t="str">
            <v xml:space="preserve">Copa galvanizado Ø4 x 3" </v>
          </cell>
          <cell r="D5393" t="str">
            <v>Un</v>
          </cell>
          <cell r="E5393">
            <v>21496</v>
          </cell>
        </row>
        <row r="5394">
          <cell r="A5394" t="str">
            <v>HID-Acc</v>
          </cell>
          <cell r="B5394">
            <v>589</v>
          </cell>
          <cell r="C5394" t="str">
            <v xml:space="preserve">Bushing galvanizado Ø1/2 x 1/4"  </v>
          </cell>
          <cell r="D5394" t="str">
            <v>Un</v>
          </cell>
          <cell r="E5394">
            <v>744</v>
          </cell>
        </row>
        <row r="5395">
          <cell r="A5395" t="str">
            <v>HID-Acc</v>
          </cell>
          <cell r="B5395">
            <v>590</v>
          </cell>
          <cell r="C5395" t="str">
            <v xml:space="preserve">Bushing galvanizado Ø1/2 x 3/8" </v>
          </cell>
          <cell r="D5395" t="str">
            <v>Un</v>
          </cell>
          <cell r="E5395">
            <v>660</v>
          </cell>
        </row>
        <row r="5396">
          <cell r="A5396" t="str">
            <v>HID-Acc</v>
          </cell>
          <cell r="B5396">
            <v>591</v>
          </cell>
          <cell r="C5396" t="str">
            <v xml:space="preserve">Bushing galvanizado Ø3/8 x 1/4" </v>
          </cell>
          <cell r="D5396" t="str">
            <v>Un</v>
          </cell>
          <cell r="E5396">
            <v>786</v>
          </cell>
        </row>
        <row r="5397">
          <cell r="A5397" t="str">
            <v>HID-Acc</v>
          </cell>
          <cell r="B5397">
            <v>592</v>
          </cell>
          <cell r="C5397" t="str">
            <v xml:space="preserve">Bushing galvanizado Ø3/4 x 1/2" </v>
          </cell>
          <cell r="D5397" t="str">
            <v>Un</v>
          </cell>
          <cell r="E5397">
            <v>807</v>
          </cell>
        </row>
        <row r="5398">
          <cell r="A5398" t="str">
            <v>HID-Acc</v>
          </cell>
          <cell r="B5398">
            <v>593</v>
          </cell>
          <cell r="C5398" t="str">
            <v xml:space="preserve">Bushing galvanizado Ø3/4 x 3/8" </v>
          </cell>
          <cell r="D5398" t="str">
            <v>Un</v>
          </cell>
          <cell r="E5398">
            <v>927</v>
          </cell>
        </row>
        <row r="5399">
          <cell r="A5399" t="str">
            <v>HID-Acc</v>
          </cell>
          <cell r="B5399">
            <v>594</v>
          </cell>
          <cell r="C5399" t="str">
            <v xml:space="preserve">Bushing galvanizado Ø1 x 1/2" </v>
          </cell>
          <cell r="D5399" t="str">
            <v>Un</v>
          </cell>
          <cell r="E5399">
            <v>1235</v>
          </cell>
        </row>
        <row r="5400">
          <cell r="A5400" t="str">
            <v>HID-Acc</v>
          </cell>
          <cell r="B5400">
            <v>595</v>
          </cell>
          <cell r="C5400" t="str">
            <v xml:space="preserve">Bushing galvanizado Ø1 x 3/4" </v>
          </cell>
          <cell r="D5400" t="str">
            <v>Un</v>
          </cell>
          <cell r="E5400">
            <v>1235</v>
          </cell>
        </row>
        <row r="5401">
          <cell r="A5401" t="str">
            <v>HID-Acc</v>
          </cell>
          <cell r="B5401">
            <v>596</v>
          </cell>
          <cell r="C5401" t="str">
            <v xml:space="preserve">Bushing galvanizado Ø1 x 3/8" </v>
          </cell>
          <cell r="D5401" t="str">
            <v>Un</v>
          </cell>
          <cell r="E5401">
            <v>1913</v>
          </cell>
        </row>
        <row r="5402">
          <cell r="A5402" t="str">
            <v>HID-Acc</v>
          </cell>
          <cell r="B5402">
            <v>597</v>
          </cell>
          <cell r="C5402" t="str">
            <v xml:space="preserve">Bushing galvanizado Ø1½ x 1¼" </v>
          </cell>
          <cell r="D5402" t="str">
            <v>Un</v>
          </cell>
          <cell r="E5402">
            <v>2452</v>
          </cell>
        </row>
        <row r="5403">
          <cell r="A5403" t="str">
            <v>HID-Acc</v>
          </cell>
          <cell r="B5403">
            <v>598</v>
          </cell>
          <cell r="C5403" t="str">
            <v xml:space="preserve">Bushing galvanizado Ø1¼ x 1/2" </v>
          </cell>
          <cell r="D5403" t="str">
            <v>Un</v>
          </cell>
          <cell r="E5403">
            <v>2032</v>
          </cell>
        </row>
        <row r="5404">
          <cell r="A5404" t="str">
            <v>HID-Acc</v>
          </cell>
          <cell r="B5404">
            <v>599</v>
          </cell>
          <cell r="C5404" t="str">
            <v xml:space="preserve">Bushing galvanizado Ø1¼ x 3/4" </v>
          </cell>
          <cell r="D5404" t="str">
            <v>Un</v>
          </cell>
          <cell r="E5404">
            <v>2032</v>
          </cell>
        </row>
        <row r="5405">
          <cell r="A5405" t="str">
            <v>HID-Acc</v>
          </cell>
          <cell r="B5405">
            <v>600</v>
          </cell>
          <cell r="C5405" t="str">
            <v xml:space="preserve">Bushing galvanizado Ø1¼ x 3/8" </v>
          </cell>
          <cell r="D5405" t="str">
            <v>Un</v>
          </cell>
          <cell r="E5405">
            <v>1823</v>
          </cell>
        </row>
        <row r="5406">
          <cell r="A5406" t="str">
            <v>HID-Acc</v>
          </cell>
          <cell r="B5406">
            <v>601</v>
          </cell>
          <cell r="C5406" t="str">
            <v xml:space="preserve">Bushing galvanizado Ø1¼ x 1" </v>
          </cell>
          <cell r="D5406" t="str">
            <v>Un</v>
          </cell>
          <cell r="E5406">
            <v>2032</v>
          </cell>
        </row>
        <row r="5407">
          <cell r="A5407" t="str">
            <v>HID-Acc</v>
          </cell>
          <cell r="B5407">
            <v>602</v>
          </cell>
          <cell r="C5407" t="str">
            <v xml:space="preserve">Bushing galvanizado Ø2 x 1/2" </v>
          </cell>
          <cell r="D5407" t="str">
            <v>Un</v>
          </cell>
          <cell r="E5407">
            <v>3395</v>
          </cell>
        </row>
        <row r="5408">
          <cell r="A5408" t="str">
            <v>HID-Acc</v>
          </cell>
          <cell r="B5408">
            <v>603</v>
          </cell>
          <cell r="C5408" t="str">
            <v xml:space="preserve">Bushing galvanizado Ø2 x 3/4" </v>
          </cell>
          <cell r="D5408" t="str">
            <v>Un</v>
          </cell>
          <cell r="E5408">
            <v>3294</v>
          </cell>
        </row>
        <row r="5409">
          <cell r="A5409" t="str">
            <v>HID-Acc</v>
          </cell>
          <cell r="B5409">
            <v>604</v>
          </cell>
          <cell r="C5409" t="str">
            <v xml:space="preserve">Bushing galvanizado Ø2 x 1" </v>
          </cell>
          <cell r="D5409" t="str">
            <v>Un</v>
          </cell>
          <cell r="E5409">
            <v>3294</v>
          </cell>
        </row>
        <row r="5410">
          <cell r="A5410" t="str">
            <v>HID-Acc</v>
          </cell>
          <cell r="B5410">
            <v>605</v>
          </cell>
          <cell r="C5410" t="str">
            <v xml:space="preserve">Bushing galvanizado Ø2 x 1½" </v>
          </cell>
          <cell r="D5410" t="str">
            <v>Un</v>
          </cell>
          <cell r="E5410">
            <v>3294</v>
          </cell>
        </row>
        <row r="5411">
          <cell r="A5411" t="str">
            <v>HID-Acc</v>
          </cell>
          <cell r="B5411">
            <v>606</v>
          </cell>
          <cell r="C5411" t="str">
            <v xml:space="preserve">Bushing galvanizado Ø2 x 1¼" </v>
          </cell>
          <cell r="D5411" t="str">
            <v>Un</v>
          </cell>
          <cell r="E5411">
            <v>3294</v>
          </cell>
        </row>
        <row r="5412">
          <cell r="A5412" t="str">
            <v>HID-Acc</v>
          </cell>
          <cell r="B5412">
            <v>607</v>
          </cell>
          <cell r="C5412" t="str">
            <v xml:space="preserve">Bushing galvanizado Ø2½ x 1½" </v>
          </cell>
          <cell r="D5412" t="str">
            <v>Un</v>
          </cell>
          <cell r="E5412">
            <v>6026</v>
          </cell>
        </row>
        <row r="5413">
          <cell r="A5413" t="str">
            <v>HID-Acc</v>
          </cell>
          <cell r="B5413">
            <v>608</v>
          </cell>
          <cell r="C5413" t="str">
            <v xml:space="preserve">Bushing galvanizado Ø2½ x 2" </v>
          </cell>
          <cell r="D5413" t="str">
            <v>Un</v>
          </cell>
          <cell r="E5413">
            <v>6026</v>
          </cell>
        </row>
        <row r="5414">
          <cell r="A5414" t="str">
            <v>HID-Acc</v>
          </cell>
          <cell r="B5414">
            <v>609</v>
          </cell>
          <cell r="C5414" t="str">
            <v xml:space="preserve">Bushing galvanizado Ø3 x 3/4" </v>
          </cell>
          <cell r="D5414" t="str">
            <v>Un</v>
          </cell>
          <cell r="E5414">
            <v>6991.0000000000009</v>
          </cell>
        </row>
        <row r="5415">
          <cell r="A5415" t="str">
            <v>HID-Acc</v>
          </cell>
          <cell r="B5415">
            <v>610</v>
          </cell>
          <cell r="C5415" t="str">
            <v xml:space="preserve">Bushing galvanizado Ø3 x 1" </v>
          </cell>
          <cell r="D5415" t="str">
            <v>Un</v>
          </cell>
          <cell r="E5415">
            <v>8267</v>
          </cell>
        </row>
        <row r="5416">
          <cell r="A5416" t="str">
            <v>HID-Acc</v>
          </cell>
          <cell r="B5416">
            <v>611</v>
          </cell>
          <cell r="C5416" t="str">
            <v xml:space="preserve">Bushing galvanizado Ø3 x 1½" </v>
          </cell>
          <cell r="D5416" t="str">
            <v>Un</v>
          </cell>
          <cell r="E5416">
            <v>9389</v>
          </cell>
        </row>
        <row r="5417">
          <cell r="A5417" t="str">
            <v>HID-Acc</v>
          </cell>
          <cell r="B5417">
            <v>612</v>
          </cell>
          <cell r="C5417" t="str">
            <v xml:space="preserve">Bushing galvanizado Ø3 x 1¼" </v>
          </cell>
          <cell r="D5417" t="str">
            <v>Un</v>
          </cell>
          <cell r="E5417">
            <v>6991.0000000000009</v>
          </cell>
        </row>
        <row r="5418">
          <cell r="A5418" t="str">
            <v>HID-Acc</v>
          </cell>
          <cell r="B5418">
            <v>613</v>
          </cell>
          <cell r="C5418" t="str">
            <v xml:space="preserve">Bushing galvanizado Ø3 x 2" </v>
          </cell>
          <cell r="D5418" t="str">
            <v>Un</v>
          </cell>
          <cell r="E5418">
            <v>9389</v>
          </cell>
        </row>
        <row r="5419">
          <cell r="A5419" t="str">
            <v>HID-Acc</v>
          </cell>
          <cell r="B5419">
            <v>614</v>
          </cell>
          <cell r="C5419" t="str">
            <v xml:space="preserve">Bushing galvanizado Ø3 x 2½" </v>
          </cell>
          <cell r="D5419" t="str">
            <v>Un</v>
          </cell>
          <cell r="E5419">
            <v>8828</v>
          </cell>
        </row>
        <row r="5420">
          <cell r="A5420" t="str">
            <v>HID-Acc</v>
          </cell>
          <cell r="B5420">
            <v>615</v>
          </cell>
          <cell r="C5420" t="str">
            <v xml:space="preserve">Bushing galvanizado Ø4 x 1/2" </v>
          </cell>
          <cell r="D5420" t="str">
            <v>Un</v>
          </cell>
          <cell r="E5420">
            <v>20513</v>
          </cell>
        </row>
        <row r="5421">
          <cell r="A5421" t="str">
            <v>HID-Acc</v>
          </cell>
          <cell r="B5421">
            <v>616</v>
          </cell>
          <cell r="C5421" t="str">
            <v xml:space="preserve">Bushing galvanizado Ø4 x 3/4" </v>
          </cell>
          <cell r="D5421" t="str">
            <v>Un</v>
          </cell>
          <cell r="E5421">
            <v>20513</v>
          </cell>
        </row>
        <row r="5422">
          <cell r="A5422" t="str">
            <v>HID-Acc</v>
          </cell>
          <cell r="B5422">
            <v>617</v>
          </cell>
          <cell r="C5422" t="str">
            <v xml:space="preserve">Bushing galvanizado Ø4 x 1" </v>
          </cell>
          <cell r="D5422" t="str">
            <v>Un</v>
          </cell>
          <cell r="E5422">
            <v>20513</v>
          </cell>
        </row>
        <row r="5423">
          <cell r="A5423" t="str">
            <v>HID-Acc</v>
          </cell>
          <cell r="B5423">
            <v>618</v>
          </cell>
          <cell r="C5423" t="str">
            <v xml:space="preserve">Bushing galvanizado Ø4 x 1½" </v>
          </cell>
          <cell r="D5423" t="str">
            <v>Un</v>
          </cell>
          <cell r="E5423">
            <v>15552</v>
          </cell>
        </row>
        <row r="5424">
          <cell r="A5424" t="str">
            <v>HID-Acc</v>
          </cell>
          <cell r="B5424">
            <v>619</v>
          </cell>
          <cell r="C5424" t="str">
            <v xml:space="preserve">Bushing galvanizado Ø4 x 1¼" </v>
          </cell>
          <cell r="D5424" t="str">
            <v>Un</v>
          </cell>
          <cell r="E5424">
            <v>20513</v>
          </cell>
        </row>
        <row r="5425">
          <cell r="A5425" t="str">
            <v>HID-Acc</v>
          </cell>
          <cell r="B5425">
            <v>620</v>
          </cell>
          <cell r="C5425" t="str">
            <v xml:space="preserve">Bushing galvanizado Ø4 x 2" </v>
          </cell>
          <cell r="D5425" t="str">
            <v>Un</v>
          </cell>
          <cell r="E5425">
            <v>17516</v>
          </cell>
        </row>
        <row r="5426">
          <cell r="A5426" t="str">
            <v>HID-Acc</v>
          </cell>
          <cell r="B5426">
            <v>621</v>
          </cell>
          <cell r="C5426" t="str">
            <v xml:space="preserve">Bushing galvanizado Ø4 x 2½" </v>
          </cell>
          <cell r="D5426" t="str">
            <v>Un</v>
          </cell>
          <cell r="E5426">
            <v>16675</v>
          </cell>
        </row>
        <row r="5427">
          <cell r="A5427" t="str">
            <v>HID-Acc</v>
          </cell>
          <cell r="B5427">
            <v>622</v>
          </cell>
          <cell r="C5427" t="str">
            <v xml:space="preserve">Bushing galvanizado Ø4 x 3" </v>
          </cell>
          <cell r="D5427" t="str">
            <v>Un</v>
          </cell>
          <cell r="E5427">
            <v>17516</v>
          </cell>
        </row>
        <row r="5428">
          <cell r="A5428" t="str">
            <v>HID-Acc</v>
          </cell>
          <cell r="B5428">
            <v>623</v>
          </cell>
          <cell r="C5428" t="str">
            <v xml:space="preserve">Tee Reducida galvanizada Ø1/2 x 3/8" </v>
          </cell>
          <cell r="D5428" t="str">
            <v>Un</v>
          </cell>
          <cell r="E5428">
            <v>1780</v>
          </cell>
        </row>
        <row r="5429">
          <cell r="A5429" t="str">
            <v>HID-Acc</v>
          </cell>
          <cell r="B5429">
            <v>624</v>
          </cell>
          <cell r="C5429" t="str">
            <v xml:space="preserve">Tee Reducida galvanizada Ø1/2 x 1/4" </v>
          </cell>
          <cell r="D5429" t="str">
            <v>Un</v>
          </cell>
          <cell r="E5429">
            <v>3390</v>
          </cell>
        </row>
        <row r="5430">
          <cell r="A5430" t="str">
            <v>HID-Acc</v>
          </cell>
          <cell r="B5430">
            <v>625</v>
          </cell>
          <cell r="C5430" t="str">
            <v xml:space="preserve">Tee Reducida galvanizada Ø3/4 x 3/8" </v>
          </cell>
          <cell r="D5430" t="str">
            <v>Un</v>
          </cell>
          <cell r="E5430">
            <v>2616</v>
          </cell>
        </row>
        <row r="5431">
          <cell r="A5431" t="str">
            <v>HID-Acc</v>
          </cell>
          <cell r="B5431">
            <v>626</v>
          </cell>
          <cell r="C5431" t="str">
            <v xml:space="preserve">Tee Reducida galvanizada Ø3/4 x 1/2" </v>
          </cell>
          <cell r="D5431" t="str">
            <v>Un</v>
          </cell>
          <cell r="E5431">
            <v>2061</v>
          </cell>
        </row>
        <row r="5432">
          <cell r="A5432" t="str">
            <v>HID-Acc</v>
          </cell>
          <cell r="B5432">
            <v>627</v>
          </cell>
          <cell r="C5432" t="str">
            <v xml:space="preserve">Tee Reducida galvanizada Ø1 x 1/2" </v>
          </cell>
          <cell r="D5432" t="str">
            <v>Un</v>
          </cell>
          <cell r="E5432">
            <v>2775</v>
          </cell>
        </row>
        <row r="5433">
          <cell r="A5433" t="str">
            <v>HID-Acc</v>
          </cell>
          <cell r="B5433">
            <v>628</v>
          </cell>
          <cell r="C5433" t="str">
            <v xml:space="preserve">Tee Reducida galvanizada Ø1 x 3/8" </v>
          </cell>
          <cell r="D5433" t="str">
            <v>Un</v>
          </cell>
          <cell r="E5433">
            <v>3470</v>
          </cell>
        </row>
        <row r="5434">
          <cell r="A5434" t="str">
            <v>HID-Acc</v>
          </cell>
          <cell r="B5434">
            <v>629</v>
          </cell>
          <cell r="C5434" t="str">
            <v xml:space="preserve">Tee Reducida galvanizada Ø1 x 3/4" </v>
          </cell>
          <cell r="D5434" t="str">
            <v>Un</v>
          </cell>
          <cell r="E5434">
            <v>2775</v>
          </cell>
        </row>
        <row r="5435">
          <cell r="A5435" t="str">
            <v>HID-Acc</v>
          </cell>
          <cell r="B5435">
            <v>630</v>
          </cell>
          <cell r="C5435" t="str">
            <v xml:space="preserve">Tee Reducida galvanizada Ø1¼ x 1" </v>
          </cell>
          <cell r="D5435" t="str">
            <v>Un</v>
          </cell>
          <cell r="E5435">
            <v>3124</v>
          </cell>
        </row>
        <row r="5436">
          <cell r="A5436" t="str">
            <v>HID-Acc</v>
          </cell>
          <cell r="B5436">
            <v>631</v>
          </cell>
          <cell r="C5436" t="str">
            <v xml:space="preserve">Tee Reducida galvanizada Ø2 x 1½" </v>
          </cell>
          <cell r="D5436" t="str">
            <v>Un</v>
          </cell>
          <cell r="E5436">
            <v>5885</v>
          </cell>
        </row>
        <row r="5437">
          <cell r="A5437" t="str">
            <v>HID-Acc</v>
          </cell>
          <cell r="B5437">
            <v>632</v>
          </cell>
          <cell r="C5437" t="str">
            <v xml:space="preserve">Tee galvanizada Ø1/4" </v>
          </cell>
          <cell r="D5437" t="str">
            <v>Un</v>
          </cell>
          <cell r="E5437">
            <v>959</v>
          </cell>
        </row>
        <row r="5438">
          <cell r="A5438" t="str">
            <v>HID-Acc</v>
          </cell>
          <cell r="B5438">
            <v>633</v>
          </cell>
          <cell r="C5438" t="str">
            <v xml:space="preserve">Tee galvanizada Ø1/2" </v>
          </cell>
          <cell r="D5438" t="str">
            <v>Un</v>
          </cell>
          <cell r="E5438">
            <v>1009</v>
          </cell>
        </row>
        <row r="5439">
          <cell r="A5439" t="str">
            <v>HID-Acc</v>
          </cell>
          <cell r="B5439">
            <v>634</v>
          </cell>
          <cell r="C5439" t="str">
            <v xml:space="preserve">Tee galvanizada Ø3/8" </v>
          </cell>
          <cell r="D5439" t="str">
            <v>Un</v>
          </cell>
          <cell r="E5439">
            <v>1192</v>
          </cell>
        </row>
        <row r="5440">
          <cell r="A5440" t="str">
            <v>HID-Acc</v>
          </cell>
          <cell r="B5440">
            <v>635</v>
          </cell>
          <cell r="C5440" t="str">
            <v xml:space="preserve">Tee galvanizada Ø3/4" </v>
          </cell>
          <cell r="D5440" t="str">
            <v>Un</v>
          </cell>
          <cell r="E5440">
            <v>1543</v>
          </cell>
        </row>
        <row r="5441">
          <cell r="A5441" t="str">
            <v>HID-Acc</v>
          </cell>
          <cell r="B5441">
            <v>636</v>
          </cell>
          <cell r="C5441" t="str">
            <v xml:space="preserve">Tee galvanizada Ø1" </v>
          </cell>
          <cell r="D5441" t="str">
            <v>Un</v>
          </cell>
          <cell r="E5441">
            <v>2495</v>
          </cell>
        </row>
        <row r="5442">
          <cell r="A5442" t="str">
            <v>HID-Acc</v>
          </cell>
          <cell r="B5442">
            <v>637</v>
          </cell>
          <cell r="C5442" t="str">
            <v xml:space="preserve">Tee galvanizada Ø1¼" </v>
          </cell>
          <cell r="D5442" t="str">
            <v>Un</v>
          </cell>
          <cell r="E5442">
            <v>4134</v>
          </cell>
        </row>
        <row r="5443">
          <cell r="A5443" t="str">
            <v>HID-Acc</v>
          </cell>
          <cell r="B5443">
            <v>638</v>
          </cell>
          <cell r="C5443" t="str">
            <v xml:space="preserve">Tee galvanizada Ø1½" </v>
          </cell>
          <cell r="D5443" t="str">
            <v>Un</v>
          </cell>
          <cell r="E5443">
            <v>5819</v>
          </cell>
        </row>
        <row r="5444">
          <cell r="A5444" t="str">
            <v>HID-Acc</v>
          </cell>
          <cell r="B5444">
            <v>639</v>
          </cell>
          <cell r="C5444" t="str">
            <v xml:space="preserve">Tee galvanizada Ø2" </v>
          </cell>
          <cell r="D5444" t="str">
            <v>Un</v>
          </cell>
          <cell r="E5444">
            <v>7708</v>
          </cell>
        </row>
        <row r="5445">
          <cell r="A5445" t="str">
            <v>HID-Acc</v>
          </cell>
          <cell r="B5445">
            <v>640</v>
          </cell>
          <cell r="C5445" t="str">
            <v xml:space="preserve">Tee galvanizada Ø2½" </v>
          </cell>
          <cell r="D5445" t="str">
            <v>Un</v>
          </cell>
          <cell r="E5445">
            <v>18334</v>
          </cell>
        </row>
        <row r="5446">
          <cell r="A5446" t="str">
            <v>HID-Acc</v>
          </cell>
          <cell r="B5446">
            <v>641</v>
          </cell>
          <cell r="C5446" t="str">
            <v xml:space="preserve">Tee galvanizada Ø3" </v>
          </cell>
          <cell r="D5446" t="str">
            <v>Un</v>
          </cell>
          <cell r="E5446">
            <v>23820.999999999996</v>
          </cell>
        </row>
        <row r="5447">
          <cell r="A5447" t="str">
            <v>HID-Acc</v>
          </cell>
          <cell r="B5447">
            <v>642</v>
          </cell>
          <cell r="C5447" t="str">
            <v xml:space="preserve">Tee galvanizada Ø4" </v>
          </cell>
          <cell r="D5447" t="str">
            <v>Un</v>
          </cell>
          <cell r="E5447">
            <v>44138</v>
          </cell>
        </row>
        <row r="5448">
          <cell r="A5448" t="str">
            <v>HID-Acc</v>
          </cell>
          <cell r="B5448">
            <v>643</v>
          </cell>
          <cell r="C5448" t="str">
            <v xml:space="preserve">Cruz galvanizada Ø1/2" </v>
          </cell>
          <cell r="D5448" t="str">
            <v>Un</v>
          </cell>
          <cell r="E5448">
            <v>2132</v>
          </cell>
        </row>
        <row r="5449">
          <cell r="A5449" t="str">
            <v>HID-Acc</v>
          </cell>
          <cell r="B5449">
            <v>644</v>
          </cell>
          <cell r="C5449" t="str">
            <v xml:space="preserve">Cruz galvanizada Ø3/8" </v>
          </cell>
          <cell r="D5449" t="str">
            <v>Un</v>
          </cell>
          <cell r="E5449">
            <v>1229</v>
          </cell>
        </row>
        <row r="5450">
          <cell r="A5450" t="str">
            <v>HID-Acc</v>
          </cell>
          <cell r="B5450">
            <v>645</v>
          </cell>
          <cell r="C5450" t="str">
            <v xml:space="preserve">Cruz galvanizada Ø3/4" </v>
          </cell>
          <cell r="D5450" t="str">
            <v>Un</v>
          </cell>
          <cell r="E5450">
            <v>2775</v>
          </cell>
        </row>
        <row r="5451">
          <cell r="A5451" t="str">
            <v>HID-Acc</v>
          </cell>
          <cell r="B5451">
            <v>646</v>
          </cell>
          <cell r="C5451" t="str">
            <v xml:space="preserve">Cruz galvanizada Ø1" </v>
          </cell>
          <cell r="D5451" t="str">
            <v>Un</v>
          </cell>
          <cell r="E5451">
            <v>3860</v>
          </cell>
        </row>
        <row r="5452">
          <cell r="A5452" t="str">
            <v>HID-Acc</v>
          </cell>
          <cell r="B5452">
            <v>647</v>
          </cell>
          <cell r="C5452" t="str">
            <v xml:space="preserve">Cruz galvanizada Ø1¼" </v>
          </cell>
          <cell r="D5452" t="str">
            <v>Un</v>
          </cell>
          <cell r="E5452">
            <v>3860</v>
          </cell>
        </row>
        <row r="5453">
          <cell r="A5453" t="str">
            <v>HID-Acc</v>
          </cell>
          <cell r="B5453">
            <v>648</v>
          </cell>
          <cell r="C5453" t="str">
            <v xml:space="preserve">Cruz galvanizada Ø1½" </v>
          </cell>
          <cell r="D5453" t="str">
            <v>Un</v>
          </cell>
          <cell r="E5453">
            <v>8828</v>
          </cell>
        </row>
        <row r="5454">
          <cell r="A5454" t="str">
            <v>HID-Acc</v>
          </cell>
          <cell r="B5454">
            <v>649</v>
          </cell>
          <cell r="C5454" t="str">
            <v xml:space="preserve">Cruz galvanizada Ø2" </v>
          </cell>
          <cell r="D5454" t="str">
            <v>Un</v>
          </cell>
          <cell r="E5454">
            <v>12728</v>
          </cell>
        </row>
        <row r="5455">
          <cell r="A5455" t="str">
            <v>HID-Acc</v>
          </cell>
          <cell r="B5455">
            <v>650</v>
          </cell>
          <cell r="C5455" t="str">
            <v xml:space="preserve">Cruz galvanizada Ø2½" </v>
          </cell>
          <cell r="D5455" t="str">
            <v>Un</v>
          </cell>
          <cell r="E5455">
            <v>21489</v>
          </cell>
        </row>
        <row r="5456">
          <cell r="A5456" t="str">
            <v>HID-Acc</v>
          </cell>
          <cell r="B5456">
            <v>651</v>
          </cell>
          <cell r="C5456" t="str">
            <v xml:space="preserve">Cruz galvanizada Ø3" </v>
          </cell>
          <cell r="D5456" t="str">
            <v>Un</v>
          </cell>
          <cell r="E5456">
            <v>25962.999999999996</v>
          </cell>
        </row>
        <row r="5457">
          <cell r="A5457" t="str">
            <v>HID-Acc</v>
          </cell>
          <cell r="B5457">
            <v>652</v>
          </cell>
          <cell r="C5457" t="str">
            <v xml:space="preserve">Tapón copa galvanizada Ø1/4" </v>
          </cell>
          <cell r="D5457" t="str">
            <v>Un</v>
          </cell>
          <cell r="E5457">
            <v>840.99999999999989</v>
          </cell>
        </row>
        <row r="5458">
          <cell r="A5458" t="str">
            <v>HID-Acc</v>
          </cell>
          <cell r="B5458">
            <v>653</v>
          </cell>
          <cell r="C5458" t="str">
            <v xml:space="preserve">Tapón copa galvanizada Ø1/2" </v>
          </cell>
          <cell r="D5458" t="str">
            <v>Un</v>
          </cell>
          <cell r="E5458">
            <v>646.00000000000011</v>
          </cell>
        </row>
        <row r="5459">
          <cell r="A5459" t="str">
            <v>HID-Acc</v>
          </cell>
          <cell r="B5459">
            <v>654</v>
          </cell>
          <cell r="C5459" t="str">
            <v xml:space="preserve">Tapón copa galvanizada Ø3/8" </v>
          </cell>
          <cell r="D5459" t="str">
            <v>Un</v>
          </cell>
          <cell r="E5459">
            <v>687</v>
          </cell>
        </row>
        <row r="5460">
          <cell r="A5460" t="str">
            <v>HID-Acc</v>
          </cell>
          <cell r="B5460">
            <v>655</v>
          </cell>
          <cell r="C5460" t="str">
            <v xml:space="preserve">Tapón copa galvanizada Ø1" </v>
          </cell>
          <cell r="D5460" t="str">
            <v>Un</v>
          </cell>
          <cell r="E5460">
            <v>1164</v>
          </cell>
        </row>
        <row r="5461">
          <cell r="A5461" t="str">
            <v>HID-Acc</v>
          </cell>
          <cell r="B5461">
            <v>656</v>
          </cell>
          <cell r="C5461" t="str">
            <v xml:space="preserve">Tapón copa galvanizada Ø1¼" </v>
          </cell>
          <cell r="D5461" t="str">
            <v>Un</v>
          </cell>
          <cell r="E5461">
            <v>1543</v>
          </cell>
        </row>
        <row r="5462">
          <cell r="A5462" t="str">
            <v>HID-Acc</v>
          </cell>
          <cell r="B5462">
            <v>657</v>
          </cell>
          <cell r="C5462" t="str">
            <v xml:space="preserve">Tapón copa galvanizada Ø1½" </v>
          </cell>
          <cell r="D5462" t="str">
            <v>Un</v>
          </cell>
          <cell r="E5462">
            <v>2452</v>
          </cell>
        </row>
        <row r="5463">
          <cell r="A5463" t="str">
            <v>HID-Acc</v>
          </cell>
          <cell r="B5463">
            <v>658</v>
          </cell>
          <cell r="C5463" t="str">
            <v xml:space="preserve">Tapón copa galvanizada Ø2" </v>
          </cell>
          <cell r="D5463" t="str">
            <v>Un</v>
          </cell>
          <cell r="E5463">
            <v>3294</v>
          </cell>
        </row>
        <row r="5464">
          <cell r="A5464" t="str">
            <v>HID-Acc</v>
          </cell>
          <cell r="B5464">
            <v>659</v>
          </cell>
          <cell r="C5464" t="str">
            <v xml:space="preserve">Tapón copa galvanizada Ø2½" </v>
          </cell>
          <cell r="D5464" t="str">
            <v>Un</v>
          </cell>
          <cell r="E5464">
            <v>7908</v>
          </cell>
        </row>
        <row r="5465">
          <cell r="A5465" t="str">
            <v>HID-Acc</v>
          </cell>
          <cell r="B5465">
            <v>660</v>
          </cell>
          <cell r="C5465" t="str">
            <v xml:space="preserve">Tapón copa galvanizada Ø3" </v>
          </cell>
          <cell r="D5465" t="str">
            <v>Un</v>
          </cell>
          <cell r="E5465">
            <v>9809</v>
          </cell>
        </row>
        <row r="5466">
          <cell r="A5466" t="str">
            <v>HID-Acc</v>
          </cell>
          <cell r="B5466">
            <v>661</v>
          </cell>
          <cell r="C5466" t="str">
            <v xml:space="preserve">Tapón copa galvanizada Ø4" </v>
          </cell>
          <cell r="D5466" t="str">
            <v>Un</v>
          </cell>
          <cell r="E5466">
            <v>17096</v>
          </cell>
        </row>
        <row r="5467">
          <cell r="A5467" t="str">
            <v>HID-Acc</v>
          </cell>
          <cell r="B5467">
            <v>662</v>
          </cell>
          <cell r="C5467" t="str">
            <v xml:space="preserve">Tapón macho galvanizada Ø1/4" </v>
          </cell>
          <cell r="D5467" t="str">
            <v>Un</v>
          </cell>
          <cell r="E5467">
            <v>597</v>
          </cell>
        </row>
        <row r="5468">
          <cell r="A5468" t="str">
            <v>HID-Acc</v>
          </cell>
          <cell r="B5468">
            <v>663</v>
          </cell>
          <cell r="C5468" t="str">
            <v xml:space="preserve">Tapón macho galvanizada Ø1/2" </v>
          </cell>
          <cell r="D5468" t="str">
            <v>Un</v>
          </cell>
          <cell r="E5468">
            <v>561</v>
          </cell>
        </row>
        <row r="5469">
          <cell r="A5469" t="str">
            <v>HID-Acc</v>
          </cell>
          <cell r="B5469">
            <v>664</v>
          </cell>
          <cell r="C5469" t="str">
            <v xml:space="preserve">Tapón macho galvanizada Ø3/8" </v>
          </cell>
          <cell r="D5469" t="str">
            <v>Un</v>
          </cell>
          <cell r="E5469">
            <v>670</v>
          </cell>
        </row>
        <row r="5470">
          <cell r="A5470" t="str">
            <v>HID-Acc</v>
          </cell>
          <cell r="B5470">
            <v>665</v>
          </cell>
          <cell r="C5470" t="str">
            <v xml:space="preserve">Tapón macho galvanizada Ø3/4" </v>
          </cell>
          <cell r="D5470" t="str">
            <v>Un</v>
          </cell>
          <cell r="E5470">
            <v>762</v>
          </cell>
        </row>
        <row r="5471">
          <cell r="A5471" t="str">
            <v>HID-Acc</v>
          </cell>
          <cell r="B5471">
            <v>666</v>
          </cell>
          <cell r="C5471" t="str">
            <v xml:space="preserve">Tapón macho galvanizada Ø1" </v>
          </cell>
          <cell r="D5471" t="str">
            <v>Un</v>
          </cell>
          <cell r="E5471">
            <v>954</v>
          </cell>
        </row>
        <row r="5472">
          <cell r="A5472" t="str">
            <v>HID-Acc</v>
          </cell>
          <cell r="B5472">
            <v>667</v>
          </cell>
          <cell r="C5472" t="str">
            <v xml:space="preserve">Tapón macho galvanizada Ø1¼" </v>
          </cell>
          <cell r="D5472" t="str">
            <v>Un</v>
          </cell>
          <cell r="E5472">
            <v>1612</v>
          </cell>
        </row>
        <row r="5473">
          <cell r="A5473" t="str">
            <v>HID-Acc</v>
          </cell>
          <cell r="B5473">
            <v>668</v>
          </cell>
          <cell r="C5473" t="str">
            <v xml:space="preserve">Tapón macho galvanizada Ø1½" </v>
          </cell>
          <cell r="D5473" t="str">
            <v>Un</v>
          </cell>
          <cell r="E5473">
            <v>1850</v>
          </cell>
        </row>
        <row r="5474">
          <cell r="A5474" t="str">
            <v>HID-Acc</v>
          </cell>
          <cell r="B5474">
            <v>669</v>
          </cell>
          <cell r="C5474" t="str">
            <v xml:space="preserve">Tapón macho galvanizada Ø2" </v>
          </cell>
          <cell r="D5474" t="str">
            <v>Un</v>
          </cell>
          <cell r="E5474">
            <v>2664</v>
          </cell>
        </row>
        <row r="5475">
          <cell r="A5475" t="str">
            <v>HID-Acc</v>
          </cell>
          <cell r="B5475">
            <v>670</v>
          </cell>
          <cell r="C5475" t="str">
            <v xml:space="preserve">Tapón macho galvanizada Ø2½" </v>
          </cell>
          <cell r="D5475" t="str">
            <v>Un</v>
          </cell>
          <cell r="E5475">
            <v>5452</v>
          </cell>
        </row>
        <row r="5476">
          <cell r="A5476" t="str">
            <v>HID-Acc</v>
          </cell>
          <cell r="B5476">
            <v>671</v>
          </cell>
          <cell r="C5476" t="str">
            <v xml:space="preserve">Tapón macho galvanizada Ø3" </v>
          </cell>
          <cell r="D5476" t="str">
            <v>Un</v>
          </cell>
          <cell r="E5476">
            <v>7989</v>
          </cell>
        </row>
        <row r="5477">
          <cell r="A5477" t="str">
            <v>HID-Acc</v>
          </cell>
          <cell r="B5477">
            <v>672</v>
          </cell>
          <cell r="C5477" t="str">
            <v xml:space="preserve">Tapón macho galvanizada Ø4" </v>
          </cell>
          <cell r="D5477" t="str">
            <v>Un</v>
          </cell>
          <cell r="E5477">
            <v>14924</v>
          </cell>
        </row>
        <row r="5478">
          <cell r="A5478" t="str">
            <v>HID-Acc</v>
          </cell>
          <cell r="B5478">
            <v>673</v>
          </cell>
          <cell r="C5478" t="str">
            <v xml:space="preserve">Codo Reducido 90° galvanizada Ø1/2x3/8" </v>
          </cell>
          <cell r="D5478" t="str">
            <v>Un</v>
          </cell>
          <cell r="E5478">
            <v>1235</v>
          </cell>
        </row>
        <row r="5479">
          <cell r="A5479" t="str">
            <v>HID-Acc</v>
          </cell>
          <cell r="B5479">
            <v>674</v>
          </cell>
          <cell r="C5479" t="str">
            <v xml:space="preserve">Codo Reducido 90° galvanizada Ø3/4x1/2" </v>
          </cell>
          <cell r="D5479" t="str">
            <v>Un</v>
          </cell>
          <cell r="E5479">
            <v>1655</v>
          </cell>
        </row>
        <row r="5480">
          <cell r="A5480" t="str">
            <v>HID-Acc</v>
          </cell>
          <cell r="B5480">
            <v>675</v>
          </cell>
          <cell r="C5480" t="str">
            <v xml:space="preserve">Codo Reducido 90° galvanizada Ø1x1/2" </v>
          </cell>
          <cell r="D5480" t="str">
            <v>Un</v>
          </cell>
          <cell r="E5480">
            <v>2502</v>
          </cell>
        </row>
        <row r="5481">
          <cell r="A5481" t="str">
            <v>HID-Acc</v>
          </cell>
          <cell r="B5481">
            <v>676</v>
          </cell>
          <cell r="C5481" t="str">
            <v xml:space="preserve">Codo 90° galvanizada Ø3/8" </v>
          </cell>
          <cell r="D5481" t="str">
            <v>Un</v>
          </cell>
          <cell r="E5481">
            <v>954</v>
          </cell>
        </row>
        <row r="5482">
          <cell r="A5482" t="str">
            <v>HID-Acc</v>
          </cell>
          <cell r="B5482">
            <v>677</v>
          </cell>
          <cell r="C5482" t="str">
            <v xml:space="preserve">Codo 90° galvanizada Ø1/2" </v>
          </cell>
          <cell r="D5482" t="str">
            <v>Un</v>
          </cell>
          <cell r="E5482">
            <v>1350.0000000000002</v>
          </cell>
        </row>
        <row r="5483">
          <cell r="A5483" t="str">
            <v>HID-Acc</v>
          </cell>
          <cell r="B5483">
            <v>678</v>
          </cell>
          <cell r="C5483" t="str">
            <v xml:space="preserve">Codo 90° galvanizada Ø3/4" </v>
          </cell>
          <cell r="D5483" t="str">
            <v>Un</v>
          </cell>
          <cell r="E5483">
            <v>1235</v>
          </cell>
        </row>
        <row r="5484">
          <cell r="A5484" t="str">
            <v>HID-Acc</v>
          </cell>
          <cell r="B5484">
            <v>679</v>
          </cell>
          <cell r="C5484" t="str">
            <v xml:space="preserve">Codo 90° galvanizada Ø1" </v>
          </cell>
          <cell r="D5484" t="str">
            <v>Un</v>
          </cell>
          <cell r="E5484">
            <v>1935</v>
          </cell>
        </row>
        <row r="5485">
          <cell r="A5485" t="str">
            <v>HID-Acc</v>
          </cell>
          <cell r="B5485">
            <v>680</v>
          </cell>
          <cell r="C5485" t="str">
            <v xml:space="preserve">Codo 90° galvanizada Ø1¼" </v>
          </cell>
          <cell r="D5485" t="str">
            <v>Un</v>
          </cell>
          <cell r="E5485">
            <v>3154</v>
          </cell>
        </row>
        <row r="5486">
          <cell r="A5486" t="str">
            <v>HID-Acc</v>
          </cell>
          <cell r="B5486">
            <v>681</v>
          </cell>
          <cell r="C5486" t="str">
            <v xml:space="preserve">Codo 90° galvanizada Ø1½" </v>
          </cell>
          <cell r="D5486" t="str">
            <v>Un</v>
          </cell>
          <cell r="E5486">
            <v>4064</v>
          </cell>
        </row>
        <row r="5487">
          <cell r="A5487" t="str">
            <v>HID-Acc</v>
          </cell>
          <cell r="B5487">
            <v>682</v>
          </cell>
          <cell r="C5487" t="str">
            <v xml:space="preserve">Codo 90° galvanizada Ø2" </v>
          </cell>
          <cell r="D5487" t="str">
            <v>Un</v>
          </cell>
          <cell r="E5487">
            <v>6166</v>
          </cell>
        </row>
        <row r="5488">
          <cell r="A5488" t="str">
            <v>HID-Acc</v>
          </cell>
          <cell r="B5488">
            <v>683</v>
          </cell>
          <cell r="C5488" t="str">
            <v xml:space="preserve">Codo 90° galvanizada Ø2½" </v>
          </cell>
          <cell r="D5488" t="str">
            <v>Un</v>
          </cell>
          <cell r="E5488">
            <v>11770</v>
          </cell>
        </row>
        <row r="5489">
          <cell r="A5489" t="str">
            <v>HID-Acc</v>
          </cell>
          <cell r="B5489">
            <v>684</v>
          </cell>
          <cell r="C5489" t="str">
            <v xml:space="preserve">Codo 90° galvanizada Ø3" </v>
          </cell>
          <cell r="D5489" t="str">
            <v>Un</v>
          </cell>
          <cell r="E5489">
            <v>17516</v>
          </cell>
        </row>
        <row r="5490">
          <cell r="A5490" t="str">
            <v>HID-Acc</v>
          </cell>
          <cell r="B5490">
            <v>685</v>
          </cell>
          <cell r="C5490" t="str">
            <v xml:space="preserve">Codo 90° galvanizada Ø4" </v>
          </cell>
          <cell r="D5490" t="str">
            <v>Un</v>
          </cell>
          <cell r="E5490">
            <v>36712</v>
          </cell>
        </row>
        <row r="5491">
          <cell r="A5491" t="str">
            <v>HID-Acc</v>
          </cell>
          <cell r="B5491">
            <v>686</v>
          </cell>
          <cell r="C5491" t="str">
            <v xml:space="preserve">Semicodo 45° galvanizada Ø1/2" </v>
          </cell>
          <cell r="D5491" t="str">
            <v>Un</v>
          </cell>
          <cell r="E5491">
            <v>828</v>
          </cell>
        </row>
        <row r="5492">
          <cell r="A5492" t="str">
            <v>HID-Acc</v>
          </cell>
          <cell r="B5492">
            <v>687</v>
          </cell>
          <cell r="C5492" t="str">
            <v xml:space="preserve">Semicodo 45° galvanizada Ø3/8" </v>
          </cell>
          <cell r="D5492" t="str">
            <v>Un</v>
          </cell>
          <cell r="E5492">
            <v>1066</v>
          </cell>
        </row>
        <row r="5493">
          <cell r="A5493" t="str">
            <v>HID-Acc</v>
          </cell>
          <cell r="B5493">
            <v>688</v>
          </cell>
          <cell r="C5493" t="str">
            <v xml:space="preserve">Semicodo 45° galvanizada Ø3/4" </v>
          </cell>
          <cell r="D5493" t="str">
            <v>Un</v>
          </cell>
          <cell r="E5493">
            <v>1347</v>
          </cell>
        </row>
        <row r="5494">
          <cell r="A5494" t="str">
            <v>HID-Acc</v>
          </cell>
          <cell r="B5494">
            <v>689</v>
          </cell>
          <cell r="C5494" t="str">
            <v xml:space="preserve">Semicodo 45° galvanizada Ø1" </v>
          </cell>
          <cell r="D5494" t="str">
            <v>Un</v>
          </cell>
          <cell r="E5494">
            <v>2032</v>
          </cell>
        </row>
        <row r="5495">
          <cell r="A5495" t="str">
            <v>HID-Acc</v>
          </cell>
          <cell r="B5495">
            <v>690</v>
          </cell>
          <cell r="C5495" t="str">
            <v xml:space="preserve">Semicodo 45° galvanizada Ø1¼" </v>
          </cell>
          <cell r="D5495" t="str">
            <v>Un</v>
          </cell>
          <cell r="E5495">
            <v>3504</v>
          </cell>
        </row>
        <row r="5496">
          <cell r="A5496" t="str">
            <v>HID-Acc</v>
          </cell>
          <cell r="B5496">
            <v>691</v>
          </cell>
          <cell r="C5496" t="str">
            <v xml:space="preserve">Semicodo 45° galvanizada Ø1½" </v>
          </cell>
          <cell r="D5496" t="str">
            <v>Un</v>
          </cell>
          <cell r="E5496">
            <v>4344</v>
          </cell>
        </row>
        <row r="5497">
          <cell r="A5497" t="str">
            <v>HID-Acc</v>
          </cell>
          <cell r="B5497">
            <v>692</v>
          </cell>
          <cell r="C5497" t="str">
            <v xml:space="preserve">Semicodo 45° galvanizada Ø2" </v>
          </cell>
          <cell r="D5497" t="str">
            <v>Un</v>
          </cell>
          <cell r="E5497">
            <v>6446</v>
          </cell>
        </row>
        <row r="5498">
          <cell r="A5498" t="str">
            <v>HID-Acc</v>
          </cell>
          <cell r="B5498">
            <v>693</v>
          </cell>
          <cell r="C5498" t="str">
            <v xml:space="preserve">Semicodo 45° galvanizada Ø2½" </v>
          </cell>
          <cell r="D5498" t="str">
            <v>Un</v>
          </cell>
          <cell r="E5498">
            <v>14294</v>
          </cell>
        </row>
        <row r="5499">
          <cell r="A5499" t="str">
            <v>HID-Acc</v>
          </cell>
          <cell r="B5499">
            <v>694</v>
          </cell>
          <cell r="C5499" t="str">
            <v xml:space="preserve">Semicodo 45° galvanizada Ø3" </v>
          </cell>
          <cell r="D5499" t="str">
            <v>Un</v>
          </cell>
          <cell r="E5499">
            <v>20598</v>
          </cell>
        </row>
        <row r="5500">
          <cell r="A5500" t="str">
            <v>HID-Acc</v>
          </cell>
          <cell r="B5500">
            <v>695</v>
          </cell>
          <cell r="C5500" t="str">
            <v xml:space="preserve">Semicodo 45° galvanizada Ø4" </v>
          </cell>
          <cell r="D5500" t="str">
            <v>Un</v>
          </cell>
          <cell r="E5500">
            <v>38853</v>
          </cell>
        </row>
        <row r="5501">
          <cell r="A5501" t="str">
            <v>HID-Acc</v>
          </cell>
          <cell r="B5501">
            <v>696</v>
          </cell>
          <cell r="C5501" t="str">
            <v xml:space="preserve">Unión galvanizada Ø1/2" </v>
          </cell>
          <cell r="D5501" t="str">
            <v>Un</v>
          </cell>
          <cell r="E5501">
            <v>603</v>
          </cell>
        </row>
        <row r="5502">
          <cell r="A5502" t="str">
            <v>HID-Acc</v>
          </cell>
          <cell r="B5502">
            <v>697</v>
          </cell>
          <cell r="C5502" t="str">
            <v xml:space="preserve">Unión galvanizada Ø3/8" </v>
          </cell>
          <cell r="D5502" t="str">
            <v>Un</v>
          </cell>
          <cell r="E5502">
            <v>744</v>
          </cell>
        </row>
        <row r="5503">
          <cell r="A5503" t="str">
            <v>HID-Acc</v>
          </cell>
          <cell r="B5503">
            <v>698</v>
          </cell>
          <cell r="C5503" t="str">
            <v xml:space="preserve">Unión galvanizada Ø3/4" </v>
          </cell>
          <cell r="D5503" t="str">
            <v>Un</v>
          </cell>
          <cell r="E5503">
            <v>884</v>
          </cell>
        </row>
        <row r="5504">
          <cell r="A5504" t="str">
            <v>HID-Acc</v>
          </cell>
          <cell r="B5504">
            <v>699</v>
          </cell>
          <cell r="C5504" t="str">
            <v xml:space="preserve">Unión galvanizada Ø1" </v>
          </cell>
          <cell r="D5504" t="str">
            <v>Un</v>
          </cell>
          <cell r="E5504">
            <v>1402</v>
          </cell>
        </row>
        <row r="5505">
          <cell r="A5505" t="str">
            <v>HID-Acc</v>
          </cell>
          <cell r="B5505">
            <v>700</v>
          </cell>
          <cell r="C5505" t="str">
            <v xml:space="preserve">Unión galvanizada Ø1¼" </v>
          </cell>
          <cell r="D5505" t="str">
            <v>Un</v>
          </cell>
          <cell r="E5505">
            <v>2226.56</v>
          </cell>
        </row>
        <row r="5506">
          <cell r="A5506" t="str">
            <v>HID-Acc</v>
          </cell>
          <cell r="B5506">
            <v>701</v>
          </cell>
          <cell r="C5506" t="str">
            <v xml:space="preserve">Unión galvanizada Ø1½" </v>
          </cell>
          <cell r="D5506" t="str">
            <v>Un</v>
          </cell>
          <cell r="E5506">
            <v>2803</v>
          </cell>
        </row>
        <row r="5507">
          <cell r="A5507" t="str">
            <v>HID-Acc</v>
          </cell>
          <cell r="B5507">
            <v>702</v>
          </cell>
          <cell r="C5507" t="str">
            <v xml:space="preserve">Unión galvanizada Ø2" </v>
          </cell>
          <cell r="D5507" t="str">
            <v>Un</v>
          </cell>
          <cell r="E5507">
            <v>4800</v>
          </cell>
        </row>
        <row r="5508">
          <cell r="A5508" t="str">
            <v>HID-Acc</v>
          </cell>
          <cell r="B5508">
            <v>703</v>
          </cell>
          <cell r="C5508" t="str">
            <v xml:space="preserve">Unión galvanizada Ø2½" </v>
          </cell>
          <cell r="D5508" t="str">
            <v>Un</v>
          </cell>
          <cell r="E5508">
            <v>7353</v>
          </cell>
        </row>
        <row r="5509">
          <cell r="A5509" t="str">
            <v>HID-Acc</v>
          </cell>
          <cell r="B5509">
            <v>704</v>
          </cell>
          <cell r="C5509" t="str">
            <v xml:space="preserve">Unión galvanizada Ø3" </v>
          </cell>
          <cell r="D5509" t="str">
            <v>Un</v>
          </cell>
          <cell r="E5509">
            <v>12891</v>
          </cell>
        </row>
        <row r="5510">
          <cell r="A5510" t="str">
            <v>HID-Acc</v>
          </cell>
          <cell r="B5510">
            <v>705</v>
          </cell>
          <cell r="C5510" t="str">
            <v xml:space="preserve">Unión galvanizada Ø4" </v>
          </cell>
          <cell r="D5510" t="str">
            <v>Un</v>
          </cell>
          <cell r="E5510">
            <v>22701</v>
          </cell>
        </row>
        <row r="5511">
          <cell r="A5511" t="str">
            <v>HID-Acc</v>
          </cell>
          <cell r="B5511">
            <v>706</v>
          </cell>
          <cell r="C5511" t="str">
            <v xml:space="preserve">Universal galvanizada Ø1/4" </v>
          </cell>
          <cell r="D5511" t="str">
            <v>Un</v>
          </cell>
          <cell r="E5511">
            <v>3910</v>
          </cell>
        </row>
        <row r="5512">
          <cell r="A5512" t="str">
            <v>HID-Acc</v>
          </cell>
          <cell r="B5512">
            <v>707</v>
          </cell>
          <cell r="C5512" t="str">
            <v xml:space="preserve">Universal galvanizada Ø1/2" </v>
          </cell>
          <cell r="D5512" t="str">
            <v>Un</v>
          </cell>
          <cell r="E5512">
            <v>4800</v>
          </cell>
        </row>
        <row r="5513">
          <cell r="A5513" t="str">
            <v>HID-Acc</v>
          </cell>
          <cell r="B5513">
            <v>708</v>
          </cell>
          <cell r="C5513" t="str">
            <v xml:space="preserve">Universal galvanizada Ø3/8" </v>
          </cell>
          <cell r="D5513" t="str">
            <v>Un</v>
          </cell>
          <cell r="E5513">
            <v>3746</v>
          </cell>
        </row>
        <row r="5514">
          <cell r="A5514" t="str">
            <v>HID-Acc</v>
          </cell>
          <cell r="B5514">
            <v>709</v>
          </cell>
          <cell r="C5514" t="str">
            <v xml:space="preserve">Universal galvanizada Ø3/4" </v>
          </cell>
          <cell r="D5514" t="str">
            <v>Un</v>
          </cell>
          <cell r="E5514">
            <v>5606</v>
          </cell>
        </row>
        <row r="5515">
          <cell r="A5515" t="str">
            <v>HID-Acc</v>
          </cell>
          <cell r="B5515">
            <v>710</v>
          </cell>
          <cell r="C5515" t="str">
            <v xml:space="preserve">Universal galvanizada Ø1" </v>
          </cell>
          <cell r="D5515" t="str">
            <v>Un</v>
          </cell>
          <cell r="E5515">
            <v>6797</v>
          </cell>
        </row>
        <row r="5516">
          <cell r="A5516" t="str">
            <v>HID-Acc</v>
          </cell>
          <cell r="B5516">
            <v>711</v>
          </cell>
          <cell r="C5516" t="str">
            <v xml:space="preserve">Universal galvanizada Ø1¼" </v>
          </cell>
          <cell r="D5516" t="str">
            <v>Un</v>
          </cell>
          <cell r="E5516">
            <v>9459</v>
          </cell>
        </row>
        <row r="5517">
          <cell r="A5517" t="str">
            <v>HID-Acc</v>
          </cell>
          <cell r="B5517">
            <v>712</v>
          </cell>
          <cell r="C5517" t="str">
            <v xml:space="preserve">Universal galvanizada Ø1½" </v>
          </cell>
          <cell r="D5517" t="str">
            <v>Un</v>
          </cell>
          <cell r="E5517">
            <v>12891</v>
          </cell>
        </row>
        <row r="5518">
          <cell r="A5518" t="str">
            <v>HID-Acc</v>
          </cell>
          <cell r="B5518">
            <v>713</v>
          </cell>
          <cell r="C5518" t="str">
            <v xml:space="preserve">Universal galvanizada Ø2" </v>
          </cell>
          <cell r="D5518" t="str">
            <v>Un</v>
          </cell>
          <cell r="E5518">
            <v>220000.00000000003</v>
          </cell>
        </row>
        <row r="5519">
          <cell r="A5519" t="str">
            <v>HID-Acc</v>
          </cell>
          <cell r="B5519">
            <v>714</v>
          </cell>
          <cell r="C5519" t="str">
            <v xml:space="preserve">Universal galvanizada Ø2½" </v>
          </cell>
          <cell r="D5519" t="str">
            <v>Un</v>
          </cell>
          <cell r="E5519">
            <v>28653</v>
          </cell>
        </row>
        <row r="5520">
          <cell r="A5520" t="str">
            <v>HID-Acc</v>
          </cell>
          <cell r="B5520">
            <v>715</v>
          </cell>
          <cell r="C5520" t="str">
            <v xml:space="preserve">Universal galvanizada Ø3" </v>
          </cell>
          <cell r="D5520" t="str">
            <v>Un</v>
          </cell>
          <cell r="E5520">
            <v>55768</v>
          </cell>
        </row>
        <row r="5521">
          <cell r="A5521" t="str">
            <v>HID-Acc</v>
          </cell>
          <cell r="B5521">
            <v>716</v>
          </cell>
          <cell r="C5521" t="str">
            <v xml:space="preserve">Universal galvanizada Ø4" </v>
          </cell>
          <cell r="D5521" t="str">
            <v>Un</v>
          </cell>
          <cell r="E5521">
            <v>110556</v>
          </cell>
        </row>
        <row r="5522">
          <cell r="A5522" t="str">
            <v>HID-Aco</v>
          </cell>
          <cell r="B5522">
            <v>1</v>
          </cell>
          <cell r="C5522" t="str">
            <v>Collar de Derivación pvc PAVCO Ø2"x3/4"</v>
          </cell>
          <cell r="D5522" t="str">
            <v>Un</v>
          </cell>
          <cell r="E5522">
            <v>4765</v>
          </cell>
        </row>
        <row r="5523">
          <cell r="A5523" t="str">
            <v>HID-Aco</v>
          </cell>
          <cell r="B5523">
            <v>2</v>
          </cell>
          <cell r="C5523" t="str">
            <v>Collar de Derivación pvc PAVCO Ø2½"x3/4"</v>
          </cell>
          <cell r="D5523" t="str">
            <v>Un</v>
          </cell>
          <cell r="E5523">
            <v>6785.9999999999991</v>
          </cell>
        </row>
        <row r="5524">
          <cell r="A5524" t="str">
            <v>HID-Aco</v>
          </cell>
          <cell r="B5524">
            <v>3</v>
          </cell>
          <cell r="C5524" t="str">
            <v>Collar de Derivación pvc PAVCO Ø3"x3/4"</v>
          </cell>
          <cell r="D5524" t="str">
            <v>Un</v>
          </cell>
          <cell r="E5524">
            <v>9531</v>
          </cell>
        </row>
        <row r="5525">
          <cell r="A5525" t="str">
            <v>HID-Aco</v>
          </cell>
          <cell r="B5525">
            <v>4</v>
          </cell>
          <cell r="C5525" t="str">
            <v>Collar de Derivación pvc PAVCO Ø4"x3/4"</v>
          </cell>
          <cell r="D5525" t="str">
            <v>Un</v>
          </cell>
          <cell r="E5525">
            <v>11694</v>
          </cell>
        </row>
        <row r="5526">
          <cell r="A5526" t="str">
            <v>HID-Aco</v>
          </cell>
          <cell r="B5526">
            <v>5</v>
          </cell>
          <cell r="C5526" t="str">
            <v>Collar de Derivación pvc PAVCO Ø6"x3/4"</v>
          </cell>
          <cell r="D5526" t="str">
            <v>Un</v>
          </cell>
          <cell r="E5526">
            <v>13716</v>
          </cell>
        </row>
        <row r="5527">
          <cell r="A5527" t="str">
            <v>HID-Aco</v>
          </cell>
          <cell r="B5527">
            <v>6</v>
          </cell>
          <cell r="C5527" t="str">
            <v>Collar de Derivación pvc PAVCO Ø8"x1"</v>
          </cell>
          <cell r="D5527" t="str">
            <v>Un</v>
          </cell>
          <cell r="E5527">
            <v>32879</v>
          </cell>
        </row>
        <row r="5528">
          <cell r="A5528" t="str">
            <v>HID-Aco</v>
          </cell>
          <cell r="B5528">
            <v>7</v>
          </cell>
          <cell r="C5528" t="str">
            <v>Collar de Derivación con insero metálico pvc PAVCO Ø2"x1/2"</v>
          </cell>
          <cell r="D5528" t="str">
            <v>Un</v>
          </cell>
          <cell r="E5528">
            <v>7306.9999999999991</v>
          </cell>
        </row>
        <row r="5529">
          <cell r="A5529" t="str">
            <v>HID-Aco</v>
          </cell>
          <cell r="B5529">
            <v>8</v>
          </cell>
          <cell r="C5529" t="str">
            <v>Collar de Derivación con insero metálico pvc PAVCO Ø2½"x1/2"</v>
          </cell>
          <cell r="D5529" t="str">
            <v>Un</v>
          </cell>
          <cell r="E5529">
            <v>7741.9999999999991</v>
          </cell>
        </row>
        <row r="5530">
          <cell r="A5530" t="str">
            <v>HID-Aco</v>
          </cell>
          <cell r="B5530">
            <v>9</v>
          </cell>
          <cell r="C5530" t="str">
            <v>Collar de Derivación con insero metálico pvc PAVCO Ø3"x1/2"</v>
          </cell>
          <cell r="D5530" t="str">
            <v>Un</v>
          </cell>
          <cell r="E5530">
            <v>10831</v>
          </cell>
        </row>
        <row r="5531">
          <cell r="A5531" t="str">
            <v>HID-Aco</v>
          </cell>
          <cell r="B5531">
            <v>10</v>
          </cell>
          <cell r="C5531" t="str">
            <v>Collar de Derivación con insero metálico pvc PAVCO Ø4"x1/2"</v>
          </cell>
          <cell r="D5531" t="str">
            <v>Un</v>
          </cell>
          <cell r="E5531">
            <v>12299.999999999998</v>
          </cell>
        </row>
        <row r="5532">
          <cell r="A5532" t="str">
            <v>HID-Aco</v>
          </cell>
          <cell r="B5532">
            <v>11</v>
          </cell>
          <cell r="C5532" t="str">
            <v>Collar de Derivación con insero metálico pvc PAVCO Ø6"x1/2"</v>
          </cell>
          <cell r="D5532" t="str">
            <v>Un</v>
          </cell>
          <cell r="E5532">
            <v>15635</v>
          </cell>
        </row>
        <row r="5533">
          <cell r="A5533" t="str">
            <v>HID-Aco</v>
          </cell>
          <cell r="B5533">
            <v>12</v>
          </cell>
          <cell r="C5533" t="str">
            <v>Tubería PF+UAD pvc PAVCO 23°-160psi (Rollo 90,00m) Ø1/2"</v>
          </cell>
          <cell r="D5533" t="str">
            <v>ml</v>
          </cell>
          <cell r="E5533">
            <v>1366</v>
          </cell>
        </row>
        <row r="5534">
          <cell r="A5534" t="str">
            <v>HID-Aco</v>
          </cell>
          <cell r="B5534">
            <v>13</v>
          </cell>
          <cell r="C5534" t="str">
            <v>Tubería PF+UAD pvc PAVCO 23°-160psi (Rollo 90,00m) Ø3/4"</v>
          </cell>
          <cell r="D5534" t="str">
            <v>ml</v>
          </cell>
          <cell r="E5534">
            <v>2683.9999999999995</v>
          </cell>
        </row>
        <row r="5535">
          <cell r="A5535" t="str">
            <v>HID-Aco</v>
          </cell>
          <cell r="B5535">
            <v>14</v>
          </cell>
          <cell r="C5535" t="str">
            <v>Adaptador macho paraTubería PF+UAD pvc PAVCO  Ø1/2"</v>
          </cell>
          <cell r="D5535" t="str">
            <v>Un</v>
          </cell>
          <cell r="E5535">
            <v>1345</v>
          </cell>
        </row>
        <row r="5536">
          <cell r="A5536" t="str">
            <v>HID-Aco</v>
          </cell>
          <cell r="B5536">
            <v>15</v>
          </cell>
          <cell r="C5536" t="str">
            <v>Adaptador hembra paraTubería PF+UAD pvc PAVCO  Ø1/2"</v>
          </cell>
          <cell r="D5536" t="str">
            <v>Un</v>
          </cell>
          <cell r="E5536">
            <v>1370.9999999999998</v>
          </cell>
        </row>
        <row r="5537">
          <cell r="A5537" t="str">
            <v>HID-Aco</v>
          </cell>
          <cell r="B5537">
            <v>16</v>
          </cell>
          <cell r="C5537" t="str">
            <v>Codo 90° paraTubería PF+UAD pvc PAVCO  Ø1/2"</v>
          </cell>
          <cell r="D5537" t="str">
            <v>Un</v>
          </cell>
          <cell r="E5537">
            <v>2010</v>
          </cell>
        </row>
        <row r="5538">
          <cell r="A5538" t="str">
            <v>HID-Aco</v>
          </cell>
          <cell r="B5538">
            <v>17</v>
          </cell>
          <cell r="C5538" t="str">
            <v>Unión paraTubería PF+UAD pvc PAVCO  Ø1/2"</v>
          </cell>
          <cell r="D5538" t="str">
            <v>Un</v>
          </cell>
          <cell r="E5538">
            <v>2359</v>
          </cell>
        </row>
        <row r="5539">
          <cell r="A5539" t="str">
            <v>HID-Aco</v>
          </cell>
          <cell r="B5539">
            <v>18</v>
          </cell>
          <cell r="C5539" t="str">
            <v>Collar de Derivación tornillo met.Tubería de polietileno PN10 ACUAFLEX PAVCO Ø32x1/2"</v>
          </cell>
          <cell r="D5539" t="str">
            <v>Un</v>
          </cell>
          <cell r="E5539">
            <v>6566</v>
          </cell>
        </row>
        <row r="5540">
          <cell r="A5540" t="str">
            <v>HID-Aco</v>
          </cell>
          <cell r="B5540">
            <v>19</v>
          </cell>
          <cell r="C5540" t="str">
            <v>Collar de Derivación tornillo met.Tubería de polietileno PN10 ACUAFLEX PAVCO Ø40x1/2"</v>
          </cell>
          <cell r="D5540" t="str">
            <v>Un</v>
          </cell>
          <cell r="E5540">
            <v>7028</v>
          </cell>
        </row>
        <row r="5541">
          <cell r="A5541" t="str">
            <v>HID-Aco</v>
          </cell>
          <cell r="B5541">
            <v>20</v>
          </cell>
          <cell r="C5541" t="str">
            <v>Collar de Derivación tornillo met.Tubería de polietileno PN10 ACUAFLEX PAVCO Ø63x1/2"</v>
          </cell>
          <cell r="D5541" t="str">
            <v>Un</v>
          </cell>
          <cell r="E5541">
            <v>9895</v>
          </cell>
        </row>
        <row r="5542">
          <cell r="A5542" t="str">
            <v>HID-Aco</v>
          </cell>
          <cell r="B5542">
            <v>21</v>
          </cell>
          <cell r="C5542" t="str">
            <v>Collar de Derivación tornillo met.Tubería de polietileno PN10 ACUAFLEX PAVCO Ø63x3/4"</v>
          </cell>
          <cell r="D5542" t="str">
            <v>Un</v>
          </cell>
          <cell r="E5542">
            <v>10727</v>
          </cell>
        </row>
        <row r="5543">
          <cell r="A5543" t="str">
            <v>HID-Aco</v>
          </cell>
          <cell r="B5543">
            <v>22</v>
          </cell>
          <cell r="C5543" t="str">
            <v>Collar de Derivación tornillo met.Tubería de polietileno PN10 ACUAFLEX PAVCO Ø63x1"</v>
          </cell>
          <cell r="D5543" t="str">
            <v>Un</v>
          </cell>
          <cell r="E5543">
            <v>10819</v>
          </cell>
        </row>
        <row r="5544">
          <cell r="A5544" t="str">
            <v>HID-Aco</v>
          </cell>
          <cell r="B5544">
            <v>23</v>
          </cell>
          <cell r="C5544" t="str">
            <v>Collar de Derivación tornillo met.Tubería de polietileno PN10 ACUAFLEX PAVCO Ø90x1/2"</v>
          </cell>
          <cell r="D5544" t="str">
            <v>Un</v>
          </cell>
          <cell r="E5544">
            <v>14980</v>
          </cell>
        </row>
        <row r="5545">
          <cell r="A5545" t="str">
            <v>HID-Aco</v>
          </cell>
          <cell r="B5545">
            <v>24</v>
          </cell>
          <cell r="C5545" t="str">
            <v>Collar de Derivación tornillo met.Tubería de polietileno PN10 ACUAFLEX PAVCO Ø90x3/4"</v>
          </cell>
          <cell r="D5545" t="str">
            <v>Un</v>
          </cell>
          <cell r="E5545">
            <v>14333</v>
          </cell>
        </row>
        <row r="5546">
          <cell r="A5546" t="str">
            <v>HID-Aco</v>
          </cell>
          <cell r="B5546">
            <v>25</v>
          </cell>
          <cell r="C5546" t="str">
            <v>Collar de Derivación tornillo met.Tubería de polietileno PN10 ACUAFLEX PAVCO Ø90x1"</v>
          </cell>
          <cell r="D5546" t="str">
            <v>Un</v>
          </cell>
          <cell r="E5546">
            <v>14519</v>
          </cell>
        </row>
        <row r="5547">
          <cell r="A5547" t="str">
            <v>HID-Aco</v>
          </cell>
          <cell r="B5547">
            <v>26</v>
          </cell>
          <cell r="C5547" t="str">
            <v>Collar de Derivación tornillo met.Tubería de polietileno PN10 ACUAFLEX PAVCO Ø110x1/2"</v>
          </cell>
          <cell r="D5547" t="str">
            <v>Un</v>
          </cell>
          <cell r="E5547">
            <v>19327</v>
          </cell>
        </row>
        <row r="5548">
          <cell r="A5548" t="str">
            <v>HID-Aco</v>
          </cell>
          <cell r="B5548">
            <v>27</v>
          </cell>
          <cell r="C5548" t="str">
            <v>Collar de Derivación tornillo met.Tubería de polietileno PN10 ACUAFLEX PAVCO Ø110x3/4"</v>
          </cell>
          <cell r="D5548" t="str">
            <v>Un</v>
          </cell>
          <cell r="E5548">
            <v>19512.000000000004</v>
          </cell>
        </row>
        <row r="5549">
          <cell r="A5549" t="str">
            <v>HID-Aco</v>
          </cell>
          <cell r="B5549">
            <v>28</v>
          </cell>
          <cell r="C5549" t="str">
            <v>Collar de Derivación tornillo met.Tubería de polietileno PN10 ACUAFLEX PAVCO Ø110x1"</v>
          </cell>
          <cell r="D5549" t="str">
            <v>Un</v>
          </cell>
          <cell r="E5549">
            <v>19604</v>
          </cell>
        </row>
        <row r="5550">
          <cell r="A5550" t="str">
            <v>HID-Aco</v>
          </cell>
          <cell r="B5550">
            <v>29</v>
          </cell>
          <cell r="C5550" t="str">
            <v>Collar de Derivación tornillo met.Tubería de polietileno PN10 ACUAFLEX PAVCO Ø160x1/2"</v>
          </cell>
          <cell r="D5550" t="str">
            <v>Un</v>
          </cell>
          <cell r="E5550">
            <v>57519</v>
          </cell>
        </row>
        <row r="5551">
          <cell r="A5551" t="str">
            <v>HID-Aco</v>
          </cell>
          <cell r="B5551">
            <v>30</v>
          </cell>
          <cell r="C5551" t="str">
            <v>Collar de Derivación tornillo met.Tubería de polietileno PN10 ACUAFLEX PAVCO Ø160x3/4"</v>
          </cell>
          <cell r="D5551" t="str">
            <v>Un</v>
          </cell>
          <cell r="E5551">
            <v>57611</v>
          </cell>
        </row>
        <row r="5552">
          <cell r="A5552" t="str">
            <v>HID-Aco</v>
          </cell>
          <cell r="B5552">
            <v>31</v>
          </cell>
          <cell r="C5552" t="str">
            <v>Collar de Derivación tornillo met.Tubería de polietileno PN10 ACUAFLEX PAVCO Ø160x1"</v>
          </cell>
          <cell r="D5552" t="str">
            <v>Un</v>
          </cell>
          <cell r="E5552">
            <v>57704</v>
          </cell>
        </row>
        <row r="5553">
          <cell r="A5553" t="str">
            <v>HID-Equ</v>
          </cell>
          <cell r="B5553">
            <v>1</v>
          </cell>
          <cell r="C5553" t="str">
            <v>Entrada tanque plástico pvc presion PAVCO Ø1/2"</v>
          </cell>
          <cell r="D5553" t="str">
            <v>Un</v>
          </cell>
          <cell r="E5553">
            <v>3940</v>
          </cell>
        </row>
        <row r="5554">
          <cell r="A5554" t="str">
            <v>HID-Equ</v>
          </cell>
          <cell r="B5554">
            <v>2</v>
          </cell>
          <cell r="C5554" t="str">
            <v>Kit tanque plástico pvc presion PAVCO Ø1"</v>
          </cell>
          <cell r="D5554" t="str">
            <v>Kit</v>
          </cell>
          <cell r="E5554">
            <v>8156</v>
          </cell>
        </row>
        <row r="5555">
          <cell r="A5555" t="str">
            <v>HID-Equ</v>
          </cell>
          <cell r="B5555">
            <v>3</v>
          </cell>
          <cell r="C5555" t="str">
            <v>Salida tanque plástico pvc presion PAVCO Ø1"</v>
          </cell>
          <cell r="D5555" t="str">
            <v>Kit</v>
          </cell>
          <cell r="E5555">
            <v>4992.9999999999991</v>
          </cell>
        </row>
        <row r="5556">
          <cell r="A5556" t="str">
            <v>HID-Equ</v>
          </cell>
          <cell r="B5556">
            <v>4</v>
          </cell>
          <cell r="C5556" t="str">
            <v>Tanque cónico PAVCO 500lts</v>
          </cell>
          <cell r="D5556" t="str">
            <v>Un</v>
          </cell>
          <cell r="E5556">
            <v>158284</v>
          </cell>
        </row>
        <row r="5557">
          <cell r="A5557" t="str">
            <v>HID-Equ</v>
          </cell>
          <cell r="B5557">
            <v>5</v>
          </cell>
          <cell r="C5557" t="str">
            <v>Tanque cónico PAVCO 1000lts</v>
          </cell>
          <cell r="D5557" t="str">
            <v>Un</v>
          </cell>
          <cell r="E5557">
            <v>312526</v>
          </cell>
        </row>
        <row r="5558">
          <cell r="A5558" t="str">
            <v>HID-Equ</v>
          </cell>
          <cell r="B5558">
            <v>6</v>
          </cell>
          <cell r="C5558" t="str">
            <v>Tanque cónico doble capa PAVCO 500lts</v>
          </cell>
          <cell r="D5558" t="str">
            <v>Un</v>
          </cell>
          <cell r="E5558">
            <v>158284</v>
          </cell>
        </row>
        <row r="5559">
          <cell r="A5559" t="str">
            <v>HID-Equ</v>
          </cell>
          <cell r="B5559">
            <v>7</v>
          </cell>
          <cell r="C5559" t="str">
            <v>Tanque cónico doble capa PAVCO 1000lts</v>
          </cell>
          <cell r="D5559" t="str">
            <v>Un</v>
          </cell>
          <cell r="E5559">
            <v>312526</v>
          </cell>
        </row>
        <row r="5560">
          <cell r="A5560" t="str">
            <v>HID-Equ</v>
          </cell>
          <cell r="B5560">
            <v>8</v>
          </cell>
          <cell r="C5560" t="str">
            <v>Tanque botella PAVCO 600lts</v>
          </cell>
          <cell r="D5560" t="str">
            <v>Un</v>
          </cell>
          <cell r="E5560">
            <v>181499</v>
          </cell>
        </row>
        <row r="5561">
          <cell r="A5561" t="str">
            <v>HID-Equ</v>
          </cell>
          <cell r="B5561">
            <v>9</v>
          </cell>
          <cell r="C5561" t="str">
            <v>Tanque botella PAVCO1100lts</v>
          </cell>
          <cell r="D5561" t="str">
            <v>Un</v>
          </cell>
          <cell r="E5561">
            <v>343779</v>
          </cell>
        </row>
        <row r="5562">
          <cell r="A5562" t="str">
            <v>HID-Equ</v>
          </cell>
          <cell r="B5562">
            <v>10</v>
          </cell>
          <cell r="C5562" t="str">
            <v>Tanque horizontal de enterrar PAVCO2000lts</v>
          </cell>
          <cell r="D5562" t="str">
            <v>Un</v>
          </cell>
          <cell r="E5562">
            <v>2493216</v>
          </cell>
        </row>
        <row r="5563">
          <cell r="A5563" t="str">
            <v>HID-Equ</v>
          </cell>
          <cell r="B5563">
            <v>11</v>
          </cell>
          <cell r="C5563" t="str">
            <v>Tanque cónico AJOVER 250 lts Bicolor</v>
          </cell>
          <cell r="D5563" t="str">
            <v>Un</v>
          </cell>
          <cell r="E5563">
            <v>101912.00000000001</v>
          </cell>
        </row>
        <row r="5564">
          <cell r="A5564" t="str">
            <v>HID-Equ</v>
          </cell>
          <cell r="B5564">
            <v>12</v>
          </cell>
          <cell r="C5564" t="str">
            <v>Tanque cónico AJOVER 250 lts Unicolor</v>
          </cell>
          <cell r="D5564" t="str">
            <v>Un</v>
          </cell>
          <cell r="E5564">
            <v>96176</v>
          </cell>
        </row>
        <row r="5565">
          <cell r="A5565" t="str">
            <v>HID-Equ</v>
          </cell>
          <cell r="B5565">
            <v>13</v>
          </cell>
          <cell r="C5565" t="str">
            <v>Tanque cónico AJOVER 500 lts Bicolor</v>
          </cell>
          <cell r="D5565" t="str">
            <v>Un</v>
          </cell>
          <cell r="E5565">
            <v>147500</v>
          </cell>
        </row>
        <row r="5566">
          <cell r="A5566" t="str">
            <v>HID-Equ</v>
          </cell>
          <cell r="B5566">
            <v>14</v>
          </cell>
          <cell r="C5566" t="str">
            <v>Tanque cónico AJOVER 500 lts Unicolor</v>
          </cell>
          <cell r="D5566" t="str">
            <v>Un</v>
          </cell>
          <cell r="E5566">
            <v>139265</v>
          </cell>
        </row>
        <row r="5567">
          <cell r="A5567" t="str">
            <v>HID-Equ</v>
          </cell>
          <cell r="B5567">
            <v>15</v>
          </cell>
          <cell r="C5567" t="str">
            <v>Tanque cónico AJOVER 1000 lts Bicolor</v>
          </cell>
          <cell r="D5567" t="str">
            <v>Un</v>
          </cell>
          <cell r="E5567">
            <v>268676</v>
          </cell>
        </row>
        <row r="5568">
          <cell r="A5568" t="str">
            <v>HID-Equ</v>
          </cell>
          <cell r="B5568">
            <v>16</v>
          </cell>
          <cell r="C5568" t="str">
            <v>Tanque cónico AJOVER 1000 lts Unicolor</v>
          </cell>
          <cell r="D5568" t="str">
            <v>Un</v>
          </cell>
          <cell r="E5568">
            <v>252206</v>
          </cell>
        </row>
        <row r="5569">
          <cell r="A5569" t="str">
            <v>HID-Equ</v>
          </cell>
          <cell r="B5569">
            <v>17</v>
          </cell>
          <cell r="C5569" t="str">
            <v>Tanque cónico AJOVER 1500 lts Bicolor</v>
          </cell>
          <cell r="D5569" t="str">
            <v>Un</v>
          </cell>
          <cell r="E5569">
            <v>458841</v>
          </cell>
        </row>
        <row r="5570">
          <cell r="A5570" t="str">
            <v>HID-Equ</v>
          </cell>
          <cell r="B5570">
            <v>18</v>
          </cell>
          <cell r="C5570" t="str">
            <v>Tanque cónico AJOVER 1500 lts Unicolor</v>
          </cell>
          <cell r="D5570" t="str">
            <v>Un</v>
          </cell>
          <cell r="E5570">
            <v>435365</v>
          </cell>
        </row>
        <row r="5571">
          <cell r="A5571" t="str">
            <v>HID-Equ</v>
          </cell>
          <cell r="B5571">
            <v>19</v>
          </cell>
          <cell r="C5571" t="str">
            <v>Tanque cónico AJOVER 2000 lts Bicolor</v>
          </cell>
          <cell r="D5571" t="str">
            <v>Un</v>
          </cell>
          <cell r="E5571">
            <v>576220</v>
          </cell>
        </row>
        <row r="5572">
          <cell r="A5572" t="str">
            <v>HID-Equ</v>
          </cell>
          <cell r="B5572">
            <v>20</v>
          </cell>
          <cell r="C5572" t="str">
            <v>Tanque cónico AJOVER 2000 lts Unicolor</v>
          </cell>
          <cell r="D5572" t="str">
            <v>Un</v>
          </cell>
          <cell r="E5572">
            <v>544208</v>
          </cell>
        </row>
        <row r="5573">
          <cell r="A5573" t="str">
            <v>HID-Equ</v>
          </cell>
          <cell r="B5573">
            <v>21</v>
          </cell>
          <cell r="C5573" t="str">
            <v>Tanque cónico AJOVER 3000 lts Bicolor</v>
          </cell>
          <cell r="D5573" t="str">
            <v>Un</v>
          </cell>
          <cell r="E5573">
            <v>925305</v>
          </cell>
        </row>
        <row r="5574">
          <cell r="A5574" t="str">
            <v>HID-Equ</v>
          </cell>
          <cell r="B5574">
            <v>22</v>
          </cell>
          <cell r="C5574" t="str">
            <v>Tanque cónico AJOVER 5000 lts Bicolor</v>
          </cell>
          <cell r="D5574" t="str">
            <v>Un</v>
          </cell>
          <cell r="E5574">
            <v>1551372</v>
          </cell>
        </row>
        <row r="5575">
          <cell r="A5575" t="str">
            <v>HID-Equ</v>
          </cell>
          <cell r="B5575">
            <v>23</v>
          </cell>
          <cell r="C5575" t="str">
            <v>Tanque AJOVER multiusos 105 lts</v>
          </cell>
          <cell r="D5575" t="str">
            <v>Un</v>
          </cell>
          <cell r="E5575">
            <v>51034</v>
          </cell>
        </row>
        <row r="5576">
          <cell r="A5576" t="str">
            <v>HID-Equ</v>
          </cell>
          <cell r="B5576">
            <v>24</v>
          </cell>
          <cell r="C5576" t="str">
            <v>Tanque AJOVER multiusos 255 lts</v>
          </cell>
          <cell r="D5576" t="str">
            <v>Un</v>
          </cell>
          <cell r="E5576">
            <v>108600</v>
          </cell>
        </row>
        <row r="5577">
          <cell r="A5577" t="str">
            <v>HID-Equ</v>
          </cell>
          <cell r="B5577">
            <v>25</v>
          </cell>
          <cell r="C5577" t="str">
            <v>Tanque COLEMPAQUES 250 lts con tapa</v>
          </cell>
          <cell r="D5577" t="str">
            <v>Un</v>
          </cell>
          <cell r="E5577">
            <v>96000</v>
          </cell>
        </row>
        <row r="5578">
          <cell r="A5578" t="str">
            <v>HID-Equ</v>
          </cell>
          <cell r="B5578">
            <v>26</v>
          </cell>
          <cell r="C5578" t="str">
            <v>Tanque COLEMPAQUES 250 lts cilíndrico</v>
          </cell>
          <cell r="D5578" t="str">
            <v>Un</v>
          </cell>
          <cell r="E5578">
            <v>129600</v>
          </cell>
        </row>
        <row r="5579">
          <cell r="A5579" t="str">
            <v>HID-Equ</v>
          </cell>
          <cell r="B5579">
            <v>27</v>
          </cell>
          <cell r="C5579" t="str">
            <v>Tanque COLEMPAQUES 500 lts cilíndrico con tapa</v>
          </cell>
          <cell r="D5579" t="str">
            <v>Un</v>
          </cell>
          <cell r="E5579">
            <v>233800</v>
          </cell>
        </row>
        <row r="5580">
          <cell r="A5580" t="str">
            <v>HID-Equ</v>
          </cell>
          <cell r="B5580">
            <v>28</v>
          </cell>
          <cell r="C5580" t="str">
            <v>Tanque COLEMPAQUES 500 lts con tapa</v>
          </cell>
          <cell r="D5580" t="str">
            <v>Un</v>
          </cell>
          <cell r="E5580">
            <v>171900</v>
          </cell>
        </row>
        <row r="5581">
          <cell r="A5581" t="str">
            <v>HID-Equ</v>
          </cell>
          <cell r="B5581">
            <v>29</v>
          </cell>
          <cell r="C5581" t="str">
            <v>Tanque COLEMPAQUES 1000 lts cilíndrico</v>
          </cell>
          <cell r="D5581" t="str">
            <v>Un</v>
          </cell>
          <cell r="E5581">
            <v>338000</v>
          </cell>
        </row>
        <row r="5582">
          <cell r="A5582" t="str">
            <v>HID-Equ</v>
          </cell>
          <cell r="B5582">
            <v>30</v>
          </cell>
          <cell r="C5582" t="str">
            <v>Tanque COLEMPAQUES 1000 lts con tapa</v>
          </cell>
          <cell r="D5582" t="str">
            <v>Un</v>
          </cell>
          <cell r="E5582">
            <v>290300</v>
          </cell>
        </row>
        <row r="5583">
          <cell r="A5583" t="str">
            <v>HID-Equ</v>
          </cell>
          <cell r="B5583">
            <v>31</v>
          </cell>
          <cell r="C5583" t="str">
            <v>Tanque COLEMPAQUES 2000 lts cilíndrico con tapa</v>
          </cell>
          <cell r="D5583" t="str">
            <v>Un</v>
          </cell>
          <cell r="E5583">
            <v>610600</v>
          </cell>
        </row>
        <row r="5584">
          <cell r="A5584" t="str">
            <v>HID-Equ</v>
          </cell>
          <cell r="B5584">
            <v>32</v>
          </cell>
          <cell r="C5584" t="str">
            <v>Tanque COLEMPAQUES 2000 lts con tapa</v>
          </cell>
          <cell r="D5584" t="str">
            <v>Un</v>
          </cell>
          <cell r="E5584">
            <v>542700</v>
          </cell>
        </row>
        <row r="5585">
          <cell r="A5585" t="str">
            <v>HID-Equ</v>
          </cell>
          <cell r="B5585">
            <v>33</v>
          </cell>
          <cell r="C5585" t="str">
            <v>Tanque COLEMPAQUES 5000 lts con tapa</v>
          </cell>
          <cell r="D5585" t="str">
            <v>Un</v>
          </cell>
          <cell r="E5585">
            <v>1761500</v>
          </cell>
        </row>
        <row r="5586">
          <cell r="A5586" t="str">
            <v>HID-Equ</v>
          </cell>
          <cell r="B5586">
            <v>34</v>
          </cell>
          <cell r="C5586" t="str">
            <v>Tanque COLEMPAQUES bajito 500 lts</v>
          </cell>
          <cell r="D5586" t="str">
            <v>Un</v>
          </cell>
          <cell r="E5586">
            <v>207900</v>
          </cell>
        </row>
        <row r="5587">
          <cell r="A5587" t="str">
            <v>HID-Equ</v>
          </cell>
          <cell r="B5587">
            <v>35</v>
          </cell>
          <cell r="C5587" t="str">
            <v>Tanque COLEMPAQUES bajito 1000 lts</v>
          </cell>
          <cell r="D5587" t="str">
            <v>Un</v>
          </cell>
          <cell r="E5587">
            <v>350800</v>
          </cell>
        </row>
        <row r="5588">
          <cell r="A5588" t="str">
            <v>HID-Equ</v>
          </cell>
          <cell r="B5588">
            <v>36</v>
          </cell>
          <cell r="C5588" t="str">
            <v>Tanque COLEMPAQUES bajito 2000 lts</v>
          </cell>
          <cell r="D5588" t="str">
            <v>Un</v>
          </cell>
          <cell r="E5588">
            <v>745400</v>
          </cell>
        </row>
        <row r="5589">
          <cell r="A5589" t="str">
            <v>HID-Equ</v>
          </cell>
          <cell r="B5589">
            <v>37</v>
          </cell>
          <cell r="C5589" t="str">
            <v>Tanque COLEMPAQUES bajito 4000 lts</v>
          </cell>
          <cell r="D5589" t="str">
            <v>Un</v>
          </cell>
          <cell r="E5589">
            <v>1264600</v>
          </cell>
        </row>
        <row r="5590">
          <cell r="A5590" t="str">
            <v>HID-Equ</v>
          </cell>
          <cell r="B5590">
            <v>38</v>
          </cell>
          <cell r="C5590" t="str">
            <v>Tanque COLEMPAQUES 10000 lts Tapa, accs mang flex.</v>
          </cell>
          <cell r="D5590" t="str">
            <v>Un</v>
          </cell>
          <cell r="E5590">
            <v>3889900</v>
          </cell>
        </row>
        <row r="5591">
          <cell r="A5591" t="str">
            <v>HID-Equ</v>
          </cell>
          <cell r="B5591">
            <v>39</v>
          </cell>
          <cell r="C5591" t="str">
            <v xml:space="preserve">Tanque ACUAPLAST 250 lts </v>
          </cell>
          <cell r="D5591" t="str">
            <v>Un</v>
          </cell>
          <cell r="E5591">
            <v>100744</v>
          </cell>
        </row>
        <row r="5592">
          <cell r="A5592" t="str">
            <v>HID-Equ</v>
          </cell>
          <cell r="B5592">
            <v>40</v>
          </cell>
          <cell r="C5592" t="str">
            <v xml:space="preserve">Tanque ACUAPLAST 750 lts </v>
          </cell>
          <cell r="D5592" t="str">
            <v>Un</v>
          </cell>
          <cell r="E5592">
            <v>229487</v>
          </cell>
        </row>
        <row r="5593">
          <cell r="A5593" t="str">
            <v>HID-Equ</v>
          </cell>
          <cell r="B5593">
            <v>41</v>
          </cell>
          <cell r="C5593" t="str">
            <v xml:space="preserve">Tanque bajito ECOTANKPLAST 250 lts </v>
          </cell>
          <cell r="D5593" t="str">
            <v>Un</v>
          </cell>
          <cell r="E5593">
            <v>64200</v>
          </cell>
        </row>
        <row r="5594">
          <cell r="A5594" t="str">
            <v>HID-Equ</v>
          </cell>
          <cell r="B5594">
            <v>42</v>
          </cell>
          <cell r="C5594" t="str">
            <v xml:space="preserve">Tanque ECOTANKPLAST conico 250 lts </v>
          </cell>
          <cell r="D5594" t="str">
            <v>Un</v>
          </cell>
          <cell r="E5594">
            <v>59745</v>
          </cell>
        </row>
        <row r="5595">
          <cell r="A5595" t="str">
            <v>HID-Equ</v>
          </cell>
          <cell r="B5595">
            <v>43</v>
          </cell>
          <cell r="C5595" t="str">
            <v xml:space="preserve">Tanque ECOTANKPLAST conico 500 lts </v>
          </cell>
          <cell r="D5595" t="str">
            <v>Un</v>
          </cell>
          <cell r="E5595">
            <v>89780</v>
          </cell>
        </row>
        <row r="5596">
          <cell r="A5596" t="str">
            <v>HID-Equ</v>
          </cell>
          <cell r="B5596">
            <v>44</v>
          </cell>
          <cell r="C5596" t="str">
            <v xml:space="preserve">Tanque PONYPLAST 1000 lts </v>
          </cell>
          <cell r="D5596" t="str">
            <v>Un</v>
          </cell>
          <cell r="E5596">
            <v>344792</v>
          </cell>
        </row>
        <row r="5597">
          <cell r="A5597" t="str">
            <v>HID-Equ</v>
          </cell>
          <cell r="B5597">
            <v>45</v>
          </cell>
          <cell r="C5597" t="str">
            <v xml:space="preserve">Tanque ROTOPLAST 750 lts </v>
          </cell>
          <cell r="D5597" t="str">
            <v>Un</v>
          </cell>
          <cell r="E5597">
            <v>252436</v>
          </cell>
        </row>
        <row r="5598">
          <cell r="A5598" t="str">
            <v>HID-Equ</v>
          </cell>
          <cell r="B5598">
            <v>46</v>
          </cell>
          <cell r="C5598" t="str">
            <v xml:space="preserve">Tanque TANKPLAST conico 250 lts </v>
          </cell>
          <cell r="D5598" t="str">
            <v>Un</v>
          </cell>
          <cell r="E5598">
            <v>64750</v>
          </cell>
        </row>
        <row r="5599">
          <cell r="A5599" t="str">
            <v>HID-Equ</v>
          </cell>
          <cell r="B5599">
            <v>47</v>
          </cell>
          <cell r="C5599" t="str">
            <v xml:space="preserve">Tanque TANKPLAST conico 500 lts </v>
          </cell>
          <cell r="D5599" t="str">
            <v>Un</v>
          </cell>
          <cell r="E5599">
            <v>112160</v>
          </cell>
        </row>
        <row r="5600">
          <cell r="A5600" t="str">
            <v>HID-Equ</v>
          </cell>
          <cell r="B5600">
            <v>48</v>
          </cell>
          <cell r="C5600" t="str">
            <v xml:space="preserve">Tanque TANKPLAST conico 1000 lts </v>
          </cell>
          <cell r="D5600" t="str">
            <v>Un</v>
          </cell>
          <cell r="E5600">
            <v>200250</v>
          </cell>
        </row>
        <row r="5601">
          <cell r="A5601" t="str">
            <v>HID-Equ</v>
          </cell>
          <cell r="B5601">
            <v>49</v>
          </cell>
          <cell r="C5601" t="str">
            <v xml:space="preserve">Tapa tanque  2000 lts </v>
          </cell>
          <cell r="D5601" t="str">
            <v>Un</v>
          </cell>
          <cell r="E5601">
            <v>129985.00000000001</v>
          </cell>
        </row>
        <row r="5602">
          <cell r="A5602" t="str">
            <v>HID-Equ</v>
          </cell>
          <cell r="B5602">
            <v>50</v>
          </cell>
          <cell r="C5602" t="str">
            <v xml:space="preserve">Tapa tanque  250 lts </v>
          </cell>
          <cell r="D5602" t="str">
            <v>Un</v>
          </cell>
          <cell r="E5602">
            <v>21551</v>
          </cell>
        </row>
        <row r="5603">
          <cell r="A5603" t="str">
            <v>HID-Equ</v>
          </cell>
          <cell r="B5603">
            <v>51</v>
          </cell>
          <cell r="C5603" t="str">
            <v xml:space="preserve">Tapa tanque 1000 lts </v>
          </cell>
          <cell r="D5603" t="str">
            <v>Un</v>
          </cell>
          <cell r="E5603">
            <v>72963</v>
          </cell>
        </row>
        <row r="5604">
          <cell r="A5604" t="str">
            <v>HID-Rie</v>
          </cell>
          <cell r="B5604">
            <v>1</v>
          </cell>
          <cell r="C5604" t="str">
            <v>Tubería Agricola presión pvc Ø1/2" Extr. Liso PAVCO RDE 21 23°-200psi L=6,00m</v>
          </cell>
          <cell r="D5604" t="str">
            <v>Tub</v>
          </cell>
          <cell r="E5604">
            <v>8091.0000000000009</v>
          </cell>
        </row>
        <row r="5605">
          <cell r="A5605" t="str">
            <v>HID-Rie</v>
          </cell>
          <cell r="B5605">
            <v>2</v>
          </cell>
          <cell r="C5605" t="str">
            <v>Tubería Agricola presión pvc Ø3/4" Extr. Liso PAVCO RDE 26 23°-160psi L=6,00m</v>
          </cell>
          <cell r="D5605" t="str">
            <v>Tub</v>
          </cell>
          <cell r="E5605">
            <v>10790</v>
          </cell>
        </row>
        <row r="5606">
          <cell r="A5606" t="str">
            <v>HID-Rie</v>
          </cell>
          <cell r="B5606">
            <v>3</v>
          </cell>
          <cell r="C5606" t="str">
            <v>Tubería Agricola presión pvc Ø1" Extr. Liso PAVCO RDE 26 23°-160psi L=6,00m</v>
          </cell>
          <cell r="D5606" t="str">
            <v>Tub</v>
          </cell>
          <cell r="E5606">
            <v>16419</v>
          </cell>
        </row>
        <row r="5607">
          <cell r="A5607" t="str">
            <v>HID-Rie</v>
          </cell>
          <cell r="B5607">
            <v>4</v>
          </cell>
          <cell r="C5607" t="str">
            <v>Tubería Agricola presión pvc Ø1¼" Extr. Liso PAVCO RDE 26 23°-160psi L=6,00m</v>
          </cell>
          <cell r="D5607" t="str">
            <v>Tub</v>
          </cell>
          <cell r="E5607">
            <v>24853</v>
          </cell>
        </row>
        <row r="5608">
          <cell r="A5608" t="str">
            <v>HID-Rie</v>
          </cell>
          <cell r="B5608">
            <v>5</v>
          </cell>
          <cell r="C5608" t="str">
            <v>Tubería Agricola presión pvc Ø1½" Extr. Liso PAVCO RDE 26 23°-160psi L=6,00m</v>
          </cell>
          <cell r="D5608" t="str">
            <v>Tub</v>
          </cell>
          <cell r="E5608">
            <v>31342</v>
          </cell>
        </row>
        <row r="5609">
          <cell r="A5609" t="str">
            <v>HID-Rie</v>
          </cell>
          <cell r="B5609">
            <v>6</v>
          </cell>
          <cell r="C5609" t="str">
            <v>Tubería Agricola presión pvc Ø2" Unión platino PAVCO RDE 32,5 23°-125psi L=6,00m</v>
          </cell>
          <cell r="D5609" t="str">
            <v>Tub</v>
          </cell>
          <cell r="E5609">
            <v>25462</v>
          </cell>
        </row>
        <row r="5610">
          <cell r="A5610" t="str">
            <v>HID-Rie</v>
          </cell>
          <cell r="B5610">
            <v>7</v>
          </cell>
          <cell r="C5610" t="str">
            <v>Tubería Agricola presión pvc Ø2" Unión platino PAVCO RDE 41 23°-100psi L=6,00m</v>
          </cell>
          <cell r="D5610" t="str">
            <v>Tub</v>
          </cell>
          <cell r="E5610">
            <v>21582</v>
          </cell>
        </row>
        <row r="5611">
          <cell r="A5611" t="str">
            <v>HID-Rie</v>
          </cell>
          <cell r="B5611">
            <v>8</v>
          </cell>
          <cell r="C5611" t="str">
            <v>Tubería Agricola presión pvc Ø3" Unión platino PAVCO RDE 41 23°-100psi L=6,00m</v>
          </cell>
          <cell r="D5611" t="str">
            <v>Tub</v>
          </cell>
          <cell r="E5611">
            <v>44693</v>
          </cell>
        </row>
        <row r="5612">
          <cell r="A5612" t="str">
            <v>HID-Rie</v>
          </cell>
          <cell r="B5612">
            <v>9</v>
          </cell>
          <cell r="C5612" t="str">
            <v>Tubería Agricola presión pvc Ø3" Unión platino PAVCO RDE 51 23°-80psi L=6,00m</v>
          </cell>
          <cell r="D5612" t="str">
            <v>Tub</v>
          </cell>
          <cell r="E5612">
            <v>36978</v>
          </cell>
        </row>
        <row r="5613">
          <cell r="A5613" t="str">
            <v>HID-Rie</v>
          </cell>
          <cell r="B5613">
            <v>10</v>
          </cell>
          <cell r="C5613" t="str">
            <v>Tubería Agricola presión pvc Ø4" Unión platino PAVCO RDE 51 23°-80psi L=6,00m</v>
          </cell>
          <cell r="D5613" t="str">
            <v>Tub</v>
          </cell>
          <cell r="E5613">
            <v>59997</v>
          </cell>
        </row>
        <row r="5614">
          <cell r="A5614" t="str">
            <v>HID-Rie</v>
          </cell>
          <cell r="B5614">
            <v>11</v>
          </cell>
          <cell r="C5614" t="str">
            <v>Tubería Agricola presión pvc Ø6" Unión platino PAVCO RDE 51 23°-80psi L=6,00m</v>
          </cell>
          <cell r="D5614" t="str">
            <v>Tub</v>
          </cell>
          <cell r="E5614">
            <v>128621</v>
          </cell>
        </row>
        <row r="5615">
          <cell r="A5615" t="str">
            <v>HID-Rie</v>
          </cell>
          <cell r="B5615">
            <v>12</v>
          </cell>
          <cell r="C5615" t="str">
            <v>Tubería Agricola presión pvc Ø8" Unión platino PAVCO RDE 51 23°-80psi L=6,00m</v>
          </cell>
          <cell r="D5615" t="str">
            <v>Tub</v>
          </cell>
          <cell r="E5615">
            <v>221587</v>
          </cell>
        </row>
        <row r="5616">
          <cell r="A5616" t="str">
            <v>HID-Rie</v>
          </cell>
          <cell r="B5616">
            <v>13</v>
          </cell>
          <cell r="C5616" t="str">
            <v>Tubería Agricola presión pvc Ø10" Unión platino PAVCO RDE 51 23°-80psi L=6,00m</v>
          </cell>
          <cell r="D5616" t="str">
            <v>Tub</v>
          </cell>
          <cell r="E5616">
            <v>294948</v>
          </cell>
        </row>
        <row r="5617">
          <cell r="A5617" t="str">
            <v>HID-Rie</v>
          </cell>
          <cell r="B5617">
            <v>14</v>
          </cell>
          <cell r="C5617" t="str">
            <v>Tubería Agricola presión pvc Ø12" Unión platino PAVCO RDE 51 23°-80psi L=6,00m</v>
          </cell>
          <cell r="D5617" t="str">
            <v>Tub</v>
          </cell>
          <cell r="E5617">
            <v>488380</v>
          </cell>
        </row>
        <row r="5618">
          <cell r="A5618" t="str">
            <v>HID-Rie</v>
          </cell>
          <cell r="B5618">
            <v>15</v>
          </cell>
          <cell r="C5618" t="str">
            <v>Tub. Agr. presión pvc NOVARIEGO Ø160mm U. mec. corrug PAVCO 50psi L=6,00m</v>
          </cell>
          <cell r="D5618" t="str">
            <v>Tub</v>
          </cell>
          <cell r="E5618">
            <v>120876</v>
          </cell>
        </row>
        <row r="5619">
          <cell r="A5619" t="str">
            <v>HID-Rie</v>
          </cell>
          <cell r="B5619">
            <v>16</v>
          </cell>
          <cell r="C5619" t="str">
            <v>Tub. Agr. presión pvc NOVARIEGO Ø200mm U. mec. corrug PAVCO 50psi L=6,00m</v>
          </cell>
          <cell r="D5619" t="str">
            <v>Tub</v>
          </cell>
          <cell r="E5619">
            <v>174843</v>
          </cell>
        </row>
        <row r="5620">
          <cell r="A5620" t="str">
            <v>HID-Rie</v>
          </cell>
          <cell r="B5620">
            <v>17</v>
          </cell>
          <cell r="C5620" t="str">
            <v>Tub. Agr. presión pvc NOVARIEGO Ø250mm U. mec. corrug PAVCO 50psi L=6,00m</v>
          </cell>
          <cell r="D5620" t="str">
            <v>Tub</v>
          </cell>
          <cell r="E5620">
            <v>254174</v>
          </cell>
        </row>
        <row r="5621">
          <cell r="A5621" t="str">
            <v>HID-Rie</v>
          </cell>
          <cell r="B5621">
            <v>18</v>
          </cell>
          <cell r="C5621" t="str">
            <v>Tub. Agr. presión pvc NOVARIEGO Ø315mm U. mec. corrug PAVCO 50psi L=6,00m</v>
          </cell>
          <cell r="D5621" t="str">
            <v>Tub</v>
          </cell>
          <cell r="E5621">
            <v>375805</v>
          </cell>
        </row>
        <row r="5622">
          <cell r="A5622" t="str">
            <v>HID-Rie</v>
          </cell>
          <cell r="B5622">
            <v>19</v>
          </cell>
          <cell r="C5622" t="str">
            <v>Tub. Agr. presión pvc NOVARIEGO Ø400mm U. mec. corrug PAVCO 50psi L=6,00m</v>
          </cell>
          <cell r="D5622" t="str">
            <v>Tub</v>
          </cell>
          <cell r="E5622">
            <v>582085</v>
          </cell>
        </row>
        <row r="5623">
          <cell r="A5623" t="str">
            <v>HID-Rie</v>
          </cell>
          <cell r="B5623">
            <v>20</v>
          </cell>
          <cell r="C5623" t="str">
            <v>Tub. Agr. presión pvc NOVARIEGO Ø450mm U. mec. corrug PAVCO 50psi L=6,00m</v>
          </cell>
          <cell r="D5623" t="str">
            <v>Tub</v>
          </cell>
          <cell r="E5623">
            <v>778612</v>
          </cell>
        </row>
        <row r="5624">
          <cell r="A5624" t="str">
            <v>HID-Rie</v>
          </cell>
          <cell r="B5624">
            <v>21</v>
          </cell>
          <cell r="C5624" t="str">
            <v>Tub. con compuerta pvc  Ø6" U. mec. PAVCO 20psi L=9,17m</v>
          </cell>
          <cell r="D5624" t="str">
            <v>Tub</v>
          </cell>
          <cell r="E5624">
            <v>476962</v>
          </cell>
        </row>
        <row r="5625">
          <cell r="A5625" t="str">
            <v>HID-Rie</v>
          </cell>
          <cell r="B5625">
            <v>22</v>
          </cell>
          <cell r="C5625" t="str">
            <v>Tub. con compuerta pvc  Ø8" U. mec. PAVCO 20psi L=9,17m</v>
          </cell>
          <cell r="D5625" t="str">
            <v>Tub</v>
          </cell>
          <cell r="E5625">
            <v>622691</v>
          </cell>
        </row>
        <row r="5626">
          <cell r="A5626" t="str">
            <v>HID-Rie</v>
          </cell>
          <cell r="B5626">
            <v>23</v>
          </cell>
          <cell r="C5626" t="str">
            <v>Tub. con compuerta pvc  Ø10" U. mec. PAVCO 20psi L=9,17m</v>
          </cell>
          <cell r="D5626" t="str">
            <v>Tub</v>
          </cell>
          <cell r="E5626">
            <v>741940</v>
          </cell>
        </row>
        <row r="5627">
          <cell r="A5627" t="str">
            <v>HID-Rie</v>
          </cell>
          <cell r="B5627">
            <v>24</v>
          </cell>
          <cell r="C5627" t="str">
            <v>Hidosellos PAVCO para Tub. con compuerta pvc  Ø6"</v>
          </cell>
          <cell r="D5627" t="str">
            <v>Un</v>
          </cell>
          <cell r="E5627">
            <v>10197</v>
          </cell>
        </row>
        <row r="5628">
          <cell r="A5628" t="str">
            <v>HID-Rie</v>
          </cell>
          <cell r="B5628">
            <v>25</v>
          </cell>
          <cell r="C5628" t="str">
            <v>Hidosellos PAVCO para Tub. con compuerta pvc  Ø8"</v>
          </cell>
          <cell r="D5628" t="str">
            <v>Un</v>
          </cell>
          <cell r="E5628">
            <v>17658</v>
          </cell>
        </row>
        <row r="5629">
          <cell r="A5629" t="str">
            <v>HID-Rie</v>
          </cell>
          <cell r="B5629">
            <v>26</v>
          </cell>
          <cell r="C5629" t="str">
            <v>Hidosellos PAVCO para Tub. con compuerta pvc  Ø10"</v>
          </cell>
          <cell r="D5629" t="str">
            <v>Un</v>
          </cell>
          <cell r="E5629">
            <v>23974.000000000004</v>
          </cell>
        </row>
        <row r="5630">
          <cell r="A5630" t="str">
            <v>HID-Rie</v>
          </cell>
          <cell r="B5630">
            <v>27</v>
          </cell>
          <cell r="C5630" t="str">
            <v>Unión cxe para Tub. con compuerta PAVCO pvc  Ø8"</v>
          </cell>
          <cell r="D5630" t="str">
            <v>Un</v>
          </cell>
          <cell r="E5630">
            <v>63427</v>
          </cell>
        </row>
        <row r="5631">
          <cell r="A5631" t="str">
            <v>HID-Rie</v>
          </cell>
          <cell r="B5631">
            <v>28</v>
          </cell>
          <cell r="C5631" t="str">
            <v>Unión cxc para Tub. con compuerta PAVCO pvc  Ø8"</v>
          </cell>
          <cell r="D5631" t="str">
            <v>Un</v>
          </cell>
          <cell r="E5631">
            <v>63427</v>
          </cell>
        </row>
        <row r="5632">
          <cell r="A5632" t="str">
            <v>HID-Rie</v>
          </cell>
          <cell r="B5632">
            <v>29</v>
          </cell>
          <cell r="C5632" t="str">
            <v>Unión cxe para Tub. con compuerta PAVCO pvc  Ø10"</v>
          </cell>
          <cell r="D5632" t="str">
            <v>Un</v>
          </cell>
          <cell r="E5632">
            <v>67472</v>
          </cell>
        </row>
        <row r="5633">
          <cell r="A5633" t="str">
            <v>HID-Rie</v>
          </cell>
          <cell r="B5633">
            <v>30</v>
          </cell>
          <cell r="C5633" t="str">
            <v>Unión cxc para Tub. con compuerta PAVCO pvc  Ø10"</v>
          </cell>
          <cell r="D5633" t="str">
            <v>Un</v>
          </cell>
          <cell r="E5633">
            <v>67472</v>
          </cell>
        </row>
        <row r="5634">
          <cell r="A5634" t="str">
            <v>HID-Rie</v>
          </cell>
          <cell r="B5634">
            <v>31</v>
          </cell>
          <cell r="C5634" t="str">
            <v>Tub. Riego móvil pvc  Ø1½" Lisa PAVCO L=9,00m</v>
          </cell>
          <cell r="D5634" t="str">
            <v>Tub</v>
          </cell>
          <cell r="E5634">
            <v>70260</v>
          </cell>
        </row>
        <row r="5635">
          <cell r="A5635" t="str">
            <v>HID-Rie</v>
          </cell>
          <cell r="B5635">
            <v>32</v>
          </cell>
          <cell r="C5635" t="str">
            <v>Tub. Riego móvil pvc  Ø2½" Lisa PAVCO L=9,00m</v>
          </cell>
          <cell r="D5635" t="str">
            <v>Tub</v>
          </cell>
          <cell r="E5635">
            <v>132809</v>
          </cell>
        </row>
        <row r="5636">
          <cell r="A5636" t="str">
            <v>HID-Rie</v>
          </cell>
          <cell r="B5636">
            <v>33</v>
          </cell>
          <cell r="C5636" t="str">
            <v>Tub. Riego móvil pvc  Ø4" Lisa PAVCO L=9,00m</v>
          </cell>
          <cell r="D5636" t="str">
            <v>Tub</v>
          </cell>
          <cell r="E5636">
            <v>211391</v>
          </cell>
        </row>
        <row r="5637">
          <cell r="A5637" t="str">
            <v>HID-Rie</v>
          </cell>
          <cell r="B5637">
            <v>34</v>
          </cell>
          <cell r="C5637" t="str">
            <v>Acople hembra para Tub. Riego móvil pvc  Ø1½" Campana PAVCO L=9,00m</v>
          </cell>
          <cell r="D5637" t="str">
            <v>Un</v>
          </cell>
          <cell r="E5637">
            <v>19129</v>
          </cell>
        </row>
        <row r="5638">
          <cell r="A5638" t="str">
            <v>HID-Rie</v>
          </cell>
          <cell r="B5638">
            <v>35</v>
          </cell>
          <cell r="C5638" t="str">
            <v>Acople hembra para Tub. Riego móvil pvc  Ø2½" Campana PAVCO L=9,00m</v>
          </cell>
          <cell r="D5638" t="str">
            <v>Un</v>
          </cell>
          <cell r="E5638">
            <v>27589</v>
          </cell>
        </row>
        <row r="5639">
          <cell r="A5639" t="str">
            <v>HID-Rie</v>
          </cell>
          <cell r="B5639">
            <v>36</v>
          </cell>
          <cell r="C5639" t="str">
            <v>Acople hembra para Tub. Riego móvil pvc  Ø4" Campana PAVCO L=9,00m</v>
          </cell>
          <cell r="D5639" t="str">
            <v>Un</v>
          </cell>
          <cell r="E5639">
            <v>86456</v>
          </cell>
        </row>
        <row r="5640">
          <cell r="A5640" t="str">
            <v>HID-Rie</v>
          </cell>
          <cell r="B5640">
            <v>37</v>
          </cell>
          <cell r="C5640" t="str">
            <v>Acople macho para Tub. Riego móvil pvc  Ø1½" Campana PAVCO L=9,00m</v>
          </cell>
          <cell r="D5640" t="str">
            <v>Un</v>
          </cell>
          <cell r="E5640">
            <v>19153</v>
          </cell>
        </row>
        <row r="5641">
          <cell r="A5641" t="str">
            <v>HID-Rie</v>
          </cell>
          <cell r="B5641">
            <v>38</v>
          </cell>
          <cell r="C5641" t="str">
            <v>Acople macho para Tub. Riego móvil pvc  Ø2½" Campana PAVCO L=9,00m</v>
          </cell>
          <cell r="D5641" t="str">
            <v>Un</v>
          </cell>
          <cell r="E5641">
            <v>28818</v>
          </cell>
        </row>
        <row r="5642">
          <cell r="A5642" t="str">
            <v>HID-Rie</v>
          </cell>
          <cell r="B5642">
            <v>39</v>
          </cell>
          <cell r="C5642" t="str">
            <v>Acople macho para Tub. Riego móvil pvc  Ø4" Campana PAVCO L=9,00m</v>
          </cell>
          <cell r="D5642" t="str">
            <v>Un</v>
          </cell>
          <cell r="E5642">
            <v>86456</v>
          </cell>
        </row>
        <row r="5643">
          <cell r="A5643" t="str">
            <v>HID-Rie</v>
          </cell>
          <cell r="B5643">
            <v>40</v>
          </cell>
          <cell r="C5643" t="str">
            <v>Polietileno de riego Ø3/8" Liso PAVCO 20°-35psi Rollo=100,00m</v>
          </cell>
          <cell r="D5643" t="str">
            <v>ml</v>
          </cell>
          <cell r="E5643">
            <v>749</v>
          </cell>
        </row>
        <row r="5644">
          <cell r="A5644" t="str">
            <v>HID-Rie</v>
          </cell>
          <cell r="B5644">
            <v>41</v>
          </cell>
          <cell r="C5644" t="str">
            <v>Polietileno de riego Ø1/2" Liso PAVCO 20°-35psi Rollo=100,00m</v>
          </cell>
          <cell r="D5644" t="str">
            <v>ml</v>
          </cell>
          <cell r="E5644">
            <v>1085</v>
          </cell>
        </row>
        <row r="5645">
          <cell r="A5645" t="str">
            <v>HID-Rie</v>
          </cell>
          <cell r="B5645">
            <v>42</v>
          </cell>
          <cell r="C5645" t="str">
            <v>Polietileno de riego Ø3/4" Liso PAVCO 20°-35psi Rollo=100,00m</v>
          </cell>
          <cell r="D5645" t="str">
            <v>ml</v>
          </cell>
          <cell r="E5645">
            <v>1877</v>
          </cell>
        </row>
        <row r="5646">
          <cell r="A5646" t="str">
            <v>HID-Rie</v>
          </cell>
          <cell r="B5646">
            <v>43</v>
          </cell>
          <cell r="C5646" t="str">
            <v>Polietileno de riego Ø1" Liso PAVCO 20°-35psi Rollo=100,00m</v>
          </cell>
          <cell r="D5646" t="str">
            <v>ml</v>
          </cell>
          <cell r="E5646">
            <v>2162</v>
          </cell>
        </row>
        <row r="5647">
          <cell r="A5647" t="str">
            <v>HID-Rie</v>
          </cell>
          <cell r="B5647">
            <v>44</v>
          </cell>
          <cell r="C5647" t="str">
            <v>Polietileno de riego Ø1¼" Liso PAVCO 20°-35psi Rollo=100,00m</v>
          </cell>
          <cell r="D5647" t="str">
            <v>ml</v>
          </cell>
          <cell r="E5647">
            <v>3511</v>
          </cell>
        </row>
        <row r="5648">
          <cell r="A5648" t="str">
            <v>HID-Rie</v>
          </cell>
          <cell r="B5648">
            <v>45</v>
          </cell>
          <cell r="C5648" t="str">
            <v>Unión pvc Riego por goteo PAVCO  Ø12mm</v>
          </cell>
          <cell r="D5648" t="str">
            <v>Un</v>
          </cell>
          <cell r="E5648">
            <v>368</v>
          </cell>
        </row>
        <row r="5649">
          <cell r="A5649" t="str">
            <v>HID-Rie</v>
          </cell>
          <cell r="B5649">
            <v>46</v>
          </cell>
          <cell r="C5649" t="str">
            <v>Unión pvc Riego por goteo PAVCO  Ø16mm</v>
          </cell>
          <cell r="D5649" t="str">
            <v>Un</v>
          </cell>
          <cell r="E5649">
            <v>447</v>
          </cell>
        </row>
        <row r="5650">
          <cell r="A5650" t="str">
            <v>HID-Rie</v>
          </cell>
          <cell r="B5650">
            <v>47</v>
          </cell>
          <cell r="C5650" t="str">
            <v>Unión pvc Riego por goteo PAVCO  Ø20mm</v>
          </cell>
          <cell r="D5650" t="str">
            <v>Un</v>
          </cell>
          <cell r="E5650">
            <v>585</v>
          </cell>
        </row>
        <row r="5651">
          <cell r="A5651" t="str">
            <v>HID-Rie</v>
          </cell>
          <cell r="B5651">
            <v>48</v>
          </cell>
          <cell r="C5651" t="str">
            <v>Unión pvc Riego por goteo PAVCO  Ø25mm</v>
          </cell>
          <cell r="D5651" t="str">
            <v>Un</v>
          </cell>
          <cell r="E5651">
            <v>585</v>
          </cell>
        </row>
        <row r="5652">
          <cell r="A5652" t="str">
            <v>HID-Rie</v>
          </cell>
          <cell r="B5652">
            <v>49</v>
          </cell>
          <cell r="C5652" t="str">
            <v>Unión pvc Riego por goteo PAVCO  Ø32mm</v>
          </cell>
          <cell r="D5652" t="str">
            <v>Un</v>
          </cell>
          <cell r="E5652">
            <v>893</v>
          </cell>
        </row>
        <row r="5653">
          <cell r="A5653" t="str">
            <v>HID-Rie</v>
          </cell>
          <cell r="B5653">
            <v>50</v>
          </cell>
          <cell r="C5653" t="str">
            <v>Tee pvc Riego por goteo PAVCO  Ø12mm</v>
          </cell>
          <cell r="D5653" t="str">
            <v>Un</v>
          </cell>
          <cell r="E5653">
            <v>368</v>
          </cell>
        </row>
        <row r="5654">
          <cell r="A5654" t="str">
            <v>HID-Rie</v>
          </cell>
          <cell r="B5654">
            <v>51</v>
          </cell>
          <cell r="C5654" t="str">
            <v>Tee pvc Riego por goteo PAVCO  Ø16mm</v>
          </cell>
          <cell r="D5654" t="str">
            <v>Un</v>
          </cell>
          <cell r="E5654">
            <v>676</v>
          </cell>
        </row>
        <row r="5655">
          <cell r="A5655" t="str">
            <v>HID-Rie</v>
          </cell>
          <cell r="B5655">
            <v>52</v>
          </cell>
          <cell r="C5655" t="str">
            <v>Codo 90° pvc Riego por goteo PAVCO  Ø12mm</v>
          </cell>
          <cell r="D5655" t="str">
            <v>Un</v>
          </cell>
          <cell r="E5655">
            <v>368</v>
          </cell>
        </row>
        <row r="5656">
          <cell r="A5656" t="str">
            <v>HID-Rie</v>
          </cell>
          <cell r="B5656">
            <v>53</v>
          </cell>
          <cell r="C5656" t="str">
            <v>Codo 90° pvc Riego por goteo PAVCO  Ø16mm</v>
          </cell>
          <cell r="D5656" t="str">
            <v>Un</v>
          </cell>
          <cell r="E5656">
            <v>480</v>
          </cell>
        </row>
        <row r="5657">
          <cell r="A5657" t="str">
            <v>HID-Rie</v>
          </cell>
          <cell r="B5657">
            <v>54</v>
          </cell>
          <cell r="C5657" t="str">
            <v>Terminales pvc Riego por goteo PAVCO  Ø12mm</v>
          </cell>
          <cell r="D5657" t="str">
            <v>Un</v>
          </cell>
          <cell r="E5657">
            <v>265</v>
          </cell>
        </row>
        <row r="5658">
          <cell r="A5658" t="str">
            <v>HID-Rie</v>
          </cell>
          <cell r="B5658">
            <v>55</v>
          </cell>
          <cell r="C5658" t="str">
            <v>Terminales pvc Riego por goteo PAVCO  Ø16mm</v>
          </cell>
          <cell r="D5658" t="str">
            <v>Un</v>
          </cell>
          <cell r="E5658">
            <v>265</v>
          </cell>
        </row>
        <row r="5659">
          <cell r="A5659" t="str">
            <v>HID-Rie</v>
          </cell>
          <cell r="B5659">
            <v>56</v>
          </cell>
          <cell r="C5659" t="str">
            <v>Transición de 1/2" a PR PAVCO  Ø1/2x12mm</v>
          </cell>
          <cell r="D5659" t="str">
            <v>Un</v>
          </cell>
          <cell r="E5659">
            <v>229</v>
          </cell>
        </row>
        <row r="5660">
          <cell r="A5660" t="str">
            <v>HID-Rie</v>
          </cell>
          <cell r="B5660">
            <v>57</v>
          </cell>
          <cell r="C5660" t="str">
            <v>Transición de 1/2" a PR PAVCO  Ø1/2x16mm</v>
          </cell>
          <cell r="D5660" t="str">
            <v>Un</v>
          </cell>
          <cell r="E5660">
            <v>229</v>
          </cell>
        </row>
        <row r="5661">
          <cell r="A5661" t="str">
            <v>HID-Rie</v>
          </cell>
          <cell r="B5661">
            <v>58</v>
          </cell>
          <cell r="C5661" t="str">
            <v>Conectores y silletas PAVCO  Ø12mm</v>
          </cell>
          <cell r="D5661" t="str">
            <v>Un</v>
          </cell>
          <cell r="E5661">
            <v>1132</v>
          </cell>
        </row>
        <row r="5662">
          <cell r="A5662" t="str">
            <v>HID-Rie</v>
          </cell>
          <cell r="B5662">
            <v>59</v>
          </cell>
          <cell r="C5662" t="str">
            <v>Conectores y silletas PAVCO  Ø16mm</v>
          </cell>
          <cell r="D5662" t="str">
            <v>Un</v>
          </cell>
          <cell r="E5662">
            <v>1132</v>
          </cell>
        </row>
        <row r="5663">
          <cell r="A5663" t="str">
            <v>HID-Rie</v>
          </cell>
          <cell r="B5663">
            <v>60</v>
          </cell>
          <cell r="C5663" t="str">
            <v>Adaptador macho PVC a PR PAVCO  Ø1/2x12mm</v>
          </cell>
          <cell r="D5663" t="str">
            <v>Un</v>
          </cell>
          <cell r="E5663">
            <v>400</v>
          </cell>
        </row>
        <row r="5664">
          <cell r="A5664" t="str">
            <v>HID-Rie</v>
          </cell>
          <cell r="B5664">
            <v>61</v>
          </cell>
          <cell r="C5664" t="str">
            <v>Reducción PAVCO  Ø16a12mm</v>
          </cell>
          <cell r="D5664" t="str">
            <v>Un</v>
          </cell>
          <cell r="E5664">
            <v>400</v>
          </cell>
        </row>
        <row r="5665">
          <cell r="A5665" t="str">
            <v>HID-Rie</v>
          </cell>
          <cell r="B5665">
            <v>62</v>
          </cell>
          <cell r="C5665" t="str">
            <v>Tees dobles PAVCO  Ø2x1/2"</v>
          </cell>
          <cell r="D5665" t="str">
            <v>Un</v>
          </cell>
          <cell r="E5665">
            <v>8557</v>
          </cell>
        </row>
        <row r="5666">
          <cell r="A5666" t="str">
            <v>HID-Rie</v>
          </cell>
          <cell r="B5666">
            <v>63</v>
          </cell>
          <cell r="C5666" t="str">
            <v>Tees dobles PAVCO  Ø2x3/4"</v>
          </cell>
          <cell r="D5666" t="str">
            <v>Un</v>
          </cell>
          <cell r="E5666">
            <v>8751</v>
          </cell>
        </row>
        <row r="5667">
          <cell r="A5667" t="str">
            <v>HID-Rie</v>
          </cell>
          <cell r="B5667">
            <v>64</v>
          </cell>
          <cell r="C5667" t="str">
            <v>Tees dobles PAVCO  Ø2x1"</v>
          </cell>
          <cell r="D5667" t="str">
            <v>Un</v>
          </cell>
          <cell r="E5667">
            <v>9672</v>
          </cell>
        </row>
        <row r="5668">
          <cell r="A5668" t="str">
            <v>HID-Rie</v>
          </cell>
          <cell r="B5668">
            <v>65</v>
          </cell>
          <cell r="C5668" t="str">
            <v>Insertos PAVCO  Ø1/2"</v>
          </cell>
          <cell r="D5668" t="str">
            <v>Un</v>
          </cell>
          <cell r="E5668">
            <v>658</v>
          </cell>
        </row>
        <row r="5669">
          <cell r="A5669" t="str">
            <v>HID-Rie</v>
          </cell>
          <cell r="B5669">
            <v>66</v>
          </cell>
          <cell r="C5669" t="str">
            <v>Insertos PAVCO  Ø3/4"</v>
          </cell>
          <cell r="D5669" t="str">
            <v>Un</v>
          </cell>
          <cell r="E5669">
            <v>786</v>
          </cell>
        </row>
        <row r="5670">
          <cell r="A5670" t="str">
            <v>HID-Rie</v>
          </cell>
          <cell r="B5670">
            <v>67</v>
          </cell>
          <cell r="C5670" t="str">
            <v>Insertos PAVCO  Ø1"</v>
          </cell>
          <cell r="D5670" t="str">
            <v>Un</v>
          </cell>
          <cell r="E5670">
            <v>1217</v>
          </cell>
        </row>
        <row r="5671">
          <cell r="A5671" t="str">
            <v>HID-Sol</v>
          </cell>
          <cell r="B5671">
            <v>1</v>
          </cell>
          <cell r="C5671" t="str">
            <v>Soldadura cpvc DURMAN 1/128 de galón</v>
          </cell>
          <cell r="D5671" t="str">
            <v>Un</v>
          </cell>
          <cell r="E5671">
            <v>2507</v>
          </cell>
        </row>
        <row r="5672">
          <cell r="A5672" t="str">
            <v>HID-Sol</v>
          </cell>
          <cell r="B5672">
            <v>2</v>
          </cell>
          <cell r="C5672" t="str">
            <v>Soldadura cpvc DURMAN 1/32 de galón</v>
          </cell>
          <cell r="D5672" t="str">
            <v>Un</v>
          </cell>
          <cell r="E5672">
            <v>9370</v>
          </cell>
        </row>
        <row r="5673">
          <cell r="A5673" t="str">
            <v>HID-Sol</v>
          </cell>
          <cell r="B5673">
            <v>3</v>
          </cell>
          <cell r="C5673" t="str">
            <v>Soldadura cpvc DURMAN 1/4 de galón</v>
          </cell>
          <cell r="D5673" t="str">
            <v>Un</v>
          </cell>
          <cell r="E5673">
            <v>50727</v>
          </cell>
        </row>
        <row r="5674">
          <cell r="A5674" t="str">
            <v>HID-Sol</v>
          </cell>
          <cell r="B5674">
            <v>4</v>
          </cell>
          <cell r="C5674" t="str">
            <v>Soldadura cpvc DURMAN 1/64 de galón</v>
          </cell>
          <cell r="D5674" t="str">
            <v>Un</v>
          </cell>
          <cell r="E5674">
            <v>5538</v>
          </cell>
        </row>
        <row r="5675">
          <cell r="A5675" t="str">
            <v>HID-Sol</v>
          </cell>
          <cell r="B5675">
            <v>5</v>
          </cell>
          <cell r="C5675" t="str">
            <v>Soldadura cpvc DURMAN 1/8 de galón</v>
          </cell>
          <cell r="D5675" t="str">
            <v>Un</v>
          </cell>
          <cell r="E5675">
            <v>23315</v>
          </cell>
        </row>
        <row r="5676">
          <cell r="A5676" t="str">
            <v>HID-Sol</v>
          </cell>
          <cell r="B5676">
            <v>6</v>
          </cell>
          <cell r="C5676" t="str">
            <v>Soldadura pvc DURMAN 1/128 de galón</v>
          </cell>
          <cell r="D5676" t="str">
            <v>Un</v>
          </cell>
          <cell r="E5676">
            <v>2402</v>
          </cell>
        </row>
        <row r="5677">
          <cell r="A5677" t="str">
            <v>HID-Sol</v>
          </cell>
          <cell r="B5677">
            <v>7</v>
          </cell>
          <cell r="C5677" t="str">
            <v>Soldadura pvc DURMAN 1/16 de galón</v>
          </cell>
          <cell r="D5677" t="str">
            <v>Un</v>
          </cell>
          <cell r="E5677">
            <v>13521</v>
          </cell>
        </row>
        <row r="5678">
          <cell r="A5678" t="str">
            <v>HID-Sol</v>
          </cell>
          <cell r="B5678">
            <v>8</v>
          </cell>
          <cell r="C5678" t="str">
            <v>Soldadura pvc DURMAN 1/32 de galón</v>
          </cell>
          <cell r="D5678" t="str">
            <v>Un</v>
          </cell>
          <cell r="E5678">
            <v>8060.9999999999991</v>
          </cell>
        </row>
        <row r="5679">
          <cell r="A5679" t="str">
            <v>HID-Sol</v>
          </cell>
          <cell r="B5679">
            <v>9</v>
          </cell>
          <cell r="C5679" t="str">
            <v>Soldadura pvc DURMAN 1/4 de galón</v>
          </cell>
          <cell r="D5679" t="str">
            <v>Un</v>
          </cell>
          <cell r="E5679">
            <v>42354</v>
          </cell>
        </row>
        <row r="5680">
          <cell r="A5680" t="str">
            <v>HID-Sol</v>
          </cell>
          <cell r="B5680">
            <v>10</v>
          </cell>
          <cell r="C5680" t="str">
            <v>Soldadura pvc DURMAN 1/64 de galón</v>
          </cell>
          <cell r="D5680" t="str">
            <v>Un</v>
          </cell>
          <cell r="E5680">
            <v>4707</v>
          </cell>
        </row>
        <row r="5681">
          <cell r="A5681" t="str">
            <v>HID-Sol</v>
          </cell>
          <cell r="B5681">
            <v>11</v>
          </cell>
          <cell r="C5681" t="str">
            <v>Soldadura pvc DURMAN 1/8 de galón</v>
          </cell>
          <cell r="D5681" t="str">
            <v>Un</v>
          </cell>
          <cell r="E5681">
            <v>21886.000000000004</v>
          </cell>
        </row>
        <row r="5682">
          <cell r="A5682" t="str">
            <v>HID-Sol</v>
          </cell>
          <cell r="B5682">
            <v>12</v>
          </cell>
          <cell r="C5682" t="str">
            <v>Soldadura pvc Wet Bonding DURMAN 1/16 de galón</v>
          </cell>
          <cell r="D5682" t="str">
            <v>Un</v>
          </cell>
          <cell r="E5682">
            <v>13927</v>
          </cell>
        </row>
        <row r="5683">
          <cell r="A5683" t="str">
            <v>HID-Sol</v>
          </cell>
          <cell r="B5683">
            <v>13</v>
          </cell>
          <cell r="C5683" t="str">
            <v>Soldadura pvc Wet Bonding DURMAN 1/32 de galón</v>
          </cell>
          <cell r="D5683" t="str">
            <v>Un</v>
          </cell>
          <cell r="E5683">
            <v>8304</v>
          </cell>
        </row>
        <row r="5684">
          <cell r="A5684" t="str">
            <v>HID-Sol</v>
          </cell>
          <cell r="B5684">
            <v>14</v>
          </cell>
          <cell r="C5684" t="str">
            <v>Soldadura pvc Wet Bonding DURMAN 1/4 de galón</v>
          </cell>
          <cell r="D5684" t="str">
            <v>Un</v>
          </cell>
          <cell r="E5684">
            <v>43625</v>
          </cell>
        </row>
        <row r="5685">
          <cell r="A5685" t="str">
            <v>HID-Sol</v>
          </cell>
          <cell r="B5685">
            <v>15</v>
          </cell>
          <cell r="C5685" t="str">
            <v>Soldadura pvc Wet Bonding DURMAN 1/8 de galón</v>
          </cell>
          <cell r="D5685" t="str">
            <v>Un</v>
          </cell>
          <cell r="E5685">
            <v>22542</v>
          </cell>
        </row>
        <row r="5686">
          <cell r="A5686" t="str">
            <v>HID-Sol</v>
          </cell>
          <cell r="B5686">
            <v>16</v>
          </cell>
          <cell r="C5686" t="str">
            <v>Acondicionador pvc cpvc DURMAN 1/128 de galón</v>
          </cell>
          <cell r="D5686" t="str">
            <v>Un</v>
          </cell>
          <cell r="E5686">
            <v>2192</v>
          </cell>
        </row>
        <row r="5687">
          <cell r="A5687" t="str">
            <v>HID-Sol</v>
          </cell>
          <cell r="B5687">
            <v>17</v>
          </cell>
          <cell r="C5687" t="str">
            <v>Acondicionador pvc cpvc DURMAN 1/32 de galón</v>
          </cell>
          <cell r="D5687" t="str">
            <v>Un</v>
          </cell>
          <cell r="E5687">
            <v>5814</v>
          </cell>
        </row>
        <row r="5688">
          <cell r="A5688" t="str">
            <v>HID-Sol</v>
          </cell>
          <cell r="B5688">
            <v>18</v>
          </cell>
          <cell r="C5688" t="str">
            <v>Acondicionador pvc cpvc DURMAN 6 0nzas</v>
          </cell>
          <cell r="D5688" t="str">
            <v>Un</v>
          </cell>
          <cell r="E5688">
            <v>10037</v>
          </cell>
        </row>
        <row r="5689">
          <cell r="A5689" t="str">
            <v>HID-Sol</v>
          </cell>
          <cell r="B5689">
            <v>19</v>
          </cell>
          <cell r="C5689" t="str">
            <v>Acondicionador pvc cpvc DURMAN 1/4 de galón</v>
          </cell>
          <cell r="D5689" t="str">
            <v>Un</v>
          </cell>
          <cell r="E5689">
            <v>33192</v>
          </cell>
        </row>
        <row r="5690">
          <cell r="A5690" t="str">
            <v>HID-Sol</v>
          </cell>
          <cell r="B5690">
            <v>20</v>
          </cell>
          <cell r="C5690" t="str">
            <v>Acondicionador pvc cpvc DURMAN 1/64 de galón</v>
          </cell>
          <cell r="D5690" t="str">
            <v>Un</v>
          </cell>
          <cell r="E5690">
            <v>3146</v>
          </cell>
        </row>
        <row r="5691">
          <cell r="A5691" t="str">
            <v>HID-Sol</v>
          </cell>
          <cell r="B5691">
            <v>21</v>
          </cell>
          <cell r="C5691" t="str">
            <v>Acondicionador pvc cpvc DURMAN 12 onzas</v>
          </cell>
          <cell r="D5691" t="str">
            <v>Un</v>
          </cell>
          <cell r="E5691">
            <v>18097</v>
          </cell>
        </row>
        <row r="5692">
          <cell r="A5692" t="str">
            <v>HID-Sol</v>
          </cell>
          <cell r="B5692">
            <v>22</v>
          </cell>
          <cell r="C5692" t="str">
            <v>Limpiador removedor pvc PAVCO 1/128 de galón</v>
          </cell>
          <cell r="D5692" t="str">
            <v>Un</v>
          </cell>
          <cell r="E5692">
            <v>2089</v>
          </cell>
        </row>
        <row r="5693">
          <cell r="A5693" t="str">
            <v>HID-Sol</v>
          </cell>
          <cell r="B5693">
            <v>23</v>
          </cell>
          <cell r="C5693" t="str">
            <v>Limpiador removedor pvc PAVCO 1/64 de galón</v>
          </cell>
          <cell r="D5693" t="str">
            <v>Un</v>
          </cell>
          <cell r="E5693">
            <v>2997</v>
          </cell>
        </row>
        <row r="5694">
          <cell r="A5694" t="str">
            <v>HID-Sol</v>
          </cell>
          <cell r="B5694">
            <v>24</v>
          </cell>
          <cell r="C5694" t="str">
            <v>Limpiador removedor pvc PAVCO 1/32 de galón</v>
          </cell>
          <cell r="D5694" t="str">
            <v>Un</v>
          </cell>
          <cell r="E5694">
            <v>5522</v>
          </cell>
        </row>
        <row r="5695">
          <cell r="A5695" t="str">
            <v>HID-Sol</v>
          </cell>
          <cell r="B5695">
            <v>25</v>
          </cell>
          <cell r="C5695" t="str">
            <v>Limpiador removedor pvc PAVCO 1/8 de galón</v>
          </cell>
          <cell r="D5695" t="str">
            <v>Un</v>
          </cell>
          <cell r="E5695">
            <v>17205</v>
          </cell>
        </row>
        <row r="5696">
          <cell r="A5696" t="str">
            <v>HID-Sol</v>
          </cell>
          <cell r="B5696">
            <v>26</v>
          </cell>
          <cell r="C5696" t="str">
            <v>Limpiador removedor pvc PAVCO 1/4 de galón</v>
          </cell>
          <cell r="D5696" t="str">
            <v>Un</v>
          </cell>
          <cell r="E5696">
            <v>31655</v>
          </cell>
        </row>
        <row r="5697">
          <cell r="A5697" t="str">
            <v>HID-Sol</v>
          </cell>
          <cell r="B5697">
            <v>27</v>
          </cell>
          <cell r="C5697" t="str">
            <v>Soldadura líquida pvc PAVCO 1/128 de galón</v>
          </cell>
          <cell r="D5697" t="str">
            <v>Un</v>
          </cell>
          <cell r="E5697">
            <v>3728</v>
          </cell>
        </row>
        <row r="5698">
          <cell r="A5698" t="str">
            <v>HID-Sol</v>
          </cell>
          <cell r="B5698">
            <v>28</v>
          </cell>
          <cell r="C5698" t="str">
            <v>Soldadura líquida pvc PAVCO 1/64 de galón</v>
          </cell>
          <cell r="D5698" t="str">
            <v>Un</v>
          </cell>
          <cell r="E5698">
            <v>7301</v>
          </cell>
        </row>
        <row r="5699">
          <cell r="A5699" t="str">
            <v>HID-Sol</v>
          </cell>
          <cell r="B5699">
            <v>29</v>
          </cell>
          <cell r="C5699" t="str">
            <v>Soldadura líquida pvc PAVCO 1/32 de galón</v>
          </cell>
          <cell r="D5699" t="str">
            <v>Un</v>
          </cell>
          <cell r="E5699">
            <v>12502.999999999998</v>
          </cell>
        </row>
        <row r="5700">
          <cell r="A5700" t="str">
            <v>HID-Sol</v>
          </cell>
          <cell r="B5700">
            <v>30</v>
          </cell>
          <cell r="C5700" t="str">
            <v>Soldadura líquida pvc PAVCO 1/16 de galón</v>
          </cell>
          <cell r="D5700" t="str">
            <v>Un</v>
          </cell>
          <cell r="E5700">
            <v>20971</v>
          </cell>
        </row>
        <row r="5701">
          <cell r="A5701" t="str">
            <v>HID-Sol</v>
          </cell>
          <cell r="B5701">
            <v>31</v>
          </cell>
          <cell r="C5701" t="str">
            <v>Soldadura líquida pvc PAVCO 1/8 de galón</v>
          </cell>
          <cell r="D5701" t="str">
            <v>Un</v>
          </cell>
          <cell r="E5701">
            <v>33925</v>
          </cell>
        </row>
        <row r="5702">
          <cell r="A5702" t="str">
            <v>HID-Sol</v>
          </cell>
          <cell r="B5702">
            <v>32</v>
          </cell>
          <cell r="C5702" t="str">
            <v>Soldadura líquida pvc PAVCO 1/4 de galón</v>
          </cell>
          <cell r="D5702" t="str">
            <v>Un</v>
          </cell>
          <cell r="E5702">
            <v>65652</v>
          </cell>
        </row>
        <row r="5703">
          <cell r="A5703" t="str">
            <v>HID-Sol</v>
          </cell>
          <cell r="B5703">
            <v>33</v>
          </cell>
          <cell r="C5703" t="str">
            <v>Soldadura líquida agua caliente pvc PAVCO 1/128 de galón</v>
          </cell>
          <cell r="D5703" t="str">
            <v>Un</v>
          </cell>
          <cell r="E5703">
            <v>3890</v>
          </cell>
        </row>
        <row r="5704">
          <cell r="A5704" t="str">
            <v>HID-Sol</v>
          </cell>
          <cell r="B5704">
            <v>34</v>
          </cell>
          <cell r="C5704" t="str">
            <v>Soldadura líquida agua caliente pvc PAVCO 1/64 de galón</v>
          </cell>
          <cell r="D5704" t="str">
            <v>Un</v>
          </cell>
          <cell r="E5704">
            <v>8591</v>
          </cell>
        </row>
        <row r="5705">
          <cell r="A5705" t="str">
            <v>HID-Sol</v>
          </cell>
          <cell r="B5705">
            <v>35</v>
          </cell>
          <cell r="C5705" t="str">
            <v>Soldadura líquida agua caliente pvc PAVCO 1/32 de galón</v>
          </cell>
          <cell r="D5705" t="str">
            <v>Un</v>
          </cell>
          <cell r="E5705">
            <v>14533.000000000002</v>
          </cell>
        </row>
        <row r="5706">
          <cell r="A5706" t="str">
            <v>HID-Sol</v>
          </cell>
          <cell r="B5706">
            <v>36</v>
          </cell>
          <cell r="C5706" t="str">
            <v>Soldadura líquida agua caliente pvc PAVCO 1/16 de galón</v>
          </cell>
          <cell r="D5706" t="str">
            <v>Un</v>
          </cell>
          <cell r="E5706">
            <v>23682</v>
          </cell>
        </row>
        <row r="5707">
          <cell r="A5707" t="str">
            <v>HID-Sol</v>
          </cell>
          <cell r="B5707">
            <v>37</v>
          </cell>
          <cell r="C5707" t="str">
            <v>Soldadura líquida agua caliente pvc PAVCO 1/8 de galón</v>
          </cell>
          <cell r="D5707" t="str">
            <v>Un</v>
          </cell>
          <cell r="E5707">
            <v>39239.999999999993</v>
          </cell>
        </row>
        <row r="5708">
          <cell r="A5708" t="str">
            <v>HID-Sol</v>
          </cell>
          <cell r="B5708">
            <v>38</v>
          </cell>
          <cell r="C5708" t="str">
            <v>Soldadura líquida agua caliente pvc PAVCO 1/4 de galón</v>
          </cell>
          <cell r="D5708" t="str">
            <v>Un</v>
          </cell>
          <cell r="E5708">
            <v>70394</v>
          </cell>
        </row>
        <row r="5709">
          <cell r="A5709" t="str">
            <v>HID-Sol</v>
          </cell>
          <cell r="B5709">
            <v>39</v>
          </cell>
          <cell r="C5709" t="str">
            <v>Soldadura verde pvc PAVCO 1/128 de galón</v>
          </cell>
          <cell r="D5709" t="str">
            <v>Un</v>
          </cell>
          <cell r="E5709">
            <v>3728</v>
          </cell>
        </row>
        <row r="5710">
          <cell r="A5710" t="str">
            <v>HID-Sol</v>
          </cell>
          <cell r="B5710">
            <v>40</v>
          </cell>
          <cell r="C5710" t="str">
            <v>Soldadura verde pvc PAVCO 1/8 de galón</v>
          </cell>
          <cell r="D5710" t="str">
            <v>Un</v>
          </cell>
          <cell r="E5710">
            <v>33925</v>
          </cell>
        </row>
        <row r="5711">
          <cell r="A5711" t="str">
            <v>HID-Sol</v>
          </cell>
          <cell r="B5711">
            <v>41</v>
          </cell>
          <cell r="C5711" t="str">
            <v>Soldadura verde pvc PAVCO 1/4 de galón</v>
          </cell>
          <cell r="D5711" t="str">
            <v>Un</v>
          </cell>
          <cell r="E5711">
            <v>65652</v>
          </cell>
        </row>
        <row r="5712">
          <cell r="A5712" t="str">
            <v>HID-Sol</v>
          </cell>
          <cell r="B5712">
            <v>42</v>
          </cell>
          <cell r="C5712" t="str">
            <v>Soldadura para red de INCENDIOS PAVCO 1/8gal</v>
          </cell>
          <cell r="D5712" t="str">
            <v>Un</v>
          </cell>
          <cell r="E5712">
            <v>49644</v>
          </cell>
        </row>
        <row r="5713">
          <cell r="A5713" t="str">
            <v>HID-Sol</v>
          </cell>
          <cell r="B5713">
            <v>43</v>
          </cell>
          <cell r="C5713" t="str">
            <v>Soldadura para red de INCENDIOS PAVCO 1/4gal</v>
          </cell>
          <cell r="D5713" t="str">
            <v>Un</v>
          </cell>
          <cell r="E5713">
            <v>100432</v>
          </cell>
        </row>
        <row r="5714">
          <cell r="A5714" t="str">
            <v>HID-Sol</v>
          </cell>
          <cell r="B5714">
            <v>44</v>
          </cell>
          <cell r="C5714" t="str">
            <v xml:space="preserve">Cinta teflon </v>
          </cell>
          <cell r="D5714" t="str">
            <v>Roll</v>
          </cell>
          <cell r="E5714">
            <v>500</v>
          </cell>
        </row>
        <row r="5715">
          <cell r="A5715" t="str">
            <v>HID-Sol</v>
          </cell>
          <cell r="B5715">
            <v>45</v>
          </cell>
          <cell r="C5715" t="str">
            <v xml:space="preserve">Cinta teflon industrial </v>
          </cell>
          <cell r="D5715" t="str">
            <v>Roll</v>
          </cell>
          <cell r="E5715">
            <v>2700.0000000000005</v>
          </cell>
        </row>
        <row r="5716">
          <cell r="A5716" t="str">
            <v>HID-Tub</v>
          </cell>
          <cell r="B5716">
            <v>1</v>
          </cell>
          <cell r="C5716" t="str">
            <v>Tubo  pvc presión pvc Ø1/2" DURMAN RDE21  L=6,00m</v>
          </cell>
          <cell r="D5716" t="str">
            <v>Tub</v>
          </cell>
          <cell r="E5716">
            <v>7070</v>
          </cell>
        </row>
        <row r="5717">
          <cell r="A5717" t="str">
            <v>HID-Tub</v>
          </cell>
          <cell r="B5717">
            <v>2</v>
          </cell>
          <cell r="C5717" t="str">
            <v>Tubo  pvc presión pvc Ø3/4" DURMAN RDE21 L=6,00m</v>
          </cell>
          <cell r="D5717" t="str">
            <v>Tub</v>
          </cell>
          <cell r="E5717">
            <v>8694</v>
          </cell>
        </row>
        <row r="5718">
          <cell r="A5718" t="str">
            <v>HID-Tub</v>
          </cell>
          <cell r="B5718">
            <v>3</v>
          </cell>
          <cell r="C5718" t="str">
            <v>Tubo  pvc presión pvc Ø1" DURMAN RDE21 L=6,00m</v>
          </cell>
          <cell r="D5718" t="str">
            <v>Tub</v>
          </cell>
          <cell r="E5718">
            <v>12204</v>
          </cell>
        </row>
        <row r="5719">
          <cell r="A5719" t="str">
            <v>HID-Tub</v>
          </cell>
          <cell r="B5719">
            <v>4</v>
          </cell>
          <cell r="C5719" t="str">
            <v>Tubo  pvc presión pvc Ø1¼" DURMAN RDE21 L=6,00m</v>
          </cell>
          <cell r="D5719" t="str">
            <v>Tub</v>
          </cell>
          <cell r="E5719">
            <v>21960</v>
          </cell>
        </row>
        <row r="5720">
          <cell r="A5720" t="str">
            <v>HID-Tub</v>
          </cell>
          <cell r="B5720">
            <v>5</v>
          </cell>
          <cell r="C5720" t="str">
            <v>Tubo  pvc presión pvc Ø1½" DURMAN RDE21 L=6,00m</v>
          </cell>
          <cell r="D5720" t="str">
            <v>Tub</v>
          </cell>
          <cell r="E5720">
            <v>28716</v>
          </cell>
        </row>
        <row r="5721">
          <cell r="A5721" t="str">
            <v>HID-Tub</v>
          </cell>
          <cell r="B5721">
            <v>6</v>
          </cell>
          <cell r="C5721" t="str">
            <v>Tubería presión pvc Ø1/2" PAVCO RDE 9 23°-500psi L=6,00m</v>
          </cell>
          <cell r="D5721" t="str">
            <v>Tub</v>
          </cell>
          <cell r="E5721">
            <v>15263</v>
          </cell>
        </row>
        <row r="5722">
          <cell r="A5722" t="str">
            <v>HID-Tub</v>
          </cell>
          <cell r="B5722">
            <v>7</v>
          </cell>
          <cell r="C5722" t="str">
            <v>Tubería presión pvc Ø3/4" PAVCO RDE 11 23°-400psi L=6,00m</v>
          </cell>
          <cell r="D5722" t="str">
            <v>Tub</v>
          </cell>
          <cell r="E5722">
            <v>20332</v>
          </cell>
        </row>
        <row r="5723">
          <cell r="A5723" t="str">
            <v>HID-Tub</v>
          </cell>
          <cell r="B5723">
            <v>8</v>
          </cell>
          <cell r="C5723" t="str">
            <v>Tubería presión pvc Ø1/2" PAVCO RDE 13,5 23°-315psi L=6,00m</v>
          </cell>
          <cell r="D5723" t="str">
            <v>Tub</v>
          </cell>
          <cell r="E5723">
            <v>10892</v>
          </cell>
        </row>
        <row r="5724">
          <cell r="A5724" t="str">
            <v>HID-Tub</v>
          </cell>
          <cell r="B5724">
            <v>9</v>
          </cell>
          <cell r="C5724" t="str">
            <v>Tubería presión pvc Ø1" PAVCO RDE 13,5 23°-315psi L=6,00m</v>
          </cell>
          <cell r="D5724" t="str">
            <v>Tub</v>
          </cell>
          <cell r="E5724">
            <v>27418</v>
          </cell>
        </row>
        <row r="5725">
          <cell r="A5725" t="str">
            <v>HID-Tub</v>
          </cell>
          <cell r="B5725">
            <v>10</v>
          </cell>
          <cell r="C5725" t="str">
            <v>Tubería presión pvc Ø3/4" PAVCO RDE 21 23°-200psi L=6,00m</v>
          </cell>
          <cell r="D5725" t="str">
            <v>Tub</v>
          </cell>
          <cell r="E5725">
            <v>13493</v>
          </cell>
        </row>
        <row r="5726">
          <cell r="A5726" t="str">
            <v>HID-Tub</v>
          </cell>
          <cell r="B5726">
            <v>11</v>
          </cell>
          <cell r="C5726" t="str">
            <v>Tubería presión pvc Ø1" PAVCO RDE 21 23°-200psi L=6,00m</v>
          </cell>
          <cell r="D5726" t="str">
            <v>Tub</v>
          </cell>
          <cell r="E5726">
            <v>18937</v>
          </cell>
        </row>
        <row r="5727">
          <cell r="A5727" t="str">
            <v>HID-Tub</v>
          </cell>
          <cell r="B5727">
            <v>12</v>
          </cell>
          <cell r="C5727" t="str">
            <v>Tubería presión pvc Ø1¼" PAVCO RDE 21 23°-200psi L=6,00m</v>
          </cell>
          <cell r="D5727" t="str">
            <v>Tub</v>
          </cell>
          <cell r="E5727">
            <v>34111</v>
          </cell>
        </row>
        <row r="5728">
          <cell r="A5728" t="str">
            <v>HID-Tub</v>
          </cell>
          <cell r="B5728">
            <v>13</v>
          </cell>
          <cell r="C5728" t="str">
            <v>Tubería presión pvc Ø1½" PAVCO RDE 21 23°-200psi L=6,00m</v>
          </cell>
          <cell r="D5728" t="str">
            <v>Tub</v>
          </cell>
          <cell r="E5728">
            <v>44538.999999999993</v>
          </cell>
        </row>
        <row r="5729">
          <cell r="A5729" t="str">
            <v>HID-Tub</v>
          </cell>
          <cell r="B5729">
            <v>14</v>
          </cell>
          <cell r="C5729" t="str">
            <v>Tubería presión pvc Ø2" PAVCO RDE 21 23°-200psi L=6,00m</v>
          </cell>
          <cell r="D5729" t="str">
            <v>Tub</v>
          </cell>
          <cell r="E5729">
            <v>68298</v>
          </cell>
        </row>
        <row r="5730">
          <cell r="A5730" t="str">
            <v>HID-Tub</v>
          </cell>
          <cell r="B5730">
            <v>15</v>
          </cell>
          <cell r="C5730" t="str">
            <v>Tubería presión pvc Ø2½" PAVCO RDE 21 23°-200psi L=6,00m</v>
          </cell>
          <cell r="D5730" t="str">
            <v>Tub</v>
          </cell>
          <cell r="E5730">
            <v>110687</v>
          </cell>
        </row>
        <row r="5731">
          <cell r="A5731" t="str">
            <v>HID-Tub</v>
          </cell>
          <cell r="B5731">
            <v>16</v>
          </cell>
          <cell r="C5731" t="str">
            <v>Tubería presión pvc Ø3" PAVCO RDE 21 23°-200psi L=6,00m</v>
          </cell>
          <cell r="D5731" t="str">
            <v>Tub</v>
          </cell>
          <cell r="E5731">
            <v>147782</v>
          </cell>
        </row>
        <row r="5732">
          <cell r="A5732" t="str">
            <v>HID-Tub</v>
          </cell>
          <cell r="B5732">
            <v>17</v>
          </cell>
          <cell r="C5732" t="str">
            <v>Tubería presión pvc Ø4" PAVCO RDE 21 23°-200psi L=6,00m</v>
          </cell>
          <cell r="D5732" t="str">
            <v>Tub</v>
          </cell>
          <cell r="E5732">
            <v>252069</v>
          </cell>
        </row>
        <row r="5733">
          <cell r="A5733" t="str">
            <v>HID-Tub</v>
          </cell>
          <cell r="B5733">
            <v>18</v>
          </cell>
          <cell r="C5733" t="str">
            <v>Tubería presión pvc Ø6" PAVCO RDE 21 23°-200psi L=6,00m</v>
          </cell>
          <cell r="D5733" t="str">
            <v>Tub</v>
          </cell>
          <cell r="E5733">
            <v>526773</v>
          </cell>
        </row>
        <row r="5734">
          <cell r="A5734" t="str">
            <v>HID-Tub</v>
          </cell>
          <cell r="B5734">
            <v>19</v>
          </cell>
          <cell r="C5734" t="str">
            <v>Tubería presión pvc Ø2" PAVCO RDE 26 23°-160psi L=6,00m</v>
          </cell>
          <cell r="D5734" t="str">
            <v>Tub</v>
          </cell>
          <cell r="E5734">
            <v>56387</v>
          </cell>
        </row>
        <row r="5735">
          <cell r="A5735" t="str">
            <v>HID-Tub</v>
          </cell>
          <cell r="B5735">
            <v>20</v>
          </cell>
          <cell r="C5735" t="str">
            <v>Tubería presión pvc Ø3" PAVCO RDE 26 23°-160psi L=6,00m</v>
          </cell>
          <cell r="D5735" t="str">
            <v>Tub</v>
          </cell>
          <cell r="E5735">
            <v>120469.00000000001</v>
          </cell>
        </row>
        <row r="5736">
          <cell r="A5736" t="str">
            <v>HID-Tub</v>
          </cell>
          <cell r="B5736">
            <v>21</v>
          </cell>
          <cell r="C5736" t="str">
            <v>Tubería presión pvc Ø1/2" GERFOR RDE 9 23°-500psi L=6,00m</v>
          </cell>
          <cell r="D5736" t="str">
            <v>Tub</v>
          </cell>
          <cell r="E5736">
            <v>16382</v>
          </cell>
        </row>
        <row r="5737">
          <cell r="A5737" t="str">
            <v>HID-Tub</v>
          </cell>
          <cell r="B5737">
            <v>22</v>
          </cell>
          <cell r="C5737" t="str">
            <v>Tubería presión pvc Ø3/4" GERFOR RDE 11 23°-400psi L=6,00m</v>
          </cell>
          <cell r="D5737" t="str">
            <v>Tub</v>
          </cell>
          <cell r="E5737">
            <v>21811</v>
          </cell>
        </row>
        <row r="5738">
          <cell r="A5738" t="str">
            <v>HID-Tub</v>
          </cell>
          <cell r="B5738">
            <v>23</v>
          </cell>
          <cell r="C5738" t="str">
            <v>Tubería presión pvc Ø1/2" GERFOR RDE 13,5 23°-315psi L=6,00m</v>
          </cell>
          <cell r="D5738" t="str">
            <v>Tub</v>
          </cell>
          <cell r="E5738">
            <v>11690.999999999998</v>
          </cell>
        </row>
        <row r="5739">
          <cell r="A5739" t="str">
            <v>HID-Tub</v>
          </cell>
          <cell r="B5739">
            <v>24</v>
          </cell>
          <cell r="C5739" t="str">
            <v>Tubería presión pvc Ø1" GERFOR RDE 13,5 23°-315psi L=6,00m</v>
          </cell>
          <cell r="D5739" t="str">
            <v>Tub</v>
          </cell>
          <cell r="E5739">
            <v>29428</v>
          </cell>
        </row>
        <row r="5740">
          <cell r="A5740" t="str">
            <v>HID-Tub</v>
          </cell>
          <cell r="B5740">
            <v>25</v>
          </cell>
          <cell r="C5740" t="str">
            <v>Tubería presión pvc Ø3/4" GERFOR RDE 21 23°-200psi L=6,00m</v>
          </cell>
          <cell r="D5740" t="str">
            <v>Tub</v>
          </cell>
          <cell r="E5740">
            <v>14482</v>
          </cell>
        </row>
        <row r="5741">
          <cell r="A5741" t="str">
            <v>HID-Tub</v>
          </cell>
          <cell r="B5741">
            <v>26</v>
          </cell>
          <cell r="C5741" t="str">
            <v>Tubería presión pvc Ø1" GERFOR RDE 21 23°-200psi L=6,00m</v>
          </cell>
          <cell r="D5741" t="str">
            <v>Tub</v>
          </cell>
          <cell r="E5741">
            <v>20326</v>
          </cell>
        </row>
        <row r="5742">
          <cell r="A5742" t="str">
            <v>HID-Tub</v>
          </cell>
          <cell r="B5742">
            <v>27</v>
          </cell>
          <cell r="C5742" t="str">
            <v>Tubería presión pvc Ø1¼" GERFOR RDE 21 23°-200psi L=6,00m</v>
          </cell>
          <cell r="D5742" t="str">
            <v>Tub</v>
          </cell>
          <cell r="E5742">
            <v>36611</v>
          </cell>
        </row>
        <row r="5743">
          <cell r="A5743" t="str">
            <v>HID-Tub</v>
          </cell>
          <cell r="B5743">
            <v>28</v>
          </cell>
          <cell r="C5743" t="str">
            <v>Tubería presión pvc Ø1½" GERFOR RDE 21 23°-200psi L=6,00m</v>
          </cell>
          <cell r="D5743" t="str">
            <v>Tub</v>
          </cell>
          <cell r="E5743">
            <v>47850</v>
          </cell>
        </row>
        <row r="5744">
          <cell r="A5744" t="str">
            <v>HID-Tub</v>
          </cell>
          <cell r="B5744">
            <v>29</v>
          </cell>
          <cell r="C5744" t="str">
            <v>Tubería presión pvc Ø2" GERFOR RDE 21 23°-200psi L=6,00m</v>
          </cell>
          <cell r="D5744" t="str">
            <v>Tub</v>
          </cell>
          <cell r="E5744">
            <v>73305</v>
          </cell>
        </row>
        <row r="5745">
          <cell r="A5745" t="str">
            <v>HID-Tub</v>
          </cell>
          <cell r="B5745">
            <v>30</v>
          </cell>
          <cell r="C5745" t="str">
            <v>Tubería presión pvc Ø2½" GERFOR RDE 21 23°-200psi L=6,00m</v>
          </cell>
          <cell r="D5745" t="str">
            <v>Tub</v>
          </cell>
          <cell r="E5745">
            <v>118801</v>
          </cell>
        </row>
        <row r="5746">
          <cell r="A5746" t="str">
            <v>HID-Tub</v>
          </cell>
          <cell r="B5746">
            <v>31</v>
          </cell>
          <cell r="C5746" t="str">
            <v>Tubería presión pvc Ø3" GERFOR RDE 21 23°-200psi L=6,00m</v>
          </cell>
          <cell r="D5746" t="str">
            <v>Tub</v>
          </cell>
          <cell r="E5746">
            <v>158615.99999999997</v>
          </cell>
        </row>
        <row r="5747">
          <cell r="A5747" t="str">
            <v>HID-Tub</v>
          </cell>
          <cell r="B5747">
            <v>32</v>
          </cell>
          <cell r="C5747" t="str">
            <v>Tubería presión pvc Ø4" GERFOR RDE 21 23°-200psi L=6,00m</v>
          </cell>
          <cell r="D5747" t="str">
            <v>Tub</v>
          </cell>
          <cell r="E5747">
            <v>270531</v>
          </cell>
        </row>
        <row r="5748">
          <cell r="A5748" t="str">
            <v>HID-Tub</v>
          </cell>
          <cell r="B5748">
            <v>33</v>
          </cell>
          <cell r="C5748" t="str">
            <v>Tubería presión pvc Ø2" GERFOR RDE 26 23°-160psi L=6,00m</v>
          </cell>
          <cell r="D5748" t="str">
            <v>Tub</v>
          </cell>
          <cell r="E5748">
            <v>60522</v>
          </cell>
        </row>
        <row r="5749">
          <cell r="A5749" t="str">
            <v>HID-Tub</v>
          </cell>
          <cell r="B5749">
            <v>34</v>
          </cell>
          <cell r="C5749" t="str">
            <v>Tubería presión pvc Ø2½" GERFOR RDE 26 23°-160psi L=6,00m</v>
          </cell>
          <cell r="D5749" t="str">
            <v>Tub</v>
          </cell>
          <cell r="E5749">
            <v>91716.999999999985</v>
          </cell>
        </row>
        <row r="5750">
          <cell r="A5750" t="str">
            <v>HID-Tub</v>
          </cell>
          <cell r="B5750">
            <v>35</v>
          </cell>
          <cell r="C5750" t="str">
            <v>Tubería presión pvc Ø3" GERFOR RDE 26 23°-160psi L=6,00m</v>
          </cell>
          <cell r="D5750" t="str">
            <v>Tub</v>
          </cell>
          <cell r="E5750">
            <v>129301</v>
          </cell>
        </row>
        <row r="5751">
          <cell r="A5751" t="str">
            <v>HID-Tub</v>
          </cell>
          <cell r="B5751">
            <v>36</v>
          </cell>
          <cell r="C5751" t="str">
            <v>Tubería presión pvc Ø4" GERFOR RDE 26 23°-160psi L=6,00m</v>
          </cell>
          <cell r="D5751" t="str">
            <v>Tub</v>
          </cell>
          <cell r="E5751">
            <v>214935</v>
          </cell>
        </row>
        <row r="5752">
          <cell r="A5752" t="str">
            <v>HID-Tub</v>
          </cell>
          <cell r="B5752">
            <v>37</v>
          </cell>
          <cell r="C5752" t="str">
            <v>Tubería presión pvc Ø3" GERFOR RDE 32,5 23°-125psi L=6,00m</v>
          </cell>
          <cell r="D5752" t="str">
            <v>Tub</v>
          </cell>
          <cell r="E5752">
            <v>108768</v>
          </cell>
        </row>
        <row r="5753">
          <cell r="A5753" t="str">
            <v>HID-Tub</v>
          </cell>
          <cell r="B5753">
            <v>38</v>
          </cell>
          <cell r="C5753" t="str">
            <v>Tubería presión pvc Ø4" GERFOR RDE 32,5 23°-125psi L=6,00m</v>
          </cell>
          <cell r="D5753" t="str">
            <v>Tub</v>
          </cell>
          <cell r="E5753">
            <v>172407</v>
          </cell>
        </row>
        <row r="5754">
          <cell r="A5754" t="str">
            <v>HID-Tub</v>
          </cell>
          <cell r="B5754">
            <v>39</v>
          </cell>
          <cell r="C5754" t="str">
            <v>Tubería presión pvc Ø4" GERFOR RDE 41 23°-100psi L=6,00m</v>
          </cell>
          <cell r="D5754" t="str">
            <v>Tub</v>
          </cell>
          <cell r="E5754">
            <v>148037</v>
          </cell>
        </row>
        <row r="5755">
          <cell r="A5755" t="str">
            <v>HID-Tub</v>
          </cell>
          <cell r="B5755">
            <v>40</v>
          </cell>
          <cell r="C5755" t="str">
            <v>Tubo  cpvc Agua Caliente DURMAN Ø1/2"x3,00ml</v>
          </cell>
          <cell r="D5755" t="str">
            <v>Tub</v>
          </cell>
          <cell r="E5755">
            <v>8511</v>
          </cell>
        </row>
        <row r="5756">
          <cell r="A5756" t="str">
            <v>HID-Tub</v>
          </cell>
          <cell r="B5756">
            <v>41</v>
          </cell>
          <cell r="C5756" t="str">
            <v>Tubo  cpvc Agua Caliente DURMAN Ø3/4"x3,00ml</v>
          </cell>
          <cell r="D5756" t="str">
            <v>Tub</v>
          </cell>
          <cell r="E5756">
            <v>13866.000000000002</v>
          </cell>
        </row>
        <row r="5757">
          <cell r="A5757" t="str">
            <v>HID-Tub</v>
          </cell>
          <cell r="B5757">
            <v>42</v>
          </cell>
          <cell r="C5757" t="str">
            <v>Tubería presión ULTRATEMP cpvc Ø1/2" PAVCO RDE 11 82°-100psi L=6,00m</v>
          </cell>
          <cell r="D5757" t="str">
            <v>Tub</v>
          </cell>
          <cell r="E5757">
            <v>13203</v>
          </cell>
        </row>
        <row r="5758">
          <cell r="A5758" t="str">
            <v>HID-Tub</v>
          </cell>
          <cell r="B5758">
            <v>43</v>
          </cell>
          <cell r="C5758" t="str">
            <v>Tubería presión ULTRATEMP cpvc Ø3/4" PAVCO RDE 11 82°-100psi L=6,00m</v>
          </cell>
          <cell r="D5758" t="str">
            <v>Tub</v>
          </cell>
          <cell r="E5758">
            <v>21698</v>
          </cell>
        </row>
        <row r="5759">
          <cell r="A5759" t="str">
            <v>HID-Tub</v>
          </cell>
          <cell r="B5759">
            <v>44</v>
          </cell>
          <cell r="C5759" t="str">
            <v>Tubería presión ULTRATEMP cpvc Ø1" PAVCO RDE 11 82°-100psi L=6,00m</v>
          </cell>
          <cell r="D5759" t="str">
            <v>Tub</v>
          </cell>
          <cell r="E5759">
            <v>36707</v>
          </cell>
        </row>
        <row r="5760">
          <cell r="A5760" t="str">
            <v>HID-Tub</v>
          </cell>
          <cell r="B5760">
            <v>45</v>
          </cell>
          <cell r="C5760" t="str">
            <v>Tubería presión ULTRATEMP cpvc Ø1¼" PAVCO RDE 11 82°-100psi L=6,00m</v>
          </cell>
          <cell r="D5760" t="str">
            <v>Tub</v>
          </cell>
          <cell r="E5760">
            <v>146418</v>
          </cell>
        </row>
        <row r="5761">
          <cell r="A5761" t="str">
            <v>HID-Tub</v>
          </cell>
          <cell r="B5761">
            <v>46</v>
          </cell>
          <cell r="C5761" t="str">
            <v>Tubería presión ULTRATEMP cpvc Ø1½" PAVCO RDE 11 82°-100psi L=6,00m</v>
          </cell>
          <cell r="D5761" t="str">
            <v>Tub</v>
          </cell>
          <cell r="E5761">
            <v>211030</v>
          </cell>
        </row>
        <row r="5762">
          <cell r="A5762" t="str">
            <v>HID-Tub</v>
          </cell>
          <cell r="B5762">
            <v>47</v>
          </cell>
          <cell r="C5762" t="str">
            <v>Tubería presión ULTRATEMP cpvc Ø2" PAVCO RDE 11 82°-100psi L=6,00m</v>
          </cell>
          <cell r="D5762" t="str">
            <v>Tub</v>
          </cell>
          <cell r="E5762">
            <v>359197</v>
          </cell>
        </row>
        <row r="5763">
          <cell r="A5763" t="str">
            <v>HID-Tub</v>
          </cell>
          <cell r="B5763">
            <v>48</v>
          </cell>
          <cell r="C5763" t="str">
            <v>Tubería polietileno ACUAFLEX PN6 PE100 Ø50mm PAVCO RDE 26 Rollo=150,00m</v>
          </cell>
          <cell r="D5763" t="str">
            <v>ml</v>
          </cell>
          <cell r="E5763">
            <v>3685</v>
          </cell>
        </row>
        <row r="5764">
          <cell r="A5764" t="str">
            <v>HID-Tub</v>
          </cell>
          <cell r="B5764">
            <v>49</v>
          </cell>
          <cell r="C5764" t="str">
            <v>Tubería polietileno ACUAFLEX PN6 PE100 Ø63mm PAVCO RDE 26 Rollo=150,00m</v>
          </cell>
          <cell r="D5764" t="str">
            <v>ml</v>
          </cell>
          <cell r="E5764">
            <v>5824</v>
          </cell>
        </row>
        <row r="5765">
          <cell r="A5765" t="str">
            <v>HID-Tub</v>
          </cell>
          <cell r="B5765">
            <v>50</v>
          </cell>
          <cell r="C5765" t="str">
            <v>Tubería polietileno ACUAFLEX PN6 PE100 Ø75mm PAVCO RDE 26 Rollo=150,00m</v>
          </cell>
          <cell r="D5765" t="str">
            <v>ml</v>
          </cell>
          <cell r="E5765">
            <v>8083</v>
          </cell>
        </row>
        <row r="5766">
          <cell r="A5766" t="str">
            <v>HID-Tub</v>
          </cell>
          <cell r="B5766">
            <v>51</v>
          </cell>
          <cell r="C5766" t="str">
            <v>Tubería polietileno ACUAFLEX PN6 PE100 Ø90mm PAVCO RDE 26 Rollo=150,00m</v>
          </cell>
          <cell r="D5766" t="str">
            <v>ml</v>
          </cell>
          <cell r="E5766">
            <v>11649</v>
          </cell>
        </row>
        <row r="5767">
          <cell r="A5767" t="str">
            <v>HID-Tub</v>
          </cell>
          <cell r="B5767">
            <v>52</v>
          </cell>
          <cell r="C5767" t="str">
            <v>Tubería polietileno ACUAFLEX PN6 PE100 Ø110mm PAVCO RDE 26 Rollo=150,00m</v>
          </cell>
          <cell r="D5767" t="str">
            <v>ml</v>
          </cell>
          <cell r="E5767">
            <v>17117</v>
          </cell>
        </row>
        <row r="5768">
          <cell r="A5768" t="str">
            <v>HID-Tub</v>
          </cell>
          <cell r="B5768">
            <v>53</v>
          </cell>
          <cell r="C5768" t="str">
            <v>Tubería polietileno ACUAFLEX PN6 PE100 Ø160mm PAVCO RDE 26 Tubo=6,00m</v>
          </cell>
          <cell r="D5768" t="str">
            <v>Tub</v>
          </cell>
          <cell r="E5768">
            <v>220376</v>
          </cell>
        </row>
        <row r="5769">
          <cell r="A5769" t="str">
            <v>HID-Tub</v>
          </cell>
          <cell r="B5769">
            <v>54</v>
          </cell>
          <cell r="C5769" t="str">
            <v>Tubería polietileno ACUAFLEX PN6 PE100 Ø200mm PAVCO RDE 26 Tubo=6,00m</v>
          </cell>
          <cell r="D5769" t="str">
            <v>Tub</v>
          </cell>
          <cell r="E5769">
            <v>342332</v>
          </cell>
        </row>
        <row r="5770">
          <cell r="A5770" t="str">
            <v>HID-Tub</v>
          </cell>
          <cell r="B5770">
            <v>55</v>
          </cell>
          <cell r="C5770" t="str">
            <v>Tubería polietileno ACUAFLEX PN6 PE100 Ø250mm PAVCO RDE 26 Tubo=6,00m</v>
          </cell>
          <cell r="D5770" t="str">
            <v>Tub</v>
          </cell>
          <cell r="E5770">
            <v>547213</v>
          </cell>
        </row>
        <row r="5771">
          <cell r="A5771" t="str">
            <v>HID-Tub</v>
          </cell>
          <cell r="B5771">
            <v>56</v>
          </cell>
          <cell r="C5771" t="str">
            <v>Tubería polietileno ACUAFLEX PN6 PE100 Ø315mm PAVCO RDE 26 Tubo=6,00m</v>
          </cell>
          <cell r="D5771" t="str">
            <v>Tub</v>
          </cell>
          <cell r="E5771">
            <v>868673.00000000012</v>
          </cell>
        </row>
        <row r="5772">
          <cell r="A5772" t="str">
            <v>HID-Tub</v>
          </cell>
          <cell r="B5772">
            <v>57</v>
          </cell>
          <cell r="C5772" t="str">
            <v>Tubería polietileno ACUAFLEX PN6 PE100 Ø355mm PAVCO RDE 26 Tubo=6,00m</v>
          </cell>
          <cell r="D5772" t="str">
            <v>Tub</v>
          </cell>
          <cell r="E5772">
            <v>1100270</v>
          </cell>
        </row>
        <row r="5773">
          <cell r="A5773" t="str">
            <v>HID-Tub</v>
          </cell>
          <cell r="B5773">
            <v>58</v>
          </cell>
          <cell r="C5773" t="str">
            <v>Tubería polietileno ACUAFLEX PN6 PE100 Ø400mm PAVCO RDE 26 Tubo=6,00m</v>
          </cell>
          <cell r="D5773" t="str">
            <v>Tub</v>
          </cell>
          <cell r="E5773">
            <v>1394698</v>
          </cell>
        </row>
        <row r="5774">
          <cell r="A5774" t="str">
            <v>HID-Tub</v>
          </cell>
          <cell r="B5774">
            <v>59</v>
          </cell>
          <cell r="C5774" t="str">
            <v>Tubería polietileno ACUAFLEX PN8 PE100 Ø50mm PAVCO RDE 21 Rollo=150,00m</v>
          </cell>
          <cell r="D5774" t="str">
            <v>ml</v>
          </cell>
          <cell r="E5774">
            <v>4398</v>
          </cell>
        </row>
        <row r="5775">
          <cell r="A5775" t="str">
            <v>HID-Tub</v>
          </cell>
          <cell r="B5775">
            <v>60</v>
          </cell>
          <cell r="C5775" t="str">
            <v>Tubería polietileno ACUAFLEX PN8 PE100 Ø63mm PAVCO RDE 21 Rollo=150,00m</v>
          </cell>
          <cell r="D5775" t="str">
            <v>ml</v>
          </cell>
          <cell r="E5775">
            <v>6894</v>
          </cell>
        </row>
        <row r="5776">
          <cell r="A5776" t="str">
            <v>HID-Tub</v>
          </cell>
          <cell r="B5776">
            <v>61</v>
          </cell>
          <cell r="C5776" t="str">
            <v>Tubería polietileno ACUAFLEX PN8 PE100 Ø75mm PAVCO RDE 21 Rollo=150,00m</v>
          </cell>
          <cell r="D5776" t="str">
            <v>ml</v>
          </cell>
          <cell r="E5776">
            <v>9866</v>
          </cell>
        </row>
        <row r="5777">
          <cell r="A5777" t="str">
            <v>HID-Tub</v>
          </cell>
          <cell r="B5777">
            <v>62</v>
          </cell>
          <cell r="C5777" t="str">
            <v>Tubería polietileno ACUAFLEX PN8 PE100 Ø90mm PAVCO RDE 21 Rollo=150,00m</v>
          </cell>
          <cell r="D5777" t="str">
            <v>ml</v>
          </cell>
          <cell r="E5777">
            <v>14263</v>
          </cell>
        </row>
        <row r="5778">
          <cell r="A5778" t="str">
            <v>HID-Tub</v>
          </cell>
          <cell r="B5778">
            <v>63</v>
          </cell>
          <cell r="C5778" t="str">
            <v>Tubería polietileno ACUAFLEX PN8 PE100 Ø110mm PAVCO RDE 21 Rollo=150,00m</v>
          </cell>
          <cell r="D5778" t="str">
            <v>ml</v>
          </cell>
          <cell r="E5778">
            <v>21396</v>
          </cell>
        </row>
        <row r="5779">
          <cell r="A5779" t="str">
            <v>HID-Tub</v>
          </cell>
          <cell r="B5779">
            <v>64</v>
          </cell>
          <cell r="C5779" t="str">
            <v>Tubería polietileno ACUAFLEX PN8 PE100 Ø160mm PAVCO RDE 21 Tubo=6,00m</v>
          </cell>
          <cell r="D5779" t="str">
            <v>Tub</v>
          </cell>
          <cell r="E5779">
            <v>271013</v>
          </cell>
        </row>
        <row r="5780">
          <cell r="A5780" t="str">
            <v>HID-Tub</v>
          </cell>
          <cell r="B5780">
            <v>65</v>
          </cell>
          <cell r="C5780" t="str">
            <v>Tubería polietileno ACUAFLEX PN8 PE100 Ø200mm PAVCO RDE 21 Tubo=6,00m</v>
          </cell>
          <cell r="D5780" t="str">
            <v>Tub</v>
          </cell>
          <cell r="E5780">
            <v>433922</v>
          </cell>
        </row>
        <row r="5781">
          <cell r="A5781" t="str">
            <v>HID-Tub</v>
          </cell>
          <cell r="B5781">
            <v>66</v>
          </cell>
          <cell r="C5781" t="str">
            <v>Tubería polietileno ACUAFLEX PN8 PE100 Ø250mm PAVCO RDE 21 Tubo=6,00m</v>
          </cell>
          <cell r="D5781" t="str">
            <v>Tub</v>
          </cell>
          <cell r="E5781">
            <v>671414</v>
          </cell>
        </row>
        <row r="5782">
          <cell r="A5782" t="str">
            <v>HID-Tub</v>
          </cell>
          <cell r="B5782">
            <v>67</v>
          </cell>
          <cell r="C5782" t="str">
            <v>Tubería polietileno ACUAFLEX PN8 PE100 Ø315mm PAVCO RDE 21 Tubo=6,00m</v>
          </cell>
          <cell r="D5782" t="str">
            <v>Tub</v>
          </cell>
          <cell r="E5782">
            <v>1066663</v>
          </cell>
        </row>
        <row r="5783">
          <cell r="A5783" t="str">
            <v>HID-Tub</v>
          </cell>
          <cell r="B5783">
            <v>68</v>
          </cell>
          <cell r="C5783" t="str">
            <v>Tubería polietileno ACUAFLEX PN8 PE100 Ø355mm PAVCO RDE 21 Tubo=6,00m</v>
          </cell>
          <cell r="D5783" t="str">
            <v>Tub</v>
          </cell>
          <cell r="E5783">
            <v>1354516</v>
          </cell>
        </row>
        <row r="5784">
          <cell r="A5784" t="str">
            <v>HID-Tub</v>
          </cell>
          <cell r="B5784">
            <v>69</v>
          </cell>
          <cell r="C5784" t="str">
            <v>Tubería polietileno ACUAFLEX PN8 PE100 Ø400mm PAVCO RDE 21 Tubo=6,00m</v>
          </cell>
          <cell r="D5784" t="str">
            <v>Tub</v>
          </cell>
          <cell r="E5784">
            <v>1724194.9999999998</v>
          </cell>
        </row>
        <row r="5785">
          <cell r="A5785" t="str">
            <v>HID-Tub</v>
          </cell>
          <cell r="B5785">
            <v>70</v>
          </cell>
          <cell r="C5785" t="str">
            <v>Tubería polietileno ACUAFLEX PN10 PE100 Ø63mm PAVCO RDE 17 Rollo=100,00m</v>
          </cell>
          <cell r="D5785" t="str">
            <v>ml</v>
          </cell>
          <cell r="E5785">
            <v>8903</v>
          </cell>
        </row>
        <row r="5786">
          <cell r="A5786" t="str">
            <v>HID-Tub</v>
          </cell>
          <cell r="B5786">
            <v>71</v>
          </cell>
          <cell r="C5786" t="str">
            <v>Tubería polietileno ACUAFLEX PN10 PE100 Ø75mm PAVCO RDE 17 Rollo=100,00m</v>
          </cell>
          <cell r="D5786" t="str">
            <v>ml</v>
          </cell>
          <cell r="E5786">
            <v>12243</v>
          </cell>
        </row>
        <row r="5787">
          <cell r="A5787" t="str">
            <v>HID-Tub</v>
          </cell>
          <cell r="B5787">
            <v>72</v>
          </cell>
          <cell r="C5787" t="str">
            <v>Tubería polietileno ACUAFLEX PN10 PE100 Ø90mm PAVCO RDE 17 Rollo=100,00m</v>
          </cell>
          <cell r="D5787" t="str">
            <v>ml</v>
          </cell>
          <cell r="E5787">
            <v>17770</v>
          </cell>
        </row>
        <row r="5788">
          <cell r="A5788" t="str">
            <v>HID-Tub</v>
          </cell>
          <cell r="B5788">
            <v>73</v>
          </cell>
          <cell r="C5788" t="str">
            <v>Tubería polietileno ACUAFLEX PN10 PE100 Ø110mm PAVCO RDE 17 Rollo=50,00m</v>
          </cell>
          <cell r="D5788" t="str">
            <v>ml</v>
          </cell>
          <cell r="E5788">
            <v>25900</v>
          </cell>
        </row>
        <row r="5789">
          <cell r="A5789" t="str">
            <v>HID-Tub</v>
          </cell>
          <cell r="B5789">
            <v>74</v>
          </cell>
          <cell r="C5789" t="str">
            <v>Tubería polietileno ACUAFLEX PN10 PE100 Ø160mm PAVCO RDE 17 Tubo=6,00m</v>
          </cell>
          <cell r="D5789" t="str">
            <v>Tub</v>
          </cell>
          <cell r="E5789">
            <v>325786</v>
          </cell>
        </row>
        <row r="5790">
          <cell r="A5790" t="str">
            <v>HID-Tub</v>
          </cell>
          <cell r="B5790">
            <v>75</v>
          </cell>
          <cell r="C5790" t="str">
            <v>Tubería polietileno ACUAFLEX PN10 PE100 Ø200mm PAVCO RDE 17 Tubo=6,00m</v>
          </cell>
          <cell r="D5790" t="str">
            <v>Tub</v>
          </cell>
          <cell r="E5790">
            <v>508647.99999999994</v>
          </cell>
        </row>
        <row r="5791">
          <cell r="A5791" t="str">
            <v>HID-Tub</v>
          </cell>
          <cell r="B5791">
            <v>76</v>
          </cell>
          <cell r="C5791" t="str">
            <v>Tubería polietileno ACUAFLEX PN10 PE100 Ø250mm PAVCO RDE 17 Tubo=6,00m</v>
          </cell>
          <cell r="D5791" t="str">
            <v>Tub</v>
          </cell>
          <cell r="E5791">
            <v>820941</v>
          </cell>
        </row>
        <row r="5792">
          <cell r="A5792" t="str">
            <v>HID-Tub</v>
          </cell>
          <cell r="B5792">
            <v>77</v>
          </cell>
          <cell r="C5792" t="str">
            <v>Tubería polietileno ACUAFLEX PN10 PE100 Ø315mm PAVCO RDE 17 Tubo=6,00m</v>
          </cell>
          <cell r="D5792" t="str">
            <v>Tub</v>
          </cell>
          <cell r="E5792">
            <v>1312872.9999999998</v>
          </cell>
        </row>
        <row r="5793">
          <cell r="A5793" t="str">
            <v>HID-Tub</v>
          </cell>
          <cell r="B5793">
            <v>78</v>
          </cell>
          <cell r="C5793" t="str">
            <v>Tubería polietileno ACUAFLEX PN10 PE100 Ø355mm PAVCO RDE 17 Tubo=6,00m</v>
          </cell>
          <cell r="D5793" t="str">
            <v>Tub</v>
          </cell>
          <cell r="E5793">
            <v>1669401</v>
          </cell>
        </row>
        <row r="5794">
          <cell r="A5794" t="str">
            <v>HID-Tub</v>
          </cell>
          <cell r="B5794">
            <v>79</v>
          </cell>
          <cell r="C5794" t="str">
            <v>Tubería polietileno ACUAFLEX PN10 PE100 Ø400mm PAVCO RDE 17 Tubo=6,00m</v>
          </cell>
          <cell r="D5794" t="str">
            <v>Tub</v>
          </cell>
          <cell r="E5794">
            <v>2113600</v>
          </cell>
        </row>
        <row r="5795">
          <cell r="A5795" t="str">
            <v>HID-Tub</v>
          </cell>
          <cell r="B5795">
            <v>80</v>
          </cell>
          <cell r="C5795" t="str">
            <v>Tubería polietileno ACUAFLEX PN12,5 PE100 Ø63mm PAVCO RDE 14 Rollo=100,00m</v>
          </cell>
          <cell r="D5795" t="str">
            <v>ml</v>
          </cell>
          <cell r="E5795">
            <v>10579</v>
          </cell>
        </row>
        <row r="5796">
          <cell r="A5796" t="str">
            <v>HID-Tub</v>
          </cell>
          <cell r="B5796">
            <v>81</v>
          </cell>
          <cell r="C5796" t="str">
            <v>Tubería polietileno ACUAFLEX PN12,5 PE100 Ø75mm PAVCO RDE 14 Rollo=100,00m</v>
          </cell>
          <cell r="D5796" t="str">
            <v>ml</v>
          </cell>
          <cell r="E5796">
            <v>14383</v>
          </cell>
        </row>
        <row r="5797">
          <cell r="A5797" t="str">
            <v>HID-Tub</v>
          </cell>
          <cell r="B5797">
            <v>82</v>
          </cell>
          <cell r="C5797" t="str">
            <v>Tubería polietileno ACUAFLEX PN12,5 PE100 Ø90mm PAVCO RDE 14 Rollo=100,00m</v>
          </cell>
          <cell r="D5797" t="str">
            <v>ml</v>
          </cell>
          <cell r="E5797">
            <v>21515</v>
          </cell>
        </row>
        <row r="5798">
          <cell r="A5798" t="str">
            <v>HID-Tub</v>
          </cell>
          <cell r="B5798">
            <v>83</v>
          </cell>
          <cell r="C5798" t="str">
            <v>Tubería polietileno ACUAFLEX PN12,5 PE100 Ø110mm PAVCO RDE 14 Rollo=50,00m</v>
          </cell>
          <cell r="D5798" t="str">
            <v>ml</v>
          </cell>
          <cell r="E5798">
            <v>31856</v>
          </cell>
        </row>
        <row r="5799">
          <cell r="A5799" t="str">
            <v>HID-Tub</v>
          </cell>
          <cell r="B5799">
            <v>84</v>
          </cell>
          <cell r="C5799" t="str">
            <v>Tubería polietileno ACUAFLEX PN12,5 PE100 Ø160mm PAVCO RDE 14 Tubo=6,00m</v>
          </cell>
          <cell r="D5799" t="str">
            <v>Tub</v>
          </cell>
          <cell r="E5799">
            <v>404379</v>
          </cell>
        </row>
        <row r="5800">
          <cell r="A5800" t="str">
            <v>HID-Tub</v>
          </cell>
          <cell r="B5800">
            <v>85</v>
          </cell>
          <cell r="C5800" t="str">
            <v>Tubería polietileno ACUAFLEX PN12,5 PE100 Ø200mm PAVCO RDE 14 Tubo=6,00m</v>
          </cell>
          <cell r="D5800" t="str">
            <v>Tub</v>
          </cell>
          <cell r="E5800">
            <v>630461</v>
          </cell>
        </row>
        <row r="5801">
          <cell r="A5801" t="str">
            <v>HID-Tub</v>
          </cell>
          <cell r="B5801">
            <v>86</v>
          </cell>
          <cell r="C5801" t="str">
            <v>Tubería polietileno ACUAFLEX PN12,5 PE100 Ø250mm PAVCO RDE 14 Tubo=6,00m</v>
          </cell>
          <cell r="D5801" t="str">
            <v>Tub</v>
          </cell>
          <cell r="E5801">
            <v>1009677</v>
          </cell>
        </row>
        <row r="5802">
          <cell r="A5802" t="str">
            <v>HID-Tub</v>
          </cell>
          <cell r="B5802">
            <v>87</v>
          </cell>
          <cell r="C5802" t="str">
            <v>Tubería polietileno ACUAFLEX PN12,5 PE100 Ø315mm PAVCO RDE 14 Tubo=6,00m</v>
          </cell>
          <cell r="D5802" t="str">
            <v>Tub</v>
          </cell>
          <cell r="E5802">
            <v>1684379</v>
          </cell>
        </row>
        <row r="5803">
          <cell r="A5803" t="str">
            <v>HID-Tub</v>
          </cell>
          <cell r="B5803">
            <v>88</v>
          </cell>
          <cell r="C5803" t="str">
            <v>Tubería polietileno ACUAFLEX PN12,5 PE100 Ø355mm PAVCO RDE 14 Tubo=6,00m</v>
          </cell>
          <cell r="D5803" t="str">
            <v>Tub</v>
          </cell>
          <cell r="E5803">
            <v>2034697</v>
          </cell>
        </row>
        <row r="5804">
          <cell r="A5804" t="str">
            <v>HID-Tub</v>
          </cell>
          <cell r="B5804">
            <v>89</v>
          </cell>
          <cell r="C5804" t="str">
            <v>Tubería polietileno ACUAFLEX PN12,5 PE100 Ø400mm PAVCO RDE 14 Tubo=6,00m</v>
          </cell>
          <cell r="D5804" t="str">
            <v>Tub</v>
          </cell>
          <cell r="E5804">
            <v>2581909</v>
          </cell>
        </row>
        <row r="5805">
          <cell r="A5805" t="str">
            <v>HID-Tub</v>
          </cell>
          <cell r="B5805">
            <v>90</v>
          </cell>
          <cell r="C5805" t="str">
            <v>Tubería polietileno ACUAFLEX PN16 PE100 Ø32mm PAVCO RDE 11 Rollo=100,00m</v>
          </cell>
          <cell r="D5805" t="str">
            <v>ml</v>
          </cell>
          <cell r="E5805">
            <v>3328</v>
          </cell>
        </row>
        <row r="5806">
          <cell r="A5806" t="str">
            <v>HID-Tub</v>
          </cell>
          <cell r="B5806">
            <v>91</v>
          </cell>
          <cell r="C5806" t="str">
            <v>Tubería polietileno ACUAFLEX PN16 PE100 Ø40mm PAVCO RDE 11 Rollo=100,00m</v>
          </cell>
          <cell r="D5806" t="str">
            <v>ml</v>
          </cell>
          <cell r="E5806">
            <v>5230</v>
          </cell>
        </row>
        <row r="5807">
          <cell r="A5807" t="str">
            <v>HID-Tub</v>
          </cell>
          <cell r="B5807">
            <v>92</v>
          </cell>
          <cell r="C5807" t="str">
            <v>Tubería polietileno ACUAFLEX PN16 PE100 Ø50mm PAVCO RDE 11 Rollo=100,00m</v>
          </cell>
          <cell r="D5807" t="str">
            <v>ml</v>
          </cell>
          <cell r="E5807">
            <v>8083</v>
          </cell>
        </row>
        <row r="5808">
          <cell r="A5808" t="str">
            <v>HID-Tub</v>
          </cell>
          <cell r="B5808">
            <v>93</v>
          </cell>
          <cell r="C5808" t="str">
            <v>Tubería polietileno ACUAFLEX PN16 PE100 Ø63mm PAVCO RDE 11 Rollo=100,00m</v>
          </cell>
          <cell r="D5808" t="str">
            <v>ml</v>
          </cell>
          <cell r="E5808">
            <v>12731</v>
          </cell>
        </row>
        <row r="5809">
          <cell r="A5809" t="str">
            <v>HID-Tub</v>
          </cell>
          <cell r="B5809">
            <v>94</v>
          </cell>
          <cell r="C5809" t="str">
            <v>Tubería polietileno ACUAFLEX PN16 PE100 Ø75mm PAVCO RDE 11 Rollo=100,00m</v>
          </cell>
          <cell r="D5809" t="str">
            <v>ml</v>
          </cell>
          <cell r="E5809">
            <v>17949</v>
          </cell>
        </row>
        <row r="5810">
          <cell r="A5810" t="str">
            <v>HID-Tub</v>
          </cell>
          <cell r="B5810">
            <v>95</v>
          </cell>
          <cell r="C5810" t="str">
            <v>Tubería polietileno ACUAFLEX PN16 PE100 Ø90mm PAVCO RDE 11 Rollo=100,00m</v>
          </cell>
          <cell r="D5810" t="str">
            <v>ml</v>
          </cell>
          <cell r="E5810">
            <v>24962</v>
          </cell>
        </row>
        <row r="5811">
          <cell r="A5811" t="str">
            <v>HID-Tub</v>
          </cell>
          <cell r="B5811">
            <v>96</v>
          </cell>
          <cell r="C5811" t="str">
            <v>Tubería polietileno ACUAFLEX PN16 PE100 Ø110mm PAVCO RDE 11 Rollo=50,00m</v>
          </cell>
          <cell r="D5811" t="str">
            <v>ml</v>
          </cell>
          <cell r="E5811">
            <v>38500</v>
          </cell>
        </row>
        <row r="5812">
          <cell r="A5812" t="str">
            <v>HID-Tub</v>
          </cell>
          <cell r="B5812">
            <v>97</v>
          </cell>
          <cell r="C5812" t="str">
            <v>Tubería polietileno ACUAFLEX PN16 PE100 Ø160mm PAVCO RDE 11 Tubo=6,00m</v>
          </cell>
          <cell r="D5812" t="str">
            <v>Tub</v>
          </cell>
          <cell r="E5812">
            <v>488536</v>
          </cell>
        </row>
        <row r="5813">
          <cell r="A5813" t="str">
            <v>HID-Tub</v>
          </cell>
          <cell r="B5813">
            <v>98</v>
          </cell>
          <cell r="C5813" t="str">
            <v>Tubería polietileno ACUAFLEX PN16 PE100 Ø200mm PAVCO RDE 11 Tubo=6,00m</v>
          </cell>
          <cell r="D5813" t="str">
            <v>Tub</v>
          </cell>
          <cell r="E5813">
            <v>765254.00000000012</v>
          </cell>
        </row>
        <row r="5814">
          <cell r="A5814" t="str">
            <v>HID-Tub</v>
          </cell>
          <cell r="B5814">
            <v>99</v>
          </cell>
          <cell r="C5814" t="str">
            <v>Tubería polietileno ACUAFLEX PN16 PE100 Ø250mm PAVCO RDE 11 Tubo=6,00m</v>
          </cell>
          <cell r="D5814" t="str">
            <v>Tub</v>
          </cell>
          <cell r="E5814">
            <v>1223010</v>
          </cell>
        </row>
        <row r="5815">
          <cell r="A5815" t="str">
            <v>HID-Tub</v>
          </cell>
          <cell r="B5815">
            <v>100</v>
          </cell>
          <cell r="C5815" t="str">
            <v>Tubería polietileno ACUAFLEX PN16 PE100 Ø315mm PAVCO RDE 11 Tubo=6,00m</v>
          </cell>
          <cell r="D5815" t="str">
            <v>Tub</v>
          </cell>
          <cell r="E5815">
            <v>1941181</v>
          </cell>
        </row>
        <row r="5816">
          <cell r="A5816" t="str">
            <v>HID-Tub</v>
          </cell>
          <cell r="B5816">
            <v>101</v>
          </cell>
          <cell r="C5816" t="str">
            <v>Tubería polietileno ACUAFLEX PN16 PE100 Ø355mm PAVCO RDE 11 Tubo=6,00m</v>
          </cell>
          <cell r="D5816" t="str">
            <v>Tub</v>
          </cell>
          <cell r="E5816">
            <v>2463553</v>
          </cell>
        </row>
        <row r="5817">
          <cell r="A5817" t="str">
            <v>HID-Tub</v>
          </cell>
          <cell r="B5817">
            <v>102</v>
          </cell>
          <cell r="C5817" t="str">
            <v>Tubería polietileno ACUAFLEX PN16 PE100 Ø400mm PAVCO RDE 11 Tubo=6,00m</v>
          </cell>
          <cell r="D5817" t="str">
            <v>Tub</v>
          </cell>
          <cell r="E5817">
            <v>3129122</v>
          </cell>
        </row>
        <row r="5818">
          <cell r="A5818" t="str">
            <v>HID-Tub</v>
          </cell>
          <cell r="B5818">
            <v>103</v>
          </cell>
          <cell r="C5818" t="str">
            <v>Tubería polietileno ACUAFLEX PN10 PE40 Ø16mm PAVCO RDE 7,5 Rollo=150,00m</v>
          </cell>
          <cell r="D5818" t="str">
            <v>ml</v>
          </cell>
          <cell r="E5818">
            <v>1260</v>
          </cell>
        </row>
        <row r="5819">
          <cell r="A5819" t="str">
            <v>HID-Tub</v>
          </cell>
          <cell r="B5819">
            <v>104</v>
          </cell>
          <cell r="C5819" t="str">
            <v>Tubería polietileno ACUAFLEX PN10 PE40 Ø20mm PAVCO RDE 7,5 Rollo=150,00m</v>
          </cell>
          <cell r="D5819" t="str">
            <v>ml</v>
          </cell>
          <cell r="E5819">
            <v>1830</v>
          </cell>
        </row>
        <row r="5820">
          <cell r="A5820" t="str">
            <v>HID-Tub</v>
          </cell>
          <cell r="B5820">
            <v>105</v>
          </cell>
          <cell r="C5820" t="str">
            <v>Tubería polietileno ACUAFLEX PN10 PE40 Ø25mm PAVCO RDE 7,5 Rollo=150,00m</v>
          </cell>
          <cell r="D5820" t="str">
            <v>ml</v>
          </cell>
          <cell r="E5820">
            <v>2841</v>
          </cell>
        </row>
        <row r="5821">
          <cell r="A5821" t="str">
            <v>HID-Tub</v>
          </cell>
          <cell r="B5821">
            <v>106</v>
          </cell>
          <cell r="C5821" t="str">
            <v>Tubería polietileno ACUAFLEX PN10 PE40 Ø32mm PAVCO RDE 7,5 Rollo=150,00m</v>
          </cell>
          <cell r="D5821" t="str">
            <v>ml</v>
          </cell>
          <cell r="E5821">
            <v>4540</v>
          </cell>
        </row>
        <row r="5822">
          <cell r="A5822" t="str">
            <v>HID-Tub</v>
          </cell>
          <cell r="B5822">
            <v>107</v>
          </cell>
          <cell r="C5822" t="str">
            <v>Tubería polietileno ACUAFLEX PN10 PE40 Ø40mm PAVCO RDE 7,5 Rollo=150,00m</v>
          </cell>
          <cell r="D5822" t="str">
            <v>ml</v>
          </cell>
          <cell r="E5822">
            <v>7132</v>
          </cell>
        </row>
        <row r="5823">
          <cell r="A5823" t="str">
            <v>HID-Tub</v>
          </cell>
          <cell r="B5823">
            <v>108</v>
          </cell>
          <cell r="C5823" t="str">
            <v>Tubería polietileno ACUAFLEX PN10 PE50 Ø50mm PAVCO RDE 7,5 Rollo=150,00m</v>
          </cell>
          <cell r="D5823" t="str">
            <v>ml</v>
          </cell>
          <cell r="E5823">
            <v>11173.000000000002</v>
          </cell>
        </row>
        <row r="5824">
          <cell r="A5824" t="str">
            <v>HID-Tub</v>
          </cell>
          <cell r="B5824">
            <v>109</v>
          </cell>
          <cell r="C5824" t="str">
            <v>Tubería PAVCO INCENDIO Ø3/4" L=4,58m</v>
          </cell>
          <cell r="D5824" t="str">
            <v>Tub</v>
          </cell>
          <cell r="E5824">
            <v>43456</v>
          </cell>
        </row>
        <row r="5825">
          <cell r="A5825" t="str">
            <v>HID-Tub</v>
          </cell>
          <cell r="B5825">
            <v>110</v>
          </cell>
          <cell r="C5825" t="str">
            <v>Tubería PAVCO INCENDIO Ø1" L=4,58m</v>
          </cell>
          <cell r="D5825" t="str">
            <v>Tub</v>
          </cell>
          <cell r="E5825">
            <v>66965</v>
          </cell>
        </row>
        <row r="5826">
          <cell r="A5826" t="str">
            <v>HID-Tub</v>
          </cell>
          <cell r="B5826">
            <v>111</v>
          </cell>
          <cell r="C5826" t="str">
            <v>Tubería PAVCO INCENDIO Ø1¼" L=4,58m</v>
          </cell>
          <cell r="D5826" t="str">
            <v>Tub</v>
          </cell>
          <cell r="E5826">
            <v>104748</v>
          </cell>
        </row>
        <row r="5827">
          <cell r="A5827" t="str">
            <v>HID-Tub</v>
          </cell>
          <cell r="B5827">
            <v>112</v>
          </cell>
          <cell r="C5827" t="str">
            <v>Tubería PAVCO INCENDIO Ø1½" L=4,58m</v>
          </cell>
          <cell r="D5827" t="str">
            <v>Tub</v>
          </cell>
          <cell r="E5827">
            <v>144591</v>
          </cell>
        </row>
        <row r="5828">
          <cell r="A5828" t="str">
            <v>HID-Tub</v>
          </cell>
          <cell r="B5828">
            <v>113</v>
          </cell>
          <cell r="C5828" t="str">
            <v>Tubería PAVCO INCENDIO Ø2" L=4,58m</v>
          </cell>
          <cell r="D5828" t="str">
            <v>Tub</v>
          </cell>
          <cell r="E5828">
            <v>216821</v>
          </cell>
        </row>
        <row r="5829">
          <cell r="A5829" t="str">
            <v>HID-Tub</v>
          </cell>
          <cell r="B5829">
            <v>114</v>
          </cell>
          <cell r="C5829" t="str">
            <v>Tubería PAVCO INCENDIO Ø2½" L=4,58m</v>
          </cell>
          <cell r="D5829" t="str">
            <v>Tub</v>
          </cell>
          <cell r="E5829">
            <v>394729</v>
          </cell>
        </row>
        <row r="5830">
          <cell r="A5830" t="str">
            <v>HID-Tub</v>
          </cell>
          <cell r="B5830">
            <v>115</v>
          </cell>
          <cell r="C5830" t="str">
            <v>Tubería PAVCO INCENDIO Ø3" L=4,58m</v>
          </cell>
          <cell r="D5830" t="str">
            <v>Tub</v>
          </cell>
          <cell r="E5830">
            <v>599729</v>
          </cell>
        </row>
        <row r="5831">
          <cell r="A5831" t="str">
            <v>HID-Tub</v>
          </cell>
          <cell r="B5831">
            <v>116</v>
          </cell>
          <cell r="C5831" t="str">
            <v xml:space="preserve">Tubería AGUA galvanizada Ø3/8"x6,00m </v>
          </cell>
          <cell r="D5831" t="str">
            <v>Tub</v>
          </cell>
          <cell r="E5831">
            <v>24738</v>
          </cell>
        </row>
        <row r="5832">
          <cell r="A5832" t="str">
            <v>HID-Tub</v>
          </cell>
          <cell r="B5832">
            <v>117</v>
          </cell>
          <cell r="C5832" t="str">
            <v xml:space="preserve">Tubería AGUA galvanizada Ø1/2"x6,00m </v>
          </cell>
          <cell r="D5832" t="str">
            <v>Tub</v>
          </cell>
          <cell r="E5832">
            <v>27540</v>
          </cell>
        </row>
        <row r="5833">
          <cell r="A5833" t="str">
            <v>HID-Tub</v>
          </cell>
          <cell r="B5833">
            <v>118</v>
          </cell>
          <cell r="C5833" t="str">
            <v xml:space="preserve">Tubería AGUA galvanizada Ø3/4"x6,00m </v>
          </cell>
          <cell r="D5833" t="str">
            <v>Tub</v>
          </cell>
          <cell r="E5833">
            <v>35552</v>
          </cell>
        </row>
        <row r="5834">
          <cell r="A5834" t="str">
            <v>HID-Tub</v>
          </cell>
          <cell r="B5834">
            <v>119</v>
          </cell>
          <cell r="C5834" t="str">
            <v xml:space="preserve">Tubería AGUA galvanizada Ø1"x6,00m </v>
          </cell>
          <cell r="D5834" t="str">
            <v>Tub</v>
          </cell>
          <cell r="E5834">
            <v>55597</v>
          </cell>
        </row>
        <row r="5835">
          <cell r="A5835" t="str">
            <v>HID-Tub</v>
          </cell>
          <cell r="B5835">
            <v>120</v>
          </cell>
          <cell r="C5835" t="str">
            <v xml:space="preserve">Tubería AGUA galvanizada Ø1¼"x6,00m </v>
          </cell>
          <cell r="D5835" t="str">
            <v>Tub</v>
          </cell>
          <cell r="E5835">
            <v>79480</v>
          </cell>
        </row>
        <row r="5836">
          <cell r="A5836" t="str">
            <v>HID-Tub</v>
          </cell>
          <cell r="B5836">
            <v>121</v>
          </cell>
          <cell r="C5836" t="str">
            <v xml:space="preserve">Tubería AGUA galvanizada Ø1½"x6,00m </v>
          </cell>
          <cell r="D5836" t="str">
            <v>Tub</v>
          </cell>
          <cell r="E5836">
            <v>90207</v>
          </cell>
        </row>
        <row r="5837">
          <cell r="A5837" t="str">
            <v>HID-Tub</v>
          </cell>
          <cell r="B5837">
            <v>122</v>
          </cell>
          <cell r="C5837" t="str">
            <v xml:space="preserve">Tubería AGUA galvanizada Ø2"x6,00m </v>
          </cell>
          <cell r="D5837" t="str">
            <v>Tub</v>
          </cell>
          <cell r="E5837">
            <v>118417</v>
          </cell>
        </row>
        <row r="5838">
          <cell r="A5838" t="str">
            <v>HID-Tub</v>
          </cell>
          <cell r="B5838">
            <v>123</v>
          </cell>
          <cell r="C5838" t="str">
            <v xml:space="preserve">Tubería AGUA galvanizada Ø2½"x6,00m </v>
          </cell>
          <cell r="D5838" t="str">
            <v>Tub</v>
          </cell>
          <cell r="E5838">
            <v>158618</v>
          </cell>
        </row>
        <row r="5839">
          <cell r="A5839" t="str">
            <v>HID-Tub</v>
          </cell>
          <cell r="B5839">
            <v>124</v>
          </cell>
          <cell r="C5839" t="str">
            <v xml:space="preserve">Tubería AGUA galvanizada Ø3"x6,00m </v>
          </cell>
          <cell r="D5839" t="str">
            <v>Tub</v>
          </cell>
          <cell r="E5839">
            <v>195020</v>
          </cell>
        </row>
        <row r="5840">
          <cell r="A5840" t="str">
            <v>HID-Tub</v>
          </cell>
          <cell r="B5840">
            <v>125</v>
          </cell>
          <cell r="C5840" t="str">
            <v xml:space="preserve">Tubería AGUA galvanizada Ø4"x6,00m </v>
          </cell>
          <cell r="D5840" t="str">
            <v>Tub</v>
          </cell>
          <cell r="E5840">
            <v>377304</v>
          </cell>
        </row>
        <row r="5841">
          <cell r="A5841" t="str">
            <v>HID-Uni</v>
          </cell>
          <cell r="B5841">
            <v>1</v>
          </cell>
          <cell r="C5841" t="str">
            <v>Sistema acueducto U PLATINO PAVCO RDE21 23°-200psi Ø2" L=6,00m</v>
          </cell>
          <cell r="D5841" t="str">
            <v>Tub</v>
          </cell>
          <cell r="E5841">
            <v>36942</v>
          </cell>
        </row>
        <row r="5842">
          <cell r="A5842" t="str">
            <v>HID-Uni</v>
          </cell>
          <cell r="B5842">
            <v>2</v>
          </cell>
          <cell r="C5842" t="str">
            <v>Sistema acueducto U PLATINO PAVCO RDE21 23°-200psi Ø2½" L=6,00m</v>
          </cell>
          <cell r="D5842" t="str">
            <v>Tub</v>
          </cell>
          <cell r="E5842">
            <v>54191</v>
          </cell>
        </row>
        <row r="5843">
          <cell r="A5843" t="str">
            <v>HID-Uni</v>
          </cell>
          <cell r="B5843">
            <v>3</v>
          </cell>
          <cell r="C5843" t="str">
            <v>Sistema acueducto U PLATINO PAVCO RDE21 23°-200psi Ø3" L=6,00m</v>
          </cell>
          <cell r="D5843" t="str">
            <v>Tub</v>
          </cell>
          <cell r="E5843">
            <v>80850</v>
          </cell>
        </row>
        <row r="5844">
          <cell r="A5844" t="str">
            <v>HID-Uni</v>
          </cell>
          <cell r="B5844">
            <v>4</v>
          </cell>
          <cell r="C5844" t="str">
            <v>Sistema acueducto U PLATINO PAVCO RDE21 23°-200psi Ø4" L=6,00m</v>
          </cell>
          <cell r="D5844" t="str">
            <v>Tub</v>
          </cell>
          <cell r="E5844">
            <v>133400</v>
          </cell>
        </row>
        <row r="5845">
          <cell r="A5845" t="str">
            <v>HID-Uni</v>
          </cell>
          <cell r="B5845">
            <v>5</v>
          </cell>
          <cell r="C5845" t="str">
            <v>Sistema acueducto U PLATINO PAVCO RDE21 23°-200psi Ø6" L=6,00m</v>
          </cell>
          <cell r="D5845" t="str">
            <v>Tub</v>
          </cell>
          <cell r="E5845">
            <v>291280</v>
          </cell>
        </row>
        <row r="5846">
          <cell r="A5846" t="str">
            <v>HID-Uni</v>
          </cell>
          <cell r="B5846">
            <v>6</v>
          </cell>
          <cell r="C5846" t="str">
            <v>Sistema acueducto U PLATINO PAVCO RDE21 23°-200psi Ø8" L=6,00m</v>
          </cell>
          <cell r="D5846" t="str">
            <v>Tub</v>
          </cell>
          <cell r="E5846">
            <v>493393.99999999994</v>
          </cell>
        </row>
        <row r="5847">
          <cell r="A5847" t="str">
            <v>HID-Uni</v>
          </cell>
          <cell r="B5847">
            <v>7</v>
          </cell>
          <cell r="C5847" t="str">
            <v>Sistema acueducto U PLATINO PAVCO RDE21 23°-200psi Ø10" L=6,00m</v>
          </cell>
          <cell r="D5847" t="str">
            <v>Tub</v>
          </cell>
          <cell r="E5847">
            <v>776703</v>
          </cell>
        </row>
        <row r="5848">
          <cell r="A5848" t="str">
            <v>HID-Uni</v>
          </cell>
          <cell r="B5848">
            <v>8</v>
          </cell>
          <cell r="C5848" t="str">
            <v>Sistema acueducto U PLATINO PAVCO RDE21 23°-200psi Ø12" L=6,00m</v>
          </cell>
          <cell r="D5848" t="str">
            <v>Tub</v>
          </cell>
          <cell r="E5848">
            <v>1086755</v>
          </cell>
        </row>
        <row r="5849">
          <cell r="A5849" t="str">
            <v>HID-Uni</v>
          </cell>
          <cell r="B5849">
            <v>9</v>
          </cell>
          <cell r="C5849" t="str">
            <v>Sistema acueducto U PLATINO PAVCO RDE21 23°-200psi Ø14" L=6,00m</v>
          </cell>
          <cell r="D5849" t="str">
            <v>Tub</v>
          </cell>
          <cell r="E5849">
            <v>1347709</v>
          </cell>
        </row>
        <row r="5850">
          <cell r="A5850" t="str">
            <v>HID-Uni</v>
          </cell>
          <cell r="B5850">
            <v>10</v>
          </cell>
          <cell r="C5850" t="str">
            <v>Sistema acueducto U PLATINO PAVCO RDE21 23°-200psi Ø16" L=6,00m</v>
          </cell>
          <cell r="D5850" t="str">
            <v>Tub</v>
          </cell>
          <cell r="E5850">
            <v>1768889</v>
          </cell>
        </row>
        <row r="5851">
          <cell r="A5851" t="str">
            <v>HID-Uni</v>
          </cell>
          <cell r="B5851">
            <v>11</v>
          </cell>
          <cell r="C5851" t="str">
            <v>Sistema acueducto U PLATINO PAVCO RDE21 23°-200psi Ø18" L=6,00m</v>
          </cell>
          <cell r="D5851" t="str">
            <v>Tub</v>
          </cell>
          <cell r="E5851">
            <v>2270337</v>
          </cell>
        </row>
        <row r="5852">
          <cell r="A5852" t="str">
            <v>HID-Uni</v>
          </cell>
          <cell r="B5852">
            <v>12</v>
          </cell>
          <cell r="C5852" t="str">
            <v>Sistema acueducto U PLATINO PAVCO RDE21 23°-200psi Ø20" L=6,00m</v>
          </cell>
          <cell r="D5852" t="str">
            <v>Tub</v>
          </cell>
          <cell r="E5852">
            <v>2827965</v>
          </cell>
        </row>
        <row r="5853">
          <cell r="A5853" t="str">
            <v>HID-Uni</v>
          </cell>
          <cell r="B5853">
            <v>13</v>
          </cell>
          <cell r="C5853" t="str">
            <v>Sistema acueducto U PLATINO PAVCO RDE21 23°-200psi Ø24" L=6,00m</v>
          </cell>
          <cell r="D5853" t="str">
            <v>Tub</v>
          </cell>
          <cell r="E5853">
            <v>4179040</v>
          </cell>
        </row>
        <row r="5854">
          <cell r="A5854" t="str">
            <v>HID-Uni</v>
          </cell>
          <cell r="B5854">
            <v>14</v>
          </cell>
          <cell r="C5854" t="str">
            <v>Sistema acueducto U PLATINO PAVCO RDE26 23°-160psi Ø2" L=6,00m</v>
          </cell>
          <cell r="D5854" t="str">
            <v>Tub</v>
          </cell>
          <cell r="E5854">
            <v>30651</v>
          </cell>
        </row>
        <row r="5855">
          <cell r="A5855" t="str">
            <v>HID-Uni</v>
          </cell>
          <cell r="B5855">
            <v>15</v>
          </cell>
          <cell r="C5855" t="str">
            <v>Sistema acueducto U PLATINO PAVCO RDE26 23°-160psi Ø2½" L=6,00m</v>
          </cell>
          <cell r="D5855" t="str">
            <v>Tub</v>
          </cell>
          <cell r="E5855">
            <v>45258</v>
          </cell>
        </row>
        <row r="5856">
          <cell r="A5856" t="str">
            <v>HID-Uni</v>
          </cell>
          <cell r="B5856">
            <v>16</v>
          </cell>
          <cell r="C5856" t="str">
            <v>Sistema acueducto U PLATINO PAVCO RDE26 23°-160psi Ø3" L=6,00m</v>
          </cell>
          <cell r="D5856" t="str">
            <v>Tub</v>
          </cell>
          <cell r="E5856">
            <v>67430</v>
          </cell>
        </row>
        <row r="5857">
          <cell r="A5857" t="str">
            <v>HID-Uni</v>
          </cell>
          <cell r="B5857">
            <v>17</v>
          </cell>
          <cell r="C5857" t="str">
            <v>Sistema acueducto U PLATINO PAVCO RDE26 23°-160psi Ø4" L=6,00m</v>
          </cell>
          <cell r="D5857" t="str">
            <v>Tub</v>
          </cell>
          <cell r="E5857">
            <v>111370</v>
          </cell>
        </row>
        <row r="5858">
          <cell r="A5858" t="str">
            <v>HID-Uni</v>
          </cell>
          <cell r="B5858">
            <v>18</v>
          </cell>
          <cell r="C5858" t="str">
            <v>Sistema acueducto U PLATINO PAVCO RDE26 23°-160psi Ø6" L=6,00m</v>
          </cell>
          <cell r="D5858" t="str">
            <v>Tub</v>
          </cell>
          <cell r="E5858">
            <v>238571</v>
          </cell>
        </row>
        <row r="5859">
          <cell r="A5859" t="str">
            <v>HID-Uni</v>
          </cell>
          <cell r="B5859">
            <v>19</v>
          </cell>
          <cell r="C5859" t="str">
            <v>Sistema acueducto U PLATINO PAVCO RDE26 23°-160psi Ø8" L=6,00m</v>
          </cell>
          <cell r="D5859" t="str">
            <v>Tub</v>
          </cell>
          <cell r="E5859">
            <v>405860</v>
          </cell>
        </row>
        <row r="5860">
          <cell r="A5860" t="str">
            <v>HID-Uni</v>
          </cell>
          <cell r="B5860">
            <v>20</v>
          </cell>
          <cell r="C5860" t="str">
            <v>Sistema acueducto U PLATINO PAVCO RDE26 23°-160psi Ø10" L=6,00m</v>
          </cell>
          <cell r="D5860" t="str">
            <v>Tub</v>
          </cell>
          <cell r="E5860">
            <v>631730</v>
          </cell>
        </row>
        <row r="5861">
          <cell r="A5861" t="str">
            <v>HID-Uni</v>
          </cell>
          <cell r="B5861">
            <v>21</v>
          </cell>
          <cell r="C5861" t="str">
            <v>Sistema acueducto U PLATINO PAVCO RDE26 23°-160psi Ø12" L=6,00m</v>
          </cell>
          <cell r="D5861" t="str">
            <v>Tub</v>
          </cell>
          <cell r="E5861">
            <v>890522</v>
          </cell>
        </row>
        <row r="5862">
          <cell r="A5862" t="str">
            <v>HID-Uni</v>
          </cell>
          <cell r="B5862">
            <v>22</v>
          </cell>
          <cell r="C5862" t="str">
            <v>Sistema acueducto U PLATINO PAVCO RDE26 23°-160psi Ø14" L=6,00m</v>
          </cell>
          <cell r="D5862" t="str">
            <v>Tub</v>
          </cell>
          <cell r="E5862">
            <v>1108033</v>
          </cell>
        </row>
        <row r="5863">
          <cell r="A5863" t="str">
            <v>HID-Uni</v>
          </cell>
          <cell r="B5863">
            <v>23</v>
          </cell>
          <cell r="C5863" t="str">
            <v>Sistema acueducto U PLATINO PAVCO RDE26 23°-160psi Ø16" L=6,00m</v>
          </cell>
          <cell r="D5863" t="str">
            <v>Tub</v>
          </cell>
          <cell r="E5863">
            <v>1470128</v>
          </cell>
        </row>
        <row r="5864">
          <cell r="A5864" t="str">
            <v>HID-Uni</v>
          </cell>
          <cell r="B5864">
            <v>24</v>
          </cell>
          <cell r="C5864" t="str">
            <v>Sistema acueducto U PLATINO PAVCO RDE26 23°-160psi Ø18" L=6,00m</v>
          </cell>
          <cell r="D5864" t="str">
            <v>Tub</v>
          </cell>
          <cell r="E5864">
            <v>1884400</v>
          </cell>
        </row>
        <row r="5865">
          <cell r="A5865" t="str">
            <v>HID-Uni</v>
          </cell>
          <cell r="B5865">
            <v>25</v>
          </cell>
          <cell r="C5865" t="str">
            <v>Sistema acueducto U PLATINO PAVCO RDE26 23°-160psi Ø20" L=6,00m</v>
          </cell>
          <cell r="D5865" t="str">
            <v>Tub</v>
          </cell>
          <cell r="E5865">
            <v>2427893</v>
          </cell>
        </row>
        <row r="5866">
          <cell r="A5866" t="str">
            <v>HID-Uni</v>
          </cell>
          <cell r="B5866">
            <v>26</v>
          </cell>
          <cell r="C5866" t="str">
            <v>Sistema acueducto U PLATINO PAVCO RDE26 23°-160psi Ø24" L=6,00m</v>
          </cell>
          <cell r="D5866" t="str">
            <v>Tub</v>
          </cell>
          <cell r="E5866">
            <v>3525663</v>
          </cell>
        </row>
        <row r="5867">
          <cell r="A5867" t="str">
            <v>HID-Uni</v>
          </cell>
          <cell r="B5867">
            <v>27</v>
          </cell>
          <cell r="C5867" t="str">
            <v>Sistema acueducto U PLATINO PAVCO RDE32,5 23°-125psi Ø3" L=6,00m</v>
          </cell>
          <cell r="D5867" t="str">
            <v>Tub</v>
          </cell>
          <cell r="E5867">
            <v>54169</v>
          </cell>
        </row>
        <row r="5868">
          <cell r="A5868" t="str">
            <v>HID-Uni</v>
          </cell>
          <cell r="B5868">
            <v>28</v>
          </cell>
          <cell r="C5868" t="str">
            <v>Sistema acueducto U PLATINO PAVCO RDE32,5 23°-125psi Ø4" L=6,00m</v>
          </cell>
          <cell r="D5868" t="str">
            <v>Tub</v>
          </cell>
          <cell r="E5868">
            <v>89299</v>
          </cell>
        </row>
        <row r="5869">
          <cell r="A5869" t="str">
            <v>HID-Uni</v>
          </cell>
          <cell r="B5869">
            <v>29</v>
          </cell>
          <cell r="C5869" t="str">
            <v>Sistema acueducto U PLATINO PAVCO RDE32,5 23°-125psi Ø6" L=6,00m</v>
          </cell>
          <cell r="D5869" t="str">
            <v>Tub</v>
          </cell>
          <cell r="E5869">
            <v>194646</v>
          </cell>
        </row>
        <row r="5870">
          <cell r="A5870" t="str">
            <v>HID-Uni</v>
          </cell>
          <cell r="B5870">
            <v>30</v>
          </cell>
          <cell r="C5870" t="str">
            <v>Sistema acueducto U PLATINO PAVCO RDE32,5 23°-125psi Ø8" L=6,00m</v>
          </cell>
          <cell r="D5870" t="str">
            <v>Tub</v>
          </cell>
          <cell r="E5870">
            <v>331203</v>
          </cell>
        </row>
        <row r="5871">
          <cell r="A5871" t="str">
            <v>HID-Uni</v>
          </cell>
          <cell r="B5871">
            <v>31</v>
          </cell>
          <cell r="C5871" t="str">
            <v>Sistema acueducto U PLATINO PAVCO RDE32,5 23°-125psi Ø10" L=6,00m</v>
          </cell>
          <cell r="D5871" t="str">
            <v>Tub</v>
          </cell>
          <cell r="E5871">
            <v>517717</v>
          </cell>
        </row>
        <row r="5872">
          <cell r="A5872" t="str">
            <v>HID-Uni</v>
          </cell>
          <cell r="B5872">
            <v>32</v>
          </cell>
          <cell r="C5872" t="str">
            <v>Sistema acueducto U PLATINO PAVCO RDE32,5 23°-125psi Ø12" L=6,00m</v>
          </cell>
          <cell r="D5872" t="str">
            <v>Tub</v>
          </cell>
          <cell r="E5872">
            <v>729330</v>
          </cell>
        </row>
        <row r="5873">
          <cell r="A5873" t="str">
            <v>HID-Uni</v>
          </cell>
          <cell r="B5873">
            <v>33</v>
          </cell>
          <cell r="C5873" t="str">
            <v>Sistema acueducto U PLATINO PAVCO RDE32,5 23°-125psi Ø14" L=6,00m</v>
          </cell>
          <cell r="D5873" t="str">
            <v>Tub</v>
          </cell>
          <cell r="E5873">
            <v>902947</v>
          </cell>
        </row>
        <row r="5874">
          <cell r="A5874" t="str">
            <v>HID-Uni</v>
          </cell>
          <cell r="B5874">
            <v>34</v>
          </cell>
          <cell r="C5874" t="str">
            <v>Sistema acueducto U PLATINO PAVCO RDE32,5 23°-125psi Ø16" L=6,00m</v>
          </cell>
          <cell r="D5874" t="str">
            <v>Tub</v>
          </cell>
          <cell r="E5874">
            <v>1200834</v>
          </cell>
        </row>
        <row r="5875">
          <cell r="A5875" t="str">
            <v>HID-Uni</v>
          </cell>
          <cell r="B5875">
            <v>35</v>
          </cell>
          <cell r="C5875" t="str">
            <v>Sistema acueducto U PLATINO PAVCO RDE32,5 23°-125psi Ø18" L=6,00m</v>
          </cell>
          <cell r="D5875" t="str">
            <v>Tub</v>
          </cell>
          <cell r="E5875">
            <v>1522546</v>
          </cell>
        </row>
        <row r="5876">
          <cell r="A5876" t="str">
            <v>HID-Uni</v>
          </cell>
          <cell r="B5876">
            <v>36</v>
          </cell>
          <cell r="C5876" t="str">
            <v>Sistema acueducto U PLATINO PAVCO RDE32,5 23°-125psi Ø20" L=6,00m</v>
          </cell>
          <cell r="D5876" t="str">
            <v>Tub</v>
          </cell>
          <cell r="E5876">
            <v>2000426</v>
          </cell>
        </row>
        <row r="5877">
          <cell r="A5877" t="str">
            <v>HID-Uni</v>
          </cell>
          <cell r="B5877">
            <v>37</v>
          </cell>
          <cell r="C5877" t="str">
            <v>Sistema acueducto U PLATINO PAVCO RDE32,5 23°-125psi Ø24" L=6,00m</v>
          </cell>
          <cell r="D5877" t="str">
            <v>Tub</v>
          </cell>
          <cell r="E5877">
            <v>2858762</v>
          </cell>
        </row>
        <row r="5878">
          <cell r="A5878" t="str">
            <v>HID-Uni</v>
          </cell>
          <cell r="B5878">
            <v>38</v>
          </cell>
          <cell r="C5878" t="str">
            <v>Sistema acueducto U PLATINO PAVCO RDE41 23°-100psi Ø4" L=6,00m</v>
          </cell>
          <cell r="D5878" t="str">
            <v>Tub</v>
          </cell>
          <cell r="E5878">
            <v>74009</v>
          </cell>
        </row>
        <row r="5879">
          <cell r="A5879" t="str">
            <v>HID-Uni</v>
          </cell>
          <cell r="B5879">
            <v>39</v>
          </cell>
          <cell r="C5879" t="str">
            <v>Sistema acueducto U PLATINO PAVCO RDE41 23°-100psi Ø6" L=6,00m</v>
          </cell>
          <cell r="D5879" t="str">
            <v>Tub</v>
          </cell>
          <cell r="E5879">
            <v>156896</v>
          </cell>
        </row>
        <row r="5880">
          <cell r="A5880" t="str">
            <v>HID-Uni</v>
          </cell>
          <cell r="B5880">
            <v>40</v>
          </cell>
          <cell r="C5880" t="str">
            <v>Sistema acueducto U PLATINO PAVCO RDE41 23°-100psi Ø8" L=6,00m</v>
          </cell>
          <cell r="D5880" t="str">
            <v>Tub</v>
          </cell>
          <cell r="E5880">
            <v>265006</v>
          </cell>
        </row>
        <row r="5881">
          <cell r="A5881" t="str">
            <v>HID-Uni</v>
          </cell>
          <cell r="B5881">
            <v>41</v>
          </cell>
          <cell r="C5881" t="str">
            <v>Sistema acueducto U PLATINO PAVCO RDE41 23°-100psi Ø10" L=6,00m</v>
          </cell>
          <cell r="D5881" t="str">
            <v>Tub</v>
          </cell>
          <cell r="E5881">
            <v>414402</v>
          </cell>
        </row>
        <row r="5882">
          <cell r="A5882" t="str">
            <v>HID-Uni</v>
          </cell>
          <cell r="B5882">
            <v>42</v>
          </cell>
          <cell r="C5882" t="str">
            <v>Sistema acueducto U PLATINO PAVCO RDE41 23°-100psi Ø12" L=6,00m</v>
          </cell>
          <cell r="D5882" t="str">
            <v>Tub</v>
          </cell>
          <cell r="E5882">
            <v>586897</v>
          </cell>
        </row>
        <row r="5883">
          <cell r="A5883" t="str">
            <v>HID-Uni</v>
          </cell>
          <cell r="B5883">
            <v>43</v>
          </cell>
          <cell r="C5883" t="str">
            <v>Sistema acueducto U PLATINO PAVCO RDE41 23°-100psi Ø14" L=6,00m</v>
          </cell>
          <cell r="D5883" t="str">
            <v>Tub</v>
          </cell>
          <cell r="E5883">
            <v>741169</v>
          </cell>
        </row>
        <row r="5884">
          <cell r="A5884" t="str">
            <v>HID-Uni</v>
          </cell>
          <cell r="B5884">
            <v>44</v>
          </cell>
          <cell r="C5884" t="str">
            <v>Sistema acueducto U PLATINO PAVCO RDE41 23°-100psi Ø16" L=6,00m</v>
          </cell>
          <cell r="D5884" t="str">
            <v>Tub</v>
          </cell>
          <cell r="E5884">
            <v>997747</v>
          </cell>
        </row>
        <row r="5885">
          <cell r="A5885" t="str">
            <v>HID-Uni</v>
          </cell>
          <cell r="B5885">
            <v>45</v>
          </cell>
          <cell r="C5885" t="str">
            <v>Sistema acueducto U PLATINO PAVCO RDE41 23°-100psi Ø18" L=6,00m</v>
          </cell>
          <cell r="D5885" t="str">
            <v>Tub</v>
          </cell>
          <cell r="E5885">
            <v>1298043</v>
          </cell>
        </row>
        <row r="5886">
          <cell r="A5886" t="str">
            <v>HID-Uni</v>
          </cell>
          <cell r="B5886">
            <v>46</v>
          </cell>
          <cell r="C5886" t="str">
            <v>Sistema acueducto U PLATINO PAVCO RDE41 23°-100psi Ø20" L=6,00m</v>
          </cell>
          <cell r="D5886" t="str">
            <v>Tub</v>
          </cell>
          <cell r="E5886">
            <v>1647189</v>
          </cell>
        </row>
        <row r="5887">
          <cell r="A5887" t="str">
            <v>HID-Uni</v>
          </cell>
          <cell r="B5887">
            <v>47</v>
          </cell>
          <cell r="C5887" t="str">
            <v>Sistema acueducto U PLATINO PAVCO RDE41 23°-100psi Ø24" L=6,00m</v>
          </cell>
          <cell r="D5887" t="str">
            <v>Tub</v>
          </cell>
          <cell r="E5887">
            <v>2318807</v>
          </cell>
        </row>
        <row r="5888">
          <cell r="A5888" t="str">
            <v>HID-Uni</v>
          </cell>
          <cell r="B5888">
            <v>48</v>
          </cell>
          <cell r="C5888" t="str">
            <v xml:space="preserve">Codo gran radio 90° U PLATINO PAVCO RDE21 23°-200psi Ø2" </v>
          </cell>
          <cell r="D5888" t="str">
            <v>Un</v>
          </cell>
          <cell r="E5888">
            <v>17450</v>
          </cell>
        </row>
        <row r="5889">
          <cell r="A5889" t="str">
            <v>HID-Uni</v>
          </cell>
          <cell r="B5889">
            <v>49</v>
          </cell>
          <cell r="C5889" t="str">
            <v xml:space="preserve">Codo gran radio 90° U PLATINO PAVCO RDE21 23°-200psi Ø2½" </v>
          </cell>
          <cell r="D5889" t="str">
            <v>Un</v>
          </cell>
          <cell r="E5889">
            <v>22426</v>
          </cell>
        </row>
        <row r="5890">
          <cell r="A5890" t="str">
            <v>HID-Uni</v>
          </cell>
          <cell r="B5890">
            <v>50</v>
          </cell>
          <cell r="C5890" t="str">
            <v xml:space="preserve">Codo gran radio 90° U PLATINO PAVCO RDE21 23°-200psi Ø3" </v>
          </cell>
          <cell r="D5890" t="str">
            <v>Un</v>
          </cell>
          <cell r="E5890">
            <v>40629</v>
          </cell>
        </row>
        <row r="5891">
          <cell r="A5891" t="str">
            <v>HID-Uni</v>
          </cell>
          <cell r="B5891">
            <v>51</v>
          </cell>
          <cell r="C5891" t="str">
            <v xml:space="preserve">Codo gran radio 90° U PLATINO PAVCO RDE21 23°-200psi Ø4" </v>
          </cell>
          <cell r="D5891" t="str">
            <v>Un</v>
          </cell>
          <cell r="E5891">
            <v>78010</v>
          </cell>
        </row>
        <row r="5892">
          <cell r="A5892" t="str">
            <v>HID-Uni</v>
          </cell>
          <cell r="B5892">
            <v>52</v>
          </cell>
          <cell r="C5892" t="str">
            <v xml:space="preserve">Codo gran radio 90° U PLATINO PAVCO RDE21 23°-200psi Ø6" </v>
          </cell>
          <cell r="D5892" t="str">
            <v>Un</v>
          </cell>
          <cell r="E5892">
            <v>208298</v>
          </cell>
        </row>
        <row r="5893">
          <cell r="A5893" t="str">
            <v>HID-Uni</v>
          </cell>
          <cell r="B5893">
            <v>53</v>
          </cell>
          <cell r="C5893" t="str">
            <v xml:space="preserve">Codo gran radio 90° U PLATINO PAVCO RDE21 23°-200psi Ø8" </v>
          </cell>
          <cell r="D5893" t="str">
            <v>Un</v>
          </cell>
          <cell r="E5893">
            <v>495336</v>
          </cell>
        </row>
        <row r="5894">
          <cell r="A5894" t="str">
            <v>HID-Uni</v>
          </cell>
          <cell r="B5894">
            <v>54</v>
          </cell>
          <cell r="C5894" t="str">
            <v xml:space="preserve">Codo gran radio 90° U PLATINO PAVCO RDE21 23°-200psi Ø10" </v>
          </cell>
          <cell r="D5894" t="str">
            <v>Un</v>
          </cell>
          <cell r="E5894">
            <v>1077332</v>
          </cell>
        </row>
        <row r="5895">
          <cell r="A5895" t="str">
            <v>HID-Uni</v>
          </cell>
          <cell r="B5895">
            <v>55</v>
          </cell>
          <cell r="C5895" t="str">
            <v xml:space="preserve">Codo gran radio 90° U PLATINO PAVCO RDE21 23°-200psi Ø12" </v>
          </cell>
          <cell r="D5895" t="str">
            <v>Un</v>
          </cell>
          <cell r="E5895">
            <v>1462137</v>
          </cell>
        </row>
        <row r="5896">
          <cell r="A5896" t="str">
            <v>HID-Uni</v>
          </cell>
          <cell r="B5896">
            <v>56</v>
          </cell>
          <cell r="C5896" t="str">
            <v xml:space="preserve">Codo gran radio 45° U PLATINO PAVCO RDE21 23°-200psi Ø2" </v>
          </cell>
          <cell r="D5896" t="str">
            <v>Un</v>
          </cell>
          <cell r="E5896">
            <v>15085</v>
          </cell>
        </row>
        <row r="5897">
          <cell r="A5897" t="str">
            <v>HID-Uni</v>
          </cell>
          <cell r="B5897">
            <v>57</v>
          </cell>
          <cell r="C5897" t="str">
            <v xml:space="preserve">Codo gran radio 45° U PLATINO PAVCO RDE21 23°-200psi Ø2½" </v>
          </cell>
          <cell r="D5897" t="str">
            <v>Un</v>
          </cell>
          <cell r="E5897">
            <v>17222</v>
          </cell>
        </row>
        <row r="5898">
          <cell r="A5898" t="str">
            <v>HID-Uni</v>
          </cell>
          <cell r="B5898">
            <v>58</v>
          </cell>
          <cell r="C5898" t="str">
            <v xml:space="preserve">Codo gran radio 45° U PLATINO PAVCO RDE21 23°-200psi Ø3" </v>
          </cell>
          <cell r="D5898" t="str">
            <v>Un</v>
          </cell>
          <cell r="E5898">
            <v>27243.000000000004</v>
          </cell>
        </row>
        <row r="5899">
          <cell r="A5899" t="str">
            <v>HID-Uni</v>
          </cell>
          <cell r="B5899">
            <v>59</v>
          </cell>
          <cell r="C5899" t="str">
            <v xml:space="preserve">Codo gran radio 45° U PLATINO PAVCO RDE21 23°-200psi Ø4" </v>
          </cell>
          <cell r="D5899" t="str">
            <v>Un</v>
          </cell>
          <cell r="E5899">
            <v>55260</v>
          </cell>
        </row>
        <row r="5900">
          <cell r="A5900" t="str">
            <v>HID-Uni</v>
          </cell>
          <cell r="B5900">
            <v>60</v>
          </cell>
          <cell r="C5900" t="str">
            <v xml:space="preserve">Codo gran radio 45° U PLATINO PAVCO RDE21 23°-200psi Ø6" </v>
          </cell>
          <cell r="D5900" t="str">
            <v>Un</v>
          </cell>
          <cell r="E5900">
            <v>151563</v>
          </cell>
        </row>
        <row r="5901">
          <cell r="A5901" t="str">
            <v>HID-Uni</v>
          </cell>
          <cell r="B5901">
            <v>61</v>
          </cell>
          <cell r="C5901" t="str">
            <v xml:space="preserve">Codo gran radio 45° U PLATINO PAVCO RDE21 23°-200psi Ø8" </v>
          </cell>
          <cell r="D5901" t="str">
            <v>Un</v>
          </cell>
          <cell r="E5901">
            <v>329092</v>
          </cell>
        </row>
        <row r="5902">
          <cell r="A5902" t="str">
            <v>HID-Uni</v>
          </cell>
          <cell r="B5902">
            <v>62</v>
          </cell>
          <cell r="C5902" t="str">
            <v xml:space="preserve">Codo gran radio 45° U PLATINO PAVCO RDE21 23°-200psi Ø10" </v>
          </cell>
          <cell r="D5902" t="str">
            <v>Un</v>
          </cell>
          <cell r="E5902">
            <v>704783</v>
          </cell>
        </row>
        <row r="5903">
          <cell r="A5903" t="str">
            <v>HID-Uni</v>
          </cell>
          <cell r="B5903">
            <v>63</v>
          </cell>
          <cell r="C5903" t="str">
            <v xml:space="preserve">Codo gran radio 45° U PLATINO PAVCO RDE21 23°-200psi Ø12" </v>
          </cell>
          <cell r="D5903" t="str">
            <v>Un</v>
          </cell>
          <cell r="E5903">
            <v>989308</v>
          </cell>
        </row>
        <row r="5904">
          <cell r="A5904" t="str">
            <v>HID-Uni</v>
          </cell>
          <cell r="B5904">
            <v>64</v>
          </cell>
          <cell r="C5904" t="str">
            <v xml:space="preserve">Codo gran radio 22,5° U PLATINO PAVCO RDE21 23°-200psi Ø2" </v>
          </cell>
          <cell r="D5904" t="str">
            <v>Un</v>
          </cell>
          <cell r="E5904">
            <v>13269</v>
          </cell>
        </row>
        <row r="5905">
          <cell r="A5905" t="str">
            <v>HID-Uni</v>
          </cell>
          <cell r="B5905">
            <v>65</v>
          </cell>
          <cell r="C5905" t="str">
            <v xml:space="preserve">Codo gran radio 22,5° U PLATINO PAVCO RDE21 23°-200psi Ø2½" </v>
          </cell>
          <cell r="D5905" t="str">
            <v>Un</v>
          </cell>
          <cell r="E5905">
            <v>18655</v>
          </cell>
        </row>
        <row r="5906">
          <cell r="A5906" t="str">
            <v>HID-Uni</v>
          </cell>
          <cell r="B5906">
            <v>66</v>
          </cell>
          <cell r="C5906" t="str">
            <v xml:space="preserve">Codo gran radio 22,5° U PLATINO PAVCO RDE21 23°-200psi Ø3" </v>
          </cell>
          <cell r="D5906" t="str">
            <v>Un</v>
          </cell>
          <cell r="E5906">
            <v>26868</v>
          </cell>
        </row>
        <row r="5907">
          <cell r="A5907" t="str">
            <v>HID-Uni</v>
          </cell>
          <cell r="B5907">
            <v>67</v>
          </cell>
          <cell r="C5907" t="str">
            <v xml:space="preserve">Codo gran radio 22,5° U PLATINO PAVCO RDE21 23°-200psi Ø4" </v>
          </cell>
          <cell r="D5907" t="str">
            <v>Un</v>
          </cell>
          <cell r="E5907">
            <v>49260</v>
          </cell>
        </row>
        <row r="5908">
          <cell r="A5908" t="str">
            <v>HID-Uni</v>
          </cell>
          <cell r="B5908">
            <v>68</v>
          </cell>
          <cell r="C5908" t="str">
            <v xml:space="preserve">Codo gran radio 22,5° U PLATINO PAVCO RDE21 23°-200psi Ø6" </v>
          </cell>
          <cell r="D5908" t="str">
            <v>Un</v>
          </cell>
          <cell r="E5908">
            <v>121039</v>
          </cell>
        </row>
        <row r="5909">
          <cell r="A5909" t="str">
            <v>HID-Uni</v>
          </cell>
          <cell r="B5909">
            <v>69</v>
          </cell>
          <cell r="C5909" t="str">
            <v xml:space="preserve">Codo gran radio 22,5° U PLATINO PAVCO RDE21 23°-200psi Ø8" </v>
          </cell>
          <cell r="D5909" t="str">
            <v>Un</v>
          </cell>
          <cell r="E5909">
            <v>256104</v>
          </cell>
        </row>
        <row r="5910">
          <cell r="A5910" t="str">
            <v>HID-Uni</v>
          </cell>
          <cell r="B5910">
            <v>70</v>
          </cell>
          <cell r="C5910" t="str">
            <v xml:space="preserve">Codo gran radio 22,5° U PLATINO PAVCO RDE21 23°-200psi Ø10" </v>
          </cell>
          <cell r="D5910" t="str">
            <v>Un</v>
          </cell>
          <cell r="E5910">
            <v>573867</v>
          </cell>
        </row>
        <row r="5911">
          <cell r="A5911" t="str">
            <v>HID-Uni</v>
          </cell>
          <cell r="B5911">
            <v>71</v>
          </cell>
          <cell r="C5911" t="str">
            <v xml:space="preserve">Codo gran radio 22,5° U PLATINO PAVCO RDE21 23°-200psi Ø12" </v>
          </cell>
          <cell r="D5911" t="str">
            <v>Un</v>
          </cell>
          <cell r="E5911">
            <v>772786</v>
          </cell>
        </row>
        <row r="5912">
          <cell r="A5912" t="str">
            <v>HID-Uni</v>
          </cell>
          <cell r="B5912">
            <v>72</v>
          </cell>
          <cell r="C5912" t="str">
            <v xml:space="preserve">Codo gran radio 11,25° U PLATINO PAVCO RDE21 23°-200psi Ø2" </v>
          </cell>
          <cell r="D5912" t="str">
            <v>Un</v>
          </cell>
          <cell r="E5912">
            <v>15343.000000000002</v>
          </cell>
        </row>
        <row r="5913">
          <cell r="A5913" t="str">
            <v>HID-Uni</v>
          </cell>
          <cell r="B5913">
            <v>73</v>
          </cell>
          <cell r="C5913" t="str">
            <v xml:space="preserve">Codo gran radio 11,25° U PLATINO PAVCO RDE21 23°-200psi Ø2½" </v>
          </cell>
          <cell r="D5913" t="str">
            <v>Un</v>
          </cell>
          <cell r="E5913">
            <v>17640</v>
          </cell>
        </row>
        <row r="5914">
          <cell r="A5914" t="str">
            <v>HID-Uni</v>
          </cell>
          <cell r="B5914">
            <v>74</v>
          </cell>
          <cell r="C5914" t="str">
            <v xml:space="preserve">Codo gran radio 11,25° U PLATINO PAVCO RDE21 23°-200psi Ø3" </v>
          </cell>
          <cell r="D5914" t="str">
            <v>Un</v>
          </cell>
          <cell r="E5914">
            <v>24489</v>
          </cell>
        </row>
        <row r="5915">
          <cell r="A5915" t="str">
            <v>HID-Uni</v>
          </cell>
          <cell r="B5915">
            <v>75</v>
          </cell>
          <cell r="C5915" t="str">
            <v xml:space="preserve">Codo gran radio 11,25° U PLATINO PAVCO RDE21 23°-200psi Ø4" </v>
          </cell>
          <cell r="D5915" t="str">
            <v>Un</v>
          </cell>
          <cell r="E5915">
            <v>46802</v>
          </cell>
        </row>
        <row r="5916">
          <cell r="A5916" t="str">
            <v>HID-Uni</v>
          </cell>
          <cell r="B5916">
            <v>76</v>
          </cell>
          <cell r="C5916" t="str">
            <v xml:space="preserve">Codo gran radio 11,25° U PLATINO PAVCO RDE21 23°-200psi Ø6" </v>
          </cell>
          <cell r="D5916" t="str">
            <v>Un</v>
          </cell>
          <cell r="E5916">
            <v>108230</v>
          </cell>
        </row>
        <row r="5917">
          <cell r="A5917" t="str">
            <v>HID-Uni</v>
          </cell>
          <cell r="B5917">
            <v>77</v>
          </cell>
          <cell r="C5917" t="str">
            <v xml:space="preserve">Codo gran radio 11,25° U PLATINO PAVCO RDE21 23°-200psi Ø8" </v>
          </cell>
          <cell r="D5917" t="str">
            <v>Un</v>
          </cell>
          <cell r="E5917">
            <v>219913.00000000003</v>
          </cell>
        </row>
        <row r="5918">
          <cell r="A5918" t="str">
            <v>HID-Uni</v>
          </cell>
          <cell r="B5918">
            <v>78</v>
          </cell>
          <cell r="C5918" t="str">
            <v xml:space="preserve">Codo gran radio 11,25° U PLATINO PAVCO RDE21 23°-200psi Ø10" </v>
          </cell>
          <cell r="D5918" t="str">
            <v>Un</v>
          </cell>
          <cell r="E5918">
            <v>469474</v>
          </cell>
        </row>
        <row r="5919">
          <cell r="A5919" t="str">
            <v>HID-Uni</v>
          </cell>
          <cell r="B5919">
            <v>79</v>
          </cell>
          <cell r="C5919" t="str">
            <v xml:space="preserve">Codo gran radio 11,25° U PLATINO PAVCO RDE21 23°-200psi Ø12" </v>
          </cell>
          <cell r="D5919" t="str">
            <v>Un</v>
          </cell>
          <cell r="E5919">
            <v>621422</v>
          </cell>
        </row>
        <row r="5920">
          <cell r="A5920" t="str">
            <v>HID-Uni</v>
          </cell>
          <cell r="B5920">
            <v>80</v>
          </cell>
          <cell r="C5920" t="str">
            <v xml:space="preserve">Codo gran radio 6° U PLATINO PAVCO RDE21 23°-200psi Ø8" </v>
          </cell>
          <cell r="D5920" t="str">
            <v>Un</v>
          </cell>
          <cell r="E5920">
            <v>133913</v>
          </cell>
        </row>
        <row r="5921">
          <cell r="A5921" t="str">
            <v>HID-Uni</v>
          </cell>
          <cell r="B5921">
            <v>81</v>
          </cell>
          <cell r="C5921" t="str">
            <v xml:space="preserve">Codo gran radio 6° U PLATINO PAVCO RDE21 23°-200psi Ø10" </v>
          </cell>
          <cell r="D5921" t="str">
            <v>Un</v>
          </cell>
          <cell r="E5921">
            <v>266518</v>
          </cell>
        </row>
        <row r="5922">
          <cell r="A5922" t="str">
            <v>HID-Uni</v>
          </cell>
          <cell r="B5922">
            <v>82</v>
          </cell>
          <cell r="C5922" t="str">
            <v xml:space="preserve">Codo gran radio 6° U PLATINO PAVCO RDE21 23°-200psi Ø12" </v>
          </cell>
          <cell r="D5922" t="str">
            <v>Un</v>
          </cell>
          <cell r="E5922">
            <v>376588</v>
          </cell>
        </row>
        <row r="5923">
          <cell r="A5923" t="str">
            <v>HID-Uni</v>
          </cell>
          <cell r="B5923">
            <v>83</v>
          </cell>
          <cell r="C5923" t="str">
            <v xml:space="preserve">Unión rápida U PLATINO PAVCO  Ø2" </v>
          </cell>
          <cell r="D5923" t="str">
            <v>Un</v>
          </cell>
          <cell r="E5923">
            <v>13140</v>
          </cell>
        </row>
        <row r="5924">
          <cell r="A5924" t="str">
            <v>HID-Uni</v>
          </cell>
          <cell r="B5924">
            <v>84</v>
          </cell>
          <cell r="C5924" t="str">
            <v xml:space="preserve">Unión rápida U PLATINO PAVCO Ø2½" </v>
          </cell>
          <cell r="D5924" t="str">
            <v>Un</v>
          </cell>
          <cell r="E5924">
            <v>17120</v>
          </cell>
        </row>
        <row r="5925">
          <cell r="A5925" t="str">
            <v>HID-Uni</v>
          </cell>
          <cell r="B5925">
            <v>85</v>
          </cell>
          <cell r="C5925" t="str">
            <v xml:space="preserve">Unión rápida U PLATINO PAVCO Ø3" </v>
          </cell>
          <cell r="D5925" t="str">
            <v>Un</v>
          </cell>
          <cell r="E5925">
            <v>22497</v>
          </cell>
        </row>
        <row r="5926">
          <cell r="A5926" t="str">
            <v>HID-Uni</v>
          </cell>
          <cell r="B5926">
            <v>86</v>
          </cell>
          <cell r="C5926" t="str">
            <v xml:space="preserve">Unión rápida U PLATINO PAVCO Ø4" </v>
          </cell>
          <cell r="D5926" t="str">
            <v>Un</v>
          </cell>
          <cell r="E5926">
            <v>36584</v>
          </cell>
        </row>
        <row r="5927">
          <cell r="A5927" t="str">
            <v>HID-Uni</v>
          </cell>
          <cell r="B5927">
            <v>87</v>
          </cell>
          <cell r="C5927" t="str">
            <v xml:space="preserve">Unión rápida U PLATINO PAVCO Ø6" </v>
          </cell>
          <cell r="D5927" t="str">
            <v>Un</v>
          </cell>
          <cell r="E5927">
            <v>85418</v>
          </cell>
        </row>
        <row r="5928">
          <cell r="A5928" t="str">
            <v>HID-Uni</v>
          </cell>
          <cell r="B5928">
            <v>88</v>
          </cell>
          <cell r="C5928" t="str">
            <v xml:space="preserve">Unión rápida U PLATINO PAVCO Ø8" </v>
          </cell>
          <cell r="D5928" t="str">
            <v>Un</v>
          </cell>
          <cell r="E5928">
            <v>156933.99999999997</v>
          </cell>
        </row>
        <row r="5929">
          <cell r="A5929" t="str">
            <v>HID-Uni</v>
          </cell>
          <cell r="B5929">
            <v>89</v>
          </cell>
          <cell r="C5929" t="str">
            <v xml:space="preserve">Unión rápida U PLATINO PAVCO Ø10" </v>
          </cell>
          <cell r="D5929" t="str">
            <v>Un</v>
          </cell>
          <cell r="E5929">
            <v>280390</v>
          </cell>
        </row>
        <row r="5930">
          <cell r="A5930" t="str">
            <v>HID-Uni</v>
          </cell>
          <cell r="B5930">
            <v>90</v>
          </cell>
          <cell r="C5930" t="str">
            <v xml:space="preserve">Unión rápida U PLATINO PAVCO Ø12" </v>
          </cell>
          <cell r="D5930" t="str">
            <v>Un</v>
          </cell>
          <cell r="E5930">
            <v>434541</v>
          </cell>
        </row>
        <row r="5931">
          <cell r="A5931" t="str">
            <v>HID-Uni</v>
          </cell>
          <cell r="B5931">
            <v>91</v>
          </cell>
          <cell r="C5931" t="str">
            <v xml:space="preserve">Unión  U PLATINO PAVCO  Ø2" </v>
          </cell>
          <cell r="D5931" t="str">
            <v>Un</v>
          </cell>
          <cell r="E5931">
            <v>13794</v>
          </cell>
        </row>
        <row r="5932">
          <cell r="A5932" t="str">
            <v>HID-Uni</v>
          </cell>
          <cell r="B5932">
            <v>92</v>
          </cell>
          <cell r="C5932" t="str">
            <v xml:space="preserve">Unión  U PLATINO PAVCO Ø2½" </v>
          </cell>
          <cell r="D5932" t="str">
            <v>Un</v>
          </cell>
          <cell r="E5932">
            <v>17977</v>
          </cell>
        </row>
        <row r="5933">
          <cell r="A5933" t="str">
            <v>HID-Uni</v>
          </cell>
          <cell r="B5933">
            <v>93</v>
          </cell>
          <cell r="C5933" t="str">
            <v xml:space="preserve">Unión  U PLATINO PAVCO Ø3" </v>
          </cell>
          <cell r="D5933" t="str">
            <v>Un</v>
          </cell>
          <cell r="E5933">
            <v>23631</v>
          </cell>
        </row>
        <row r="5934">
          <cell r="A5934" t="str">
            <v>HID-Uni</v>
          </cell>
          <cell r="B5934">
            <v>94</v>
          </cell>
          <cell r="C5934" t="str">
            <v xml:space="preserve">Unión  U PLATINO PAVCO Ø4" </v>
          </cell>
          <cell r="D5934" t="str">
            <v>Un</v>
          </cell>
          <cell r="E5934">
            <v>38411</v>
          </cell>
        </row>
        <row r="5935">
          <cell r="A5935" t="str">
            <v>HID-Uni</v>
          </cell>
          <cell r="B5935">
            <v>95</v>
          </cell>
          <cell r="C5935" t="str">
            <v xml:space="preserve">Unión  U PLATINO PAVCO Ø6" </v>
          </cell>
          <cell r="D5935" t="str">
            <v>Un</v>
          </cell>
          <cell r="E5935">
            <v>89686.999999999985</v>
          </cell>
        </row>
        <row r="5936">
          <cell r="A5936" t="str">
            <v>HID-Uni</v>
          </cell>
          <cell r="B5936">
            <v>96</v>
          </cell>
          <cell r="C5936" t="str">
            <v xml:space="preserve">Unión  U PLATINO PAVCO Ø8" </v>
          </cell>
          <cell r="D5936" t="str">
            <v>Un</v>
          </cell>
          <cell r="E5936">
            <v>164779</v>
          </cell>
        </row>
        <row r="5937">
          <cell r="A5937" t="str">
            <v>HID-Uni</v>
          </cell>
          <cell r="B5937">
            <v>97</v>
          </cell>
          <cell r="C5937" t="str">
            <v xml:space="preserve">Unión  U PLATINO PAVCO Ø10" </v>
          </cell>
          <cell r="D5937" t="str">
            <v>Un</v>
          </cell>
          <cell r="E5937">
            <v>294409</v>
          </cell>
        </row>
        <row r="5938">
          <cell r="A5938" t="str">
            <v>HID-Uni</v>
          </cell>
          <cell r="B5938">
            <v>98</v>
          </cell>
          <cell r="C5938" t="str">
            <v xml:space="preserve">Unión  U PLATINO PAVCO Ø12" </v>
          </cell>
          <cell r="D5938" t="str">
            <v>Un</v>
          </cell>
          <cell r="E5938">
            <v>456269.00000000006</v>
          </cell>
        </row>
        <row r="5939">
          <cell r="A5939" t="str">
            <v>HID-Uni</v>
          </cell>
          <cell r="B5939">
            <v>99</v>
          </cell>
          <cell r="C5939" t="str">
            <v xml:space="preserve">Unión Reparación  U PLATINO PAVCO  Ø1½" </v>
          </cell>
          <cell r="D5939" t="str">
            <v>Un</v>
          </cell>
          <cell r="E5939">
            <v>34022</v>
          </cell>
        </row>
        <row r="5940">
          <cell r="A5940" t="str">
            <v>HID-Uni</v>
          </cell>
          <cell r="B5940">
            <v>100</v>
          </cell>
          <cell r="C5940" t="str">
            <v xml:space="preserve">Unión Reparación  U PLATINO PAVCO  Ø2" </v>
          </cell>
          <cell r="D5940" t="str">
            <v>Un</v>
          </cell>
          <cell r="E5940">
            <v>15211</v>
          </cell>
        </row>
        <row r="5941">
          <cell r="A5941" t="str">
            <v>HID-Uni</v>
          </cell>
          <cell r="B5941">
            <v>101</v>
          </cell>
          <cell r="C5941" t="str">
            <v xml:space="preserve">Unión Reparación  U PLATINO PAVCO Ø2½" </v>
          </cell>
          <cell r="D5941" t="str">
            <v>Un</v>
          </cell>
          <cell r="E5941">
            <v>17710</v>
          </cell>
        </row>
        <row r="5942">
          <cell r="A5942" t="str">
            <v>HID-Uni</v>
          </cell>
          <cell r="B5942">
            <v>102</v>
          </cell>
          <cell r="C5942" t="str">
            <v xml:space="preserve">Unión Reparación  U PLATINO PAVCO Ø3" </v>
          </cell>
          <cell r="D5942" t="str">
            <v>Un</v>
          </cell>
          <cell r="E5942">
            <v>25198</v>
          </cell>
        </row>
        <row r="5943">
          <cell r="A5943" t="str">
            <v>HID-Uni</v>
          </cell>
          <cell r="B5943">
            <v>103</v>
          </cell>
          <cell r="C5943" t="str">
            <v xml:space="preserve">Unión Reparación  U PLATINO PAVCO Ø4" </v>
          </cell>
          <cell r="D5943" t="str">
            <v>Un</v>
          </cell>
          <cell r="E5943">
            <v>43208</v>
          </cell>
        </row>
        <row r="5944">
          <cell r="A5944" t="str">
            <v>HID-Uni</v>
          </cell>
          <cell r="B5944">
            <v>104</v>
          </cell>
          <cell r="C5944" t="str">
            <v xml:space="preserve">Unión Reparación  U PLATINO PAVCO Ø6" </v>
          </cell>
          <cell r="D5944" t="str">
            <v>Un</v>
          </cell>
          <cell r="E5944">
            <v>100054</v>
          </cell>
        </row>
        <row r="5945">
          <cell r="A5945" t="str">
            <v>HID-Uni</v>
          </cell>
          <cell r="B5945">
            <v>105</v>
          </cell>
          <cell r="C5945" t="str">
            <v xml:space="preserve">Unión Reparación  U PLATINO PAVCO Ø8" </v>
          </cell>
          <cell r="D5945" t="str">
            <v>Un</v>
          </cell>
          <cell r="E5945">
            <v>183965</v>
          </cell>
        </row>
        <row r="5946">
          <cell r="A5946" t="str">
            <v>HID-Uni</v>
          </cell>
          <cell r="B5946">
            <v>106</v>
          </cell>
          <cell r="C5946" t="str">
            <v xml:space="preserve">Unión Reparación  U PLATINO PAVCO Ø10" </v>
          </cell>
          <cell r="D5946" t="str">
            <v>Un</v>
          </cell>
          <cell r="E5946">
            <v>314212</v>
          </cell>
        </row>
        <row r="5947">
          <cell r="A5947" t="str">
            <v>HID-Uni</v>
          </cell>
          <cell r="B5947">
            <v>107</v>
          </cell>
          <cell r="C5947" t="str">
            <v xml:space="preserve">Unión Reparación  U PLATINO PAVCO Ø12" </v>
          </cell>
          <cell r="D5947" t="str">
            <v>Un</v>
          </cell>
          <cell r="E5947">
            <v>575193</v>
          </cell>
        </row>
        <row r="5948">
          <cell r="A5948" t="str">
            <v>HID-Uni</v>
          </cell>
          <cell r="B5948">
            <v>108</v>
          </cell>
          <cell r="C5948" t="str">
            <v xml:space="preserve">Tee radio corto  U PLATINO PAVCO  Ø1½" </v>
          </cell>
          <cell r="D5948" t="str">
            <v>Un</v>
          </cell>
          <cell r="E5948">
            <v>77719</v>
          </cell>
        </row>
        <row r="5949">
          <cell r="A5949" t="str">
            <v>HID-Uni</v>
          </cell>
          <cell r="B5949">
            <v>109</v>
          </cell>
          <cell r="C5949" t="str">
            <v xml:space="preserve">Tee radio corto   U PLATINO PAVCO  Ø2" </v>
          </cell>
          <cell r="D5949" t="str">
            <v>Un</v>
          </cell>
          <cell r="E5949">
            <v>92505</v>
          </cell>
        </row>
        <row r="5950">
          <cell r="A5950" t="str">
            <v>HID-Uni</v>
          </cell>
          <cell r="B5950">
            <v>110</v>
          </cell>
          <cell r="C5950" t="str">
            <v xml:space="preserve">Tee radio corto   U PLATINO PAVCO Ø2½" </v>
          </cell>
          <cell r="D5950" t="str">
            <v>Un</v>
          </cell>
          <cell r="E5950">
            <v>113437</v>
          </cell>
        </row>
        <row r="5951">
          <cell r="A5951" t="str">
            <v>HID-Uni</v>
          </cell>
          <cell r="B5951">
            <v>111</v>
          </cell>
          <cell r="C5951" t="str">
            <v xml:space="preserve">Tee radio corto   U PLATINO PAVCO Ø3" </v>
          </cell>
          <cell r="D5951" t="str">
            <v>Un</v>
          </cell>
          <cell r="E5951">
            <v>115824</v>
          </cell>
        </row>
        <row r="5952">
          <cell r="A5952" t="str">
            <v>HID-Uni</v>
          </cell>
          <cell r="B5952">
            <v>112</v>
          </cell>
          <cell r="C5952" t="str">
            <v xml:space="preserve">Tee radio corto  U PLATINO PAVCO Ø4" </v>
          </cell>
          <cell r="D5952" t="str">
            <v>Un</v>
          </cell>
          <cell r="E5952">
            <v>152334</v>
          </cell>
        </row>
        <row r="5953">
          <cell r="A5953" t="str">
            <v>HID-Uni</v>
          </cell>
          <cell r="B5953">
            <v>113</v>
          </cell>
          <cell r="C5953" t="str">
            <v xml:space="preserve">Tee radio corto  U PLATINO PAVCO Ø6" </v>
          </cell>
          <cell r="D5953" t="str">
            <v>Un</v>
          </cell>
          <cell r="E5953">
            <v>381464</v>
          </cell>
        </row>
        <row r="5954">
          <cell r="A5954" t="str">
            <v>HID-Uni</v>
          </cell>
          <cell r="B5954">
            <v>114</v>
          </cell>
          <cell r="C5954" t="str">
            <v xml:space="preserve">Tee radio corto   U PLATINO PAVCO Ø8" </v>
          </cell>
          <cell r="D5954" t="str">
            <v>Un</v>
          </cell>
          <cell r="E5954">
            <v>686132</v>
          </cell>
        </row>
        <row r="5955">
          <cell r="A5955" t="str">
            <v>HID-Uni</v>
          </cell>
          <cell r="B5955">
            <v>115</v>
          </cell>
          <cell r="C5955" t="str">
            <v xml:space="preserve">Tee radio corto  reducida  U PLATINO PAVCO  Ø2½x1½" </v>
          </cell>
          <cell r="D5955" t="str">
            <v>Un</v>
          </cell>
          <cell r="E5955">
            <v>101426</v>
          </cell>
        </row>
        <row r="5956">
          <cell r="A5956" t="str">
            <v>HID-Uni</v>
          </cell>
          <cell r="B5956">
            <v>116</v>
          </cell>
          <cell r="C5956" t="str">
            <v xml:space="preserve">Tee radio corto  reducida   U PLATINO PAVCO  Ø2½x2" </v>
          </cell>
          <cell r="D5956" t="str">
            <v>Un</v>
          </cell>
          <cell r="E5956">
            <v>93623</v>
          </cell>
        </row>
        <row r="5957">
          <cell r="A5957" t="str">
            <v>HID-Uni</v>
          </cell>
          <cell r="B5957">
            <v>117</v>
          </cell>
          <cell r="C5957" t="str">
            <v xml:space="preserve">Tee radio corto  reducida   U PLATINO PAVCO Ø3x2" </v>
          </cell>
          <cell r="D5957" t="str">
            <v>Un</v>
          </cell>
          <cell r="E5957">
            <v>108946</v>
          </cell>
        </row>
        <row r="5958">
          <cell r="A5958" t="str">
            <v>HID-Uni</v>
          </cell>
          <cell r="B5958">
            <v>118</v>
          </cell>
          <cell r="C5958" t="str">
            <v xml:space="preserve">Tee radio corto  reducida   U PLATINO PAVCO Ø3x2½" </v>
          </cell>
          <cell r="D5958" t="str">
            <v>Un</v>
          </cell>
          <cell r="E5958">
            <v>126394.99999999999</v>
          </cell>
        </row>
        <row r="5959">
          <cell r="A5959" t="str">
            <v>HID-Uni</v>
          </cell>
          <cell r="B5959">
            <v>119</v>
          </cell>
          <cell r="C5959" t="str">
            <v xml:space="preserve">Tee radio corto  reducida  U PLATINO PAVCO Ø4x2" </v>
          </cell>
          <cell r="D5959" t="str">
            <v>Un</v>
          </cell>
          <cell r="E5959">
            <v>175856</v>
          </cell>
        </row>
        <row r="5960">
          <cell r="A5960" t="str">
            <v>HID-Uni</v>
          </cell>
          <cell r="B5960">
            <v>120</v>
          </cell>
          <cell r="C5960" t="str">
            <v xml:space="preserve">Tee radio corto  reducida  U PLATINO PAVCO Ø4x2½" </v>
          </cell>
          <cell r="D5960" t="str">
            <v>Un</v>
          </cell>
          <cell r="E5960">
            <v>156171</v>
          </cell>
        </row>
        <row r="5961">
          <cell r="A5961" t="str">
            <v>HID-Uni</v>
          </cell>
          <cell r="B5961">
            <v>121</v>
          </cell>
          <cell r="C5961" t="str">
            <v xml:space="preserve">Tee radio corto  reducida   U PLATINO PAVCO Ø4x3" </v>
          </cell>
          <cell r="D5961" t="str">
            <v>Un</v>
          </cell>
          <cell r="E5961">
            <v>174727</v>
          </cell>
        </row>
        <row r="5962">
          <cell r="A5962" t="str">
            <v>HID-Uni</v>
          </cell>
          <cell r="B5962">
            <v>122</v>
          </cell>
          <cell r="C5962" t="str">
            <v xml:space="preserve">Tee radio corto  reducida   U PLATINO PAVCO  Ø6x3" </v>
          </cell>
          <cell r="D5962" t="str">
            <v>Un</v>
          </cell>
          <cell r="E5962">
            <v>367354.99999999994</v>
          </cell>
        </row>
        <row r="5963">
          <cell r="A5963" t="str">
            <v>HID-Uni</v>
          </cell>
          <cell r="B5963">
            <v>123</v>
          </cell>
          <cell r="C5963" t="str">
            <v xml:space="preserve">Tee radio corto  reducida   U PLATINO PAVCO  Ø6x4" </v>
          </cell>
          <cell r="D5963" t="str">
            <v>Un</v>
          </cell>
          <cell r="E5963">
            <v>304668</v>
          </cell>
        </row>
        <row r="5964">
          <cell r="A5964" t="str">
            <v>HID-Uni</v>
          </cell>
          <cell r="B5964">
            <v>124</v>
          </cell>
          <cell r="C5964" t="str">
            <v xml:space="preserve">Tee radio corto  reducida   U PLATINO PAVCO Ø8x4" </v>
          </cell>
          <cell r="D5964" t="str">
            <v>Un</v>
          </cell>
          <cell r="E5964">
            <v>609336</v>
          </cell>
        </row>
        <row r="5965">
          <cell r="A5965" t="str">
            <v>HID-Uni</v>
          </cell>
          <cell r="B5965">
            <v>125</v>
          </cell>
          <cell r="C5965" t="str">
            <v xml:space="preserve">Tee radio corto  reducida   U PLATINO PAVCO Ø8x6" </v>
          </cell>
          <cell r="D5965" t="str">
            <v>Un</v>
          </cell>
          <cell r="E5965">
            <v>639551.00000000012</v>
          </cell>
        </row>
        <row r="5966">
          <cell r="A5966" t="str">
            <v>HID-Uni</v>
          </cell>
          <cell r="B5966">
            <v>126</v>
          </cell>
          <cell r="C5966" t="str">
            <v xml:space="preserve">Codo 90° radio corto  U PLATINO PAVCO  Ø1½" </v>
          </cell>
          <cell r="D5966" t="str">
            <v>Un</v>
          </cell>
          <cell r="E5966">
            <v>67980</v>
          </cell>
        </row>
        <row r="5967">
          <cell r="A5967" t="str">
            <v>HID-Uni</v>
          </cell>
          <cell r="B5967">
            <v>127</v>
          </cell>
          <cell r="C5967" t="str">
            <v xml:space="preserve">Codo 90° radio corto   U PLATINO PAVCO  Ø2" </v>
          </cell>
          <cell r="D5967" t="str">
            <v>Un</v>
          </cell>
          <cell r="E5967">
            <v>62948</v>
          </cell>
        </row>
        <row r="5968">
          <cell r="A5968" t="str">
            <v>HID-Uni</v>
          </cell>
          <cell r="B5968">
            <v>128</v>
          </cell>
          <cell r="C5968" t="str">
            <v xml:space="preserve">Codo 90° radio corto   U PLATINO PAVCO Ø2½" </v>
          </cell>
          <cell r="D5968" t="str">
            <v>Un</v>
          </cell>
          <cell r="E5968">
            <v>67785</v>
          </cell>
        </row>
        <row r="5969">
          <cell r="A5969" t="str">
            <v>HID-Uni</v>
          </cell>
          <cell r="B5969">
            <v>129</v>
          </cell>
          <cell r="C5969" t="str">
            <v xml:space="preserve">Codo 90° radio corto   U PLATINO PAVCO Ø3" </v>
          </cell>
          <cell r="D5969" t="str">
            <v>Un</v>
          </cell>
          <cell r="E5969">
            <v>91903.999999999985</v>
          </cell>
        </row>
        <row r="5970">
          <cell r="A5970" t="str">
            <v>HID-Uni</v>
          </cell>
          <cell r="B5970">
            <v>130</v>
          </cell>
          <cell r="C5970" t="str">
            <v xml:space="preserve">Codo 90° radio corto  U PLATINO PAVCO Ø4" </v>
          </cell>
          <cell r="D5970" t="str">
            <v>Un</v>
          </cell>
          <cell r="E5970">
            <v>129673</v>
          </cell>
        </row>
        <row r="5971">
          <cell r="A5971" t="str">
            <v>HID-Uni</v>
          </cell>
          <cell r="B5971">
            <v>131</v>
          </cell>
          <cell r="C5971" t="str">
            <v xml:space="preserve">Codo 90° radio corto  U PLATINO PAVCO Ø6" </v>
          </cell>
          <cell r="D5971" t="str">
            <v>Un</v>
          </cell>
          <cell r="E5971">
            <v>279489</v>
          </cell>
        </row>
        <row r="5972">
          <cell r="A5972" t="str">
            <v>HID-Uni</v>
          </cell>
          <cell r="B5972">
            <v>132</v>
          </cell>
          <cell r="C5972" t="str">
            <v xml:space="preserve">Codo 90° radio corto   U PLATINO PAVCO Ø8" </v>
          </cell>
          <cell r="D5972" t="str">
            <v>Un</v>
          </cell>
          <cell r="E5972">
            <v>528762</v>
          </cell>
        </row>
        <row r="5973">
          <cell r="A5973" t="str">
            <v>HID-Uni</v>
          </cell>
          <cell r="B5973">
            <v>133</v>
          </cell>
          <cell r="C5973" t="str">
            <v xml:space="preserve">Codo 45° radio corto   U PLATINO PAVCO  Ø2" </v>
          </cell>
          <cell r="D5973" t="str">
            <v>Un</v>
          </cell>
          <cell r="E5973">
            <v>69243</v>
          </cell>
        </row>
        <row r="5974">
          <cell r="A5974" t="str">
            <v>HID-Uni</v>
          </cell>
          <cell r="B5974">
            <v>134</v>
          </cell>
          <cell r="C5974" t="str">
            <v xml:space="preserve">Codo 45° radio corto   U PLATINO PAVCO Ø2½" </v>
          </cell>
          <cell r="D5974" t="str">
            <v>Un</v>
          </cell>
          <cell r="E5974">
            <v>46362</v>
          </cell>
        </row>
        <row r="5975">
          <cell r="A5975" t="str">
            <v>HID-Uni</v>
          </cell>
          <cell r="B5975">
            <v>135</v>
          </cell>
          <cell r="C5975" t="str">
            <v xml:space="preserve">Codo 45° radio corto   U PLATINO PAVCO Ø3" </v>
          </cell>
          <cell r="D5975" t="str">
            <v>Un</v>
          </cell>
          <cell r="E5975">
            <v>88127</v>
          </cell>
        </row>
        <row r="5976">
          <cell r="A5976" t="str">
            <v>HID-Uni</v>
          </cell>
          <cell r="B5976">
            <v>136</v>
          </cell>
          <cell r="C5976" t="str">
            <v xml:space="preserve">Codo 45° radio corto  U PLATINO PAVCO Ø4" </v>
          </cell>
          <cell r="D5976" t="str">
            <v>Un</v>
          </cell>
          <cell r="E5976">
            <v>110788</v>
          </cell>
        </row>
        <row r="5977">
          <cell r="A5977" t="str">
            <v>HID-Uni</v>
          </cell>
          <cell r="B5977">
            <v>137</v>
          </cell>
          <cell r="C5977" t="str">
            <v xml:space="preserve">Codo 45° radio corto  U PLATINO PAVCO Ø6" </v>
          </cell>
          <cell r="D5977" t="str">
            <v>Un</v>
          </cell>
          <cell r="E5977">
            <v>251792</v>
          </cell>
        </row>
        <row r="5978">
          <cell r="A5978" t="str">
            <v>HID-Uni</v>
          </cell>
          <cell r="B5978">
            <v>138</v>
          </cell>
          <cell r="C5978" t="str">
            <v xml:space="preserve">Codo 45° radio corto   U PLATINO PAVCO Ø8" </v>
          </cell>
          <cell r="D5978" t="str">
            <v>Un</v>
          </cell>
          <cell r="E5978">
            <v>809330</v>
          </cell>
        </row>
        <row r="5979">
          <cell r="A5979" t="str">
            <v>HID-Uni</v>
          </cell>
          <cell r="B5979">
            <v>139</v>
          </cell>
          <cell r="C5979" t="str">
            <v xml:space="preserve">Reducción  U PLATINO PAVCO  Ø2x1½" </v>
          </cell>
          <cell r="D5979" t="str">
            <v>Un</v>
          </cell>
          <cell r="E5979">
            <v>45948</v>
          </cell>
        </row>
        <row r="5980">
          <cell r="A5980" t="str">
            <v>HID-Uni</v>
          </cell>
          <cell r="B5980">
            <v>140</v>
          </cell>
          <cell r="C5980" t="str">
            <v xml:space="preserve">Reducción   U PLATINO PAVCO  Ø2½x2" </v>
          </cell>
          <cell r="D5980" t="str">
            <v>Un</v>
          </cell>
          <cell r="E5980">
            <v>51957</v>
          </cell>
        </row>
        <row r="5981">
          <cell r="A5981" t="str">
            <v>HID-Uni</v>
          </cell>
          <cell r="B5981">
            <v>141</v>
          </cell>
          <cell r="C5981" t="str">
            <v xml:space="preserve">Reducción   U PLATINO PAVCO Ø3x2" </v>
          </cell>
          <cell r="D5981" t="str">
            <v>Un</v>
          </cell>
          <cell r="E5981">
            <v>52881</v>
          </cell>
        </row>
        <row r="5982">
          <cell r="A5982" t="str">
            <v>HID-Uni</v>
          </cell>
          <cell r="B5982">
            <v>142</v>
          </cell>
          <cell r="C5982" t="str">
            <v xml:space="preserve">Reducción   U PLATINO PAVCO Ø3x2½" </v>
          </cell>
          <cell r="D5982" t="str">
            <v>Un</v>
          </cell>
          <cell r="E5982">
            <v>52232.000000000007</v>
          </cell>
        </row>
        <row r="5983">
          <cell r="A5983" t="str">
            <v>HID-Uni</v>
          </cell>
          <cell r="B5983">
            <v>143</v>
          </cell>
          <cell r="C5983" t="str">
            <v xml:space="preserve">Reducción  U PLATINO PAVCO Ø4x2" </v>
          </cell>
          <cell r="D5983" t="str">
            <v>Un</v>
          </cell>
          <cell r="E5983">
            <v>72943</v>
          </cell>
        </row>
        <row r="5984">
          <cell r="A5984" t="str">
            <v>HID-Uni</v>
          </cell>
          <cell r="B5984">
            <v>144</v>
          </cell>
          <cell r="C5984" t="str">
            <v xml:space="preserve">Reducción  U PLATINO PAVCO Ø4x2½" </v>
          </cell>
          <cell r="D5984" t="str">
            <v>Un</v>
          </cell>
          <cell r="E5984">
            <v>87053</v>
          </cell>
        </row>
        <row r="5985">
          <cell r="A5985" t="str">
            <v>HID-Uni</v>
          </cell>
          <cell r="B5985">
            <v>145</v>
          </cell>
          <cell r="C5985" t="str">
            <v xml:space="preserve">Reducción   U PLATINO PAVCO Ø4x3" </v>
          </cell>
          <cell r="D5985" t="str">
            <v>Un</v>
          </cell>
          <cell r="E5985">
            <v>84350</v>
          </cell>
        </row>
        <row r="5986">
          <cell r="A5986" t="str">
            <v>HID-Uni</v>
          </cell>
          <cell r="B5986">
            <v>146</v>
          </cell>
          <cell r="C5986" t="str">
            <v xml:space="preserve">Reducción   U PLATINO PAVCO  Ø6x4" </v>
          </cell>
          <cell r="D5986" t="str">
            <v>Un</v>
          </cell>
          <cell r="E5986">
            <v>238144.99999999997</v>
          </cell>
        </row>
        <row r="5987">
          <cell r="A5987" t="str">
            <v>HID-Uni</v>
          </cell>
          <cell r="B5987">
            <v>147</v>
          </cell>
          <cell r="C5987" t="str">
            <v xml:space="preserve">Reducción   U PLATINO PAVCO Ø8x6" </v>
          </cell>
          <cell r="D5987" t="str">
            <v>Un</v>
          </cell>
          <cell r="E5987">
            <v>276971</v>
          </cell>
        </row>
        <row r="5988">
          <cell r="A5988" t="str">
            <v>HID-Uni</v>
          </cell>
          <cell r="B5988">
            <v>148</v>
          </cell>
          <cell r="C5988" t="str">
            <v xml:space="preserve">Tapón   U PLATINO PAVCO Ø3" </v>
          </cell>
          <cell r="D5988" t="str">
            <v>Un</v>
          </cell>
          <cell r="E5988">
            <v>67984</v>
          </cell>
        </row>
        <row r="5989">
          <cell r="A5989" t="str">
            <v>HID-Uni</v>
          </cell>
          <cell r="B5989">
            <v>149</v>
          </cell>
          <cell r="C5989" t="str">
            <v xml:space="preserve">Tapón  U PLATINO PAVCO Ø4" </v>
          </cell>
          <cell r="D5989" t="str">
            <v>Un</v>
          </cell>
          <cell r="E5989">
            <v>78055</v>
          </cell>
        </row>
        <row r="5990">
          <cell r="A5990" t="str">
            <v>HID-Uni</v>
          </cell>
          <cell r="B5990">
            <v>150</v>
          </cell>
          <cell r="C5990" t="str">
            <v xml:space="preserve">Tapón  U PLATINO PAVCO Ø6" </v>
          </cell>
          <cell r="D5990" t="str">
            <v>Un</v>
          </cell>
          <cell r="E5990">
            <v>219059</v>
          </cell>
        </row>
        <row r="5991">
          <cell r="A5991" t="str">
            <v>HID-Uni</v>
          </cell>
          <cell r="B5991">
            <v>151</v>
          </cell>
          <cell r="C5991" t="str">
            <v xml:space="preserve">Tapón   U PLATINO PAVCO Ø8" </v>
          </cell>
          <cell r="D5991" t="str">
            <v>Un</v>
          </cell>
          <cell r="E5991">
            <v>244237.99999999997</v>
          </cell>
        </row>
        <row r="5992">
          <cell r="A5992" t="str">
            <v>HID-Uni</v>
          </cell>
          <cell r="B5992">
            <v>152</v>
          </cell>
          <cell r="C5992" t="str">
            <v xml:space="preserve">Lubricante Novafort, Novaloc, Unión platino PAVCO Empaque 500gr. (5grxunión) </v>
          </cell>
          <cell r="D5992" t="str">
            <v>Un</v>
          </cell>
          <cell r="E5992">
            <v>13275</v>
          </cell>
        </row>
        <row r="5993">
          <cell r="A5993" t="str">
            <v>HID-Uni</v>
          </cell>
          <cell r="B5993">
            <v>153</v>
          </cell>
          <cell r="C5993" t="str">
            <v xml:space="preserve">Lubricante Novafort, Novaloc, Unión platino PAVCO Empaque 4k. (5grxunión) </v>
          </cell>
          <cell r="D5993" t="str">
            <v>Un</v>
          </cell>
          <cell r="E5993">
            <v>101145</v>
          </cell>
        </row>
        <row r="5994">
          <cell r="A5994" t="str">
            <v>HID-Uni</v>
          </cell>
          <cell r="B5994">
            <v>154</v>
          </cell>
          <cell r="C5994" t="str">
            <v xml:space="preserve">Brida ajustable pvc PAVCO sch80-150psi Ø3" </v>
          </cell>
          <cell r="D5994" t="str">
            <v>Un</v>
          </cell>
          <cell r="E5994">
            <v>29357</v>
          </cell>
        </row>
        <row r="5995">
          <cell r="A5995" t="str">
            <v>HID-Uni</v>
          </cell>
          <cell r="B5995">
            <v>155</v>
          </cell>
          <cell r="C5995" t="str">
            <v xml:space="preserve">Brida ajustable pvc PAVCO sch80-150psi Ø4" </v>
          </cell>
          <cell r="D5995" t="str">
            <v>Un</v>
          </cell>
          <cell r="E5995">
            <v>51355</v>
          </cell>
        </row>
        <row r="5996">
          <cell r="A5996" t="str">
            <v>HID-Uni</v>
          </cell>
          <cell r="B5996">
            <v>156</v>
          </cell>
          <cell r="C5996" t="str">
            <v xml:space="preserve">Brida ajustable pvc PAVCO sch80-150psi Ø6" </v>
          </cell>
          <cell r="D5996" t="str">
            <v>Un</v>
          </cell>
          <cell r="E5996">
            <v>57817</v>
          </cell>
        </row>
        <row r="5997">
          <cell r="A5997" t="str">
            <v>HID-Uni</v>
          </cell>
          <cell r="B5997">
            <v>157</v>
          </cell>
          <cell r="C5997" t="str">
            <v xml:space="preserve">Brida ajustable pvc PAVCO sch80-150psi Ø8" </v>
          </cell>
          <cell r="D5997" t="str">
            <v>Un</v>
          </cell>
          <cell r="E5997">
            <v>98248</v>
          </cell>
        </row>
        <row r="5998">
          <cell r="A5998" t="str">
            <v>HID-Uni</v>
          </cell>
          <cell r="B5998">
            <v>158</v>
          </cell>
          <cell r="C5998" t="str">
            <v xml:space="preserve">Brida ajustable pvc PAVCO sch80-150psi Ø10" </v>
          </cell>
          <cell r="D5998" t="str">
            <v>Un</v>
          </cell>
          <cell r="E5998">
            <v>244486</v>
          </cell>
        </row>
        <row r="5999">
          <cell r="A5999" t="str">
            <v>HID-Uni</v>
          </cell>
          <cell r="B5999">
            <v>159</v>
          </cell>
          <cell r="C5999" t="str">
            <v xml:space="preserve">Brida ajustable pvc PAVCO sch80-150psi Ø12" </v>
          </cell>
          <cell r="D5999" t="str">
            <v>Un</v>
          </cell>
          <cell r="E5999">
            <v>266415</v>
          </cell>
        </row>
        <row r="6000">
          <cell r="A6000" t="str">
            <v>HID-Uni</v>
          </cell>
          <cell r="B6000">
            <v>160</v>
          </cell>
          <cell r="C6000" t="str">
            <v>Sistema acueducto BIAXIAL cxe PAVCO 23°-200psi Ø3" L=6,00m</v>
          </cell>
          <cell r="D6000" t="str">
            <v>Tub</v>
          </cell>
          <cell r="E6000">
            <v>80850</v>
          </cell>
        </row>
        <row r="6001">
          <cell r="A6001" t="str">
            <v>HID-Uni</v>
          </cell>
          <cell r="B6001">
            <v>161</v>
          </cell>
          <cell r="C6001" t="str">
            <v>Sistema acueducto BIAXIAL cxe PAVCO 23°-200psi Ø4" L=6,00m</v>
          </cell>
          <cell r="D6001" t="str">
            <v>Tub</v>
          </cell>
          <cell r="E6001">
            <v>133400</v>
          </cell>
        </row>
        <row r="6002">
          <cell r="A6002" t="str">
            <v>HID-Uni</v>
          </cell>
          <cell r="B6002">
            <v>162</v>
          </cell>
          <cell r="C6002" t="str">
            <v>Sistema acueducto BIAXIAL cxe PAVCO 23°-200psi Ø6" L=6,00m</v>
          </cell>
          <cell r="D6002" t="str">
            <v>Tub</v>
          </cell>
          <cell r="E6002">
            <v>291280</v>
          </cell>
        </row>
        <row r="6003">
          <cell r="A6003" t="str">
            <v>HID-Uni</v>
          </cell>
          <cell r="B6003">
            <v>163</v>
          </cell>
          <cell r="C6003" t="str">
            <v>Sistema acueducto BIAXIAL cxe PAVCO 23°-200psi Ø8" L=6,00m</v>
          </cell>
          <cell r="D6003" t="str">
            <v>Tub</v>
          </cell>
          <cell r="E6003">
            <v>493393.99999999994</v>
          </cell>
        </row>
        <row r="6004">
          <cell r="A6004" t="str">
            <v>HID-Uni</v>
          </cell>
          <cell r="B6004">
            <v>164</v>
          </cell>
          <cell r="C6004" t="str">
            <v>Sistema acueducto BIAXIAL cxe PAVCO 23°-200psi Ø10" L=6,00m</v>
          </cell>
          <cell r="D6004" t="str">
            <v>Tub</v>
          </cell>
          <cell r="E6004">
            <v>776703</v>
          </cell>
        </row>
        <row r="6005">
          <cell r="A6005" t="str">
            <v>HID-Uni</v>
          </cell>
          <cell r="B6005">
            <v>165</v>
          </cell>
          <cell r="C6005" t="str">
            <v>Sistema acueducto BIAXIAL cxe PAVCO 23°-200psi Ø12" L=6,00m</v>
          </cell>
          <cell r="D6005" t="str">
            <v>Tub</v>
          </cell>
          <cell r="E6005">
            <v>1086755</v>
          </cell>
        </row>
        <row r="6006">
          <cell r="A6006" t="str">
            <v>HID-Uni</v>
          </cell>
          <cell r="B6006">
            <v>166</v>
          </cell>
          <cell r="C6006" t="str">
            <v>Sistema acueducto BIAXIAL cxe PAVCO 23°-200psi Ø14" L=6,00m</v>
          </cell>
          <cell r="D6006" t="str">
            <v>Tub</v>
          </cell>
          <cell r="E6006">
            <v>1347709</v>
          </cell>
        </row>
        <row r="6007">
          <cell r="A6007" t="str">
            <v>HID-Uni</v>
          </cell>
          <cell r="B6007">
            <v>167</v>
          </cell>
          <cell r="C6007" t="str">
            <v>Sistema acueducto BIAXIAL cxe PAVCO 23°-200psi Ø16" L=6,00m</v>
          </cell>
          <cell r="D6007" t="str">
            <v>Tub</v>
          </cell>
          <cell r="E6007">
            <v>1768889</v>
          </cell>
        </row>
        <row r="6008">
          <cell r="A6008" t="str">
            <v>HID-Uni</v>
          </cell>
          <cell r="B6008">
            <v>168</v>
          </cell>
          <cell r="C6008" t="str">
            <v>Sistema acueducto BIAXIAL cxe PAVCO 23°-200psi Ø18" L=6,00m</v>
          </cell>
          <cell r="D6008" t="str">
            <v>Tub</v>
          </cell>
          <cell r="E6008">
            <v>2270337</v>
          </cell>
        </row>
        <row r="6009">
          <cell r="A6009" t="str">
            <v>HID-Uni</v>
          </cell>
          <cell r="B6009">
            <v>169</v>
          </cell>
          <cell r="C6009" t="str">
            <v>Sistema acueducto BIAXIAL cxe PAVCO 23°-200psi Ø20" L=6,00m</v>
          </cell>
          <cell r="D6009" t="str">
            <v>Tub</v>
          </cell>
          <cell r="E6009">
            <v>2827965</v>
          </cell>
        </row>
        <row r="6010">
          <cell r="A6010" t="str">
            <v>HID-Uni</v>
          </cell>
          <cell r="B6010">
            <v>170</v>
          </cell>
          <cell r="C6010" t="str">
            <v>Sistema acueducto BIAXIAL cxe PAVCO 23°-160psi Ø3" L=6,00m</v>
          </cell>
          <cell r="D6010" t="str">
            <v>Tub</v>
          </cell>
          <cell r="E6010">
            <v>67430</v>
          </cell>
        </row>
        <row r="6011">
          <cell r="A6011" t="str">
            <v>HID-Uni</v>
          </cell>
          <cell r="B6011">
            <v>171</v>
          </cell>
          <cell r="C6011" t="str">
            <v>Sistema acueducto BIAXIAL cxe PAVCO 23°-160psi Ø4" L=6,00m</v>
          </cell>
          <cell r="D6011" t="str">
            <v>Tub</v>
          </cell>
          <cell r="E6011">
            <v>111370</v>
          </cell>
        </row>
        <row r="6012">
          <cell r="A6012" t="str">
            <v>HID-Uni</v>
          </cell>
          <cell r="B6012">
            <v>172</v>
          </cell>
          <cell r="C6012" t="str">
            <v>Sistema acueducto BIAXIAL cxe PAVCO 23°-160psi Ø6" L=6,00m</v>
          </cell>
          <cell r="D6012" t="str">
            <v>Tub</v>
          </cell>
          <cell r="E6012">
            <v>238571</v>
          </cell>
        </row>
        <row r="6013">
          <cell r="A6013" t="str">
            <v>HID-Uni</v>
          </cell>
          <cell r="B6013">
            <v>173</v>
          </cell>
          <cell r="C6013" t="str">
            <v>Sistema acueducto BIAXIAL cxe PAVCO 23°-160psi Ø8" L=6,00m</v>
          </cell>
          <cell r="D6013" t="str">
            <v>Tub</v>
          </cell>
          <cell r="E6013">
            <v>405860</v>
          </cell>
        </row>
        <row r="6014">
          <cell r="A6014" t="str">
            <v>HID-Uni</v>
          </cell>
          <cell r="B6014">
            <v>174</v>
          </cell>
          <cell r="C6014" t="str">
            <v>Sistema acueducto BIAXIAL cxe PAVCO 23°-160psi Ø10" L=6,00m</v>
          </cell>
          <cell r="D6014" t="str">
            <v>Tub</v>
          </cell>
          <cell r="E6014">
            <v>631730</v>
          </cell>
        </row>
        <row r="6015">
          <cell r="A6015" t="str">
            <v>HID-Uni</v>
          </cell>
          <cell r="B6015">
            <v>175</v>
          </cell>
          <cell r="C6015" t="str">
            <v>Sistema acueducto BIAXIAL cxe PAVCO 23°-160psi Ø12" L=6,00m</v>
          </cell>
          <cell r="D6015" t="str">
            <v>Tub</v>
          </cell>
          <cell r="E6015">
            <v>890522</v>
          </cell>
        </row>
        <row r="6016">
          <cell r="A6016" t="str">
            <v>HID-Uni</v>
          </cell>
          <cell r="B6016">
            <v>176</v>
          </cell>
          <cell r="C6016" t="str">
            <v>Sistema acueducto BIAXIAL cxe PAVCO 23°-160psi Ø14" L=6,00m</v>
          </cell>
          <cell r="D6016" t="str">
            <v>Tub</v>
          </cell>
          <cell r="E6016">
            <v>1108033</v>
          </cell>
        </row>
        <row r="6017">
          <cell r="A6017" t="str">
            <v>HID-Uni</v>
          </cell>
          <cell r="B6017">
            <v>177</v>
          </cell>
          <cell r="C6017" t="str">
            <v>Sistema acueducto BIAXIAL cxe PAVCO 23°-160psi Ø16" L=6,00m</v>
          </cell>
          <cell r="D6017" t="str">
            <v>Tub</v>
          </cell>
          <cell r="E6017">
            <v>1470128</v>
          </cell>
        </row>
        <row r="6018">
          <cell r="A6018" t="str">
            <v>HID-Uni</v>
          </cell>
          <cell r="B6018">
            <v>178</v>
          </cell>
          <cell r="C6018" t="str">
            <v>Sistema acueducto BIAXIAL cxe PAVCO 23°-160psi Ø18" L=6,00m</v>
          </cell>
          <cell r="D6018" t="str">
            <v>Tub</v>
          </cell>
          <cell r="E6018">
            <v>1884400</v>
          </cell>
        </row>
        <row r="6019">
          <cell r="A6019" t="str">
            <v>HID-Uni</v>
          </cell>
          <cell r="B6019">
            <v>179</v>
          </cell>
          <cell r="C6019" t="str">
            <v>Sistema acueducto BIAXIAL cxe PAVCO 23°-160psi Ø20" L=6,00m</v>
          </cell>
          <cell r="D6019" t="str">
            <v>Tub</v>
          </cell>
          <cell r="E6019">
            <v>2427893</v>
          </cell>
        </row>
        <row r="6020">
          <cell r="A6020" t="str">
            <v>HID-Uni</v>
          </cell>
          <cell r="B6020">
            <v>180</v>
          </cell>
          <cell r="C6020" t="str">
            <v>Hidrosello BIAXIAL MAMBO PAVCO  Ø3"</v>
          </cell>
          <cell r="D6020" t="str">
            <v>Un</v>
          </cell>
          <cell r="E6020">
            <v>11632</v>
          </cell>
        </row>
        <row r="6021">
          <cell r="A6021" t="str">
            <v>HID-Uni</v>
          </cell>
          <cell r="B6021">
            <v>181</v>
          </cell>
          <cell r="C6021" t="str">
            <v>Hidrosello BIAXIAL MAMBO PAVCO  Ø4"</v>
          </cell>
          <cell r="D6021" t="str">
            <v>Un</v>
          </cell>
          <cell r="E6021">
            <v>22810.000000000004</v>
          </cell>
        </row>
        <row r="6022">
          <cell r="A6022" t="str">
            <v>HID-Uni</v>
          </cell>
          <cell r="B6022">
            <v>182</v>
          </cell>
          <cell r="C6022" t="str">
            <v>Hidrosello BIAXIAL MAMBO PAVCO  Ø6"</v>
          </cell>
          <cell r="D6022" t="str">
            <v>Un</v>
          </cell>
          <cell r="E6022">
            <v>45068</v>
          </cell>
        </row>
        <row r="6023">
          <cell r="A6023" t="str">
            <v>HID-Uni</v>
          </cell>
          <cell r="B6023">
            <v>183</v>
          </cell>
          <cell r="C6023" t="str">
            <v>Hidrosello BIAXIAL MAMBO PAVCO  Ø8"</v>
          </cell>
          <cell r="D6023" t="str">
            <v>Un</v>
          </cell>
          <cell r="E6023">
            <v>62418</v>
          </cell>
        </row>
        <row r="6024">
          <cell r="A6024" t="str">
            <v>HID-Uni</v>
          </cell>
          <cell r="B6024">
            <v>184</v>
          </cell>
          <cell r="C6024" t="str">
            <v>Hidrosello BIAXIAL MAMBO PAVCO  Ø10"</v>
          </cell>
          <cell r="D6024" t="str">
            <v>Un</v>
          </cell>
          <cell r="E6024">
            <v>71140</v>
          </cell>
        </row>
        <row r="6025">
          <cell r="A6025" t="str">
            <v>HID-Uni</v>
          </cell>
          <cell r="B6025">
            <v>185</v>
          </cell>
          <cell r="C6025" t="str">
            <v>Hidrosello BIAXIAL MAMBO PAVCO  Ø12"</v>
          </cell>
          <cell r="D6025" t="str">
            <v>Un</v>
          </cell>
          <cell r="E6025">
            <v>105901</v>
          </cell>
        </row>
        <row r="6026">
          <cell r="A6026" t="str">
            <v>HID-Uni</v>
          </cell>
          <cell r="B6026">
            <v>186</v>
          </cell>
          <cell r="C6026" t="str">
            <v>Hidrosello BIAXIAL MAMBO PAVCO  Ø14"</v>
          </cell>
          <cell r="D6026" t="str">
            <v>Un</v>
          </cell>
          <cell r="E6026">
            <v>140848</v>
          </cell>
        </row>
        <row r="6027">
          <cell r="A6027" t="str">
            <v>HID-Uni</v>
          </cell>
          <cell r="B6027">
            <v>187</v>
          </cell>
          <cell r="C6027" t="str">
            <v>Hidrosello BIAXIAL MAMBO PAVCO  Ø16"</v>
          </cell>
          <cell r="D6027" t="str">
            <v>Un</v>
          </cell>
          <cell r="E6027">
            <v>187327</v>
          </cell>
        </row>
        <row r="6028">
          <cell r="A6028" t="str">
            <v>HID-Uni</v>
          </cell>
          <cell r="B6028">
            <v>188</v>
          </cell>
          <cell r="C6028" t="str">
            <v>Hidrosello BIAXIAL MAMBO PAVCO  Ø18"</v>
          </cell>
          <cell r="D6028" t="str">
            <v>Un</v>
          </cell>
          <cell r="E6028">
            <v>249145</v>
          </cell>
        </row>
        <row r="6029">
          <cell r="A6029" t="str">
            <v>HID-Uni</v>
          </cell>
          <cell r="B6029">
            <v>189</v>
          </cell>
          <cell r="C6029" t="str">
            <v>Hidrosello BIAXIAL MAMBO PAVCO  Ø20"</v>
          </cell>
          <cell r="D6029" t="str">
            <v>Un</v>
          </cell>
          <cell r="E6029">
            <v>331362</v>
          </cell>
        </row>
        <row r="6030">
          <cell r="A6030" t="str">
            <v>MAD-Arr</v>
          </cell>
          <cell r="B6030">
            <v>1</v>
          </cell>
          <cell r="C6030" t="str">
            <v>Listón corto 3cmx1cmx0,90m</v>
          </cell>
          <cell r="D6030" t="str">
            <v>Un</v>
          </cell>
          <cell r="E6030">
            <v>1900.0000000000002</v>
          </cell>
        </row>
        <row r="6031">
          <cell r="A6031" t="str">
            <v>MAD-Arr</v>
          </cell>
          <cell r="B6031">
            <v>2</v>
          </cell>
          <cell r="C6031" t="str">
            <v>Listón bastidor 3cmx3cmx2,50m</v>
          </cell>
          <cell r="D6031" t="str">
            <v>Un</v>
          </cell>
          <cell r="E6031">
            <v>10900</v>
          </cell>
        </row>
        <row r="6032">
          <cell r="A6032" t="str">
            <v>MAD-Arr</v>
          </cell>
          <cell r="B6032">
            <v>3</v>
          </cell>
          <cell r="C6032" t="str">
            <v>Listón bastidor 5cmx3cmx2,50m</v>
          </cell>
          <cell r="D6032" t="str">
            <v>Un</v>
          </cell>
          <cell r="E6032">
            <v>18900</v>
          </cell>
        </row>
        <row r="6033">
          <cell r="A6033" t="str">
            <v>MAD-Arr</v>
          </cell>
          <cell r="B6033">
            <v>4</v>
          </cell>
          <cell r="C6033" t="str">
            <v>Listón cedro blanco 1,7cmx3cmx2,50m</v>
          </cell>
          <cell r="D6033" t="str">
            <v>Un</v>
          </cell>
          <cell r="E6033">
            <v>5700</v>
          </cell>
        </row>
        <row r="6034">
          <cell r="A6034" t="str">
            <v>MAD-Arr</v>
          </cell>
          <cell r="B6034">
            <v>5</v>
          </cell>
          <cell r="C6034" t="str">
            <v>Listón cedro blanco 1,7cmx4cmx2,50m</v>
          </cell>
          <cell r="D6034" t="str">
            <v>Un</v>
          </cell>
          <cell r="E6034">
            <v>7900</v>
          </cell>
        </row>
        <row r="6035">
          <cell r="A6035" t="str">
            <v>MAD-Arr</v>
          </cell>
          <cell r="B6035">
            <v>6</v>
          </cell>
          <cell r="C6035" t="str">
            <v>Listón cedro blanco 1,7cmx5cmx2,50m</v>
          </cell>
          <cell r="D6035" t="str">
            <v>Un</v>
          </cell>
          <cell r="E6035">
            <v>7900</v>
          </cell>
        </row>
        <row r="6036">
          <cell r="A6036" t="str">
            <v>MAD-Arr</v>
          </cell>
          <cell r="B6036">
            <v>7</v>
          </cell>
          <cell r="C6036" t="str">
            <v>Listón cedro blanco 1,7cmx6cmx2,50m</v>
          </cell>
          <cell r="D6036" t="str">
            <v>Un</v>
          </cell>
          <cell r="E6036">
            <v>11900.000000000002</v>
          </cell>
        </row>
        <row r="6037">
          <cell r="A6037" t="str">
            <v>MAD-Arr</v>
          </cell>
          <cell r="B6037">
            <v>8</v>
          </cell>
          <cell r="C6037" t="str">
            <v>Listón cedro blanco 1,7cmx8cmx2,50m</v>
          </cell>
          <cell r="D6037" t="str">
            <v>Un</v>
          </cell>
          <cell r="E6037">
            <v>19900</v>
          </cell>
        </row>
        <row r="6038">
          <cell r="A6038" t="str">
            <v>MAD-Con</v>
          </cell>
          <cell r="B6038">
            <v>1</v>
          </cell>
          <cell r="C6038" t="str">
            <v>Pino seco cepillado ARAUCO 1,9 x 4,1 x 320cm</v>
          </cell>
          <cell r="D6038" t="str">
            <v>Un</v>
          </cell>
          <cell r="E6038">
            <v>4900</v>
          </cell>
        </row>
        <row r="6039">
          <cell r="A6039" t="str">
            <v>MAD-Con</v>
          </cell>
          <cell r="B6039">
            <v>2</v>
          </cell>
          <cell r="C6039" t="str">
            <v>Pino seco cepillado ARAUCO 1,9 x 4,1 x 396cm</v>
          </cell>
          <cell r="D6039" t="str">
            <v>Un</v>
          </cell>
          <cell r="E6039">
            <v>5200</v>
          </cell>
        </row>
        <row r="6040">
          <cell r="A6040" t="str">
            <v>MAD-Con</v>
          </cell>
          <cell r="B6040">
            <v>3</v>
          </cell>
          <cell r="C6040" t="str">
            <v>Pino seco cepillado ARAUCO 1,9 x 9 x 320cm</v>
          </cell>
          <cell r="D6040" t="str">
            <v>Un</v>
          </cell>
          <cell r="E6040">
            <v>8900</v>
          </cell>
        </row>
        <row r="6041">
          <cell r="A6041" t="str">
            <v>MAD-Con</v>
          </cell>
          <cell r="B6041">
            <v>4</v>
          </cell>
          <cell r="C6041" t="str">
            <v>Pino seco cepillado ARAUCO 1,9 x 9 x 396cm</v>
          </cell>
          <cell r="D6041" t="str">
            <v>Un</v>
          </cell>
          <cell r="E6041">
            <v>8900</v>
          </cell>
        </row>
        <row r="6042">
          <cell r="A6042" t="str">
            <v>MAD-Con</v>
          </cell>
          <cell r="B6042">
            <v>5</v>
          </cell>
          <cell r="C6042" t="str">
            <v>Pino seco cepillado ARAUCO 1,9 x 13,8 x 320cm</v>
          </cell>
          <cell r="D6042" t="str">
            <v>Un</v>
          </cell>
          <cell r="E6042">
            <v>12900</v>
          </cell>
        </row>
        <row r="6043">
          <cell r="A6043" t="str">
            <v>MAD-Con</v>
          </cell>
          <cell r="B6043">
            <v>6</v>
          </cell>
          <cell r="C6043" t="str">
            <v>Pino seco cepillado ARAUCO 1,9 x 13,8 x 396cm</v>
          </cell>
          <cell r="D6043" t="str">
            <v>Un</v>
          </cell>
          <cell r="E6043">
            <v>14900</v>
          </cell>
        </row>
        <row r="6044">
          <cell r="A6044" t="str">
            <v>MAD-Con</v>
          </cell>
          <cell r="B6044">
            <v>7</v>
          </cell>
          <cell r="C6044" t="str">
            <v>Pino seco cepillado ARAUCO 1,9 x 18,5 x 320cm</v>
          </cell>
          <cell r="D6044" t="str">
            <v>Un</v>
          </cell>
          <cell r="E6044">
            <v>21900</v>
          </cell>
        </row>
        <row r="6045">
          <cell r="A6045" t="str">
            <v>MAD-Con</v>
          </cell>
          <cell r="B6045">
            <v>8</v>
          </cell>
          <cell r="C6045" t="str">
            <v>Pino seco cepillado ARAUCO 1,9 x 18,5 x 396cm</v>
          </cell>
          <cell r="D6045" t="str">
            <v>Un</v>
          </cell>
          <cell r="E6045">
            <v>23900</v>
          </cell>
        </row>
        <row r="6046">
          <cell r="A6046" t="str">
            <v>MAD-Con</v>
          </cell>
          <cell r="B6046">
            <v>9</v>
          </cell>
          <cell r="C6046" t="str">
            <v>Pino seco cepillado ARAUCO 1,9 x 23 x 320cm</v>
          </cell>
          <cell r="D6046" t="str">
            <v>Un</v>
          </cell>
          <cell r="E6046">
            <v>20900.000000000004</v>
          </cell>
        </row>
        <row r="6047">
          <cell r="A6047" t="str">
            <v>MAD-Con</v>
          </cell>
          <cell r="B6047">
            <v>10</v>
          </cell>
          <cell r="C6047" t="str">
            <v>Pino seco cepillado ARAUCO 2,2 x 4,7 x 244cm</v>
          </cell>
          <cell r="D6047" t="str">
            <v>Un</v>
          </cell>
          <cell r="E6047">
            <v>4500</v>
          </cell>
        </row>
        <row r="6048">
          <cell r="A6048" t="str">
            <v>MAD-Con</v>
          </cell>
          <cell r="B6048">
            <v>11</v>
          </cell>
          <cell r="C6048" t="str">
            <v>Pino seco cepillado ARAUCO 2,2 x 9,5 x 244cm</v>
          </cell>
          <cell r="D6048" t="str">
            <v>Un</v>
          </cell>
          <cell r="E6048">
            <v>8900</v>
          </cell>
        </row>
        <row r="6049">
          <cell r="A6049" t="str">
            <v>MAD-Con</v>
          </cell>
          <cell r="B6049">
            <v>12</v>
          </cell>
          <cell r="C6049" t="str">
            <v>Pino seco cepillado ARAUCO 2,2 x 14,2 x 244cm</v>
          </cell>
          <cell r="D6049" t="str">
            <v>Un</v>
          </cell>
          <cell r="E6049">
            <v>12900</v>
          </cell>
        </row>
        <row r="6050">
          <cell r="A6050" t="str">
            <v>MAD-Con</v>
          </cell>
          <cell r="B6050">
            <v>13</v>
          </cell>
          <cell r="C6050" t="str">
            <v>Pino seco cepillado ARAUCO 3,3 x 14 x 396cm</v>
          </cell>
          <cell r="D6050" t="str">
            <v>Un</v>
          </cell>
          <cell r="E6050">
            <v>19900</v>
          </cell>
        </row>
        <row r="6051">
          <cell r="A6051" t="str">
            <v>MAD-Con</v>
          </cell>
          <cell r="B6051">
            <v>14</v>
          </cell>
          <cell r="C6051" t="str">
            <v>Pino seco cepillado ARAUCO 3,3 x 19 x 396cm</v>
          </cell>
          <cell r="D6051" t="str">
            <v>Un</v>
          </cell>
          <cell r="E6051">
            <v>33900</v>
          </cell>
        </row>
        <row r="6052">
          <cell r="A6052" t="str">
            <v>MAD-Con</v>
          </cell>
          <cell r="B6052">
            <v>15</v>
          </cell>
          <cell r="C6052" t="str">
            <v>Pino seco cepillado ARAUCO 4,1 x 4,1 x 320cm</v>
          </cell>
          <cell r="D6052" t="str">
            <v>Un</v>
          </cell>
          <cell r="E6052">
            <v>8000</v>
          </cell>
        </row>
        <row r="6053">
          <cell r="A6053" t="str">
            <v>MAD-Con</v>
          </cell>
          <cell r="B6053">
            <v>16</v>
          </cell>
          <cell r="C6053" t="str">
            <v>Pino seco cepillado ARAUCO 4,1 x 4,1 x 396cm</v>
          </cell>
          <cell r="D6053" t="str">
            <v>Un</v>
          </cell>
          <cell r="E6053">
            <v>9900</v>
          </cell>
        </row>
        <row r="6054">
          <cell r="A6054" t="str">
            <v>MAD-Con</v>
          </cell>
          <cell r="B6054">
            <v>17</v>
          </cell>
          <cell r="C6054" t="str">
            <v>Pino seco cepillado ARAUCO 4,1 x 6,5 x 320cm</v>
          </cell>
          <cell r="D6054" t="str">
            <v>Un</v>
          </cell>
          <cell r="E6054">
            <v>13900</v>
          </cell>
        </row>
        <row r="6055">
          <cell r="A6055" t="str">
            <v>MAD-Con</v>
          </cell>
          <cell r="B6055">
            <v>18</v>
          </cell>
          <cell r="C6055" t="str">
            <v>Pino seco cepillado ARAUCO 4,1 x 6,5 x 396cm</v>
          </cell>
          <cell r="D6055" t="str">
            <v>Un</v>
          </cell>
          <cell r="E6055">
            <v>13900</v>
          </cell>
        </row>
        <row r="6056">
          <cell r="A6056" t="str">
            <v>MAD-Con</v>
          </cell>
          <cell r="B6056">
            <v>19</v>
          </cell>
          <cell r="C6056" t="str">
            <v>Pino seco cepillado ARAUCO 4,1 x 9 x 320cm</v>
          </cell>
          <cell r="D6056" t="str">
            <v>Un</v>
          </cell>
          <cell r="E6056">
            <v>14900</v>
          </cell>
        </row>
        <row r="6057">
          <cell r="A6057" t="str">
            <v>MAD-Con</v>
          </cell>
          <cell r="B6057">
            <v>20</v>
          </cell>
          <cell r="C6057" t="str">
            <v>Pino seco cepillado ARAUCO 4,1 x 13,8 x 396cm</v>
          </cell>
          <cell r="D6057" t="str">
            <v>Un</v>
          </cell>
          <cell r="E6057">
            <v>32900</v>
          </cell>
        </row>
        <row r="6058">
          <cell r="A6058" t="str">
            <v>MAD-Con</v>
          </cell>
          <cell r="B6058">
            <v>21</v>
          </cell>
          <cell r="C6058" t="str">
            <v>Pino seco cepillado ARAUCO 4,1 x 18,5 x 396cm</v>
          </cell>
          <cell r="D6058" t="str">
            <v>Un</v>
          </cell>
          <cell r="E6058">
            <v>46900</v>
          </cell>
        </row>
        <row r="6059">
          <cell r="A6059" t="str">
            <v>MAD-Con</v>
          </cell>
          <cell r="B6059">
            <v>22</v>
          </cell>
          <cell r="C6059" t="str">
            <v>Pino seco cepillado ARAUCO 4,1 x 23 x 320cm</v>
          </cell>
          <cell r="D6059" t="str">
            <v>Un</v>
          </cell>
          <cell r="E6059">
            <v>42900</v>
          </cell>
        </row>
        <row r="6060">
          <cell r="A6060" t="str">
            <v>MAD-Con</v>
          </cell>
          <cell r="B6060">
            <v>23</v>
          </cell>
          <cell r="C6060" t="str">
            <v>Pino seco cepillado ARAUCO 4,7 x 9,5 x 244cm</v>
          </cell>
          <cell r="D6060" t="str">
            <v>Un</v>
          </cell>
          <cell r="E6060">
            <v>18900</v>
          </cell>
        </row>
        <row r="6061">
          <cell r="A6061" t="str">
            <v>MAD-Con</v>
          </cell>
          <cell r="B6061">
            <v>24</v>
          </cell>
          <cell r="C6061" t="str">
            <v>Pino seco cepillado ARAUCO 4,7 x 14,2 x 244cm</v>
          </cell>
          <cell r="D6061" t="str">
            <v>Un</v>
          </cell>
          <cell r="E6061">
            <v>24900</v>
          </cell>
        </row>
        <row r="6062">
          <cell r="A6062" t="str">
            <v>MAD-Con</v>
          </cell>
          <cell r="B6062">
            <v>25</v>
          </cell>
          <cell r="C6062" t="str">
            <v>Pino seco cepillado ARAUCO 18 x 22,5 x 320cm</v>
          </cell>
          <cell r="D6062" t="str">
            <v>Un</v>
          </cell>
          <cell r="E6062">
            <v>32900</v>
          </cell>
        </row>
        <row r="6063">
          <cell r="A6063" t="str">
            <v>MAD-Con</v>
          </cell>
          <cell r="B6063">
            <v>26</v>
          </cell>
          <cell r="C6063" t="str">
            <v>Pino seco cepillado ARAUCO 2" x 4" x 320cm</v>
          </cell>
          <cell r="D6063" t="str">
            <v>Un</v>
          </cell>
          <cell r="E6063">
            <v>13900</v>
          </cell>
        </row>
        <row r="6064">
          <cell r="A6064" t="str">
            <v>MAD-Con</v>
          </cell>
          <cell r="B6064">
            <v>27</v>
          </cell>
          <cell r="C6064" t="str">
            <v>Pino seco dimensionado ARAUCO 2,2 x 23,5 x 320cm</v>
          </cell>
          <cell r="D6064" t="str">
            <v>Un</v>
          </cell>
          <cell r="E6064">
            <v>16900</v>
          </cell>
        </row>
        <row r="6065">
          <cell r="A6065" t="str">
            <v>MAD-Con</v>
          </cell>
          <cell r="B6065">
            <v>28</v>
          </cell>
          <cell r="C6065" t="str">
            <v>Pino seco dimensionado ARAUCO 2,2 x 23,5 x 396cm</v>
          </cell>
          <cell r="D6065" t="str">
            <v>Un</v>
          </cell>
          <cell r="E6065">
            <v>19300</v>
          </cell>
        </row>
        <row r="6066">
          <cell r="A6066" t="str">
            <v>MAD-Con</v>
          </cell>
          <cell r="B6066">
            <v>29</v>
          </cell>
          <cell r="C6066" t="str">
            <v>Pino seco dimensionado ARAUCO 4,5 x 4,5 x 320cm</v>
          </cell>
          <cell r="D6066" t="str">
            <v>Un</v>
          </cell>
          <cell r="E6066">
            <v>8400</v>
          </cell>
        </row>
        <row r="6067">
          <cell r="A6067" t="str">
            <v>MAD-Con</v>
          </cell>
          <cell r="B6067">
            <v>30</v>
          </cell>
          <cell r="C6067" t="str">
            <v>Pino seco dimensionado ARAUCO 4,5 x 9,5 x 320cm</v>
          </cell>
          <cell r="D6067" t="str">
            <v>Un</v>
          </cell>
          <cell r="E6067">
            <v>14900</v>
          </cell>
        </row>
        <row r="6068">
          <cell r="A6068" t="str">
            <v>MAD-Con</v>
          </cell>
          <cell r="B6068">
            <v>31</v>
          </cell>
          <cell r="C6068" t="str">
            <v>Pino seco dimensionado ARAUCO 4,5 x 9,5 x 396cm</v>
          </cell>
          <cell r="D6068" t="str">
            <v>Un</v>
          </cell>
          <cell r="E6068">
            <v>15900</v>
          </cell>
        </row>
        <row r="6069">
          <cell r="A6069" t="str">
            <v>MAD-Con</v>
          </cell>
          <cell r="B6069">
            <v>32</v>
          </cell>
          <cell r="C6069" t="str">
            <v>Pino estructural cepillado ARAUCO 4,1 x 13,8 x 488cm</v>
          </cell>
          <cell r="D6069" t="str">
            <v>Un</v>
          </cell>
          <cell r="E6069">
            <v>49900</v>
          </cell>
        </row>
        <row r="6070">
          <cell r="A6070" t="str">
            <v>MAD-Con</v>
          </cell>
          <cell r="B6070">
            <v>33</v>
          </cell>
          <cell r="C6070" t="str">
            <v>Pino estructural cepillado ARAUCO 4,1 x 18,5 x 488cm</v>
          </cell>
          <cell r="D6070" t="str">
            <v>Un</v>
          </cell>
          <cell r="E6070">
            <v>62900</v>
          </cell>
        </row>
        <row r="6071">
          <cell r="A6071" t="str">
            <v>MAD-Con</v>
          </cell>
          <cell r="B6071">
            <v>34</v>
          </cell>
          <cell r="C6071" t="str">
            <v>Bastidor 3 x 3 x 215cm</v>
          </cell>
          <cell r="D6071" t="str">
            <v>Un</v>
          </cell>
          <cell r="E6071">
            <v>5900</v>
          </cell>
        </row>
        <row r="6072">
          <cell r="A6072" t="str">
            <v>MAD-Con</v>
          </cell>
          <cell r="B6072">
            <v>35</v>
          </cell>
          <cell r="C6072" t="str">
            <v>Bastidor 2,5 x 3 x 240cm</v>
          </cell>
          <cell r="D6072" t="str">
            <v>Un</v>
          </cell>
          <cell r="E6072">
            <v>5200</v>
          </cell>
        </row>
        <row r="6073">
          <cell r="A6073" t="str">
            <v>MAD-Con</v>
          </cell>
          <cell r="B6073">
            <v>36</v>
          </cell>
          <cell r="C6073" t="str">
            <v>Bastidor 2,5 x 3 x 300cm</v>
          </cell>
          <cell r="D6073" t="str">
            <v>Un</v>
          </cell>
          <cell r="E6073">
            <v>7200</v>
          </cell>
        </row>
        <row r="6074">
          <cell r="A6074" t="str">
            <v>MAD-Con</v>
          </cell>
          <cell r="B6074">
            <v>37</v>
          </cell>
          <cell r="C6074" t="str">
            <v>Tabla de pino cepillada 8" x 1,5" x 2,00m</v>
          </cell>
          <cell r="D6074" t="str">
            <v>Un</v>
          </cell>
          <cell r="E6074">
            <v>4900</v>
          </cell>
        </row>
        <row r="6075">
          <cell r="A6075" t="str">
            <v>MAD-Con</v>
          </cell>
          <cell r="B6075">
            <v>38</v>
          </cell>
          <cell r="C6075" t="str">
            <v>Tabla de pino cepillada 10" x 1,5" x 2,00m</v>
          </cell>
          <cell r="D6075" t="str">
            <v>Un</v>
          </cell>
          <cell r="E6075">
            <v>5900</v>
          </cell>
        </row>
        <row r="6076">
          <cell r="A6076" t="str">
            <v>MAD-Con</v>
          </cell>
          <cell r="B6076">
            <v>39</v>
          </cell>
          <cell r="C6076" t="str">
            <v>Tabla de pino cepillada 12" x 1,5" x 2,00m</v>
          </cell>
          <cell r="D6076" t="str">
            <v>Un</v>
          </cell>
          <cell r="E6076">
            <v>6900</v>
          </cell>
        </row>
        <row r="6077">
          <cell r="A6077" t="str">
            <v>MAD-Con</v>
          </cell>
          <cell r="B6077">
            <v>40</v>
          </cell>
          <cell r="C6077" t="str">
            <v>Tabla de pino cepillada 8" x 2,5" x 2,00m</v>
          </cell>
          <cell r="D6077" t="str">
            <v>Un</v>
          </cell>
          <cell r="E6077">
            <v>8900</v>
          </cell>
        </row>
        <row r="6078">
          <cell r="A6078" t="str">
            <v>MAD-Con</v>
          </cell>
          <cell r="B6078">
            <v>41</v>
          </cell>
          <cell r="C6078" t="str">
            <v>Tabla de pino cepillada 10" x 2,5" x 2,00m</v>
          </cell>
          <cell r="D6078" t="str">
            <v>Un</v>
          </cell>
          <cell r="E6078">
            <v>9900</v>
          </cell>
        </row>
        <row r="6079">
          <cell r="A6079" t="str">
            <v>MAD-Con</v>
          </cell>
          <cell r="B6079">
            <v>42</v>
          </cell>
          <cell r="C6079" t="str">
            <v>Tabla de pino cepillada 12" x 2,5" x 2,00m</v>
          </cell>
          <cell r="D6079" t="str">
            <v>Un</v>
          </cell>
          <cell r="E6079">
            <v>11900.000000000002</v>
          </cell>
        </row>
        <row r="6080">
          <cell r="A6080" t="str">
            <v>MAD-Con</v>
          </cell>
          <cell r="B6080">
            <v>43</v>
          </cell>
          <cell r="C6080" t="str">
            <v>Tabla de pino cepillada 14" x 2,5" x 2,00m</v>
          </cell>
          <cell r="D6080" t="str">
            <v>Un</v>
          </cell>
          <cell r="E6080">
            <v>13900</v>
          </cell>
        </row>
        <row r="6081">
          <cell r="A6081" t="str">
            <v>MAD-Con</v>
          </cell>
          <cell r="B6081">
            <v>44</v>
          </cell>
          <cell r="C6081" t="str">
            <v>Esterilla de guadua 0,35x4,00m</v>
          </cell>
          <cell r="D6081" t="str">
            <v>Un</v>
          </cell>
          <cell r="E6081">
            <v>4500</v>
          </cell>
        </row>
        <row r="6082">
          <cell r="A6082" t="str">
            <v>MAD-Con</v>
          </cell>
          <cell r="B6082">
            <v>45</v>
          </cell>
          <cell r="C6082" t="str">
            <v xml:space="preserve">Cepa de guadua 4,00m </v>
          </cell>
          <cell r="D6082" t="str">
            <v>Un</v>
          </cell>
          <cell r="E6082">
            <v>4500</v>
          </cell>
        </row>
        <row r="6083">
          <cell r="A6083" t="str">
            <v>MAD-Con</v>
          </cell>
          <cell r="B6083">
            <v>46</v>
          </cell>
          <cell r="C6083" t="str">
            <v>Sobrebasa de guadua 4,00m</v>
          </cell>
          <cell r="D6083" t="str">
            <v>Un</v>
          </cell>
          <cell r="E6083">
            <v>3363.9999999999995</v>
          </cell>
        </row>
        <row r="6084">
          <cell r="A6084" t="str">
            <v>MAD-Con</v>
          </cell>
          <cell r="B6084">
            <v>47</v>
          </cell>
          <cell r="C6084" t="str">
            <v>Tabla revoltura para formaleta 0,24x3,00m</v>
          </cell>
          <cell r="D6084" t="str">
            <v>Un</v>
          </cell>
          <cell r="E6084">
            <v>7737</v>
          </cell>
        </row>
        <row r="6085">
          <cell r="A6085" t="str">
            <v>MAD-Con</v>
          </cell>
          <cell r="B6085">
            <v>48</v>
          </cell>
          <cell r="C6085" t="str">
            <v>Travilla revoltura 0,18x3,00m</v>
          </cell>
          <cell r="D6085" t="str">
            <v>Un</v>
          </cell>
          <cell r="E6085">
            <v>5200</v>
          </cell>
        </row>
        <row r="6086">
          <cell r="A6086" t="str">
            <v>MAD-Con</v>
          </cell>
          <cell r="B6086">
            <v>49</v>
          </cell>
          <cell r="C6086" t="str">
            <v>Viga de guadua para construcción 6,00m</v>
          </cell>
          <cell r="D6086" t="str">
            <v>Un</v>
          </cell>
          <cell r="E6086">
            <v>5000</v>
          </cell>
        </row>
        <row r="6087">
          <cell r="A6087" t="str">
            <v>MAD-Con</v>
          </cell>
          <cell r="B6087">
            <v>50</v>
          </cell>
          <cell r="C6087" t="str">
            <v xml:space="preserve">Cuartòn revoltura para formaleta </v>
          </cell>
          <cell r="D6087" t="str">
            <v>Un</v>
          </cell>
          <cell r="E6087">
            <v>7539.9999999999991</v>
          </cell>
        </row>
        <row r="6088">
          <cell r="A6088" t="str">
            <v>MAD-Inm</v>
          </cell>
          <cell r="B6088">
            <v>1</v>
          </cell>
          <cell r="C6088" t="str">
            <v>Madera aserrada inmunizada INMUNIZAR 2x8,5x300cm</v>
          </cell>
          <cell r="D6088" t="str">
            <v>Un</v>
          </cell>
          <cell r="E6088">
            <v>12900</v>
          </cell>
        </row>
        <row r="6089">
          <cell r="A6089" t="str">
            <v>MAD-Inm</v>
          </cell>
          <cell r="B6089">
            <v>2</v>
          </cell>
          <cell r="C6089" t="str">
            <v>Madera aserrada inmunizada INMUNIZAR 4x8,5x300cm</v>
          </cell>
          <cell r="D6089" t="str">
            <v>Un</v>
          </cell>
          <cell r="E6089">
            <v>22900</v>
          </cell>
        </row>
        <row r="6090">
          <cell r="A6090" t="str">
            <v>MAD-Inm</v>
          </cell>
          <cell r="B6090">
            <v>3</v>
          </cell>
          <cell r="C6090" t="str">
            <v>Media Madera aserrada inmunizada INMUNIZAR Ø10cmx220cm</v>
          </cell>
          <cell r="D6090" t="str">
            <v>Un</v>
          </cell>
          <cell r="E6090">
            <v>12900</v>
          </cell>
        </row>
        <row r="6091">
          <cell r="A6091" t="str">
            <v>MAD-Inm</v>
          </cell>
          <cell r="B6091">
            <v>4</v>
          </cell>
          <cell r="C6091" t="str">
            <v>Media Madera aserrada inmunizada INMUNIZAR Ø10cmx250cm</v>
          </cell>
          <cell r="D6091" t="str">
            <v>Un</v>
          </cell>
          <cell r="E6091">
            <v>14900</v>
          </cell>
        </row>
        <row r="6092">
          <cell r="A6092" t="str">
            <v>MAD-Inm</v>
          </cell>
          <cell r="B6092">
            <v>5</v>
          </cell>
          <cell r="C6092" t="str">
            <v>Media Madera aserrada inmunizada INMUNIZAR Ø10cmx300cm</v>
          </cell>
          <cell r="D6092" t="str">
            <v>Un</v>
          </cell>
          <cell r="E6092">
            <v>16500</v>
          </cell>
        </row>
        <row r="6093">
          <cell r="A6093" t="str">
            <v>MAD-Inm</v>
          </cell>
          <cell r="B6093">
            <v>6</v>
          </cell>
          <cell r="C6093" t="str">
            <v>Alfarda redonda inmunizada INMUNIZAR Ø10cmx238cm</v>
          </cell>
          <cell r="D6093" t="str">
            <v>Un</v>
          </cell>
          <cell r="E6093">
            <v>18900</v>
          </cell>
        </row>
        <row r="6094">
          <cell r="A6094" t="str">
            <v>MAD-Inm</v>
          </cell>
          <cell r="B6094">
            <v>7</v>
          </cell>
          <cell r="C6094" t="str">
            <v>Alfarda redonda inmunizada INMUNIZAR Ø10cmx300cm</v>
          </cell>
          <cell r="D6094" t="str">
            <v>Un</v>
          </cell>
          <cell r="E6094">
            <v>29900</v>
          </cell>
        </row>
        <row r="6095">
          <cell r="A6095" t="str">
            <v>MAD-Inm</v>
          </cell>
          <cell r="B6095">
            <v>8</v>
          </cell>
          <cell r="C6095" t="str">
            <v>Alfarda redonda inmunizada INMUNIZAR Ø10cmx400cm</v>
          </cell>
          <cell r="D6095" t="str">
            <v>Un</v>
          </cell>
          <cell r="E6095">
            <v>45900</v>
          </cell>
        </row>
        <row r="6096">
          <cell r="A6096" t="str">
            <v>MAD-Inm</v>
          </cell>
          <cell r="B6096">
            <v>9</v>
          </cell>
          <cell r="C6096" t="str">
            <v>Alfarda redonda inmunizada INMUNIZAR Ø12cmx238cm</v>
          </cell>
          <cell r="D6096" t="str">
            <v>Un</v>
          </cell>
          <cell r="E6096">
            <v>23900</v>
          </cell>
        </row>
        <row r="6097">
          <cell r="A6097" t="str">
            <v>MAD-Inm</v>
          </cell>
          <cell r="B6097">
            <v>10</v>
          </cell>
          <cell r="C6097" t="str">
            <v>Estacón inmunizado INMUNIZAR Ø10cmx150cm</v>
          </cell>
          <cell r="D6097" t="str">
            <v>Un</v>
          </cell>
          <cell r="E6097">
            <v>15900</v>
          </cell>
        </row>
        <row r="6098">
          <cell r="A6098" t="str">
            <v>MAD-Inm</v>
          </cell>
          <cell r="B6098">
            <v>11</v>
          </cell>
          <cell r="C6098" t="str">
            <v>Estacón inmunizado INMUNIZAR Ø10cmx220cm</v>
          </cell>
          <cell r="D6098" t="str">
            <v>Un</v>
          </cell>
          <cell r="E6098">
            <v>10800.000000000002</v>
          </cell>
        </row>
        <row r="6099">
          <cell r="A6099" t="str">
            <v>MAD-Inm</v>
          </cell>
          <cell r="B6099">
            <v>12</v>
          </cell>
          <cell r="C6099" t="str">
            <v>Estacón inmunizado INMUNIZAR Ø10cmx250cm</v>
          </cell>
          <cell r="D6099" t="str">
            <v>Un</v>
          </cell>
          <cell r="E6099">
            <v>25900</v>
          </cell>
        </row>
        <row r="6100">
          <cell r="A6100" t="str">
            <v>MAD-Lam</v>
          </cell>
          <cell r="B6100">
            <v>1</v>
          </cell>
          <cell r="C6100" t="str">
            <v>Tablero piso techo OSB 9,5mmx1,22x2,44m</v>
          </cell>
          <cell r="D6100" t="str">
            <v>Un</v>
          </cell>
          <cell r="E6100">
            <v>32900</v>
          </cell>
        </row>
        <row r="6101">
          <cell r="A6101" t="str">
            <v>MAD-Lam</v>
          </cell>
          <cell r="B6101">
            <v>2</v>
          </cell>
          <cell r="C6101" t="str">
            <v>Tablero piso techo OSB 11,1mmx1,22x2,44m</v>
          </cell>
          <cell r="D6101" t="str">
            <v>Un</v>
          </cell>
          <cell r="E6101">
            <v>39000</v>
          </cell>
        </row>
        <row r="6102">
          <cell r="A6102" t="str">
            <v>MAD-Lam</v>
          </cell>
          <cell r="B6102">
            <v>3</v>
          </cell>
          <cell r="C6102" t="str">
            <v>Tablero piso techo OSB 15,1mmx1,22x2,44m</v>
          </cell>
          <cell r="D6102" t="str">
            <v>Un</v>
          </cell>
          <cell r="E6102">
            <v>51900</v>
          </cell>
        </row>
        <row r="6103">
          <cell r="A6103" t="str">
            <v>MAD-Lam</v>
          </cell>
          <cell r="B6103">
            <v>4</v>
          </cell>
          <cell r="C6103" t="str">
            <v>Triplex con film para formaleta PIZANO 18mmx1,22x2,44m negro</v>
          </cell>
          <cell r="D6103" t="str">
            <v>Un</v>
          </cell>
          <cell r="E6103">
            <v>76900</v>
          </cell>
        </row>
        <row r="6104">
          <cell r="A6104" t="str">
            <v>MAD-Lam</v>
          </cell>
          <cell r="B6104">
            <v>5</v>
          </cell>
          <cell r="C6104" t="str">
            <v>Triplex con film para formaleta PIZANO 19mmx1,53x2,44m verde</v>
          </cell>
          <cell r="D6104" t="str">
            <v>Un</v>
          </cell>
          <cell r="E6104">
            <v>107900</v>
          </cell>
        </row>
        <row r="6105">
          <cell r="A6105" t="str">
            <v>MAD-Lam</v>
          </cell>
          <cell r="B6105">
            <v>6</v>
          </cell>
          <cell r="C6105" t="str">
            <v xml:space="preserve">Tablero MDF ARAUCO 3mmx1,83x2,44m </v>
          </cell>
          <cell r="D6105" t="str">
            <v>Un</v>
          </cell>
          <cell r="E6105">
            <v>26900</v>
          </cell>
        </row>
        <row r="6106">
          <cell r="A6106" t="str">
            <v>MAD-Lam</v>
          </cell>
          <cell r="B6106">
            <v>7</v>
          </cell>
          <cell r="C6106" t="str">
            <v xml:space="preserve">Tablero MDF ARAUCO 5,5mmx1,83x2,44m </v>
          </cell>
          <cell r="D6106" t="str">
            <v>Un</v>
          </cell>
          <cell r="E6106">
            <v>44900</v>
          </cell>
        </row>
        <row r="6107">
          <cell r="A6107" t="str">
            <v>MAD-Lam</v>
          </cell>
          <cell r="B6107">
            <v>8</v>
          </cell>
          <cell r="C6107" t="str">
            <v xml:space="preserve">Tablero MDF ARAUCO 9mmx1,83x2,44m </v>
          </cell>
          <cell r="D6107" t="str">
            <v>Un</v>
          </cell>
          <cell r="E6107">
            <v>41899.999999999993</v>
          </cell>
        </row>
        <row r="6108">
          <cell r="A6108" t="str">
            <v>MAD-Lam</v>
          </cell>
          <cell r="B6108">
            <v>9</v>
          </cell>
          <cell r="C6108" t="str">
            <v xml:space="preserve">Tablero MDF ARAUCO 12mmx1,83x2,44m </v>
          </cell>
          <cell r="D6108" t="str">
            <v>Un</v>
          </cell>
          <cell r="E6108">
            <v>55900</v>
          </cell>
        </row>
        <row r="6109">
          <cell r="A6109" t="str">
            <v>MAD-Lam</v>
          </cell>
          <cell r="B6109">
            <v>10</v>
          </cell>
          <cell r="C6109" t="str">
            <v xml:space="preserve">Tablero MDF ARAUCO 15mmx1,83x2,44m </v>
          </cell>
          <cell r="D6109" t="str">
            <v>Un</v>
          </cell>
          <cell r="E6109">
            <v>69700</v>
          </cell>
        </row>
        <row r="6110">
          <cell r="A6110" t="str">
            <v>MAD-Lam</v>
          </cell>
          <cell r="B6110">
            <v>11</v>
          </cell>
          <cell r="C6110" t="str">
            <v xml:space="preserve">Tablero MDF ARAUCO 18mmx1,83x2,44m </v>
          </cell>
          <cell r="D6110" t="str">
            <v>Un</v>
          </cell>
          <cell r="E6110">
            <v>92000</v>
          </cell>
        </row>
        <row r="6111">
          <cell r="A6111" t="str">
            <v>MAD-Lam</v>
          </cell>
          <cell r="B6111">
            <v>12</v>
          </cell>
          <cell r="C6111" t="str">
            <v>Triplex para puerta 0,82x2,15m</v>
          </cell>
          <cell r="D6111" t="str">
            <v>Un</v>
          </cell>
          <cell r="E6111">
            <v>12299.999999999998</v>
          </cell>
        </row>
        <row r="6112">
          <cell r="A6112" t="str">
            <v>MAD-Lam</v>
          </cell>
          <cell r="B6112">
            <v>13</v>
          </cell>
          <cell r="C6112" t="str">
            <v>Triplex para puerta 0,92x2,15m</v>
          </cell>
          <cell r="D6112" t="str">
            <v>Un</v>
          </cell>
          <cell r="E6112">
            <v>13300</v>
          </cell>
        </row>
        <row r="6113">
          <cell r="A6113" t="str">
            <v>MAD-Lam</v>
          </cell>
          <cell r="B6113">
            <v>14</v>
          </cell>
          <cell r="C6113" t="str">
            <v>Tablero pino con nudos 18mmx0,30x1,00m</v>
          </cell>
          <cell r="D6113" t="str">
            <v>Un</v>
          </cell>
          <cell r="E6113">
            <v>14900</v>
          </cell>
        </row>
        <row r="6114">
          <cell r="A6114" t="str">
            <v>MAD-Lam</v>
          </cell>
          <cell r="B6114">
            <v>15</v>
          </cell>
          <cell r="C6114" t="str">
            <v>Tablero pino con nudos 18mmx0,40x1,00m</v>
          </cell>
          <cell r="D6114" t="str">
            <v>Un</v>
          </cell>
          <cell r="E6114">
            <v>24900</v>
          </cell>
        </row>
        <row r="6115">
          <cell r="A6115" t="str">
            <v>MAD-Lam</v>
          </cell>
          <cell r="B6115">
            <v>16</v>
          </cell>
          <cell r="C6115" t="str">
            <v>Tablero pino con nudos 18mmx0,60x1,00m</v>
          </cell>
          <cell r="D6115" t="str">
            <v>Un</v>
          </cell>
          <cell r="E6115">
            <v>35900</v>
          </cell>
        </row>
        <row r="6116">
          <cell r="A6116" t="str">
            <v>MAD-Lam</v>
          </cell>
          <cell r="B6116">
            <v>17</v>
          </cell>
          <cell r="C6116" t="str">
            <v>Tablero pino con nudos 18mmx0,30x2,00m</v>
          </cell>
          <cell r="D6116" t="str">
            <v>Un</v>
          </cell>
          <cell r="E6116">
            <v>29900</v>
          </cell>
        </row>
        <row r="6117">
          <cell r="A6117" t="str">
            <v>MAD-Lam</v>
          </cell>
          <cell r="B6117">
            <v>18</v>
          </cell>
          <cell r="C6117" t="str">
            <v>Tablero pino con nudos 18mmx0,40x2,00m</v>
          </cell>
          <cell r="D6117" t="str">
            <v>Un</v>
          </cell>
          <cell r="E6117">
            <v>40900</v>
          </cell>
        </row>
        <row r="6118">
          <cell r="A6118" t="str">
            <v>MAD-Lam</v>
          </cell>
          <cell r="B6118">
            <v>19</v>
          </cell>
          <cell r="C6118" t="str">
            <v>Tablero pino con nudos 18mmx0,60x2,00m</v>
          </cell>
          <cell r="D6118" t="str">
            <v>Un</v>
          </cell>
          <cell r="E6118">
            <v>60899.999999999993</v>
          </cell>
        </row>
        <row r="6119">
          <cell r="A6119" t="str">
            <v>MAD-Lam</v>
          </cell>
          <cell r="B6119">
            <v>20</v>
          </cell>
          <cell r="C6119" t="str">
            <v>Tablero pino con nudos 18mmx1,20x2,40m</v>
          </cell>
          <cell r="D6119" t="str">
            <v>Un</v>
          </cell>
          <cell r="E6119">
            <v>119900</v>
          </cell>
        </row>
        <row r="6120">
          <cell r="A6120" t="str">
            <v>MAD-Lam</v>
          </cell>
          <cell r="B6120">
            <v>21</v>
          </cell>
          <cell r="C6120" t="str">
            <v>Triplex PIZANO 3,6mmx1,22x2,44m Tangare</v>
          </cell>
          <cell r="D6120" t="str">
            <v>Un</v>
          </cell>
          <cell r="E6120">
            <v>16500</v>
          </cell>
        </row>
        <row r="6121">
          <cell r="A6121" t="str">
            <v>MAD-Lam</v>
          </cell>
          <cell r="B6121">
            <v>22</v>
          </cell>
          <cell r="C6121" t="str">
            <v>Triplex PIZANO 3,6mmx1,22x2,44m Okumé</v>
          </cell>
          <cell r="D6121" t="str">
            <v>Un</v>
          </cell>
          <cell r="E6121">
            <v>16900</v>
          </cell>
        </row>
        <row r="6122">
          <cell r="A6122" t="str">
            <v>MAD-Lam</v>
          </cell>
          <cell r="B6122">
            <v>23</v>
          </cell>
          <cell r="C6122" t="str">
            <v>Lámina MDP 12mmx1,83x2,44m</v>
          </cell>
          <cell r="D6122" t="str">
            <v>Un</v>
          </cell>
          <cell r="E6122">
            <v>54000</v>
          </cell>
        </row>
        <row r="6123">
          <cell r="A6123" t="str">
            <v>MAD-Lam</v>
          </cell>
          <cell r="B6123">
            <v>24</v>
          </cell>
          <cell r="C6123" t="str">
            <v>Lámina MDP 15mmx1,83x2,44m</v>
          </cell>
          <cell r="D6123" t="str">
            <v>Un</v>
          </cell>
          <cell r="E6123">
            <v>67000</v>
          </cell>
        </row>
        <row r="6124">
          <cell r="A6124" t="str">
            <v>MAD-Lam</v>
          </cell>
          <cell r="B6124">
            <v>25</v>
          </cell>
          <cell r="C6124" t="str">
            <v>Lámina MDP 18mmx1,83x2,44m</v>
          </cell>
          <cell r="D6124" t="str">
            <v>Un</v>
          </cell>
          <cell r="E6124">
            <v>73900</v>
          </cell>
        </row>
        <row r="6125">
          <cell r="A6125" t="str">
            <v>MAD-Lam</v>
          </cell>
          <cell r="B6125">
            <v>26</v>
          </cell>
          <cell r="C6125" t="str">
            <v>Panel Pino 18mmx0,30x1,20m Blanco</v>
          </cell>
          <cell r="D6125" t="str">
            <v>Un</v>
          </cell>
          <cell r="E6125">
            <v>29900</v>
          </cell>
        </row>
        <row r="6126">
          <cell r="A6126" t="str">
            <v>MAD-Lam</v>
          </cell>
          <cell r="B6126">
            <v>27</v>
          </cell>
          <cell r="C6126" t="str">
            <v>Panel Pino 18mmx0,30x1,20m Miel</v>
          </cell>
          <cell r="D6126" t="str">
            <v>Un</v>
          </cell>
          <cell r="E6126">
            <v>45900</v>
          </cell>
        </row>
        <row r="6127">
          <cell r="A6127" t="str">
            <v>MAD-Lam</v>
          </cell>
          <cell r="B6127">
            <v>28</v>
          </cell>
          <cell r="C6127" t="str">
            <v>Panel Pino 18mmx0,30x2,00m Miel</v>
          </cell>
          <cell r="D6127" t="str">
            <v>Un</v>
          </cell>
          <cell r="E6127">
            <v>60899.999999999993</v>
          </cell>
        </row>
        <row r="6128">
          <cell r="A6128" t="str">
            <v>MAD-Lam</v>
          </cell>
          <cell r="B6128">
            <v>29</v>
          </cell>
          <cell r="C6128" t="str">
            <v>Panel Pino 18mmx0,40x1,20m Blanco</v>
          </cell>
          <cell r="D6128" t="str">
            <v>Un</v>
          </cell>
          <cell r="E6128">
            <v>45900</v>
          </cell>
        </row>
        <row r="6129">
          <cell r="A6129" t="str">
            <v>MAD-Lam</v>
          </cell>
          <cell r="B6129">
            <v>30</v>
          </cell>
          <cell r="C6129" t="str">
            <v>Panel Pino 18mmx0,40x2,00m Miel</v>
          </cell>
          <cell r="D6129" t="str">
            <v>Un</v>
          </cell>
          <cell r="E6129">
            <v>71900</v>
          </cell>
        </row>
        <row r="6130">
          <cell r="A6130" t="str">
            <v>MAD-Lam</v>
          </cell>
          <cell r="B6130">
            <v>31</v>
          </cell>
          <cell r="C6130" t="str">
            <v>Panel Pino 18mmx0,60x1,20m Miel</v>
          </cell>
          <cell r="D6130" t="str">
            <v>Un</v>
          </cell>
          <cell r="E6130">
            <v>58900</v>
          </cell>
        </row>
        <row r="6131">
          <cell r="A6131" t="str">
            <v>MAD-Lam</v>
          </cell>
          <cell r="B6131">
            <v>32</v>
          </cell>
          <cell r="C6131" t="str">
            <v>Panel Pino 18mmx0,60x2,00m Miel</v>
          </cell>
          <cell r="D6131" t="str">
            <v>Un</v>
          </cell>
          <cell r="E6131">
            <v>94900</v>
          </cell>
        </row>
        <row r="6132">
          <cell r="A6132" t="str">
            <v>MAD-Lam</v>
          </cell>
          <cell r="B6132">
            <v>33</v>
          </cell>
          <cell r="C6132" t="str">
            <v>Triplex Muebleria 9mmx1,22x2,44m</v>
          </cell>
          <cell r="D6132" t="str">
            <v>Un</v>
          </cell>
          <cell r="E6132">
            <v>42900</v>
          </cell>
        </row>
        <row r="6133">
          <cell r="A6133" t="str">
            <v>MAD-Lam</v>
          </cell>
          <cell r="B6133">
            <v>34</v>
          </cell>
          <cell r="C6133" t="str">
            <v>Triplex Muebleria 12mmx1,22x2,44m</v>
          </cell>
          <cell r="D6133" t="str">
            <v>Un</v>
          </cell>
          <cell r="E6133">
            <v>51900</v>
          </cell>
        </row>
        <row r="6134">
          <cell r="A6134" t="str">
            <v>MAD-Lam</v>
          </cell>
          <cell r="B6134">
            <v>35</v>
          </cell>
          <cell r="C6134" t="str">
            <v>Triplex Muebleria 15mmx1,22x2,44m</v>
          </cell>
          <cell r="D6134" t="str">
            <v>Un</v>
          </cell>
          <cell r="E6134">
            <v>68900</v>
          </cell>
        </row>
        <row r="6135">
          <cell r="A6135" t="str">
            <v>MAD-Lam</v>
          </cell>
          <cell r="B6135">
            <v>36</v>
          </cell>
          <cell r="C6135" t="str">
            <v>Triplex Muebleria 18mmx1,22x2,44m</v>
          </cell>
          <cell r="D6135" t="str">
            <v>Un</v>
          </cell>
          <cell r="E6135">
            <v>79900</v>
          </cell>
        </row>
        <row r="6136">
          <cell r="A6136" t="str">
            <v>MAD-Lam</v>
          </cell>
          <cell r="B6136">
            <v>37</v>
          </cell>
          <cell r="C6136" t="str">
            <v>Tablero Melamínico 1,83x2,44m Blanco</v>
          </cell>
          <cell r="D6136" t="str">
            <v>Un</v>
          </cell>
          <cell r="E6136">
            <v>101900</v>
          </cell>
        </row>
        <row r="6137">
          <cell r="A6137" t="str">
            <v>MAD-Lam</v>
          </cell>
          <cell r="B6137">
            <v>38</v>
          </cell>
          <cell r="C6137" t="str">
            <v>Tablero Melamínico 1,83x2,44m cedro</v>
          </cell>
          <cell r="D6137" t="str">
            <v>Un</v>
          </cell>
          <cell r="E6137">
            <v>89900</v>
          </cell>
        </row>
        <row r="6138">
          <cell r="A6138" t="str">
            <v>MAD-Lam</v>
          </cell>
          <cell r="B6138">
            <v>39</v>
          </cell>
          <cell r="C6138" t="str">
            <v>Tablero Melamínico 1,83x2,44m wengue</v>
          </cell>
          <cell r="D6138" t="str">
            <v>Un</v>
          </cell>
          <cell r="E6138">
            <v>109900.00000000001</v>
          </cell>
        </row>
        <row r="6139">
          <cell r="A6139" t="str">
            <v>MAD-Lam</v>
          </cell>
          <cell r="B6139">
            <v>40</v>
          </cell>
          <cell r="C6139" t="str">
            <v>Tablero Melamínico 1,83x2,44m blanco RH</v>
          </cell>
          <cell r="D6139" t="str">
            <v>Un</v>
          </cell>
          <cell r="E6139">
            <v>118999.99999999999</v>
          </cell>
        </row>
        <row r="6140">
          <cell r="A6140" t="str">
            <v>MAD-Lam</v>
          </cell>
          <cell r="B6140">
            <v>41</v>
          </cell>
          <cell r="C6140" t="str">
            <v>Tablero Melamínico ARAUCO 1,83x2,44m wengue</v>
          </cell>
          <cell r="D6140" t="str">
            <v>Un</v>
          </cell>
          <cell r="E6140">
            <v>127900</v>
          </cell>
        </row>
        <row r="6141">
          <cell r="A6141" t="str">
            <v>MAD-Lam</v>
          </cell>
          <cell r="B6141">
            <v>42</v>
          </cell>
          <cell r="C6141" t="str">
            <v>Tablero Melamínico ARAUCO 1,83x2,44m Blanco</v>
          </cell>
          <cell r="D6141" t="str">
            <v>Un</v>
          </cell>
          <cell r="E6141">
            <v>110700</v>
          </cell>
        </row>
        <row r="6142">
          <cell r="A6142" t="str">
            <v>MAD-Lam</v>
          </cell>
          <cell r="B6142">
            <v>43</v>
          </cell>
          <cell r="C6142" t="str">
            <v>Tablero Melamínico ARAUCO 1,83x2,44m cedro</v>
          </cell>
          <cell r="D6142" t="str">
            <v>Un</v>
          </cell>
          <cell r="E6142">
            <v>119900</v>
          </cell>
        </row>
        <row r="6143">
          <cell r="A6143" t="str">
            <v>MAD-Lam</v>
          </cell>
          <cell r="B6143">
            <v>44</v>
          </cell>
          <cell r="C6143" t="str">
            <v>Tablero MDF Melamína 1,22x2,44m Blanco 1cara</v>
          </cell>
          <cell r="D6143" t="str">
            <v>Un</v>
          </cell>
          <cell r="E6143">
            <v>20900.000000000004</v>
          </cell>
        </row>
        <row r="6144">
          <cell r="A6144" t="str">
            <v>MAD-Lam</v>
          </cell>
          <cell r="B6144">
            <v>45</v>
          </cell>
          <cell r="C6144" t="str">
            <v>Tablero MDF Melamína 1,22x2,44m Wengue 1cara</v>
          </cell>
          <cell r="D6144" t="str">
            <v>Un</v>
          </cell>
          <cell r="E6144">
            <v>22900</v>
          </cell>
        </row>
        <row r="6145">
          <cell r="A6145" t="str">
            <v>MAD-Lam</v>
          </cell>
          <cell r="B6145">
            <v>46</v>
          </cell>
          <cell r="C6145" t="str">
            <v>Tablero MDF Melamína 1,22x2,44m Cedro 1cara</v>
          </cell>
          <cell r="D6145" t="str">
            <v>Un</v>
          </cell>
          <cell r="E6145">
            <v>19900</v>
          </cell>
        </row>
        <row r="6146">
          <cell r="A6146" t="str">
            <v>MAD-Lam</v>
          </cell>
          <cell r="B6146">
            <v>47</v>
          </cell>
          <cell r="C6146" t="str">
            <v>Tablero MDF Melamína 1,22x2,44m Claro</v>
          </cell>
          <cell r="D6146" t="str">
            <v>Un</v>
          </cell>
          <cell r="E6146">
            <v>21900</v>
          </cell>
        </row>
        <row r="6147">
          <cell r="A6147" t="str">
            <v>MAD-Lam</v>
          </cell>
          <cell r="B6147">
            <v>48</v>
          </cell>
          <cell r="C6147" t="str">
            <v>Tablero MDF Ranurado 1,52x2,44m Blanco</v>
          </cell>
          <cell r="D6147" t="str">
            <v>Un</v>
          </cell>
          <cell r="E6147">
            <v>111900</v>
          </cell>
        </row>
        <row r="6148">
          <cell r="A6148" t="str">
            <v>MAD-Lam</v>
          </cell>
          <cell r="B6148">
            <v>49</v>
          </cell>
          <cell r="C6148" t="str">
            <v>Tablero MDF Ranurado 1,52x2,44m Wengue</v>
          </cell>
          <cell r="D6148" t="str">
            <v>Un</v>
          </cell>
          <cell r="E6148">
            <v>119900</v>
          </cell>
        </row>
        <row r="6149">
          <cell r="A6149" t="str">
            <v>MAD-Lam</v>
          </cell>
          <cell r="B6149">
            <v>50</v>
          </cell>
          <cell r="C6149" t="str">
            <v>Tablero MDF Ranurado 1,52x2,44m Cedro</v>
          </cell>
          <cell r="D6149" t="str">
            <v>Un</v>
          </cell>
          <cell r="E6149">
            <v>119900</v>
          </cell>
        </row>
        <row r="6150">
          <cell r="A6150" t="str">
            <v>MAD-Lam</v>
          </cell>
          <cell r="B6150">
            <v>51</v>
          </cell>
          <cell r="C6150" t="str">
            <v>Tablero Hardboard liso ARAUCO 2,4mmx1,52x2,44m</v>
          </cell>
          <cell r="D6150" t="str">
            <v>Un</v>
          </cell>
          <cell r="E6150">
            <v>16900</v>
          </cell>
        </row>
        <row r="6151">
          <cell r="A6151" t="str">
            <v>MAD-Lam</v>
          </cell>
          <cell r="B6151">
            <v>52</v>
          </cell>
          <cell r="C6151" t="str">
            <v>Tablero Hardboard liso ARAUCO 3mmx1,52x2,44m Blanco</v>
          </cell>
          <cell r="D6151" t="str">
            <v>Un</v>
          </cell>
          <cell r="E6151">
            <v>29900</v>
          </cell>
        </row>
        <row r="6152">
          <cell r="A6152" t="str">
            <v>MAD-Lam</v>
          </cell>
          <cell r="B6152">
            <v>53</v>
          </cell>
          <cell r="C6152" t="str">
            <v>Tablero Hardboard liso ARAUCO 3mmx1,52x2,44m cedro</v>
          </cell>
          <cell r="D6152" t="str">
            <v>Un</v>
          </cell>
          <cell r="E6152">
            <v>33900</v>
          </cell>
        </row>
        <row r="6153">
          <cell r="A6153" t="str">
            <v>MAD-Lam</v>
          </cell>
          <cell r="B6153">
            <v>54</v>
          </cell>
          <cell r="C6153" t="str">
            <v>Tablero Hardboard liso ARAUCO 3mmx1,52x2,44m cerezo</v>
          </cell>
          <cell r="D6153" t="str">
            <v>Un</v>
          </cell>
          <cell r="E6153">
            <v>29500</v>
          </cell>
        </row>
        <row r="6154">
          <cell r="A6154" t="str">
            <v>MAD-Lam</v>
          </cell>
          <cell r="B6154">
            <v>55</v>
          </cell>
          <cell r="C6154" t="str">
            <v>Tablero Hardboard liso ARAUCO 3mmx1,52x2,44m wengue</v>
          </cell>
          <cell r="D6154" t="str">
            <v>Un</v>
          </cell>
          <cell r="E6154">
            <v>28900</v>
          </cell>
        </row>
        <row r="6155">
          <cell r="A6155" t="str">
            <v>MAD-Lam</v>
          </cell>
          <cell r="B6155">
            <v>56</v>
          </cell>
          <cell r="C6155" t="str">
            <v>Tablero MDF 3mmx1,52x2,44m cedro</v>
          </cell>
          <cell r="D6155" t="str">
            <v>Un</v>
          </cell>
          <cell r="E6155">
            <v>29900</v>
          </cell>
        </row>
        <row r="6156">
          <cell r="A6156" t="str">
            <v>MAD-Lam</v>
          </cell>
          <cell r="B6156">
            <v>57</v>
          </cell>
          <cell r="C6156" t="str">
            <v>Tablero MDF 3mmx1,52x2,44m wengue</v>
          </cell>
          <cell r="D6156" t="str">
            <v>Un</v>
          </cell>
          <cell r="E6156">
            <v>34900</v>
          </cell>
        </row>
        <row r="6157">
          <cell r="A6157" t="str">
            <v>MAD-Lam</v>
          </cell>
          <cell r="B6157">
            <v>58</v>
          </cell>
          <cell r="C6157" t="str">
            <v>Canto PVC Blanco x 10,00m Blanco-Wengue-Cedro</v>
          </cell>
          <cell r="D6157" t="str">
            <v>Roll</v>
          </cell>
          <cell r="E6157">
            <v>4900</v>
          </cell>
        </row>
        <row r="6158">
          <cell r="A6158" t="str">
            <v>MAD-Lam</v>
          </cell>
          <cell r="B6158">
            <v>59</v>
          </cell>
          <cell r="C6158" t="str">
            <v>Canto PVC Blanco  Blanco-Wengue-Cedro</v>
          </cell>
          <cell r="D6158" t="str">
            <v>ml</v>
          </cell>
          <cell r="E6158">
            <v>400</v>
          </cell>
        </row>
        <row r="6159">
          <cell r="A6159" t="str">
            <v>MAD-Lam</v>
          </cell>
          <cell r="B6159">
            <v>60</v>
          </cell>
          <cell r="C6159" t="str">
            <v>Canto rígido 19mmx1,00m Caoba-Wengue-Cedro</v>
          </cell>
          <cell r="D6159" t="str">
            <v>Un</v>
          </cell>
          <cell r="E6159">
            <v>1399.9999999999998</v>
          </cell>
        </row>
        <row r="6160">
          <cell r="A6160" t="str">
            <v>MAD-Lam</v>
          </cell>
          <cell r="B6160">
            <v>61</v>
          </cell>
          <cell r="C6160" t="str">
            <v>Canto rígido 19mmx1,00m Blanco</v>
          </cell>
          <cell r="D6160" t="str">
            <v>Un</v>
          </cell>
          <cell r="E6160">
            <v>1150</v>
          </cell>
        </row>
        <row r="6161">
          <cell r="A6161" t="str">
            <v>MAD-Mol</v>
          </cell>
          <cell r="B6161">
            <v>1</v>
          </cell>
          <cell r="C6161" t="str">
            <v>Esquinero PVC 2cmx2cmx2,40m color madera</v>
          </cell>
          <cell r="D6161" t="str">
            <v>Un</v>
          </cell>
          <cell r="E6161">
            <v>6900</v>
          </cell>
        </row>
        <row r="6162">
          <cell r="A6162" t="str">
            <v>MAD-Mol</v>
          </cell>
          <cell r="B6162">
            <v>2</v>
          </cell>
          <cell r="C6162" t="str">
            <v>Esquinero PVC 2cmx2cmx2,40m color cerezo-peral</v>
          </cell>
          <cell r="D6162" t="str">
            <v>Un</v>
          </cell>
          <cell r="E6162">
            <v>7900</v>
          </cell>
        </row>
        <row r="6163">
          <cell r="A6163" t="str">
            <v>MAD-Mol</v>
          </cell>
          <cell r="B6163">
            <v>3</v>
          </cell>
          <cell r="C6163" t="str">
            <v>Esquinero PVC 2cmx2cmx2,40m color wengue</v>
          </cell>
          <cell r="D6163" t="str">
            <v>Un</v>
          </cell>
          <cell r="E6163">
            <v>2900</v>
          </cell>
        </row>
        <row r="6164">
          <cell r="A6164" t="str">
            <v>MAD-Mol</v>
          </cell>
          <cell r="B6164">
            <v>4</v>
          </cell>
          <cell r="C6164" t="str">
            <v>Esquinero terminado madera nativa 2cmx2cmx2,50m</v>
          </cell>
          <cell r="D6164" t="str">
            <v>Un</v>
          </cell>
          <cell r="E6164">
            <v>9900</v>
          </cell>
        </row>
        <row r="6165">
          <cell r="A6165" t="str">
            <v>MAD-Mol</v>
          </cell>
          <cell r="B6165">
            <v>5</v>
          </cell>
          <cell r="C6165" t="str">
            <v>Esquinero terminado madera nativa 2,5cmx2,5cmx2,50m</v>
          </cell>
          <cell r="D6165" t="str">
            <v>Un</v>
          </cell>
          <cell r="E6165">
            <v>12900</v>
          </cell>
        </row>
        <row r="6166">
          <cell r="A6166" t="str">
            <v>MAD-Mol</v>
          </cell>
          <cell r="B6166">
            <v>6</v>
          </cell>
          <cell r="C6166" t="str">
            <v>Esquinero terminado madera nativa 3cmx3cmx2,50m</v>
          </cell>
          <cell r="D6166" t="str">
            <v>Un</v>
          </cell>
          <cell r="E6166">
            <v>14900</v>
          </cell>
        </row>
        <row r="6167">
          <cell r="A6167" t="str">
            <v>MAD-Mol</v>
          </cell>
          <cell r="B6167">
            <v>7</v>
          </cell>
          <cell r="C6167" t="str">
            <v>Esquinero tintilla 1,9cmx1,9cmx2,70m</v>
          </cell>
          <cell r="D6167" t="str">
            <v>Un</v>
          </cell>
          <cell r="E6167">
            <v>13900</v>
          </cell>
        </row>
        <row r="6168">
          <cell r="A6168" t="str">
            <v>MAD-Mol</v>
          </cell>
          <cell r="B6168">
            <v>8</v>
          </cell>
          <cell r="C6168" t="str">
            <v>1/4 Bocel cedro blanco 2cmx2cmx2,5m</v>
          </cell>
          <cell r="D6168" t="str">
            <v>Un</v>
          </cell>
          <cell r="E6168">
            <v>4900</v>
          </cell>
        </row>
        <row r="6169">
          <cell r="A6169" t="str">
            <v>MAD-Mol</v>
          </cell>
          <cell r="B6169">
            <v>9</v>
          </cell>
          <cell r="C6169" t="str">
            <v>1/2 Caña 2cmx2cmx2,50m x6Unidades</v>
          </cell>
          <cell r="D6169" t="str">
            <v>Paq</v>
          </cell>
          <cell r="E6169">
            <v>22900</v>
          </cell>
        </row>
        <row r="6170">
          <cell r="A6170" t="str">
            <v>MAD-Mol</v>
          </cell>
          <cell r="B6170">
            <v>10</v>
          </cell>
          <cell r="C6170" t="str">
            <v>Tapaluz cedro blanco 4cmx1cmx2,50m</v>
          </cell>
          <cell r="D6170" t="str">
            <v>Un</v>
          </cell>
          <cell r="E6170">
            <v>5900</v>
          </cell>
        </row>
        <row r="6171">
          <cell r="A6171" t="str">
            <v>MAD-Mol</v>
          </cell>
          <cell r="B6171">
            <v>11</v>
          </cell>
          <cell r="C6171" t="str">
            <v>Tapaluz cedro blanco 5cmx1cmx2,50m</v>
          </cell>
          <cell r="D6171" t="str">
            <v>Un</v>
          </cell>
          <cell r="E6171">
            <v>6900</v>
          </cell>
        </row>
        <row r="6172">
          <cell r="A6172" t="str">
            <v>MAD-Mol</v>
          </cell>
          <cell r="B6172">
            <v>12</v>
          </cell>
          <cell r="C6172" t="str">
            <v>Tapaluz cedro blanco 6cmx1cmx2,50m</v>
          </cell>
          <cell r="D6172" t="str">
            <v>Un</v>
          </cell>
          <cell r="E6172">
            <v>7900</v>
          </cell>
        </row>
        <row r="6173">
          <cell r="A6173" t="str">
            <v>MAD-Mol</v>
          </cell>
          <cell r="B6173">
            <v>13</v>
          </cell>
          <cell r="C6173" t="str">
            <v>Tapaluz terminado 4cmx1cmx2,50m</v>
          </cell>
          <cell r="D6173" t="str">
            <v>Un</v>
          </cell>
          <cell r="E6173">
            <v>7799.9999999999991</v>
          </cell>
        </row>
        <row r="6174">
          <cell r="A6174" t="str">
            <v>MAD-Mol</v>
          </cell>
          <cell r="B6174">
            <v>14</v>
          </cell>
          <cell r="C6174" t="str">
            <v>Tapaluz terminado 5cmx1cmx2,50m</v>
          </cell>
          <cell r="D6174" t="str">
            <v>Un</v>
          </cell>
          <cell r="E6174">
            <v>8900</v>
          </cell>
        </row>
        <row r="6175">
          <cell r="A6175" t="str">
            <v>MAD-Mol</v>
          </cell>
          <cell r="B6175">
            <v>15</v>
          </cell>
          <cell r="C6175" t="str">
            <v>Tapaluz terminado 6cmx1cmx2,50m</v>
          </cell>
          <cell r="D6175" t="str">
            <v>Un</v>
          </cell>
          <cell r="E6175">
            <v>13100</v>
          </cell>
        </row>
        <row r="6176">
          <cell r="A6176" t="str">
            <v>MAD-Mol</v>
          </cell>
          <cell r="B6176">
            <v>16</v>
          </cell>
          <cell r="C6176" t="str">
            <v>Marquete cedro blanco 1cmx4cmx2,50m</v>
          </cell>
          <cell r="D6176" t="str">
            <v>Un</v>
          </cell>
          <cell r="E6176">
            <v>5900</v>
          </cell>
        </row>
        <row r="6177">
          <cell r="A6177" t="str">
            <v>MAD-Mol</v>
          </cell>
          <cell r="B6177">
            <v>17</v>
          </cell>
          <cell r="C6177" t="str">
            <v>Moldura caballito cedro 2cmx2,50m</v>
          </cell>
          <cell r="D6177" t="str">
            <v>Un</v>
          </cell>
          <cell r="E6177">
            <v>3899.9999999999995</v>
          </cell>
        </row>
        <row r="6178">
          <cell r="A6178" t="str">
            <v>MAD-Mol</v>
          </cell>
          <cell r="B6178">
            <v>18</v>
          </cell>
          <cell r="C6178" t="str">
            <v>Moldura Torito cedro 2cmx2,50m</v>
          </cell>
          <cell r="D6178" t="str">
            <v>Un</v>
          </cell>
          <cell r="E6178">
            <v>3899.9999999999995</v>
          </cell>
        </row>
        <row r="6179">
          <cell r="A6179" t="str">
            <v>MAD-Mol</v>
          </cell>
          <cell r="B6179">
            <v>19</v>
          </cell>
          <cell r="C6179" t="str">
            <v>Moldura Trébol cedro 3cmx2,50m</v>
          </cell>
          <cell r="D6179" t="str">
            <v>Un</v>
          </cell>
          <cell r="E6179">
            <v>4900</v>
          </cell>
        </row>
        <row r="6180">
          <cell r="A6180" t="str">
            <v>MAD-Mol</v>
          </cell>
          <cell r="B6180">
            <v>20</v>
          </cell>
          <cell r="C6180" t="str">
            <v>Bolillo SAN JOSE Ø20mmx2,50m</v>
          </cell>
          <cell r="D6180" t="str">
            <v>Un</v>
          </cell>
          <cell r="E6180">
            <v>7799.9999999999991</v>
          </cell>
        </row>
        <row r="6181">
          <cell r="A6181" t="str">
            <v>MAD-Mol</v>
          </cell>
          <cell r="B6181">
            <v>21</v>
          </cell>
          <cell r="C6181" t="str">
            <v>Bolillo SAN JOSE Ø25mmx2,50m</v>
          </cell>
          <cell r="D6181" t="str">
            <v>Un</v>
          </cell>
          <cell r="E6181">
            <v>8900</v>
          </cell>
        </row>
        <row r="6182">
          <cell r="A6182" t="str">
            <v>MAD-Mol</v>
          </cell>
          <cell r="B6182">
            <v>22</v>
          </cell>
          <cell r="C6182" t="str">
            <v>Bolillo SAN JOSE Ø30mmx2,50m</v>
          </cell>
          <cell r="D6182" t="str">
            <v>Un</v>
          </cell>
          <cell r="E6182">
            <v>11900.000000000002</v>
          </cell>
        </row>
        <row r="6183">
          <cell r="A6183" t="str">
            <v>MAD-Mol</v>
          </cell>
          <cell r="B6183">
            <v>23</v>
          </cell>
          <cell r="C6183" t="str">
            <v>Bizcocho closet  SAN JOSE Cuadrado 7x7x2cm</v>
          </cell>
          <cell r="D6183" t="str">
            <v>Un</v>
          </cell>
          <cell r="E6183">
            <v>4700</v>
          </cell>
        </row>
        <row r="6184">
          <cell r="A6184" t="str">
            <v>MAD-Mol</v>
          </cell>
          <cell r="B6184">
            <v>24</v>
          </cell>
          <cell r="C6184" t="str">
            <v>Bizcocho closet  SAN JOSE Redondo Ø8cm</v>
          </cell>
          <cell r="D6184" t="str">
            <v>Un</v>
          </cell>
          <cell r="E6184">
            <v>4900</v>
          </cell>
        </row>
        <row r="6185">
          <cell r="A6185" t="str">
            <v>MAD-Mue</v>
          </cell>
          <cell r="B6185">
            <v>1</v>
          </cell>
          <cell r="C6185" t="str">
            <v>Bisagra latón mueble FIXSER 1½" (2Und)</v>
          </cell>
          <cell r="D6185" t="str">
            <v>Par</v>
          </cell>
          <cell r="E6185">
            <v>1896.5517241379312</v>
          </cell>
        </row>
        <row r="6186">
          <cell r="A6186" t="str">
            <v>MAD-Mue</v>
          </cell>
          <cell r="B6186">
            <v>2</v>
          </cell>
          <cell r="C6186" t="str">
            <v>Bisagra latón mueble FIXSER 2" (2Und)</v>
          </cell>
          <cell r="D6186" t="str">
            <v>Par</v>
          </cell>
          <cell r="E6186">
            <v>2327.5862068965521</v>
          </cell>
        </row>
        <row r="6187">
          <cell r="A6187" t="str">
            <v>MAD-Mue</v>
          </cell>
          <cell r="B6187">
            <v>3</v>
          </cell>
          <cell r="C6187" t="str">
            <v>Bisagra latón mueble FIXSER 2½" (2Und)</v>
          </cell>
          <cell r="D6187" t="str">
            <v>Par</v>
          </cell>
          <cell r="E6187">
            <v>2758.6206896551726</v>
          </cell>
        </row>
        <row r="6188">
          <cell r="A6188" t="str">
            <v>MAD-Mue</v>
          </cell>
          <cell r="B6188">
            <v>4</v>
          </cell>
          <cell r="C6188" t="str">
            <v>Bisagra latón mueble FIXSER 3½" (2Und)</v>
          </cell>
          <cell r="D6188" t="str">
            <v>Par</v>
          </cell>
          <cell r="E6188">
            <v>3189.6551724137935</v>
          </cell>
        </row>
        <row r="6189">
          <cell r="A6189" t="str">
            <v>MAD-Mue</v>
          </cell>
          <cell r="B6189">
            <v>5</v>
          </cell>
          <cell r="C6189" t="str">
            <v>Bisagra cierre lento FIXSER (2Und)</v>
          </cell>
          <cell r="D6189" t="str">
            <v>Par</v>
          </cell>
          <cell r="E6189">
            <v>3362.0689655172418</v>
          </cell>
        </row>
        <row r="6190">
          <cell r="A6190" t="str">
            <v>MAD-Mue</v>
          </cell>
          <cell r="B6190">
            <v>6</v>
          </cell>
          <cell r="C6190" t="str">
            <v xml:space="preserve">Bisagra 105° 35mm FIXSER </v>
          </cell>
          <cell r="D6190" t="str">
            <v>Un</v>
          </cell>
          <cell r="E6190">
            <v>560.34482758620697</v>
          </cell>
        </row>
        <row r="6191">
          <cell r="A6191" t="str">
            <v>MAD-Mue</v>
          </cell>
          <cell r="B6191">
            <v>7</v>
          </cell>
          <cell r="C6191" t="str">
            <v>Bisagra Mignon FIXSER 70mm</v>
          </cell>
          <cell r="D6191" t="str">
            <v>Un</v>
          </cell>
          <cell r="E6191">
            <v>1810.344827586207</v>
          </cell>
        </row>
        <row r="6192">
          <cell r="A6192" t="str">
            <v>MAD-Mue</v>
          </cell>
          <cell r="B6192">
            <v>8</v>
          </cell>
          <cell r="C6192" t="str">
            <v>Bisagra Mignon FIXSER 114mm</v>
          </cell>
          <cell r="D6192" t="str">
            <v>Un</v>
          </cell>
          <cell r="E6192">
            <v>2068.9655172413795</v>
          </cell>
        </row>
        <row r="6193">
          <cell r="A6193" t="str">
            <v>MAD-Mue</v>
          </cell>
          <cell r="B6193">
            <v>9</v>
          </cell>
          <cell r="C6193" t="str">
            <v>Bisagra Cierre presión FIXSER</v>
          </cell>
          <cell r="D6193" t="str">
            <v>Un</v>
          </cell>
          <cell r="E6193">
            <v>2500</v>
          </cell>
        </row>
        <row r="6194">
          <cell r="A6194" t="str">
            <v>MAD-Mue</v>
          </cell>
          <cell r="B6194">
            <v>10</v>
          </cell>
          <cell r="C6194" t="str">
            <v>Juego riel de cajón 30cm</v>
          </cell>
          <cell r="D6194" t="str">
            <v>Un</v>
          </cell>
          <cell r="E6194">
            <v>1465.5172413793107</v>
          </cell>
        </row>
        <row r="6195">
          <cell r="A6195" t="str">
            <v>MAD-Mue</v>
          </cell>
          <cell r="B6195">
            <v>11</v>
          </cell>
          <cell r="C6195" t="str">
            <v>Juego riel de cajón 35cm</v>
          </cell>
          <cell r="D6195" t="str">
            <v>Un</v>
          </cell>
          <cell r="E6195">
            <v>1637.9310344827588</v>
          </cell>
        </row>
        <row r="6196">
          <cell r="A6196" t="str">
            <v>MAD-Mue</v>
          </cell>
          <cell r="B6196">
            <v>12</v>
          </cell>
          <cell r="C6196" t="str">
            <v>Juego riel de cajón 40cm</v>
          </cell>
          <cell r="D6196" t="str">
            <v>Un</v>
          </cell>
          <cell r="E6196">
            <v>1896.5517241379312</v>
          </cell>
        </row>
        <row r="6197">
          <cell r="A6197" t="str">
            <v>MAD-Mue</v>
          </cell>
          <cell r="B6197">
            <v>13</v>
          </cell>
          <cell r="C6197" t="str">
            <v>Juego riel de cajón 45cm</v>
          </cell>
          <cell r="D6197" t="str">
            <v>Un</v>
          </cell>
          <cell r="E6197">
            <v>2155.1724137931037</v>
          </cell>
        </row>
        <row r="6198">
          <cell r="A6198" t="str">
            <v>MAD-Mue</v>
          </cell>
          <cell r="B6198">
            <v>14</v>
          </cell>
          <cell r="C6198" t="str">
            <v>Juego riel de cajón 50cm</v>
          </cell>
          <cell r="D6198" t="str">
            <v>Un</v>
          </cell>
          <cell r="E6198">
            <v>2284.4827586206898</v>
          </cell>
        </row>
        <row r="6199">
          <cell r="A6199" t="str">
            <v>MAD-Mue</v>
          </cell>
          <cell r="B6199">
            <v>15</v>
          </cell>
          <cell r="C6199" t="str">
            <v>Cierre de bola para muebles FIXSER</v>
          </cell>
          <cell r="D6199" t="str">
            <v>Un</v>
          </cell>
          <cell r="E6199">
            <v>2500</v>
          </cell>
        </row>
        <row r="6200">
          <cell r="A6200" t="str">
            <v>MAD-Mue</v>
          </cell>
          <cell r="B6200">
            <v>16</v>
          </cell>
          <cell r="C6200" t="str">
            <v>Cierre automático de magneto para muebles FIXSER</v>
          </cell>
          <cell r="D6200" t="str">
            <v>Un</v>
          </cell>
          <cell r="E6200">
            <v>948.27586206896558</v>
          </cell>
        </row>
        <row r="6201">
          <cell r="A6201" t="str">
            <v>MAD-Mue</v>
          </cell>
          <cell r="B6201">
            <v>17</v>
          </cell>
          <cell r="C6201" t="str">
            <v>Cierre magnético para muebles FIXSER</v>
          </cell>
          <cell r="D6201" t="str">
            <v>Un</v>
          </cell>
          <cell r="E6201">
            <v>431.0344827586207</v>
          </cell>
        </row>
        <row r="6202">
          <cell r="A6202" t="str">
            <v>MAD-Mue</v>
          </cell>
          <cell r="B6202">
            <v>18</v>
          </cell>
          <cell r="C6202" t="str">
            <v>Cierre de rodillo para muebles FIXSER</v>
          </cell>
          <cell r="D6202" t="str">
            <v>Un</v>
          </cell>
          <cell r="E6202">
            <v>474.13793103448279</v>
          </cell>
        </row>
        <row r="6203">
          <cell r="A6203" t="str">
            <v>MAD-Mue</v>
          </cell>
          <cell r="B6203">
            <v>19</v>
          </cell>
          <cell r="C6203" t="str">
            <v>Chapa para cajón mueble FIXSER 19x22mm</v>
          </cell>
          <cell r="D6203" t="str">
            <v>Un</v>
          </cell>
          <cell r="E6203">
            <v>4224.1379310344828</v>
          </cell>
        </row>
        <row r="6204">
          <cell r="A6204" t="str">
            <v>MAD-Mue</v>
          </cell>
          <cell r="B6204">
            <v>20</v>
          </cell>
          <cell r="C6204" t="str">
            <v>Chapa para cajón mueble FIXSER 19x32mm</v>
          </cell>
          <cell r="D6204" t="str">
            <v>Un</v>
          </cell>
          <cell r="E6204">
            <v>5086.2068965517246</v>
          </cell>
        </row>
        <row r="6205">
          <cell r="A6205" t="str">
            <v>MAD-Mue</v>
          </cell>
          <cell r="B6205">
            <v>21</v>
          </cell>
          <cell r="C6205" t="str">
            <v>Chapa para closet FIXSER 19x22mm</v>
          </cell>
          <cell r="D6205" t="str">
            <v>Un</v>
          </cell>
          <cell r="E6205">
            <v>6250</v>
          </cell>
        </row>
        <row r="6206">
          <cell r="A6206" t="str">
            <v>MAD-Mue</v>
          </cell>
          <cell r="B6206">
            <v>22</v>
          </cell>
          <cell r="C6206" t="str">
            <v>Chapa presin para escritorio FIXSER 25mm</v>
          </cell>
          <cell r="D6206" t="str">
            <v>Un</v>
          </cell>
          <cell r="E6206">
            <v>6250</v>
          </cell>
        </row>
        <row r="6207">
          <cell r="A6207" t="str">
            <v>MAD-Mue</v>
          </cell>
          <cell r="B6207">
            <v>23</v>
          </cell>
          <cell r="C6207" t="str">
            <v>Chapa vitrina FIXSER</v>
          </cell>
          <cell r="D6207" t="str">
            <v>Un</v>
          </cell>
          <cell r="E6207">
            <v>5086.2068965517246</v>
          </cell>
        </row>
        <row r="6208">
          <cell r="A6208" t="str">
            <v>MAD-Mue</v>
          </cell>
          <cell r="B6208">
            <v>24</v>
          </cell>
          <cell r="C6208" t="str">
            <v>Rodachina para mueble plataforma IMSA 2" 40K</v>
          </cell>
          <cell r="D6208" t="str">
            <v>Un</v>
          </cell>
          <cell r="E6208">
            <v>1637.9310344827588</v>
          </cell>
        </row>
        <row r="6209">
          <cell r="A6209" t="str">
            <v>MAD-Mue</v>
          </cell>
          <cell r="B6209">
            <v>25</v>
          </cell>
          <cell r="C6209" t="str">
            <v xml:space="preserve">Rodachina para mueble plataforma IMSA 2" 40K met </v>
          </cell>
          <cell r="D6209" t="str">
            <v>Un</v>
          </cell>
          <cell r="E6209">
            <v>3362.0689655172418</v>
          </cell>
        </row>
        <row r="6210">
          <cell r="A6210" t="str">
            <v>MAD-Mue</v>
          </cell>
          <cell r="B6210">
            <v>26</v>
          </cell>
          <cell r="C6210" t="str">
            <v>Botón aluminio Cuadrado/Cónico FIXSER</v>
          </cell>
          <cell r="D6210" t="str">
            <v>Un</v>
          </cell>
          <cell r="E6210">
            <v>1637.9310344827588</v>
          </cell>
        </row>
        <row r="6211">
          <cell r="A6211" t="str">
            <v>MAD-Mue</v>
          </cell>
          <cell r="B6211">
            <v>27</v>
          </cell>
          <cell r="C6211" t="str">
            <v>Botón aluminio Cuadrado eleg FIXSER</v>
          </cell>
          <cell r="D6211" t="str">
            <v>Un</v>
          </cell>
          <cell r="E6211">
            <v>5603.4482758620697</v>
          </cell>
        </row>
        <row r="6212">
          <cell r="A6212" t="str">
            <v>MAD-Mue</v>
          </cell>
          <cell r="B6212">
            <v>28</v>
          </cell>
          <cell r="C6212" t="str">
            <v>Botón porcelana 25mm</v>
          </cell>
          <cell r="D6212" t="str">
            <v>Un</v>
          </cell>
          <cell r="E6212">
            <v>1120.6896551724139</v>
          </cell>
        </row>
        <row r="6213">
          <cell r="A6213" t="str">
            <v>MAD-Mue</v>
          </cell>
          <cell r="B6213">
            <v>29</v>
          </cell>
          <cell r="C6213" t="str">
            <v>Botón porcelana 32mm</v>
          </cell>
          <cell r="D6213" t="str">
            <v>Un</v>
          </cell>
          <cell r="E6213">
            <v>1681.0344827586209</v>
          </cell>
        </row>
        <row r="6214">
          <cell r="A6214" t="str">
            <v>MAD-Mue</v>
          </cell>
          <cell r="B6214">
            <v>30</v>
          </cell>
          <cell r="C6214" t="str">
            <v>Botón cobrizado FIXSER 35mm</v>
          </cell>
          <cell r="D6214" t="str">
            <v>Un</v>
          </cell>
          <cell r="E6214">
            <v>1034.4827586206898</v>
          </cell>
        </row>
        <row r="6215">
          <cell r="A6215" t="str">
            <v>MAD-Mue</v>
          </cell>
          <cell r="B6215">
            <v>31</v>
          </cell>
          <cell r="C6215" t="str">
            <v>Botón madera FIXSER 30mm</v>
          </cell>
          <cell r="D6215" t="str">
            <v>Un</v>
          </cell>
          <cell r="E6215">
            <v>1663.793103448276</v>
          </cell>
        </row>
        <row r="6216">
          <cell r="A6216" t="str">
            <v>MAD-Mue</v>
          </cell>
          <cell r="B6216">
            <v>32</v>
          </cell>
          <cell r="C6216" t="str">
            <v>Botón níquel/cromado FIXSER 25mm</v>
          </cell>
          <cell r="D6216" t="str">
            <v>Un</v>
          </cell>
          <cell r="E6216">
            <v>2327.5862068965521</v>
          </cell>
        </row>
        <row r="6217">
          <cell r="A6217" t="str">
            <v>MAD-Mue</v>
          </cell>
          <cell r="B6217">
            <v>33</v>
          </cell>
          <cell r="C6217" t="str">
            <v>Botón níque satinado FIXSER 35mm</v>
          </cell>
          <cell r="D6217" t="str">
            <v>Un</v>
          </cell>
          <cell r="E6217">
            <v>3017.2413793103451</v>
          </cell>
        </row>
        <row r="6218">
          <cell r="A6218" t="str">
            <v>MAD-Mue</v>
          </cell>
          <cell r="B6218">
            <v>34</v>
          </cell>
          <cell r="C6218" t="str">
            <v>Manija arco cobrizada FIXSER</v>
          </cell>
          <cell r="D6218" t="str">
            <v>Un</v>
          </cell>
          <cell r="E6218">
            <v>1637.9310344827588</v>
          </cell>
        </row>
        <row r="6219">
          <cell r="A6219" t="str">
            <v>MAD-Mue</v>
          </cell>
          <cell r="B6219">
            <v>35</v>
          </cell>
          <cell r="C6219" t="str">
            <v>Manija arco Dorada FIXSER</v>
          </cell>
          <cell r="D6219" t="str">
            <v>Un</v>
          </cell>
          <cell r="E6219">
            <v>1939.6551724137933</v>
          </cell>
        </row>
        <row r="6220">
          <cell r="A6220" t="str">
            <v>MAD-Mue</v>
          </cell>
          <cell r="B6220">
            <v>36</v>
          </cell>
          <cell r="C6220" t="str">
            <v>Manija arco Sencilla FIXSER</v>
          </cell>
          <cell r="D6220" t="str">
            <v>Un</v>
          </cell>
          <cell r="E6220">
            <v>1637.9310344827588</v>
          </cell>
        </row>
        <row r="6221">
          <cell r="A6221" t="str">
            <v>MAD-Mue</v>
          </cell>
          <cell r="B6221">
            <v>37</v>
          </cell>
          <cell r="C6221" t="str">
            <v>Manija arco satín níquel FIXSER 64mm</v>
          </cell>
          <cell r="D6221" t="str">
            <v>Un</v>
          </cell>
          <cell r="E6221">
            <v>3017.2413793103451</v>
          </cell>
        </row>
        <row r="6222">
          <cell r="A6222" t="str">
            <v>MAD-Mue</v>
          </cell>
          <cell r="B6222">
            <v>38</v>
          </cell>
          <cell r="C6222" t="str">
            <v>Manija arco satín níquel FIXSER 96mm</v>
          </cell>
          <cell r="D6222" t="str">
            <v>Un</v>
          </cell>
          <cell r="E6222">
            <v>3362.0689655172418</v>
          </cell>
        </row>
        <row r="6223">
          <cell r="A6223" t="str">
            <v>MAD-Mue</v>
          </cell>
          <cell r="B6223">
            <v>39</v>
          </cell>
          <cell r="C6223" t="str">
            <v>Manija Europa arco FIXSER 64mm</v>
          </cell>
          <cell r="D6223" t="str">
            <v>Un</v>
          </cell>
          <cell r="E6223">
            <v>948.27586206896558</v>
          </cell>
        </row>
        <row r="6224">
          <cell r="A6224" t="str">
            <v>MAD-Mue</v>
          </cell>
          <cell r="B6224">
            <v>40</v>
          </cell>
          <cell r="C6224" t="str">
            <v>Manija Europa arco FIXSER 96mm</v>
          </cell>
          <cell r="D6224" t="str">
            <v>Un</v>
          </cell>
          <cell r="E6224">
            <v>1422.4137931034484</v>
          </cell>
        </row>
        <row r="6225">
          <cell r="A6225" t="str">
            <v>MAD-Mue</v>
          </cell>
          <cell r="B6225">
            <v>41</v>
          </cell>
          <cell r="C6225" t="str">
            <v>Manija Europa arco FIXSER 128mm</v>
          </cell>
          <cell r="D6225" t="str">
            <v>Un</v>
          </cell>
          <cell r="E6225">
            <v>2155.1724137931037</v>
          </cell>
        </row>
        <row r="6226">
          <cell r="A6226" t="str">
            <v>MAD-Mue</v>
          </cell>
          <cell r="B6226">
            <v>42</v>
          </cell>
          <cell r="C6226" t="str">
            <v>Manija Europa Tubular FIXSER 96mm</v>
          </cell>
          <cell r="D6226" t="str">
            <v>Un</v>
          </cell>
          <cell r="E6226">
            <v>3706.8965517241381</v>
          </cell>
        </row>
        <row r="6227">
          <cell r="A6227" t="str">
            <v>MAD-Mue</v>
          </cell>
          <cell r="B6227">
            <v>43</v>
          </cell>
          <cell r="C6227" t="str">
            <v>Manija Europa Tubular FIXSER 128mm</v>
          </cell>
          <cell r="D6227" t="str">
            <v>Un</v>
          </cell>
          <cell r="E6227">
            <v>4482.7586206896558</v>
          </cell>
        </row>
        <row r="6228">
          <cell r="A6228" t="str">
            <v>MAD-Mue</v>
          </cell>
          <cell r="B6228">
            <v>44</v>
          </cell>
          <cell r="C6228" t="str">
            <v>Manija Europa Tubular FIXSER 160mm</v>
          </cell>
          <cell r="D6228" t="str">
            <v>Un</v>
          </cell>
          <cell r="E6228">
            <v>5086.2068965517246</v>
          </cell>
        </row>
        <row r="6229">
          <cell r="A6229" t="str">
            <v>MAD-Mue</v>
          </cell>
          <cell r="B6229">
            <v>45</v>
          </cell>
          <cell r="C6229" t="str">
            <v>Manija Europa Tubular FIXSER 224mm</v>
          </cell>
          <cell r="D6229" t="str">
            <v>Un</v>
          </cell>
          <cell r="E6229">
            <v>5948.2758620689656</v>
          </cell>
        </row>
        <row r="6230">
          <cell r="A6230" t="str">
            <v>MAD-Mue</v>
          </cell>
          <cell r="B6230">
            <v>46</v>
          </cell>
          <cell r="C6230" t="str">
            <v>Manija Europa Tubular FIXSER 320mm</v>
          </cell>
          <cell r="D6230" t="str">
            <v>Un</v>
          </cell>
          <cell r="E6230">
            <v>6465.5172413793107</v>
          </cell>
        </row>
        <row r="6231">
          <cell r="A6231" t="str">
            <v>MAD-Mue</v>
          </cell>
          <cell r="B6231">
            <v>47</v>
          </cell>
          <cell r="C6231" t="str">
            <v>Manija Europa Cilíndrica cromo FIXSER 96mm</v>
          </cell>
          <cell r="D6231" t="str">
            <v>Un</v>
          </cell>
          <cell r="E6231">
            <v>5948.2758620689656</v>
          </cell>
        </row>
        <row r="6232">
          <cell r="A6232" t="str">
            <v>MAD-Mue</v>
          </cell>
          <cell r="B6232">
            <v>48</v>
          </cell>
          <cell r="C6232" t="str">
            <v>Manija Europa Cilíndrica cromo FIXSER 128mm</v>
          </cell>
          <cell r="D6232" t="str">
            <v>Un</v>
          </cell>
          <cell r="E6232">
            <v>7327.5862068965525</v>
          </cell>
        </row>
        <row r="6233">
          <cell r="A6233" t="str">
            <v>MAD-Mue</v>
          </cell>
          <cell r="B6233">
            <v>49</v>
          </cell>
          <cell r="C6233" t="str">
            <v>Manija Europa Cilíndrica cromo FIXSER 224mm</v>
          </cell>
          <cell r="D6233" t="str">
            <v>Un</v>
          </cell>
          <cell r="E6233">
            <v>7672.4137931034484</v>
          </cell>
        </row>
        <row r="6234">
          <cell r="A6234" t="str">
            <v>MAN-Adm</v>
          </cell>
          <cell r="B6234">
            <v>1</v>
          </cell>
          <cell r="C6234" t="str">
            <v>CUAD A(00f+0En+2Ay)</v>
          </cell>
          <cell r="D6234" t="str">
            <v>h/Cuad</v>
          </cell>
          <cell r="E6234">
            <v>12304.004643194443</v>
          </cell>
        </row>
        <row r="6235">
          <cell r="A6235" t="str">
            <v>MAN-Adm</v>
          </cell>
          <cell r="B6235">
            <v>2</v>
          </cell>
          <cell r="C6235" t="str">
            <v>CUAD B(00f+1En+1Ay)</v>
          </cell>
          <cell r="D6235" t="str">
            <v>h/Cuad</v>
          </cell>
          <cell r="E6235">
            <v>12710.955168819444</v>
          </cell>
        </row>
        <row r="6236">
          <cell r="A6236" t="str">
            <v>MAN-Adm</v>
          </cell>
          <cell r="B6236">
            <v>3</v>
          </cell>
          <cell r="C6236" t="str">
            <v>CUAD C(00f+1En+2Ay)</v>
          </cell>
          <cell r="D6236" t="str">
            <v>h/Cuad</v>
          </cell>
          <cell r="E6236">
            <v>18862.957490416666</v>
          </cell>
        </row>
        <row r="6237">
          <cell r="A6237" t="str">
            <v>MAN-Adm</v>
          </cell>
          <cell r="B6237">
            <v>4</v>
          </cell>
          <cell r="C6237" t="str">
            <v>CUAD D(10f+0En+1Ay)</v>
          </cell>
          <cell r="D6237" t="str">
            <v>h/Cuad</v>
          </cell>
          <cell r="E6237">
            <v>15019.351002152778</v>
          </cell>
        </row>
        <row r="6238">
          <cell r="A6238" t="str">
            <v>MAN-Adm</v>
          </cell>
          <cell r="B6238">
            <v>5</v>
          </cell>
          <cell r="C6238" t="str">
            <v>CUAD E(10f+1En+1Ay)</v>
          </cell>
          <cell r="D6238" t="str">
            <v>h/Cuad</v>
          </cell>
          <cell r="E6238">
            <v>21578.303849374999</v>
          </cell>
        </row>
        <row r="6239">
          <cell r="A6239" t="str">
            <v>MAN-Adm</v>
          </cell>
          <cell r="B6239">
            <v>6</v>
          </cell>
          <cell r="C6239" t="str">
            <v>CUAD F(10f+0En+2Ay)</v>
          </cell>
          <cell r="D6239" t="str">
            <v>h/Cuad</v>
          </cell>
          <cell r="E6239">
            <v>21171.353323750001</v>
          </cell>
        </row>
        <row r="6240">
          <cell r="A6240" t="str">
            <v>MAN-Adm</v>
          </cell>
          <cell r="B6240">
            <v>7</v>
          </cell>
          <cell r="C6240" t="str">
            <v>CUAD G(10f+0En+3Ay)</v>
          </cell>
          <cell r="D6240" t="str">
            <v>h/Cuad</v>
          </cell>
          <cell r="E6240">
            <v>27323.355645347219</v>
          </cell>
        </row>
        <row r="6241">
          <cell r="A6241" t="str">
            <v>MAN-Adm</v>
          </cell>
          <cell r="B6241">
            <v>8</v>
          </cell>
          <cell r="C6241" t="str">
            <v>CUAD H(10f+0En+4Ay)</v>
          </cell>
          <cell r="D6241" t="str">
            <v>h/Cuad</v>
          </cell>
          <cell r="E6241">
            <v>33475.357966944444</v>
          </cell>
        </row>
        <row r="6242">
          <cell r="A6242" t="str">
            <v>MAN-Adm</v>
          </cell>
          <cell r="B6242">
            <v>9</v>
          </cell>
          <cell r="C6242" t="str">
            <v>CUAD I(00f+0En+4Ay)</v>
          </cell>
          <cell r="D6242" t="str">
            <v>h/Cuad</v>
          </cell>
          <cell r="E6242">
            <v>24608.009286388886</v>
          </cell>
        </row>
        <row r="6243">
          <cell r="A6243" t="str">
            <v>MAN-Adm</v>
          </cell>
          <cell r="B6243">
            <v>10</v>
          </cell>
          <cell r="C6243" t="str">
            <v>CUAD J(10f+0En+7Ay)</v>
          </cell>
          <cell r="D6243" t="str">
            <v>h/Cuad</v>
          </cell>
          <cell r="E6243">
            <v>51931.364931736112</v>
          </cell>
        </row>
        <row r="6244">
          <cell r="A6244" t="str">
            <v>MAN-Adm</v>
          </cell>
          <cell r="B6244">
            <v>11</v>
          </cell>
          <cell r="C6244" t="str">
            <v>CUAD K(10f+1En+2Ay)</v>
          </cell>
          <cell r="D6244" t="str">
            <v>h/Cuad</v>
          </cell>
          <cell r="E6244">
            <v>27730.306170972224</v>
          </cell>
        </row>
        <row r="6245">
          <cell r="A6245" t="str">
            <v>MAN-Adm</v>
          </cell>
          <cell r="B6245">
            <v>12</v>
          </cell>
          <cell r="C6245" t="str">
            <v>CUAD L(10f+1En+3Ay)</v>
          </cell>
          <cell r="D6245" t="str">
            <v>h/Cuad</v>
          </cell>
          <cell r="E6245">
            <v>33882.308492569442</v>
          </cell>
        </row>
        <row r="6246">
          <cell r="A6246" t="str">
            <v>MAN-Adm</v>
          </cell>
          <cell r="B6246">
            <v>13</v>
          </cell>
          <cell r="C6246" t="str">
            <v>AY(Ayudante)</v>
          </cell>
          <cell r="D6246" t="str">
            <v>h/Cuad</v>
          </cell>
          <cell r="E6246">
            <v>6152.0023215972215</v>
          </cell>
        </row>
        <row r="6247">
          <cell r="A6247" t="str">
            <v>MAN-Adm</v>
          </cell>
          <cell r="B6247">
            <v>14</v>
          </cell>
          <cell r="C6247" t="str">
            <v>OF(Oficial)</v>
          </cell>
          <cell r="D6247" t="str">
            <v>h/Cuad</v>
          </cell>
          <cell r="E6247">
            <v>8867.3486805555567</v>
          </cell>
        </row>
        <row r="6248">
          <cell r="A6248" t="str">
            <v>MAN-Adm</v>
          </cell>
          <cell r="B6248">
            <v>15</v>
          </cell>
          <cell r="C6248" t="str">
            <v>AY ENT(Entendido)</v>
          </cell>
          <cell r="D6248" t="str">
            <v>h/Cuad</v>
          </cell>
          <cell r="E6248">
            <v>0</v>
          </cell>
        </row>
        <row r="6249">
          <cell r="A6249" t="str">
            <v>MAN-Adm</v>
          </cell>
          <cell r="B6249">
            <v>16</v>
          </cell>
          <cell r="C6249" t="str">
            <v>CELADOR 1</v>
          </cell>
          <cell r="D6249" t="str">
            <v>sem/hom</v>
          </cell>
          <cell r="E6249">
            <v>0</v>
          </cell>
        </row>
        <row r="6250">
          <cell r="A6250" t="str">
            <v>MAN-Adm</v>
          </cell>
          <cell r="B6250">
            <v>17</v>
          </cell>
          <cell r="C6250" t="str">
            <v>CELADOR 2</v>
          </cell>
          <cell r="D6250" t="str">
            <v>sem/hom</v>
          </cell>
          <cell r="E6250">
            <v>0</v>
          </cell>
        </row>
        <row r="6251">
          <cell r="A6251" t="str">
            <v>MAN-Adm</v>
          </cell>
          <cell r="B6251">
            <v>18</v>
          </cell>
          <cell r="C6251" t="str">
            <v>SUPERNUM</v>
          </cell>
          <cell r="D6251" t="str">
            <v>sem/hom</v>
          </cell>
          <cell r="E6251">
            <v>0</v>
          </cell>
        </row>
        <row r="6252">
          <cell r="A6252" t="str">
            <v>MAN-Adm</v>
          </cell>
          <cell r="B6252">
            <v>19</v>
          </cell>
          <cell r="C6252" t="str">
            <v>DIRECTOR</v>
          </cell>
          <cell r="D6252" t="str">
            <v>mes/hom</v>
          </cell>
          <cell r="E6252">
            <v>0</v>
          </cell>
        </row>
        <row r="6253">
          <cell r="A6253" t="str">
            <v>MAN-Adm</v>
          </cell>
          <cell r="B6253">
            <v>20</v>
          </cell>
          <cell r="C6253" t="str">
            <v>RESIDENTE</v>
          </cell>
          <cell r="D6253" t="str">
            <v>mes/hom</v>
          </cell>
          <cell r="E6253">
            <v>0</v>
          </cell>
        </row>
        <row r="6254">
          <cell r="A6254" t="str">
            <v>MAN-Adm</v>
          </cell>
          <cell r="B6254">
            <v>21</v>
          </cell>
          <cell r="C6254" t="str">
            <v>MAESTRO</v>
          </cell>
          <cell r="D6254" t="str">
            <v>mes/hom</v>
          </cell>
          <cell r="E6254">
            <v>0</v>
          </cell>
        </row>
        <row r="6255">
          <cell r="A6255" t="str">
            <v>MAN-Adm</v>
          </cell>
          <cell r="B6255">
            <v>23</v>
          </cell>
          <cell r="C6255" t="str">
            <v>Semana celador Supernumerario</v>
          </cell>
          <cell r="D6255" t="str">
            <v>Sem/H</v>
          </cell>
          <cell r="E6255">
            <v>159952.06036152775</v>
          </cell>
        </row>
        <row r="6256">
          <cell r="A6256" t="str">
            <v>MAN-Exc</v>
          </cell>
          <cell r="B6256">
            <v>0</v>
          </cell>
          <cell r="C6256" t="str">
            <v>Subcontrato retiro de sobrantes</v>
          </cell>
          <cell r="D6256" t="str">
            <v>m³</v>
          </cell>
          <cell r="E6256">
            <v>20200</v>
          </cell>
        </row>
        <row r="6257">
          <cell r="A6257" t="str">
            <v>MAN-sub</v>
          </cell>
          <cell r="B6257">
            <v>0</v>
          </cell>
          <cell r="C6257" t="str">
            <v>Comision de Topografia</v>
          </cell>
          <cell r="D6257" t="str">
            <v>jorn</v>
          </cell>
          <cell r="E6257">
            <v>350000</v>
          </cell>
        </row>
        <row r="6258">
          <cell r="A6258" t="str">
            <v>MUR-Cie</v>
          </cell>
          <cell r="B6258">
            <v>1</v>
          </cell>
          <cell r="C6258" t="str">
            <v>Moldura de yeso Listón Básico x 2Und 1x5x200cm</v>
          </cell>
          <cell r="D6258" t="str">
            <v>Par</v>
          </cell>
          <cell r="E6258">
            <v>2000</v>
          </cell>
        </row>
        <row r="6259">
          <cell r="A6259" t="str">
            <v>MUR-Cie</v>
          </cell>
          <cell r="B6259">
            <v>2</v>
          </cell>
          <cell r="C6259" t="str">
            <v>Moldura de yeso Listón Mini x 2Und 3x3x200cm</v>
          </cell>
          <cell r="D6259" t="str">
            <v>Par</v>
          </cell>
          <cell r="E6259">
            <v>4800</v>
          </cell>
        </row>
        <row r="6260">
          <cell r="A6260" t="str">
            <v>MUR-Cie</v>
          </cell>
          <cell r="B6260">
            <v>3</v>
          </cell>
          <cell r="C6260" t="str">
            <v>Moldura de yeso Listón Clásico x 2Und 3x3x200cm</v>
          </cell>
          <cell r="D6260" t="str">
            <v>Par</v>
          </cell>
          <cell r="E6260">
            <v>4800</v>
          </cell>
        </row>
        <row r="6261">
          <cell r="A6261" t="str">
            <v>MUR-Cie</v>
          </cell>
          <cell r="B6261">
            <v>4</v>
          </cell>
          <cell r="C6261" t="str">
            <v>Moldura de yeso Cornisa Nórdica 7x9x200cm</v>
          </cell>
          <cell r="D6261" t="str">
            <v>Un</v>
          </cell>
          <cell r="E6261">
            <v>16900</v>
          </cell>
        </row>
        <row r="6262">
          <cell r="A6262" t="str">
            <v>MUR-Cie</v>
          </cell>
          <cell r="B6262">
            <v>5</v>
          </cell>
          <cell r="C6262" t="str">
            <v>Moldura de yeso Cornisa Toscana 9x9x200cm</v>
          </cell>
          <cell r="D6262" t="str">
            <v>Un</v>
          </cell>
          <cell r="E6262">
            <v>16900</v>
          </cell>
        </row>
        <row r="6263">
          <cell r="A6263" t="str">
            <v>MUR-Cie</v>
          </cell>
          <cell r="B6263">
            <v>6</v>
          </cell>
          <cell r="C6263" t="str">
            <v>Moldura de yeso Cornisa Florencia 7x7x200cm</v>
          </cell>
          <cell r="D6263" t="str">
            <v>Un</v>
          </cell>
          <cell r="E6263">
            <v>16900</v>
          </cell>
        </row>
        <row r="6264">
          <cell r="A6264" t="str">
            <v>MUR-Cie</v>
          </cell>
          <cell r="B6264">
            <v>7</v>
          </cell>
          <cell r="C6264" t="str">
            <v>Moldura de yeso Cornisa Escorial 8x9x200cm</v>
          </cell>
          <cell r="D6264" t="str">
            <v>Un</v>
          </cell>
          <cell r="E6264">
            <v>16900</v>
          </cell>
        </row>
        <row r="6265">
          <cell r="A6265" t="str">
            <v>MUR-Cie</v>
          </cell>
          <cell r="B6265">
            <v>8</v>
          </cell>
          <cell r="C6265" t="str">
            <v>Rosetón de yeso DECO PP EXP Ø40cm</v>
          </cell>
          <cell r="D6265" t="str">
            <v>Un</v>
          </cell>
          <cell r="E6265">
            <v>13900</v>
          </cell>
        </row>
        <row r="6266">
          <cell r="A6266" t="str">
            <v>MUR-Con</v>
          </cell>
          <cell r="B6266">
            <v>1</v>
          </cell>
          <cell r="C6266" t="str">
            <v xml:space="preserve">Bloque de cemento 14NR100 14x19x39cm </v>
          </cell>
          <cell r="D6266" t="str">
            <v>Un</v>
          </cell>
          <cell r="E6266">
            <v>2150</v>
          </cell>
        </row>
        <row r="6267">
          <cell r="A6267" t="str">
            <v>MUR-Con</v>
          </cell>
          <cell r="B6267">
            <v>2</v>
          </cell>
          <cell r="C6267" t="str">
            <v xml:space="preserve">Bloque de cemento 14NR100 14x19x19cm </v>
          </cell>
          <cell r="D6267" t="str">
            <v>Un</v>
          </cell>
          <cell r="E6267">
            <v>1200</v>
          </cell>
        </row>
        <row r="6268">
          <cell r="A6268" t="str">
            <v>MUR-Con</v>
          </cell>
          <cell r="B6268">
            <v>3</v>
          </cell>
          <cell r="C6268" t="str">
            <v xml:space="preserve">Bloque de cemento 12NR80 12x19x39cm </v>
          </cell>
          <cell r="D6268" t="str">
            <v>Un</v>
          </cell>
          <cell r="E6268">
            <v>2200</v>
          </cell>
        </row>
        <row r="6269">
          <cell r="A6269" t="str">
            <v>MUR-Con</v>
          </cell>
          <cell r="B6269">
            <v>4</v>
          </cell>
          <cell r="C6269" t="str">
            <v xml:space="preserve">Bloque de cemento 12NR80 12x19x19cm </v>
          </cell>
          <cell r="D6269" t="str">
            <v>Un</v>
          </cell>
          <cell r="E6269">
            <v>1100</v>
          </cell>
        </row>
        <row r="6270">
          <cell r="A6270" t="str">
            <v>MUR-Con</v>
          </cell>
          <cell r="B6270">
            <v>5</v>
          </cell>
          <cell r="C6270" t="str">
            <v xml:space="preserve">Bloque de cemento 10NR60 10x19x39cm </v>
          </cell>
          <cell r="D6270" t="str">
            <v>Un</v>
          </cell>
          <cell r="E6270">
            <v>1650</v>
          </cell>
        </row>
        <row r="6271">
          <cell r="A6271" t="str">
            <v>MUR-Con</v>
          </cell>
          <cell r="B6271">
            <v>6</v>
          </cell>
          <cell r="C6271" t="str">
            <v xml:space="preserve">Bloque de cemento 10NR60 10x19x19cm </v>
          </cell>
          <cell r="D6271" t="str">
            <v>Un</v>
          </cell>
          <cell r="E6271">
            <v>990</v>
          </cell>
        </row>
        <row r="6272">
          <cell r="A6272" t="str">
            <v>MUR-Con</v>
          </cell>
          <cell r="B6272">
            <v>7</v>
          </cell>
          <cell r="C6272" t="str">
            <v xml:space="preserve">Bloque Split cemento 14x19x39cm </v>
          </cell>
          <cell r="D6272" t="str">
            <v>Un</v>
          </cell>
          <cell r="E6272">
            <v>2900</v>
          </cell>
        </row>
        <row r="6273">
          <cell r="A6273" t="str">
            <v>MUR-Lad</v>
          </cell>
          <cell r="B6273">
            <v>1</v>
          </cell>
          <cell r="C6273" t="str">
            <v>Bloquelon entrepiso MC  (Placa Fácil) 80X8X23 (12k)</v>
          </cell>
          <cell r="D6273" t="str">
            <v>Un</v>
          </cell>
          <cell r="E6273">
            <v>3789.0007999999998</v>
          </cell>
        </row>
        <row r="6274">
          <cell r="A6274" t="str">
            <v>MUR-Lad</v>
          </cell>
          <cell r="B6274">
            <v>2</v>
          </cell>
          <cell r="C6274" t="str">
            <v>Bloquelon entrepiso STAFE (Mur,pis,placa,jard) 80x8x23 (11,5k)</v>
          </cell>
          <cell r="D6274" t="str">
            <v>Un</v>
          </cell>
          <cell r="E6274">
            <v>4200.0003999999999</v>
          </cell>
        </row>
        <row r="6275">
          <cell r="A6275" t="str">
            <v>MUR-Lad</v>
          </cell>
          <cell r="B6275">
            <v>3</v>
          </cell>
          <cell r="C6275" t="str">
            <v>Bloquelosa entrepiso MELENDEZ (Mur, Plac,Pis) 80x8x23 (10,2k)</v>
          </cell>
          <cell r="D6275" t="str">
            <v>Un</v>
          </cell>
          <cell r="E6275">
            <v>3789.0007999999998</v>
          </cell>
        </row>
        <row r="6276">
          <cell r="A6276" t="str">
            <v>MUR-Lad</v>
          </cell>
          <cell r="B6276">
            <v>4</v>
          </cell>
          <cell r="C6276" t="str">
            <v>Ladrillo adoquin español SANTAFE 20x10x6 (2,65k)</v>
          </cell>
          <cell r="D6276" t="str">
            <v>Un</v>
          </cell>
          <cell r="E6276">
            <v>892.00404000000003</v>
          </cell>
        </row>
        <row r="6277">
          <cell r="A6277" t="str">
            <v>MUR-Lad</v>
          </cell>
          <cell r="B6277">
            <v>5</v>
          </cell>
          <cell r="C6277" t="str">
            <v>Ladrillo calado 10x20x20 Éxito (4k)</v>
          </cell>
          <cell r="D6277" t="str">
            <v>Un</v>
          </cell>
          <cell r="E6277">
            <v>840.00239999999997</v>
          </cell>
        </row>
        <row r="6278">
          <cell r="A6278" t="str">
            <v>MUR-Lad</v>
          </cell>
          <cell r="B6278">
            <v>6</v>
          </cell>
          <cell r="C6278" t="str">
            <v>Ladrillo calado Estrella 20x20</v>
          </cell>
          <cell r="D6278" t="str">
            <v>Un</v>
          </cell>
          <cell r="E6278">
            <v>1221.0043999999998</v>
          </cell>
        </row>
        <row r="6279">
          <cell r="A6279" t="str">
            <v>MUR-Lad</v>
          </cell>
          <cell r="B6279">
            <v>7</v>
          </cell>
          <cell r="C6279" t="str">
            <v>Ladrillo Calado#24 10x20x20 (4k)</v>
          </cell>
          <cell r="D6279" t="str">
            <v>Un</v>
          </cell>
          <cell r="E6279">
            <v>525.00439999999992</v>
          </cell>
        </row>
        <row r="6280">
          <cell r="A6280" t="str">
            <v>MUR-Lad</v>
          </cell>
          <cell r="B6280">
            <v>8</v>
          </cell>
          <cell r="C6280" t="str">
            <v>Ladrillo caravista 10H (div) vert 6x12x24 (1,5k)</v>
          </cell>
          <cell r="D6280" t="str">
            <v>Un</v>
          </cell>
          <cell r="E6280">
            <v>431.99560000000002</v>
          </cell>
        </row>
        <row r="6281">
          <cell r="A6281" t="str">
            <v>MUR-Lad</v>
          </cell>
          <cell r="B6281">
            <v>9</v>
          </cell>
          <cell r="C6281" t="str">
            <v>Ladrillo caravista 10H vert (fach) 7x10x24</v>
          </cell>
          <cell r="D6281" t="str">
            <v>Un</v>
          </cell>
          <cell r="E6281">
            <v>453.00319999999994</v>
          </cell>
        </row>
        <row r="6282">
          <cell r="A6282" t="str">
            <v>MUR-Lad</v>
          </cell>
          <cell r="B6282">
            <v>10</v>
          </cell>
          <cell r="C6282" t="str">
            <v>Ladrillo caravista 4 huecos (Fachada) 6,5x12,5x24 (2,2k)</v>
          </cell>
          <cell r="D6282" t="str">
            <v>Un</v>
          </cell>
          <cell r="E6282">
            <v>452.00443999999993</v>
          </cell>
        </row>
        <row r="6283">
          <cell r="A6283" t="str">
            <v>MUR-Lad</v>
          </cell>
          <cell r="B6283">
            <v>11</v>
          </cell>
          <cell r="C6283" t="str">
            <v>Ladrillo caravista Catalán H Horiz (Divi) 10x13x30 (3,5k)</v>
          </cell>
          <cell r="D6283" t="str">
            <v>Un</v>
          </cell>
          <cell r="E6283">
            <v>768.00120000000004</v>
          </cell>
        </row>
        <row r="6284">
          <cell r="A6284" t="str">
            <v>MUR-Lad</v>
          </cell>
          <cell r="B6284">
            <v>12</v>
          </cell>
          <cell r="C6284" t="str">
            <v xml:space="preserve">Ladrillo caravista estructural arc (fach) 6x12x24 (1,9k) </v>
          </cell>
          <cell r="D6284" t="str">
            <v>Un</v>
          </cell>
          <cell r="E6284">
            <v>473.99919999999997</v>
          </cell>
        </row>
        <row r="6285">
          <cell r="A6285" t="str">
            <v>MUR-Lad</v>
          </cell>
          <cell r="B6285">
            <v>13</v>
          </cell>
          <cell r="C6285" t="str">
            <v>Ladrillo caravista prensado liv. terracota (Fach.) 5,5x12x24 (23,4k)</v>
          </cell>
          <cell r="D6285" t="str">
            <v>Un</v>
          </cell>
          <cell r="E6285">
            <v>892.00404000000003</v>
          </cell>
        </row>
        <row r="6286">
          <cell r="A6286" t="str">
            <v>MUR-Lad</v>
          </cell>
          <cell r="B6286">
            <v>14</v>
          </cell>
          <cell r="C6286" t="str">
            <v>Ladrillo caravista prensado liviano Coral (Fach.) 5,5x12x24 (2,4k)</v>
          </cell>
          <cell r="D6286" t="str">
            <v>Un</v>
          </cell>
          <cell r="E6286">
            <v>1008.00404</v>
          </cell>
        </row>
        <row r="6287">
          <cell r="A6287" t="str">
            <v>MUR-Lad</v>
          </cell>
          <cell r="B6287">
            <v>15</v>
          </cell>
          <cell r="C6287" t="str">
            <v>Ladrillo caravista prensado STAFE (Macizo)5,5x12x24,5 (2,9k)</v>
          </cell>
          <cell r="D6287" t="str">
            <v>Un</v>
          </cell>
          <cell r="E6287">
            <v>1000.0012</v>
          </cell>
        </row>
        <row r="6288">
          <cell r="A6288" t="str">
            <v>MUR-Lad</v>
          </cell>
          <cell r="B6288">
            <v>16</v>
          </cell>
          <cell r="C6288" t="str">
            <v>Ladrillo caravista rustico macizo#1 (Fach.) 6x10x20 (2,7k)</v>
          </cell>
          <cell r="D6288" t="str">
            <v>Un</v>
          </cell>
          <cell r="E6288">
            <v>684.00443999999993</v>
          </cell>
        </row>
        <row r="6289">
          <cell r="A6289" t="str">
            <v>MUR-Lad</v>
          </cell>
          <cell r="B6289">
            <v>17</v>
          </cell>
          <cell r="C6289" t="str">
            <v>Ladrillo caravista rustico macizo#2 (Negro cobriz) 6,5x12x24 (3,7k)</v>
          </cell>
          <cell r="D6289" t="str">
            <v>Un</v>
          </cell>
          <cell r="E6289">
            <v>979.00404000000003</v>
          </cell>
        </row>
        <row r="6290">
          <cell r="A6290" t="str">
            <v>MUR-Lad</v>
          </cell>
          <cell r="B6290">
            <v>18</v>
          </cell>
          <cell r="C6290" t="str">
            <v>Ladrillo estructural (Mamp estr) 10x13x30 (3,8k)</v>
          </cell>
          <cell r="D6290" t="str">
            <v>Un</v>
          </cell>
          <cell r="E6290">
            <v>797.00120000000004</v>
          </cell>
        </row>
        <row r="6291">
          <cell r="A6291" t="str">
            <v>MUR-Lad</v>
          </cell>
          <cell r="B6291">
            <v>19</v>
          </cell>
          <cell r="C6291" t="str">
            <v xml:space="preserve">Ladrillo farol liso (Muro a la vista) 10x20x30 </v>
          </cell>
          <cell r="D6291" t="str">
            <v>Un</v>
          </cell>
          <cell r="E6291">
            <v>836.99799999999993</v>
          </cell>
        </row>
        <row r="6292">
          <cell r="A6292" t="str">
            <v>MUR-Lad</v>
          </cell>
          <cell r="B6292">
            <v>20</v>
          </cell>
          <cell r="C6292" t="str">
            <v>Ladrillo farol Liso (Vista) 12x20x30 (5,5k)</v>
          </cell>
          <cell r="D6292" t="str">
            <v>Un</v>
          </cell>
          <cell r="E6292">
            <v>947.00079999999991</v>
          </cell>
        </row>
        <row r="6293">
          <cell r="A6293" t="str">
            <v>MUR-Lad</v>
          </cell>
          <cell r="B6293">
            <v>21</v>
          </cell>
          <cell r="C6293" t="str">
            <v>Ladrillo farol rayado (Divi rev) 7,5x20x30 (3,5k)</v>
          </cell>
          <cell r="D6293" t="str">
            <v>Un</v>
          </cell>
          <cell r="E6293">
            <v>632.00279999999998</v>
          </cell>
        </row>
        <row r="6294">
          <cell r="A6294" t="str">
            <v>MUR-Lad</v>
          </cell>
          <cell r="B6294">
            <v>22</v>
          </cell>
          <cell r="C6294" t="str">
            <v>Ladrillo farol Rayado (Divis) 10x20x30</v>
          </cell>
          <cell r="D6294" t="str">
            <v>Un</v>
          </cell>
          <cell r="E6294">
            <v>684.00443999999993</v>
          </cell>
        </row>
        <row r="6295">
          <cell r="A6295" t="str">
            <v>MUR-Lad</v>
          </cell>
          <cell r="B6295">
            <v>23</v>
          </cell>
          <cell r="C6295" t="str">
            <v>Ladrillo farol rayado (Mamp. Confin) 12x20x30 (5,5k)</v>
          </cell>
          <cell r="D6295" t="str">
            <v>Un</v>
          </cell>
          <cell r="E6295">
            <v>916.00443999999993</v>
          </cell>
        </row>
        <row r="6296">
          <cell r="A6296" t="str">
            <v>MUR-Lad</v>
          </cell>
          <cell r="B6296">
            <v>24</v>
          </cell>
          <cell r="C6296" t="str">
            <v>Ladrillo gran formato terracota (Fach Rust) 5x11,5x39 (3,10k)</v>
          </cell>
          <cell r="D6296" t="str">
            <v>Un</v>
          </cell>
          <cell r="E6296">
            <v>1431.9967999999999</v>
          </cell>
        </row>
        <row r="6297">
          <cell r="A6297" t="str">
            <v>MUR-Lad</v>
          </cell>
          <cell r="B6297">
            <v>25</v>
          </cell>
          <cell r="C6297" t="str">
            <v>Ladrillo gran formato tierra (fach rust) 5x11,5x39 (3,10k)</v>
          </cell>
          <cell r="D6297" t="str">
            <v>Un</v>
          </cell>
          <cell r="E6297">
            <v>1920.9971199999998</v>
          </cell>
        </row>
        <row r="6298">
          <cell r="A6298" t="str">
            <v>MUR-Lad</v>
          </cell>
          <cell r="B6298">
            <v>26</v>
          </cell>
          <cell r="C6298" t="str">
            <v>Ladrillo jamba almendra (Antepech) 18x13x6 (1k)</v>
          </cell>
          <cell r="D6298" t="str">
            <v>Un</v>
          </cell>
          <cell r="E6298">
            <v>1290.9988000000001</v>
          </cell>
        </row>
        <row r="6299">
          <cell r="A6299" t="str">
            <v>MUR-Lad</v>
          </cell>
          <cell r="B6299">
            <v>27</v>
          </cell>
          <cell r="C6299" t="str">
            <v xml:space="preserve">Ladrillo perforación vertical liso (Mur estr) 12x20x30 </v>
          </cell>
          <cell r="D6299" t="str">
            <v>Un</v>
          </cell>
          <cell r="E6299">
            <v>1146.9963999999998</v>
          </cell>
        </row>
        <row r="6300">
          <cell r="A6300" t="str">
            <v>MUR-Lad</v>
          </cell>
          <cell r="B6300">
            <v>28</v>
          </cell>
          <cell r="C6300" t="str">
            <v>Ladrillo prensado liviano Cocoa (Fach) 6x12x24,5 (2,60k)</v>
          </cell>
          <cell r="D6300" t="str">
            <v>Un</v>
          </cell>
          <cell r="E6300">
            <v>1155.0003999999999</v>
          </cell>
        </row>
        <row r="6301">
          <cell r="A6301" t="str">
            <v>MUR-Lad</v>
          </cell>
          <cell r="B6301">
            <v>29</v>
          </cell>
          <cell r="C6301" t="str">
            <v>Ladrillo rústico matizado estructural (Fach) 6x12x24 (2,2k)</v>
          </cell>
          <cell r="D6301" t="str">
            <v>Un</v>
          </cell>
          <cell r="E6301">
            <v>811.00239999999997</v>
          </cell>
        </row>
        <row r="6302">
          <cell r="A6302" t="str">
            <v>MUR-Lad</v>
          </cell>
          <cell r="B6302">
            <v>30</v>
          </cell>
          <cell r="C6302" t="str">
            <v>Ladrillo tolete común (mur rev) 24x7,5x12</v>
          </cell>
          <cell r="D6302" t="str">
            <v>Un</v>
          </cell>
          <cell r="E6302">
            <v>315.99560000000002</v>
          </cell>
        </row>
        <row r="6303">
          <cell r="A6303" t="str">
            <v>MUR-Lad</v>
          </cell>
          <cell r="B6303">
            <v>31</v>
          </cell>
          <cell r="C6303" t="str">
            <v>Ladrillo Regata LA ESMERALDA 30x20x10 (4,2k)</v>
          </cell>
          <cell r="D6303" t="str">
            <v>Un</v>
          </cell>
          <cell r="E6303">
            <v>670</v>
          </cell>
        </row>
        <row r="6304">
          <cell r="A6304" t="str">
            <v>MUR-Lad</v>
          </cell>
          <cell r="B6304">
            <v>32</v>
          </cell>
          <cell r="C6304" t="str">
            <v>Ladrillo Regata LA ESMERALDA 30x20x12 (4,5k)</v>
          </cell>
          <cell r="D6304" t="str">
            <v>Un</v>
          </cell>
          <cell r="E6304">
            <v>850</v>
          </cell>
        </row>
        <row r="6305">
          <cell r="A6305" t="str">
            <v>MUR-Lad</v>
          </cell>
          <cell r="B6305">
            <v>33</v>
          </cell>
          <cell r="C6305" t="str">
            <v>Ladrillo Cara vista LA ESMERALDA 6x12x25 (2k)</v>
          </cell>
          <cell r="D6305" t="str">
            <v>Un</v>
          </cell>
          <cell r="E6305">
            <v>450</v>
          </cell>
        </row>
        <row r="6306">
          <cell r="A6306" t="str">
            <v>MUR-Lad</v>
          </cell>
          <cell r="B6306">
            <v>34</v>
          </cell>
          <cell r="C6306" t="str">
            <v>Ladrillo Estructural perf hor LA ESMERALDA 9,5x12x30 (3k)</v>
          </cell>
          <cell r="D6306" t="str">
            <v>Un</v>
          </cell>
          <cell r="E6306">
            <v>660</v>
          </cell>
        </row>
        <row r="6307">
          <cell r="A6307" t="str">
            <v>MUR-Lad</v>
          </cell>
          <cell r="B6307">
            <v>35</v>
          </cell>
          <cell r="C6307" t="str">
            <v>Ladrillo Estructural perf ver LA ESMERALDA 12x20x30</v>
          </cell>
          <cell r="D6307" t="str">
            <v>Un</v>
          </cell>
          <cell r="E6307">
            <v>1150</v>
          </cell>
        </row>
        <row r="6308">
          <cell r="A6308" t="str">
            <v>MUR-Lad</v>
          </cell>
          <cell r="B6308">
            <v>36</v>
          </cell>
          <cell r="C6308" t="str">
            <v>Ladrillo Estructural perf ver LA ESMERALDA 12x15x30</v>
          </cell>
          <cell r="D6308" t="str">
            <v>Un</v>
          </cell>
          <cell r="E6308">
            <v>620</v>
          </cell>
        </row>
        <row r="6309">
          <cell r="A6309" t="str">
            <v>MUR-Lad</v>
          </cell>
          <cell r="B6309">
            <v>37</v>
          </cell>
          <cell r="C6309" t="str">
            <v>Bloquelón STAFE 8x23x80 (11k)</v>
          </cell>
          <cell r="D6309" t="str">
            <v>Un</v>
          </cell>
          <cell r="E6309">
            <v>4250</v>
          </cell>
        </row>
        <row r="6310">
          <cell r="A6310" t="str">
            <v>MUR-Lad</v>
          </cell>
          <cell r="B6310">
            <v>38</v>
          </cell>
          <cell r="C6310" t="str">
            <v>Bloquelosa STAFE 8x23x80 (10,2k)</v>
          </cell>
          <cell r="D6310" t="str">
            <v>Un</v>
          </cell>
          <cell r="E6310">
            <v>3650</v>
          </cell>
        </row>
        <row r="6311">
          <cell r="A6311" t="str">
            <v>MUR-Lad</v>
          </cell>
          <cell r="B6311">
            <v>39</v>
          </cell>
          <cell r="C6311" t="str">
            <v>Ladrillo Farol rayado 30x20x10 (4,3k)</v>
          </cell>
          <cell r="D6311" t="str">
            <v>Un</v>
          </cell>
          <cell r="E6311">
            <v>540</v>
          </cell>
        </row>
        <row r="6312">
          <cell r="A6312" t="str">
            <v>MUR-Lad</v>
          </cell>
          <cell r="B6312">
            <v>40</v>
          </cell>
          <cell r="C6312" t="str">
            <v>Ladrillo Farol rayado 30x20x10 (5,0k)</v>
          </cell>
          <cell r="D6312" t="str">
            <v>Un</v>
          </cell>
          <cell r="E6312">
            <v>670</v>
          </cell>
        </row>
        <row r="6313">
          <cell r="A6313" t="str">
            <v>MUR-Lad</v>
          </cell>
          <cell r="B6313">
            <v>41</v>
          </cell>
          <cell r="C6313" t="str">
            <v>Ladrillo Farol Liso 30x20x10 (5,0k)</v>
          </cell>
          <cell r="D6313" t="str">
            <v>Un</v>
          </cell>
          <cell r="E6313">
            <v>780</v>
          </cell>
        </row>
        <row r="6314">
          <cell r="A6314" t="str">
            <v>MUR-Lad</v>
          </cell>
          <cell r="B6314">
            <v>42</v>
          </cell>
          <cell r="C6314" t="str">
            <v>Ladrillo Farol rayado 30x20x12 (5,7k)</v>
          </cell>
          <cell r="D6314" t="str">
            <v>Un</v>
          </cell>
          <cell r="E6314">
            <v>850</v>
          </cell>
        </row>
        <row r="6315">
          <cell r="A6315" t="str">
            <v>MUR-Lad</v>
          </cell>
          <cell r="B6315">
            <v>43</v>
          </cell>
          <cell r="C6315" t="str">
            <v>Ladrillo Farol Liso 30x20x12 (5,7k)</v>
          </cell>
          <cell r="D6315" t="str">
            <v>Un</v>
          </cell>
          <cell r="E6315">
            <v>900</v>
          </cell>
        </row>
        <row r="6316">
          <cell r="A6316" t="str">
            <v>MUR-Lad</v>
          </cell>
          <cell r="B6316">
            <v>44</v>
          </cell>
          <cell r="C6316" t="str">
            <v>1/2 Ladrillo Farol rayado 15x20x10 (2,0k)</v>
          </cell>
          <cell r="D6316" t="str">
            <v>Un</v>
          </cell>
          <cell r="E6316">
            <v>380</v>
          </cell>
        </row>
        <row r="6317">
          <cell r="A6317" t="str">
            <v>MUR-Lad</v>
          </cell>
          <cell r="B6317">
            <v>45</v>
          </cell>
          <cell r="C6317" t="str">
            <v>1/2 Ladrillo Farol rayado 15x20x12 (3,1k)</v>
          </cell>
          <cell r="D6317" t="str">
            <v>Un</v>
          </cell>
          <cell r="E6317">
            <v>460</v>
          </cell>
        </row>
        <row r="6318">
          <cell r="A6318" t="str">
            <v>MUR-Lad</v>
          </cell>
          <cell r="B6318">
            <v>46</v>
          </cell>
          <cell r="C6318" t="str">
            <v>1/2 Ladrillo Farol liso 15x20x10 (2,5k)</v>
          </cell>
          <cell r="D6318" t="str">
            <v>Un</v>
          </cell>
          <cell r="E6318">
            <v>430</v>
          </cell>
        </row>
        <row r="6319">
          <cell r="A6319" t="str">
            <v>MUR-Liv</v>
          </cell>
          <cell r="B6319">
            <v>1</v>
          </cell>
          <cell r="C6319" t="str">
            <v xml:space="preserve">Placa de yeso GYPLAC 1,22x2,44m e=1/2" </v>
          </cell>
          <cell r="D6319" t="str">
            <v>Un</v>
          </cell>
          <cell r="E6319">
            <v>17850</v>
          </cell>
        </row>
        <row r="6320">
          <cell r="A6320" t="str">
            <v>MUR-Liv</v>
          </cell>
          <cell r="B6320">
            <v>2</v>
          </cell>
          <cell r="C6320" t="str">
            <v xml:space="preserve">Placa de yeso GYPLAC 1,22x2,44m e=3/8" </v>
          </cell>
          <cell r="D6320" t="str">
            <v>Un</v>
          </cell>
          <cell r="E6320">
            <v>16700</v>
          </cell>
        </row>
        <row r="6321">
          <cell r="A6321" t="str">
            <v>MUR-Liv</v>
          </cell>
          <cell r="B6321">
            <v>3</v>
          </cell>
          <cell r="C6321" t="str">
            <v>Placa de yeso GYPLAC 1,22x2,44m  amb húmed e=12,7mm</v>
          </cell>
          <cell r="D6321" t="str">
            <v>Un</v>
          </cell>
          <cell r="E6321">
            <v>27000</v>
          </cell>
        </row>
        <row r="6322">
          <cell r="A6322" t="str">
            <v>MUR-Liv</v>
          </cell>
          <cell r="B6322">
            <v>4</v>
          </cell>
          <cell r="C6322" t="str">
            <v>Placa de fibroc SUPERBOARD 0,605x0,605m  e=3mm</v>
          </cell>
          <cell r="D6322" t="str">
            <v>Un</v>
          </cell>
          <cell r="E6322">
            <v>3899.9999999999995</v>
          </cell>
        </row>
        <row r="6323">
          <cell r="A6323" t="str">
            <v>MUR-Liv</v>
          </cell>
          <cell r="B6323">
            <v>5</v>
          </cell>
          <cell r="C6323" t="str">
            <v>Placa de fibroc SUPERBOARD 0,605x1,21m  e=4mm</v>
          </cell>
          <cell r="D6323" t="str">
            <v>Un</v>
          </cell>
          <cell r="E6323">
            <v>7700</v>
          </cell>
        </row>
        <row r="6324">
          <cell r="A6324" t="str">
            <v>MUR-Liv</v>
          </cell>
          <cell r="B6324">
            <v>6</v>
          </cell>
          <cell r="C6324" t="str">
            <v>Placa de fibroc SUPERBOARD 1,22x2,44m  e=6mm</v>
          </cell>
          <cell r="D6324" t="str">
            <v>Un</v>
          </cell>
          <cell r="E6324">
            <v>26000.000000000004</v>
          </cell>
        </row>
        <row r="6325">
          <cell r="A6325" t="str">
            <v>MUR-Liv</v>
          </cell>
          <cell r="B6325">
            <v>7</v>
          </cell>
          <cell r="C6325" t="str">
            <v>Placa de fibroc SUPERBOARD 1,22x2,44m  e=8mm</v>
          </cell>
          <cell r="D6325" t="str">
            <v>Un</v>
          </cell>
          <cell r="E6325">
            <v>35900</v>
          </cell>
        </row>
        <row r="6326">
          <cell r="A6326" t="str">
            <v>MUR-Liv</v>
          </cell>
          <cell r="B6326">
            <v>8</v>
          </cell>
          <cell r="C6326" t="str">
            <v>Placa de fibroc SUPERBOARD 1,22x2,44m  e=10mm</v>
          </cell>
          <cell r="D6326" t="str">
            <v>Un</v>
          </cell>
          <cell r="E6326">
            <v>44900</v>
          </cell>
        </row>
        <row r="6327">
          <cell r="A6327" t="str">
            <v>MUR-Liv</v>
          </cell>
          <cell r="B6327">
            <v>9</v>
          </cell>
          <cell r="C6327" t="str">
            <v>Placa de fibroc SUPERBOARD 1,22x2,44m  e=14mm</v>
          </cell>
          <cell r="D6327" t="str">
            <v>Un</v>
          </cell>
          <cell r="E6327">
            <v>60500</v>
          </cell>
        </row>
        <row r="6328">
          <cell r="A6328" t="str">
            <v>MUR-Liv</v>
          </cell>
          <cell r="B6328">
            <v>10</v>
          </cell>
          <cell r="C6328" t="str">
            <v>Placa de fibroc SUPERBOARD 1,22x2,44m  e=17mm</v>
          </cell>
          <cell r="D6328" t="str">
            <v>Un</v>
          </cell>
          <cell r="E6328">
            <v>79600</v>
          </cell>
        </row>
        <row r="6329">
          <cell r="A6329" t="str">
            <v>MUR-Liv</v>
          </cell>
          <cell r="B6329">
            <v>11</v>
          </cell>
          <cell r="C6329" t="str">
            <v>Placa de fibroc SUPERBOARD 1,22x2,44m  e=20mm</v>
          </cell>
          <cell r="D6329" t="str">
            <v>Un</v>
          </cell>
          <cell r="E6329">
            <v>94100</v>
          </cell>
        </row>
        <row r="6330">
          <cell r="A6330" t="str">
            <v>MUR-Liv</v>
          </cell>
          <cell r="B6330">
            <v>12</v>
          </cell>
          <cell r="C6330" t="str">
            <v>Placa de fibroc SUPERBOARD Base cerám 1,22x2,44m  e=8mm</v>
          </cell>
          <cell r="D6330" t="str">
            <v>Un</v>
          </cell>
          <cell r="E6330">
            <v>35900</v>
          </cell>
        </row>
        <row r="6331">
          <cell r="A6331" t="str">
            <v>MUR-Liv</v>
          </cell>
          <cell r="B6331">
            <v>13</v>
          </cell>
          <cell r="C6331" t="str">
            <v>Placa MULTIPLAK 1,22x1,22m  e=3mm</v>
          </cell>
          <cell r="D6331" t="str">
            <v>Un</v>
          </cell>
          <cell r="E6331">
            <v>8900</v>
          </cell>
        </row>
        <row r="6332">
          <cell r="A6332" t="str">
            <v>MUR-Liv</v>
          </cell>
          <cell r="B6332">
            <v>14</v>
          </cell>
          <cell r="C6332" t="str">
            <v>Placa MULTIPLAK 1,22x2,44m  e=4mm</v>
          </cell>
          <cell r="D6332" t="str">
            <v>Un</v>
          </cell>
          <cell r="E6332">
            <v>19900</v>
          </cell>
        </row>
        <row r="6333">
          <cell r="A6333" t="str">
            <v>MUR-Liv</v>
          </cell>
          <cell r="B6333">
            <v>15</v>
          </cell>
          <cell r="C6333" t="str">
            <v>Perf cielo Angulo 30x20mmx2,44m</v>
          </cell>
          <cell r="D6333" t="str">
            <v>Un</v>
          </cell>
          <cell r="E6333">
            <v>1900.0000000000002</v>
          </cell>
        </row>
        <row r="6334">
          <cell r="A6334" t="str">
            <v>MUR-Liv</v>
          </cell>
          <cell r="B6334">
            <v>16</v>
          </cell>
          <cell r="C6334" t="str">
            <v>Perf cielo Angulo 29x29mmx2,40m</v>
          </cell>
          <cell r="D6334" t="str">
            <v>Un</v>
          </cell>
          <cell r="E6334">
            <v>3000</v>
          </cell>
        </row>
        <row r="6335">
          <cell r="A6335" t="str">
            <v>MUR-Liv</v>
          </cell>
          <cell r="B6335">
            <v>17</v>
          </cell>
          <cell r="C6335" t="str">
            <v>Perf cielo Omega 60,3mmx2,44m</v>
          </cell>
          <cell r="D6335" t="str">
            <v>Un</v>
          </cell>
          <cell r="E6335">
            <v>10600</v>
          </cell>
        </row>
        <row r="6336">
          <cell r="A6336" t="str">
            <v>MUR-Liv</v>
          </cell>
          <cell r="B6336">
            <v>18</v>
          </cell>
          <cell r="C6336" t="str">
            <v>Perf cielo Omega 60,3mmx3,05m</v>
          </cell>
          <cell r="D6336" t="str">
            <v>Un</v>
          </cell>
          <cell r="E6336">
            <v>12500</v>
          </cell>
        </row>
        <row r="6337">
          <cell r="A6337" t="str">
            <v>MUR-Liv</v>
          </cell>
          <cell r="B6337">
            <v>19</v>
          </cell>
          <cell r="C6337" t="str">
            <v>Perf cielo Omega 1/4x7/8x1½" 2,44m</v>
          </cell>
          <cell r="D6337" t="str">
            <v>Un</v>
          </cell>
          <cell r="E6337">
            <v>4100</v>
          </cell>
        </row>
        <row r="6338">
          <cell r="A6338" t="str">
            <v>MUR-Liv</v>
          </cell>
          <cell r="B6338">
            <v>20</v>
          </cell>
          <cell r="C6338" t="str">
            <v>Perf cielo Omega 1/4x7/8x1½" 3,05m</v>
          </cell>
          <cell r="D6338" t="str">
            <v>Un</v>
          </cell>
          <cell r="E6338">
            <v>5000</v>
          </cell>
        </row>
        <row r="6339">
          <cell r="A6339" t="str">
            <v>MUR-Liv</v>
          </cell>
          <cell r="B6339">
            <v>21</v>
          </cell>
          <cell r="C6339" t="str">
            <v>Perf cielo Omega 63,3mmx2,44m</v>
          </cell>
          <cell r="D6339" t="str">
            <v>Un</v>
          </cell>
          <cell r="E6339">
            <v>5000</v>
          </cell>
        </row>
        <row r="6340">
          <cell r="A6340" t="str">
            <v>MUR-Liv</v>
          </cell>
          <cell r="B6340">
            <v>22</v>
          </cell>
          <cell r="C6340" t="str">
            <v>Perf cielo Omega 63,3mmx3,05m</v>
          </cell>
          <cell r="D6340" t="str">
            <v>Un</v>
          </cell>
          <cell r="E6340">
            <v>6699.9999999999991</v>
          </cell>
        </row>
        <row r="6341">
          <cell r="A6341" t="str">
            <v>MUR-Liv</v>
          </cell>
          <cell r="B6341">
            <v>23</v>
          </cell>
          <cell r="C6341" t="str">
            <v>Perf cielo Omega 63mmx2,44m</v>
          </cell>
          <cell r="D6341" t="str">
            <v>Un</v>
          </cell>
          <cell r="E6341">
            <v>3600</v>
          </cell>
        </row>
        <row r="6342">
          <cell r="A6342" t="str">
            <v>MUR-Liv</v>
          </cell>
          <cell r="B6342">
            <v>24</v>
          </cell>
          <cell r="C6342" t="str">
            <v>Perf cielo Omega 63mmx3,05m</v>
          </cell>
          <cell r="D6342" t="str">
            <v>Un</v>
          </cell>
          <cell r="E6342">
            <v>4500</v>
          </cell>
        </row>
        <row r="6343">
          <cell r="A6343" t="str">
            <v>MUR-Liv</v>
          </cell>
          <cell r="B6343">
            <v>25</v>
          </cell>
          <cell r="C6343" t="str">
            <v>Perf cielo Vigueta Principal 2,44m</v>
          </cell>
          <cell r="D6343" t="str">
            <v>Un</v>
          </cell>
          <cell r="E6343">
            <v>3899.9999999999995</v>
          </cell>
        </row>
        <row r="6344">
          <cell r="A6344" t="str">
            <v>MUR-Liv</v>
          </cell>
          <cell r="B6344">
            <v>26</v>
          </cell>
          <cell r="C6344" t="str">
            <v>Perf cielo Vigueta Principal 3,05m</v>
          </cell>
          <cell r="D6344" t="str">
            <v>Un</v>
          </cell>
          <cell r="E6344">
            <v>4800</v>
          </cell>
        </row>
        <row r="6345">
          <cell r="A6345" t="str">
            <v>MUR-Liv</v>
          </cell>
          <cell r="B6345">
            <v>27</v>
          </cell>
          <cell r="C6345" t="str">
            <v>Perf cielo Vigueta Principal 41,3mmx2,44m</v>
          </cell>
          <cell r="D6345" t="str">
            <v>Un</v>
          </cell>
          <cell r="E6345">
            <v>4300</v>
          </cell>
        </row>
        <row r="6346">
          <cell r="A6346" t="str">
            <v>MUR-Liv</v>
          </cell>
          <cell r="B6346">
            <v>28</v>
          </cell>
          <cell r="C6346" t="str">
            <v>Perf cielo Vigueta Principal 41,3mmx3,05m</v>
          </cell>
          <cell r="D6346" t="str">
            <v>Un</v>
          </cell>
          <cell r="E6346">
            <v>5900</v>
          </cell>
        </row>
        <row r="6347">
          <cell r="A6347" t="str">
            <v>MUR-Liv</v>
          </cell>
          <cell r="B6347">
            <v>29</v>
          </cell>
          <cell r="C6347" t="str">
            <v>Perfil Fibroc Paral 63mm cal20 2,44m CENO</v>
          </cell>
          <cell r="D6347" t="str">
            <v>Un</v>
          </cell>
          <cell r="E6347">
            <v>13500</v>
          </cell>
        </row>
        <row r="6348">
          <cell r="A6348" t="str">
            <v>MUR-Liv</v>
          </cell>
          <cell r="B6348">
            <v>30</v>
          </cell>
          <cell r="C6348" t="str">
            <v>Perfil Fibroc Paral 63mm cal20 3,05m CENO</v>
          </cell>
          <cell r="D6348" t="str">
            <v>Un</v>
          </cell>
          <cell r="E6348">
            <v>14200</v>
          </cell>
        </row>
        <row r="6349">
          <cell r="A6349" t="str">
            <v>MUR-Liv</v>
          </cell>
          <cell r="B6349">
            <v>31</v>
          </cell>
          <cell r="C6349" t="str">
            <v>Perfil Fibroc Paral 89mm cal20 2,44m CENO</v>
          </cell>
          <cell r="D6349" t="str">
            <v>Un</v>
          </cell>
          <cell r="E6349">
            <v>21700</v>
          </cell>
        </row>
        <row r="6350">
          <cell r="A6350" t="str">
            <v>MUR-Liv</v>
          </cell>
          <cell r="B6350">
            <v>32</v>
          </cell>
          <cell r="C6350" t="str">
            <v>Perfil Fibroc Paral 89mm cal24 2,44m COLMENA</v>
          </cell>
          <cell r="D6350" t="str">
            <v>Un</v>
          </cell>
          <cell r="E6350">
            <v>9900</v>
          </cell>
        </row>
        <row r="6351">
          <cell r="A6351" t="str">
            <v>MUR-Liv</v>
          </cell>
          <cell r="B6351">
            <v>33</v>
          </cell>
          <cell r="C6351" t="str">
            <v>Perfil Fibroc Paral 89mm cal24 2,44m PERFILAMOS</v>
          </cell>
          <cell r="D6351" t="str">
            <v>Un</v>
          </cell>
          <cell r="E6351">
            <v>9900</v>
          </cell>
        </row>
        <row r="6352">
          <cell r="A6352" t="str">
            <v>MUR-Liv</v>
          </cell>
          <cell r="B6352">
            <v>34</v>
          </cell>
          <cell r="C6352" t="str">
            <v>Perfil Fibroc Paral 89mm cal24 3,05m COLMENA</v>
          </cell>
          <cell r="D6352" t="str">
            <v>Un</v>
          </cell>
          <cell r="E6352">
            <v>12900</v>
          </cell>
        </row>
        <row r="6353">
          <cell r="A6353" t="str">
            <v>MUR-Liv</v>
          </cell>
          <cell r="B6353">
            <v>35</v>
          </cell>
          <cell r="C6353" t="str">
            <v>Perfil Fibroc Paral 92mm cal20 2,44m CENO</v>
          </cell>
          <cell r="D6353" t="str">
            <v>Un</v>
          </cell>
          <cell r="E6353">
            <v>16600</v>
          </cell>
        </row>
        <row r="6354">
          <cell r="A6354" t="str">
            <v>MUR-Liv</v>
          </cell>
          <cell r="B6354">
            <v>36</v>
          </cell>
          <cell r="C6354" t="str">
            <v>Perfil Fibroc Paral 92mm cal20 3,05m CENO</v>
          </cell>
          <cell r="D6354" t="str">
            <v>Un</v>
          </cell>
          <cell r="E6354">
            <v>21200</v>
          </cell>
        </row>
        <row r="6355">
          <cell r="A6355" t="str">
            <v>MUR-Liv</v>
          </cell>
          <cell r="B6355">
            <v>37</v>
          </cell>
          <cell r="C6355" t="str">
            <v>Perfil Fibroc Paral 140mm cal20 2,44m CENO</v>
          </cell>
          <cell r="D6355" t="str">
            <v>Un</v>
          </cell>
          <cell r="E6355">
            <v>21000</v>
          </cell>
        </row>
        <row r="6356">
          <cell r="A6356" t="str">
            <v>MUR-Liv</v>
          </cell>
          <cell r="B6356">
            <v>38</v>
          </cell>
          <cell r="C6356" t="str">
            <v>Perfil Fibroc Paral 140X41,2mm 2,44m</v>
          </cell>
          <cell r="D6356" t="str">
            <v>Un</v>
          </cell>
          <cell r="E6356">
            <v>15700</v>
          </cell>
        </row>
        <row r="6357">
          <cell r="A6357" t="str">
            <v>MUR-Liv</v>
          </cell>
          <cell r="B6357">
            <v>39</v>
          </cell>
          <cell r="C6357" t="str">
            <v>Perfil Fibroc Paral 140X41,2mm 3,05m</v>
          </cell>
          <cell r="D6357" t="str">
            <v>Un</v>
          </cell>
          <cell r="E6357">
            <v>16800</v>
          </cell>
        </row>
        <row r="6358">
          <cell r="A6358" t="str">
            <v>MUR-Liv</v>
          </cell>
          <cell r="B6358">
            <v>40</v>
          </cell>
          <cell r="C6358" t="str">
            <v>Perfil Fibroc Canal 63mm cal20 2,44m CENO</v>
          </cell>
          <cell r="D6358" t="str">
            <v>Un</v>
          </cell>
          <cell r="E6358">
            <v>11600</v>
          </cell>
        </row>
        <row r="6359">
          <cell r="A6359" t="str">
            <v>MUR-Liv</v>
          </cell>
          <cell r="B6359">
            <v>41</v>
          </cell>
          <cell r="C6359" t="str">
            <v>Perfil Fibroc Canal 63mm cal20 3,05m CENO</v>
          </cell>
          <cell r="D6359" t="str">
            <v>Un</v>
          </cell>
          <cell r="E6359">
            <v>14600</v>
          </cell>
        </row>
        <row r="6360">
          <cell r="A6360" t="str">
            <v>MUR-Liv</v>
          </cell>
          <cell r="B6360">
            <v>42</v>
          </cell>
          <cell r="C6360" t="str">
            <v>Perfil Fibroc Canal 89mm cal20 2,44m CENO</v>
          </cell>
          <cell r="D6360" t="str">
            <v>Un</v>
          </cell>
          <cell r="E6360">
            <v>12200</v>
          </cell>
        </row>
        <row r="6361">
          <cell r="A6361" t="str">
            <v>MUR-Liv</v>
          </cell>
          <cell r="B6361">
            <v>43</v>
          </cell>
          <cell r="C6361" t="str">
            <v>Perfil Fibroc Canal 92mm cal20 2,44m CENO</v>
          </cell>
          <cell r="D6361" t="str">
            <v>Un</v>
          </cell>
          <cell r="E6361">
            <v>14800</v>
          </cell>
        </row>
        <row r="6362">
          <cell r="A6362" t="str">
            <v>MUR-Liv</v>
          </cell>
          <cell r="B6362">
            <v>44</v>
          </cell>
          <cell r="C6362" t="str">
            <v>Perfil Fibroc Canal 92,1mm cal24 2,44m COLMENA</v>
          </cell>
          <cell r="D6362" t="str">
            <v>Un</v>
          </cell>
          <cell r="E6362">
            <v>7600.0000000000009</v>
          </cell>
        </row>
        <row r="6363">
          <cell r="A6363" t="str">
            <v>MUR-Liv</v>
          </cell>
          <cell r="B6363">
            <v>45</v>
          </cell>
          <cell r="C6363" t="str">
            <v>Perfil Fibroc Canal 92,1mm cal24 2,44m PERFILAMOS</v>
          </cell>
          <cell r="D6363" t="str">
            <v>Un</v>
          </cell>
          <cell r="E6363">
            <v>7600.0000000000009</v>
          </cell>
        </row>
        <row r="6364">
          <cell r="A6364" t="str">
            <v>MUR-Liv</v>
          </cell>
          <cell r="B6364">
            <v>46</v>
          </cell>
          <cell r="C6364" t="str">
            <v>Perfil Fibroc Canal 92mm cal20 3,05m CENO</v>
          </cell>
          <cell r="D6364" t="str">
            <v>Un</v>
          </cell>
          <cell r="E6364">
            <v>18500</v>
          </cell>
        </row>
        <row r="6365">
          <cell r="A6365" t="str">
            <v>MUR-Liv</v>
          </cell>
          <cell r="B6365">
            <v>47</v>
          </cell>
          <cell r="C6365" t="str">
            <v>Perfil Fibroc Canal 140mm cal20 2,44m CENO</v>
          </cell>
          <cell r="D6365" t="str">
            <v>Un</v>
          </cell>
          <cell r="E6365">
            <v>16400</v>
          </cell>
        </row>
        <row r="6366">
          <cell r="A6366" t="str">
            <v>MUR-Liv</v>
          </cell>
          <cell r="B6366">
            <v>48</v>
          </cell>
          <cell r="C6366" t="str">
            <v>Perfil Fibroc Canal 140X31,7mm 2,44m</v>
          </cell>
          <cell r="D6366" t="str">
            <v>Un</v>
          </cell>
          <cell r="E6366">
            <v>15200.000000000002</v>
          </cell>
        </row>
        <row r="6367">
          <cell r="A6367" t="str">
            <v>MUR-Liv</v>
          </cell>
          <cell r="B6367">
            <v>49</v>
          </cell>
          <cell r="C6367" t="str">
            <v>Perfil Fibroc Canal 92,1X25,4mm 3,05m</v>
          </cell>
          <cell r="D6367" t="str">
            <v>Un</v>
          </cell>
          <cell r="E6367">
            <v>11600</v>
          </cell>
        </row>
        <row r="6368">
          <cell r="A6368" t="str">
            <v>MUR-Liv</v>
          </cell>
          <cell r="B6368">
            <v>50</v>
          </cell>
          <cell r="C6368" t="str">
            <v>Perfil Muro Stell Paral 59mm cal26 2,44m</v>
          </cell>
          <cell r="D6368" t="str">
            <v>Un</v>
          </cell>
          <cell r="E6368">
            <v>5599.9999999999991</v>
          </cell>
        </row>
        <row r="6369">
          <cell r="A6369" t="str">
            <v>MUR-Liv</v>
          </cell>
          <cell r="B6369">
            <v>51</v>
          </cell>
          <cell r="C6369" t="str">
            <v>Perfil Muro Stell Paral 59mm cal26 3,05m</v>
          </cell>
          <cell r="D6369" t="str">
            <v>Un</v>
          </cell>
          <cell r="E6369">
            <v>7100</v>
          </cell>
        </row>
        <row r="6370">
          <cell r="A6370" t="str">
            <v>MUR-Liv</v>
          </cell>
          <cell r="B6370">
            <v>52</v>
          </cell>
          <cell r="C6370" t="str">
            <v>Perfil Muro Stell Paral 89mm cal26 2,44m</v>
          </cell>
          <cell r="D6370" t="str">
            <v>Un</v>
          </cell>
          <cell r="E6370">
            <v>7100</v>
          </cell>
        </row>
        <row r="6371">
          <cell r="A6371" t="str">
            <v>MUR-Liv</v>
          </cell>
          <cell r="B6371">
            <v>53</v>
          </cell>
          <cell r="C6371" t="str">
            <v>Perfil Muro Stell Paral 89mm cal26 3,05m</v>
          </cell>
          <cell r="D6371" t="str">
            <v>Un</v>
          </cell>
          <cell r="E6371">
            <v>8900</v>
          </cell>
        </row>
        <row r="6372">
          <cell r="A6372" t="str">
            <v>MUR-Liv</v>
          </cell>
          <cell r="B6372">
            <v>54</v>
          </cell>
          <cell r="C6372" t="str">
            <v>Perfil Muro Stell Canal 60mm cal26 2,44m</v>
          </cell>
          <cell r="D6372" t="str">
            <v>Un</v>
          </cell>
          <cell r="E6372">
            <v>4600</v>
          </cell>
        </row>
        <row r="6373">
          <cell r="A6373" t="str">
            <v>MUR-Liv</v>
          </cell>
          <cell r="B6373">
            <v>55</v>
          </cell>
          <cell r="C6373" t="str">
            <v>Perfil Muro Stell Canal 60mm cal26 3,05m</v>
          </cell>
          <cell r="D6373" t="str">
            <v>Un</v>
          </cell>
          <cell r="E6373">
            <v>5900</v>
          </cell>
        </row>
        <row r="6374">
          <cell r="A6374" t="str">
            <v>MUR-Liv</v>
          </cell>
          <cell r="B6374">
            <v>56</v>
          </cell>
          <cell r="C6374" t="str">
            <v>Perfil Muro Stell Canal 90mm cal26 2,44m</v>
          </cell>
          <cell r="D6374" t="str">
            <v>Un</v>
          </cell>
          <cell r="E6374">
            <v>5900</v>
          </cell>
        </row>
        <row r="6375">
          <cell r="A6375" t="str">
            <v>MUR-Liv</v>
          </cell>
          <cell r="B6375">
            <v>57</v>
          </cell>
          <cell r="C6375" t="str">
            <v>Perfil Muro Stell Canal 90mm cal26 3,05m</v>
          </cell>
          <cell r="D6375" t="str">
            <v>Un</v>
          </cell>
          <cell r="E6375">
            <v>7900</v>
          </cell>
        </row>
        <row r="6376">
          <cell r="A6376" t="str">
            <v>MUR-Liv</v>
          </cell>
          <cell r="B6376">
            <v>58</v>
          </cell>
          <cell r="C6376" t="str">
            <v>Perfil Muro Yesocartón Paral 41.3mm 2,44m</v>
          </cell>
          <cell r="D6376" t="str">
            <v>Un</v>
          </cell>
          <cell r="E6376">
            <v>6699.9999999999991</v>
          </cell>
        </row>
        <row r="6377">
          <cell r="A6377" t="str">
            <v>MUR-Liv</v>
          </cell>
          <cell r="B6377">
            <v>59</v>
          </cell>
          <cell r="C6377" t="str">
            <v>Perfil Muro Yesocartón Paral 59mm 2,44m</v>
          </cell>
          <cell r="D6377" t="str">
            <v>Un</v>
          </cell>
          <cell r="E6377">
            <v>5599.9999999999991</v>
          </cell>
        </row>
        <row r="6378">
          <cell r="A6378" t="str">
            <v>MUR-Liv</v>
          </cell>
          <cell r="B6378">
            <v>60</v>
          </cell>
          <cell r="C6378" t="str">
            <v>Perfil Muro Yesocartón Paral 59mm 3,05m</v>
          </cell>
          <cell r="D6378" t="str">
            <v>Un</v>
          </cell>
          <cell r="E6378">
            <v>7100</v>
          </cell>
        </row>
        <row r="6379">
          <cell r="A6379" t="str">
            <v>MUR-Liv</v>
          </cell>
          <cell r="B6379">
            <v>61</v>
          </cell>
          <cell r="C6379" t="str">
            <v>Perfil Muro Yesocartón Paral 63,5mm 2,40m</v>
          </cell>
          <cell r="D6379" t="str">
            <v>Un</v>
          </cell>
          <cell r="E6379">
            <v>7900</v>
          </cell>
        </row>
        <row r="6380">
          <cell r="A6380" t="str">
            <v>MUR-Liv</v>
          </cell>
          <cell r="B6380">
            <v>62</v>
          </cell>
          <cell r="C6380" t="str">
            <v>Perfil Muro Yesocartón Paral 63,5mm 3,05m</v>
          </cell>
          <cell r="D6380" t="str">
            <v>Un</v>
          </cell>
          <cell r="E6380">
            <v>8200</v>
          </cell>
        </row>
        <row r="6381">
          <cell r="A6381" t="str">
            <v>MUR-Liv</v>
          </cell>
          <cell r="B6381">
            <v>63</v>
          </cell>
          <cell r="C6381" t="str">
            <v>Perfil Muro Yesocartón Paral 89mm 2,44m</v>
          </cell>
          <cell r="D6381" t="str">
            <v>Un</v>
          </cell>
          <cell r="E6381">
            <v>7100</v>
          </cell>
        </row>
        <row r="6382">
          <cell r="A6382" t="str">
            <v>MUR-Liv</v>
          </cell>
          <cell r="B6382">
            <v>64</v>
          </cell>
          <cell r="C6382" t="str">
            <v>Perfil Muro Yesocartón Paral 89mm 3,05m</v>
          </cell>
          <cell r="D6382" t="str">
            <v>Un</v>
          </cell>
          <cell r="E6382">
            <v>8900</v>
          </cell>
        </row>
        <row r="6383">
          <cell r="A6383" t="str">
            <v>MUR-Liv</v>
          </cell>
          <cell r="B6383">
            <v>65</v>
          </cell>
          <cell r="C6383" t="str">
            <v>Perfil Muro Yesocartón Paral 92,1mm 2,40m</v>
          </cell>
          <cell r="D6383" t="str">
            <v>Un</v>
          </cell>
          <cell r="E6383">
            <v>9500</v>
          </cell>
        </row>
        <row r="6384">
          <cell r="A6384" t="str">
            <v>MUR-Liv</v>
          </cell>
          <cell r="B6384">
            <v>66</v>
          </cell>
          <cell r="C6384" t="str">
            <v>Perfil Muro Yesocartón Paral 92,1mm 3,05m</v>
          </cell>
          <cell r="D6384" t="str">
            <v>Un</v>
          </cell>
          <cell r="E6384">
            <v>10300</v>
          </cell>
        </row>
        <row r="6385">
          <cell r="A6385" t="str">
            <v>MUR-Liv</v>
          </cell>
          <cell r="B6385">
            <v>67</v>
          </cell>
          <cell r="C6385" t="str">
            <v>Perfil Muro Yesocartón Canal 41.3mm 2,40m</v>
          </cell>
          <cell r="D6385" t="str">
            <v>Un</v>
          </cell>
          <cell r="E6385">
            <v>5500</v>
          </cell>
        </row>
        <row r="6386">
          <cell r="A6386" t="str">
            <v>MUR-Liv</v>
          </cell>
          <cell r="B6386">
            <v>68</v>
          </cell>
          <cell r="C6386" t="str">
            <v>Perfil Muro Yesocartón Canal 41.3mm 3,05m</v>
          </cell>
          <cell r="D6386" t="str">
            <v>Un</v>
          </cell>
          <cell r="E6386">
            <v>5900</v>
          </cell>
        </row>
        <row r="6387">
          <cell r="A6387" t="str">
            <v>MUR-Liv</v>
          </cell>
          <cell r="B6387">
            <v>69</v>
          </cell>
          <cell r="C6387" t="str">
            <v>Perfil Muro Yesocartón Canal 60mm 2,44m</v>
          </cell>
          <cell r="D6387" t="str">
            <v>Un</v>
          </cell>
          <cell r="E6387">
            <v>4600</v>
          </cell>
        </row>
        <row r="6388">
          <cell r="A6388" t="str">
            <v>MUR-Liv</v>
          </cell>
          <cell r="B6388">
            <v>70</v>
          </cell>
          <cell r="C6388" t="str">
            <v>Perfil Muro Yesocartón Canal 60mm 3,05m</v>
          </cell>
          <cell r="D6388" t="str">
            <v>Un</v>
          </cell>
          <cell r="E6388">
            <v>5900</v>
          </cell>
        </row>
        <row r="6389">
          <cell r="A6389" t="str">
            <v>MUR-Liv</v>
          </cell>
          <cell r="B6389">
            <v>71</v>
          </cell>
          <cell r="C6389" t="str">
            <v>Perfil Muro Yesocartón Canal 63,5mm 2,44m</v>
          </cell>
          <cell r="D6389" t="str">
            <v>Un</v>
          </cell>
          <cell r="E6389">
            <v>6900</v>
          </cell>
        </row>
        <row r="6390">
          <cell r="A6390" t="str">
            <v>MUR-Liv</v>
          </cell>
          <cell r="B6390">
            <v>72</v>
          </cell>
          <cell r="C6390" t="str">
            <v>Perfil Muro Yesocartón Canal 63,5mm 3,05m</v>
          </cell>
          <cell r="D6390" t="str">
            <v>Un</v>
          </cell>
          <cell r="E6390">
            <v>8400</v>
          </cell>
        </row>
        <row r="6391">
          <cell r="A6391" t="str">
            <v>MUR-Liv</v>
          </cell>
          <cell r="B6391">
            <v>73</v>
          </cell>
          <cell r="C6391" t="str">
            <v>Perfil Muro Yesocartón Canal 90mm 2,44m</v>
          </cell>
          <cell r="D6391" t="str">
            <v>Un</v>
          </cell>
          <cell r="E6391">
            <v>5900</v>
          </cell>
        </row>
        <row r="6392">
          <cell r="A6392" t="str">
            <v>MUR-Liv</v>
          </cell>
          <cell r="B6392">
            <v>74</v>
          </cell>
          <cell r="C6392" t="str">
            <v>Perfil Muro Yesocartón Canal 90mm 3,05m</v>
          </cell>
          <cell r="D6392" t="str">
            <v>Un</v>
          </cell>
          <cell r="E6392">
            <v>7900</v>
          </cell>
        </row>
        <row r="6393">
          <cell r="A6393" t="str">
            <v>MUR-Liv</v>
          </cell>
          <cell r="B6393">
            <v>75</v>
          </cell>
          <cell r="C6393" t="str">
            <v>Perfil Muro Yesocartón Canal 92,1mm 2,40m</v>
          </cell>
          <cell r="D6393" t="str">
            <v>Un</v>
          </cell>
          <cell r="E6393">
            <v>7799.9999999999991</v>
          </cell>
        </row>
        <row r="6394">
          <cell r="A6394" t="str">
            <v>MUR-Liv</v>
          </cell>
          <cell r="B6394">
            <v>76</v>
          </cell>
          <cell r="C6394" t="str">
            <v>Perfil Muro Yesocartón Canal 92,1mm 3,05m</v>
          </cell>
          <cell r="D6394" t="str">
            <v>Un</v>
          </cell>
          <cell r="E6394">
            <v>8200</v>
          </cell>
        </row>
        <row r="6395">
          <cell r="A6395" t="str">
            <v>MUR-Liv</v>
          </cell>
          <cell r="B6395">
            <v>77</v>
          </cell>
          <cell r="C6395" t="str">
            <v>Cinta Fibra de Vidrio TOPEX 50mmx20,00m</v>
          </cell>
          <cell r="D6395" t="str">
            <v>roll</v>
          </cell>
          <cell r="E6395">
            <v>1850</v>
          </cell>
        </row>
        <row r="6396">
          <cell r="A6396" t="str">
            <v>MUR-Liv</v>
          </cell>
          <cell r="B6396">
            <v>78</v>
          </cell>
          <cell r="C6396" t="str">
            <v>Cinta Fibra de Vidrio TOPEX 50mmx45,00m</v>
          </cell>
          <cell r="D6396" t="str">
            <v>roll</v>
          </cell>
          <cell r="E6396">
            <v>3600</v>
          </cell>
        </row>
        <row r="6397">
          <cell r="A6397" t="str">
            <v>MUR-Liv</v>
          </cell>
          <cell r="B6397">
            <v>79</v>
          </cell>
          <cell r="C6397" t="str">
            <v>Cinta Fibra de Vidrio TOPEX 50mmx90,00m</v>
          </cell>
          <cell r="D6397" t="str">
            <v>roll</v>
          </cell>
          <cell r="E6397">
            <v>6900</v>
          </cell>
        </row>
        <row r="6398">
          <cell r="A6398" t="str">
            <v>MUR-Liv</v>
          </cell>
          <cell r="B6398">
            <v>80</v>
          </cell>
          <cell r="C6398" t="str">
            <v>Cinta Papel TOPEX 50mmx30,00m</v>
          </cell>
          <cell r="D6398" t="str">
            <v>roll</v>
          </cell>
          <cell r="E6398">
            <v>2600</v>
          </cell>
        </row>
        <row r="6399">
          <cell r="A6399" t="str">
            <v>MUR-Liv</v>
          </cell>
          <cell r="B6399">
            <v>81</v>
          </cell>
          <cell r="C6399" t="str">
            <v>Cinta Papel TOPEX 50mmx75,00m</v>
          </cell>
          <cell r="D6399" t="str">
            <v>roll</v>
          </cell>
          <cell r="E6399">
            <v>5200</v>
          </cell>
        </row>
        <row r="6400">
          <cell r="A6400" t="str">
            <v>MUR-Liv</v>
          </cell>
          <cell r="B6400">
            <v>82</v>
          </cell>
          <cell r="C6400" t="str">
            <v>Cinta Metálica TOPEX 50mmx30,00m</v>
          </cell>
          <cell r="D6400" t="str">
            <v>roll</v>
          </cell>
          <cell r="E6400">
            <v>23900</v>
          </cell>
        </row>
        <row r="6401">
          <cell r="A6401" t="str">
            <v>MUR-Liv</v>
          </cell>
          <cell r="B6401">
            <v>83</v>
          </cell>
          <cell r="C6401" t="str">
            <v>Masilla para juntas Drywall CONSTRUMASTIC PINTUCO 1 galón (4m²xgal)</v>
          </cell>
          <cell r="D6401" t="str">
            <v>gal</v>
          </cell>
          <cell r="E6401">
            <v>14000</v>
          </cell>
        </row>
        <row r="6402">
          <cell r="A6402" t="str">
            <v>MUR-Liv</v>
          </cell>
          <cell r="B6402">
            <v>84</v>
          </cell>
          <cell r="C6402" t="str">
            <v>Masilla para juntas Drywall CONSTRUMASTIC PINTUCO Cuñete 5gal (4m²xgal)</v>
          </cell>
          <cell r="D6402" t="str">
            <v>Un</v>
          </cell>
          <cell r="E6402">
            <v>42421</v>
          </cell>
        </row>
        <row r="6403">
          <cell r="A6403" t="str">
            <v>MUR-Liv</v>
          </cell>
          <cell r="B6403">
            <v>85</v>
          </cell>
          <cell r="C6403" t="str">
            <v>Masilla panel IMPADOC drywall blanco Galon 5kg (5m²)</v>
          </cell>
          <cell r="D6403" t="str">
            <v>Un</v>
          </cell>
          <cell r="E6403">
            <v>10421.000000000002</v>
          </cell>
        </row>
        <row r="6404">
          <cell r="A6404" t="str">
            <v>MUR-Liv</v>
          </cell>
          <cell r="B6404">
            <v>86</v>
          </cell>
          <cell r="C6404" t="str">
            <v>Masilla panel IMPADOC drywall blanco Cuñete 28kg (28m²)</v>
          </cell>
          <cell r="D6404" t="str">
            <v>Un</v>
          </cell>
          <cell r="E6404">
            <v>33821</v>
          </cell>
        </row>
        <row r="6405">
          <cell r="A6405" t="str">
            <v>MUR-Liv</v>
          </cell>
          <cell r="B6405">
            <v>87</v>
          </cell>
          <cell r="C6405" t="str">
            <v xml:space="preserve">Cinta malla CINTANDINA autoadhesiva ref. uniones drywall 5x90m Blanca (1k) </v>
          </cell>
          <cell r="D6405" t="str">
            <v>roll</v>
          </cell>
          <cell r="E6405">
            <v>7035.0044399999988</v>
          </cell>
        </row>
        <row r="6406">
          <cell r="A6406" t="str">
            <v>MUR-Liv</v>
          </cell>
          <cell r="B6406">
            <v>88</v>
          </cell>
          <cell r="C6406" t="str">
            <v xml:space="preserve">Cinta papel PROROC autoadhesiva ref. juntas drywall 5x75m Beige (1k) </v>
          </cell>
          <cell r="D6406" t="str">
            <v>roll</v>
          </cell>
          <cell r="E6406">
            <v>5249.9975999999997</v>
          </cell>
        </row>
        <row r="6407">
          <cell r="A6407" t="str">
            <v>MUR-Liv</v>
          </cell>
          <cell r="B6407">
            <v>89</v>
          </cell>
          <cell r="C6407" t="str">
            <v xml:space="preserve">Mastick cuñete SUPERMASTICK masilla juntas drywall (19m/2) Beige (28k) </v>
          </cell>
          <cell r="D6407" t="str">
            <v>Cuñ</v>
          </cell>
          <cell r="E6407">
            <v>35263.002399999998</v>
          </cell>
        </row>
        <row r="6408">
          <cell r="A6408" t="str">
            <v>MUR-Liv</v>
          </cell>
          <cell r="B6408">
            <v>90</v>
          </cell>
          <cell r="C6408" t="str">
            <v xml:space="preserve">Mastick galon SUPERMASTICK masilla juntas drywall (4m/2) Beige (5,6k) </v>
          </cell>
          <cell r="D6408" t="str">
            <v>Gal</v>
          </cell>
          <cell r="E6408">
            <v>10105.003599999998</v>
          </cell>
        </row>
        <row r="6409">
          <cell r="A6409" t="str">
            <v>MUR-Liv</v>
          </cell>
          <cell r="B6409">
            <v>91</v>
          </cell>
          <cell r="C6409" t="str">
            <v>Masilla PANEL-TEC polvo CORONA 10k</v>
          </cell>
          <cell r="D6409" t="str">
            <v>Bto</v>
          </cell>
          <cell r="E6409">
            <v>22900</v>
          </cell>
        </row>
        <row r="6410">
          <cell r="A6410" t="str">
            <v>MUR-Liv</v>
          </cell>
          <cell r="B6410">
            <v>92</v>
          </cell>
          <cell r="C6410" t="str">
            <v>Masilla TOPEX JOINT COMPOUND interior (6m²/gl) 1,0gl</v>
          </cell>
          <cell r="D6410" t="str">
            <v>Un</v>
          </cell>
          <cell r="E6410">
            <v>9500</v>
          </cell>
        </row>
        <row r="6411">
          <cell r="A6411" t="str">
            <v>MUR-Liv</v>
          </cell>
          <cell r="B6411">
            <v>93</v>
          </cell>
          <cell r="C6411" t="str">
            <v>Masilla TOPEX JOINT COMPOUND interior (6m²/gl) 2,5gl</v>
          </cell>
          <cell r="D6411" t="str">
            <v>Un</v>
          </cell>
          <cell r="E6411">
            <v>19500</v>
          </cell>
        </row>
        <row r="6412">
          <cell r="A6412" t="str">
            <v>MUR-Liv</v>
          </cell>
          <cell r="B6412">
            <v>94</v>
          </cell>
          <cell r="C6412" t="str">
            <v>Masilla TOPEX JOINT COMPOUND interior (6m²/gl) 5,0gl</v>
          </cell>
          <cell r="D6412" t="str">
            <v>Un</v>
          </cell>
          <cell r="E6412">
            <v>31100</v>
          </cell>
        </row>
        <row r="6413">
          <cell r="A6413" t="str">
            <v>MUR-Liv</v>
          </cell>
          <cell r="B6413">
            <v>95</v>
          </cell>
          <cell r="C6413" t="str">
            <v>Masilla PANEL-TEC CORONA interior (6m²/gl) 1/4gl</v>
          </cell>
          <cell r="D6413" t="str">
            <v>Un</v>
          </cell>
          <cell r="E6413">
            <v>5100</v>
          </cell>
        </row>
        <row r="6414">
          <cell r="A6414" t="str">
            <v>MUR-Liv</v>
          </cell>
          <cell r="B6414">
            <v>96</v>
          </cell>
          <cell r="C6414" t="str">
            <v>Masilla PANEL-TEC CORONA interior (6m²/gl) 1gl</v>
          </cell>
          <cell r="D6414" t="str">
            <v>Un</v>
          </cell>
          <cell r="E6414">
            <v>11900.000000000002</v>
          </cell>
        </row>
        <row r="6415">
          <cell r="A6415" t="str">
            <v>MUR-Liv</v>
          </cell>
          <cell r="B6415">
            <v>97</v>
          </cell>
          <cell r="C6415" t="str">
            <v>Masilla PANEL-TEC CORONA interior (6m²/gl) 5gl</v>
          </cell>
          <cell r="D6415" t="str">
            <v>Un</v>
          </cell>
          <cell r="E6415">
            <v>40900</v>
          </cell>
        </row>
        <row r="6416">
          <cell r="A6416" t="str">
            <v>MUR-Liv</v>
          </cell>
          <cell r="B6416">
            <v>98</v>
          </cell>
          <cell r="C6416" t="str">
            <v>Masilla TEX-PLACA CORONA exterior (6m²/gl) 1gl</v>
          </cell>
          <cell r="D6416" t="str">
            <v>Un</v>
          </cell>
          <cell r="E6416">
            <v>15900</v>
          </cell>
        </row>
        <row r="6417">
          <cell r="A6417" t="str">
            <v>MUR-Liv</v>
          </cell>
          <cell r="B6417">
            <v>99</v>
          </cell>
          <cell r="C6417" t="str">
            <v>Masilla TEX-PLACA CORONA exterior (6m²/gl) 5gl</v>
          </cell>
          <cell r="D6417" t="str">
            <v>Un</v>
          </cell>
          <cell r="E6417">
            <v>84900</v>
          </cell>
        </row>
        <row r="6418">
          <cell r="A6418" t="str">
            <v>MUR-Liv</v>
          </cell>
          <cell r="B6418">
            <v>100</v>
          </cell>
          <cell r="C6418" t="str">
            <v>Masilla junta fléx TEXJOINT JUNTAS CORONA exterior (6m²/gl) 1gl</v>
          </cell>
          <cell r="D6418" t="str">
            <v>Un</v>
          </cell>
          <cell r="E6418">
            <v>38899.999999999993</v>
          </cell>
        </row>
        <row r="6419">
          <cell r="A6419" t="str">
            <v>MUR-Liv</v>
          </cell>
          <cell r="B6419">
            <v>101</v>
          </cell>
          <cell r="C6419" t="str">
            <v xml:space="preserve"> TEXJOINT ACABADO CORONA ext/int  1gl</v>
          </cell>
          <cell r="D6419" t="str">
            <v>Un</v>
          </cell>
          <cell r="E6419">
            <v>34900</v>
          </cell>
        </row>
        <row r="6420">
          <cell r="A6420" t="str">
            <v>MUR-Liv</v>
          </cell>
          <cell r="B6420">
            <v>102</v>
          </cell>
          <cell r="C6420" t="str">
            <v xml:space="preserve">FRESCASA sin papel (20 lám) 2,43x0,40m e=2½" (19.82m²) </v>
          </cell>
          <cell r="D6420" t="str">
            <v>Un</v>
          </cell>
          <cell r="E6420">
            <v>110900</v>
          </cell>
        </row>
        <row r="6421">
          <cell r="A6421" t="str">
            <v>MUR-Liv</v>
          </cell>
          <cell r="B6421">
            <v>103</v>
          </cell>
          <cell r="C6421" t="str">
            <v xml:space="preserve">FRESCASA sin papel (Rollo) 15,24x1,22m e=2½" (18,59m²) </v>
          </cell>
          <cell r="D6421" t="str">
            <v>Roll</v>
          </cell>
          <cell r="E6421">
            <v>116900</v>
          </cell>
        </row>
        <row r="6422">
          <cell r="A6422" t="str">
            <v>MUR-Liv</v>
          </cell>
          <cell r="B6422">
            <v>104</v>
          </cell>
          <cell r="C6422" t="str">
            <v xml:space="preserve">FRESCASA sin papel (2Rollos) 7,62x0,61m e=2½" (9,30m²) </v>
          </cell>
          <cell r="D6422" t="str">
            <v>Roll</v>
          </cell>
          <cell r="E6422">
            <v>55900</v>
          </cell>
        </row>
        <row r="6423">
          <cell r="A6423" t="str">
            <v>MUR-Liv</v>
          </cell>
          <cell r="B6423">
            <v>105</v>
          </cell>
          <cell r="C6423" t="str">
            <v xml:space="preserve">FRESCASA sin papel (Rollo) 15,24x1,22m e=3½" (18,59m²) </v>
          </cell>
          <cell r="D6423" t="str">
            <v>Roll</v>
          </cell>
          <cell r="E6423">
            <v>145900</v>
          </cell>
        </row>
        <row r="6424">
          <cell r="A6424" t="str">
            <v>MUR-Liv</v>
          </cell>
          <cell r="B6424">
            <v>106</v>
          </cell>
          <cell r="C6424" t="str">
            <v xml:space="preserve">FRESCASA con papel (Rollo) 15,24x1,22m e=3½" (18,59m²) </v>
          </cell>
          <cell r="D6424" t="str">
            <v>Roll</v>
          </cell>
          <cell r="E6424">
            <v>176900</v>
          </cell>
        </row>
        <row r="6425">
          <cell r="A6425" t="str">
            <v>MUR-Liv</v>
          </cell>
          <cell r="B6425">
            <v>107</v>
          </cell>
          <cell r="C6425" t="str">
            <v xml:space="preserve">FRESCASA con foil (Rollo) 15,24x1,22m e=3½" (18,59m²) </v>
          </cell>
          <cell r="D6425" t="str">
            <v>Roll</v>
          </cell>
          <cell r="E6425">
            <v>224900</v>
          </cell>
        </row>
        <row r="6426">
          <cell r="A6426" t="str">
            <v>MUR-Liv</v>
          </cell>
          <cell r="B6426">
            <v>108</v>
          </cell>
          <cell r="C6426" t="str">
            <v xml:space="preserve">THERMOLON 17,25m² Una cara métaliz e=3mm </v>
          </cell>
          <cell r="D6426" t="str">
            <v>Roll</v>
          </cell>
          <cell r="E6426">
            <v>91900</v>
          </cell>
        </row>
        <row r="6427">
          <cell r="A6427" t="str">
            <v>MUR-Liv</v>
          </cell>
          <cell r="B6427">
            <v>109</v>
          </cell>
          <cell r="C6427" t="str">
            <v xml:space="preserve">THERMOLON 17,25m² Dos caras métaliz e=3mm </v>
          </cell>
          <cell r="D6427" t="str">
            <v>Roll</v>
          </cell>
          <cell r="E6427">
            <v>136900</v>
          </cell>
        </row>
        <row r="6428">
          <cell r="A6428" t="str">
            <v>MUR-Liv</v>
          </cell>
          <cell r="B6428">
            <v>110</v>
          </cell>
          <cell r="C6428" t="str">
            <v xml:space="preserve">THERMOLON 17,25m² Una cara métaliz e=5mm </v>
          </cell>
          <cell r="D6428" t="str">
            <v>Roll</v>
          </cell>
          <cell r="E6428">
            <v>131900</v>
          </cell>
        </row>
        <row r="6429">
          <cell r="A6429" t="str">
            <v>MUR-Liv</v>
          </cell>
          <cell r="B6429">
            <v>111</v>
          </cell>
          <cell r="C6429" t="str">
            <v>SELLALON Varilla Espuma 1/4"x25,00m control dilatación</v>
          </cell>
          <cell r="D6429" t="str">
            <v>Roll</v>
          </cell>
          <cell r="E6429">
            <v>4900</v>
          </cell>
        </row>
        <row r="6430">
          <cell r="A6430" t="str">
            <v>MUR-Liv</v>
          </cell>
          <cell r="B6430">
            <v>112</v>
          </cell>
          <cell r="C6430" t="str">
            <v>SELLALON Varilla Espuma 3/8"x25,00m control dilatación</v>
          </cell>
          <cell r="D6430" t="str">
            <v>Roll</v>
          </cell>
          <cell r="E6430">
            <v>7900</v>
          </cell>
        </row>
        <row r="6431">
          <cell r="A6431" t="str">
            <v>MUR-Liv</v>
          </cell>
          <cell r="B6431">
            <v>113</v>
          </cell>
          <cell r="C6431" t="str">
            <v>SELLALON Varilla Espuma 1/2"x25,00m control dilatación</v>
          </cell>
          <cell r="D6431" t="str">
            <v>Roll</v>
          </cell>
          <cell r="E6431">
            <v>10900</v>
          </cell>
        </row>
        <row r="6432">
          <cell r="A6432" t="str">
            <v>MUR-Liv</v>
          </cell>
          <cell r="B6432">
            <v>114</v>
          </cell>
          <cell r="C6432" t="str">
            <v>Polietileno Transparente cal3,5 Ancho=3,00m</v>
          </cell>
          <cell r="D6432" t="str">
            <v>ml</v>
          </cell>
          <cell r="E6432">
            <v>4600</v>
          </cell>
        </row>
        <row r="6433">
          <cell r="A6433" t="str">
            <v>MUR-Liv</v>
          </cell>
          <cell r="B6433">
            <v>115</v>
          </cell>
          <cell r="C6433" t="str">
            <v>Polietileno Negro cal3,5 Ancho=3,00m</v>
          </cell>
          <cell r="D6433" t="str">
            <v>ml</v>
          </cell>
          <cell r="E6433">
            <v>3700</v>
          </cell>
        </row>
        <row r="6434">
          <cell r="A6434" t="str">
            <v>MUR-Liv</v>
          </cell>
          <cell r="B6434">
            <v>116</v>
          </cell>
          <cell r="C6434" t="str">
            <v>Agroleng UV Invernadero cal6,0 Ancho=4,00m</v>
          </cell>
          <cell r="D6434" t="str">
            <v>ml</v>
          </cell>
          <cell r="E6434">
            <v>7700</v>
          </cell>
        </row>
        <row r="6435">
          <cell r="A6435" t="str">
            <v>MUR-Liv</v>
          </cell>
          <cell r="B6435">
            <v>117</v>
          </cell>
          <cell r="C6435" t="str">
            <v>Agroleng UV Invernadero cal7,0 Ancho=10,00m</v>
          </cell>
          <cell r="D6435" t="str">
            <v>ml</v>
          </cell>
          <cell r="E6435">
            <v>22900</v>
          </cell>
        </row>
        <row r="6436">
          <cell r="A6436" t="str">
            <v>MUR-Liv</v>
          </cell>
          <cell r="B6436">
            <v>118</v>
          </cell>
          <cell r="C6436" t="str">
            <v>ICOPORx5un Aislam Térm 1,00x1,00m e=20mm</v>
          </cell>
          <cell r="D6436" t="str">
            <v>Paq</v>
          </cell>
          <cell r="E6436">
            <v>16900</v>
          </cell>
        </row>
        <row r="6437">
          <cell r="A6437" t="str">
            <v>MUR-Liv</v>
          </cell>
          <cell r="B6437">
            <v>119</v>
          </cell>
          <cell r="C6437" t="str">
            <v>ICOPORx5un Aislam Térm 1,00x1,00m e=30mm</v>
          </cell>
          <cell r="D6437" t="str">
            <v>Paq</v>
          </cell>
          <cell r="E6437">
            <v>25900</v>
          </cell>
        </row>
        <row r="6438">
          <cell r="A6438" t="str">
            <v>MUR-Liv</v>
          </cell>
          <cell r="B6438">
            <v>120</v>
          </cell>
          <cell r="C6438" t="str">
            <v>ICOPORx5un Aislam Térm 1,00x1,00m e=40mm</v>
          </cell>
          <cell r="D6438" t="str">
            <v>Paq</v>
          </cell>
          <cell r="E6438">
            <v>34900</v>
          </cell>
        </row>
        <row r="6439">
          <cell r="A6439" t="str">
            <v>MUR-Liv</v>
          </cell>
          <cell r="B6439">
            <v>121</v>
          </cell>
          <cell r="C6439" t="str">
            <v>ICOPORx5un Aislam Térm 1,00x1,00m e=50mm</v>
          </cell>
          <cell r="D6439" t="str">
            <v>Paq</v>
          </cell>
          <cell r="E6439">
            <v>43900</v>
          </cell>
        </row>
        <row r="6440">
          <cell r="A6440" t="str">
            <v>MUR-Liv</v>
          </cell>
          <cell r="B6440">
            <v>122</v>
          </cell>
          <cell r="C6440" t="str">
            <v>ICOPOR Aislam Térm 1,00x1,00m e=10mm</v>
          </cell>
          <cell r="D6440" t="str">
            <v>Lam</v>
          </cell>
          <cell r="E6440">
            <v>2500</v>
          </cell>
        </row>
        <row r="6441">
          <cell r="A6441" t="str">
            <v>MUR-Liv</v>
          </cell>
          <cell r="B6441">
            <v>123</v>
          </cell>
          <cell r="C6441" t="str">
            <v>ICOPOR Aislam Térm 1,00x1,00m e=15mm</v>
          </cell>
          <cell r="D6441" t="str">
            <v>Lam</v>
          </cell>
          <cell r="E6441">
            <v>2900</v>
          </cell>
        </row>
        <row r="6442">
          <cell r="A6442" t="str">
            <v>MUR-Liv</v>
          </cell>
          <cell r="B6442">
            <v>124</v>
          </cell>
          <cell r="C6442" t="str">
            <v>ICOPOR Aislam Térm 1,00x1,00m e=20mm</v>
          </cell>
          <cell r="D6442" t="str">
            <v>Lam</v>
          </cell>
          <cell r="E6442">
            <v>3899.9999999999995</v>
          </cell>
        </row>
        <row r="6443">
          <cell r="A6443" t="str">
            <v>MUR-Liv</v>
          </cell>
          <cell r="B6443">
            <v>125</v>
          </cell>
          <cell r="C6443" t="str">
            <v>ICOPOR Aislam Térm 1,00x1,00m e=25mm</v>
          </cell>
          <cell r="D6443" t="str">
            <v>Lam</v>
          </cell>
          <cell r="E6443">
            <v>4900</v>
          </cell>
        </row>
        <row r="6444">
          <cell r="A6444" t="str">
            <v>MUR-Liv</v>
          </cell>
          <cell r="B6444">
            <v>126</v>
          </cell>
          <cell r="C6444" t="str">
            <v xml:space="preserve">Tee Principal Cieloraso FIBERGLASS 12Pies ensamble automático </v>
          </cell>
          <cell r="D6444" t="str">
            <v>Un</v>
          </cell>
          <cell r="E6444">
            <v>6843.9999999999991</v>
          </cell>
        </row>
        <row r="6445">
          <cell r="A6445" t="str">
            <v>MUR-Liv</v>
          </cell>
          <cell r="B6445">
            <v>127</v>
          </cell>
          <cell r="C6445" t="str">
            <v xml:space="preserve">Angulo Cieloraso FIBERGLASS 10Pies ensamble automático </v>
          </cell>
          <cell r="D6445" t="str">
            <v>Un</v>
          </cell>
          <cell r="E6445">
            <v>4524</v>
          </cell>
        </row>
        <row r="6446">
          <cell r="A6446" t="str">
            <v>MUR-Liv</v>
          </cell>
          <cell r="B6446">
            <v>128</v>
          </cell>
          <cell r="C6446" t="str">
            <v xml:space="preserve">Tee travesaño Cieloraso FIBERGLASS 2Pies ensamble automático </v>
          </cell>
          <cell r="D6446" t="str">
            <v>Un</v>
          </cell>
          <cell r="E6446">
            <v>1276</v>
          </cell>
        </row>
        <row r="6447">
          <cell r="A6447" t="str">
            <v>MUR-Liv</v>
          </cell>
          <cell r="B6447">
            <v>129</v>
          </cell>
          <cell r="C6447" t="str">
            <v xml:space="preserve">Tee travesaño Cieloraso FIBERGLASS 4Pies ensamble automático </v>
          </cell>
          <cell r="D6447" t="str">
            <v>Un</v>
          </cell>
          <cell r="E6447">
            <v>2436</v>
          </cell>
        </row>
        <row r="6448">
          <cell r="A6448" t="str">
            <v>MUR-Liv</v>
          </cell>
          <cell r="B6448">
            <v>130</v>
          </cell>
          <cell r="C6448" t="str">
            <v>Tee cruda Cieloraso Aluminio 1,8x2,3cm L=3,00m</v>
          </cell>
          <cell r="D6448" t="str">
            <v>Un</v>
          </cell>
          <cell r="E6448">
            <v>4640</v>
          </cell>
        </row>
        <row r="6449">
          <cell r="A6449" t="str">
            <v>MUR-Liv</v>
          </cell>
          <cell r="B6449">
            <v>131</v>
          </cell>
          <cell r="C6449" t="str">
            <v>Tee blanca Cieloraso Aluminio 1,8x2,3cm L=3,00m</v>
          </cell>
          <cell r="D6449" t="str">
            <v>Un</v>
          </cell>
          <cell r="E6449">
            <v>6843.9999999999991</v>
          </cell>
        </row>
        <row r="6450">
          <cell r="A6450" t="str">
            <v>MUR-Liv</v>
          </cell>
          <cell r="B6450">
            <v>132</v>
          </cell>
          <cell r="C6450" t="str">
            <v>Angulo crudo Cieloraso Aluminio 0,66x0,39cm L=3,00m</v>
          </cell>
          <cell r="D6450" t="str">
            <v>Un</v>
          </cell>
          <cell r="E6450">
            <v>4640</v>
          </cell>
        </row>
        <row r="6451">
          <cell r="A6451" t="str">
            <v>MUR-Liv</v>
          </cell>
          <cell r="B6451">
            <v>133</v>
          </cell>
          <cell r="C6451" t="str">
            <v>Angulo blanco Cieloraso Aluminio 0,66x0,39cm L=3,00m</v>
          </cell>
          <cell r="D6451" t="str">
            <v>Un</v>
          </cell>
          <cell r="E6451">
            <v>7655.9999999999991</v>
          </cell>
        </row>
        <row r="6452">
          <cell r="A6452" t="str">
            <v>MUR-Liv</v>
          </cell>
          <cell r="B6452">
            <v>134</v>
          </cell>
          <cell r="C6452" t="str">
            <v>Lámina Acrílica Opal CRISTACRYL 61x122cm</v>
          </cell>
          <cell r="D6452" t="str">
            <v>Un</v>
          </cell>
          <cell r="E6452">
            <v>48604</v>
          </cell>
        </row>
        <row r="6453">
          <cell r="A6453" t="str">
            <v>MUR-Liv</v>
          </cell>
          <cell r="B6453">
            <v>135</v>
          </cell>
          <cell r="C6453" t="str">
            <v>Lámina Acrílica Opal CRISTACRYL 61x244cm</v>
          </cell>
          <cell r="D6453" t="str">
            <v>Un</v>
          </cell>
          <cell r="E6453">
            <v>98484</v>
          </cell>
        </row>
        <row r="6454">
          <cell r="A6454" t="str">
            <v>MUR-Liv</v>
          </cell>
          <cell r="B6454">
            <v>136</v>
          </cell>
          <cell r="C6454" t="str">
            <v>Lámina Fibra de Vidrio  DURACUSTIC R-H5/8 FIBERGLASSx4und 2X4Pies</v>
          </cell>
          <cell r="D6454" t="str">
            <v>Paq</v>
          </cell>
          <cell r="E6454">
            <v>55563.999999999993</v>
          </cell>
        </row>
        <row r="6455">
          <cell r="A6455" t="str">
            <v>MUR-Liv</v>
          </cell>
          <cell r="B6455">
            <v>137</v>
          </cell>
          <cell r="C6455" t="str">
            <v>Lámina Fibra de Vidrio  DURACUSTIC R-H5/8 FIBERGLASSx4und 61x122cm</v>
          </cell>
          <cell r="D6455" t="str">
            <v>Paq</v>
          </cell>
          <cell r="E6455">
            <v>63683.999999999993</v>
          </cell>
        </row>
        <row r="6456">
          <cell r="A6456" t="str">
            <v>MUR-Liv</v>
          </cell>
          <cell r="B6456">
            <v>138</v>
          </cell>
          <cell r="C6456" t="str">
            <v>Lámina Fibra de Vidrio  VINTAGE DURACUSTIC 5/8 FIBERGLASSx4und 2X4Pies</v>
          </cell>
          <cell r="D6456" t="str">
            <v>Paq</v>
          </cell>
          <cell r="E6456">
            <v>56723.999999999993</v>
          </cell>
        </row>
        <row r="6457">
          <cell r="A6457" t="str">
            <v>MUR-Liv</v>
          </cell>
          <cell r="B6457">
            <v>139</v>
          </cell>
          <cell r="C6457" t="str">
            <v>Lámina Difusors AJOVER Cristal Hielo 0,61x1,22m cielos-divis</v>
          </cell>
          <cell r="D6457" t="str">
            <v>Un</v>
          </cell>
          <cell r="E6457">
            <v>12064</v>
          </cell>
        </row>
        <row r="6458">
          <cell r="A6458" t="str">
            <v>MUR-Liv</v>
          </cell>
          <cell r="B6458">
            <v>140</v>
          </cell>
          <cell r="C6458" t="str">
            <v>Lámina Difusors AJOVER Cristal Hielo 0,61x2,44m cielos-divis</v>
          </cell>
          <cell r="D6458" t="str">
            <v>Un</v>
          </cell>
          <cell r="E6458">
            <v>27259.999999999996</v>
          </cell>
        </row>
        <row r="6459">
          <cell r="A6459" t="str">
            <v>MUR-Liv</v>
          </cell>
          <cell r="B6459">
            <v>141</v>
          </cell>
          <cell r="C6459" t="str">
            <v>Lámina Difusors AJOVER Rombos 0,61x2,44m cielos-divis</v>
          </cell>
          <cell r="D6459" t="str">
            <v>Un</v>
          </cell>
          <cell r="E6459">
            <v>27259.999999999996</v>
          </cell>
        </row>
        <row r="6460">
          <cell r="A6460" t="str">
            <v>MUR-Liv</v>
          </cell>
          <cell r="B6460">
            <v>142</v>
          </cell>
          <cell r="C6460" t="str">
            <v>Lámina Difusors AJOVER Arabescos 1,20x1,80m cielos-divis</v>
          </cell>
          <cell r="D6460" t="str">
            <v>Un</v>
          </cell>
          <cell r="E6460">
            <v>62523.999999999993</v>
          </cell>
        </row>
        <row r="6461">
          <cell r="A6461" t="str">
            <v>MUR-Liv</v>
          </cell>
          <cell r="B6461">
            <v>143</v>
          </cell>
          <cell r="C6461" t="str">
            <v>Lámina Difusors AJOVER Acanalada 1,20x1,80m cielos-divis</v>
          </cell>
          <cell r="D6461" t="str">
            <v>Un</v>
          </cell>
          <cell r="E6461">
            <v>62523.999999999993</v>
          </cell>
        </row>
        <row r="6462">
          <cell r="A6462" t="str">
            <v>MUR-Liv</v>
          </cell>
          <cell r="B6462">
            <v>144</v>
          </cell>
          <cell r="C6462" t="str">
            <v>Rejilla Poliestireno cielorasos CRISTACRYL Opal 60x120cm</v>
          </cell>
          <cell r="D6462" t="str">
            <v>Un</v>
          </cell>
          <cell r="E6462">
            <v>62523.999999999993</v>
          </cell>
        </row>
        <row r="6463">
          <cell r="A6463" t="str">
            <v>MUR-Liv</v>
          </cell>
          <cell r="B6463">
            <v>145</v>
          </cell>
          <cell r="C6463" t="str">
            <v>Rejilla Poliestireno cielorasos CRISTACRYL Cristal 60x120cm</v>
          </cell>
          <cell r="D6463" t="str">
            <v>Un</v>
          </cell>
          <cell r="E6463">
            <v>62523.999999999993</v>
          </cell>
        </row>
        <row r="6464">
          <cell r="A6464" t="str">
            <v>MUR-Liv</v>
          </cell>
          <cell r="B6464">
            <v>146</v>
          </cell>
          <cell r="C6464" t="str">
            <v>Rejilla Poliestireno cielorasos CRISTACRYL Humo 60x120cm</v>
          </cell>
          <cell r="D6464" t="str">
            <v>Un</v>
          </cell>
          <cell r="E6464">
            <v>63683.999999999993</v>
          </cell>
        </row>
        <row r="6465">
          <cell r="A6465" t="str">
            <v>MUR-Liv</v>
          </cell>
          <cell r="B6465">
            <v>147</v>
          </cell>
          <cell r="C6465" t="str">
            <v>Lámina cieloraso FISSUREDx8und Fibra Mineral  e=12mm 60x120cm</v>
          </cell>
          <cell r="D6465" t="str">
            <v>Paq</v>
          </cell>
          <cell r="E6465">
            <v>81084</v>
          </cell>
        </row>
        <row r="6466">
          <cell r="A6466" t="str">
            <v>MUR-Liv</v>
          </cell>
          <cell r="B6466">
            <v>148</v>
          </cell>
          <cell r="C6466" t="str">
            <v>Lámina icopor LLUVIAx5und e=18mm 0,61x1,22m</v>
          </cell>
          <cell r="D6466" t="str">
            <v>Paq</v>
          </cell>
          <cell r="E6466">
            <v>17284</v>
          </cell>
        </row>
        <row r="6467">
          <cell r="A6467" t="str">
            <v>MUR-Liv</v>
          </cell>
          <cell r="B6467">
            <v>149</v>
          </cell>
          <cell r="C6467" t="str">
            <v>Lámina icopor CORALx5und e=18mm 0,61x1,22m</v>
          </cell>
          <cell r="D6467" t="str">
            <v>Paq</v>
          </cell>
          <cell r="E6467">
            <v>19604</v>
          </cell>
        </row>
        <row r="6468">
          <cell r="A6468" t="str">
            <v>MUR-Liv</v>
          </cell>
          <cell r="B6468">
            <v>150</v>
          </cell>
          <cell r="C6468" t="str">
            <v>Lámina icopor ROMBOSx5und e=18mm 0,61x1,22m</v>
          </cell>
          <cell r="D6468" t="str">
            <v>Paq</v>
          </cell>
          <cell r="E6468">
            <v>24244</v>
          </cell>
        </row>
        <row r="6469">
          <cell r="A6469" t="str">
            <v>MUR-Liv</v>
          </cell>
          <cell r="B6469">
            <v>151</v>
          </cell>
          <cell r="C6469" t="str">
            <v>Lámina SUPERCEL ETERNIT Fibrocem 0,61x1,22m</v>
          </cell>
          <cell r="D6469" t="str">
            <v>Un</v>
          </cell>
          <cell r="E6469">
            <v>13803.999999999998</v>
          </cell>
        </row>
        <row r="6470">
          <cell r="A6470" t="str">
            <v>MUR-Liv</v>
          </cell>
          <cell r="B6470">
            <v>152</v>
          </cell>
          <cell r="C6470" t="str">
            <v>Lámina DECORCEL ETERNIT Fibrocem 0,61x1,22m</v>
          </cell>
          <cell r="D6470" t="str">
            <v>Un</v>
          </cell>
          <cell r="E6470">
            <v>12644</v>
          </cell>
        </row>
        <row r="6471">
          <cell r="A6471" t="str">
            <v>MUR-Liv</v>
          </cell>
          <cell r="B6471">
            <v>153</v>
          </cell>
          <cell r="C6471" t="str">
            <v>Lámina cieloraso PVC RAZZO 60x60cm</v>
          </cell>
          <cell r="D6471" t="str">
            <v>Un</v>
          </cell>
          <cell r="E6471">
            <v>12644</v>
          </cell>
        </row>
        <row r="6472">
          <cell r="A6472" t="str">
            <v>MUR-Liv</v>
          </cell>
          <cell r="B6472">
            <v>154</v>
          </cell>
          <cell r="C6472" t="str">
            <v>Lámina cieloraso CARTOPLAS gris e=2,3mm 62x120cm</v>
          </cell>
          <cell r="D6472" t="str">
            <v>Un</v>
          </cell>
          <cell r="E6472">
            <v>6843.9999999999991</v>
          </cell>
        </row>
        <row r="6473">
          <cell r="A6473" t="str">
            <v>MUR-Liv</v>
          </cell>
          <cell r="B6473">
            <v>155</v>
          </cell>
          <cell r="C6473" t="str">
            <v>Lámina cieloraso CARTOPLAS negro e=4mm 62x120cm</v>
          </cell>
          <cell r="D6473" t="str">
            <v>Un</v>
          </cell>
          <cell r="E6473">
            <v>9396</v>
          </cell>
        </row>
        <row r="6474">
          <cell r="A6474" t="str">
            <v>MUR-Liv</v>
          </cell>
          <cell r="B6474">
            <v>156</v>
          </cell>
          <cell r="C6474" t="str">
            <v>Lámina cieloraso CARTOPLAS blanco e=4mm 62x120cm</v>
          </cell>
          <cell r="D6474" t="str">
            <v>Un</v>
          </cell>
          <cell r="E6474">
            <v>12644</v>
          </cell>
        </row>
        <row r="6475">
          <cell r="A6475" t="str">
            <v>MUR-Liv</v>
          </cell>
          <cell r="B6475">
            <v>157</v>
          </cell>
          <cell r="C6475" t="str">
            <v>Tablilla Pino Machimbre 9mmx9cmx3,20m</v>
          </cell>
          <cell r="D6475" t="str">
            <v>m²</v>
          </cell>
          <cell r="E6475">
            <v>3943.9999999999995</v>
          </cell>
        </row>
        <row r="6476">
          <cell r="A6476" t="str">
            <v>MUR-Liv</v>
          </cell>
          <cell r="B6476">
            <v>158</v>
          </cell>
          <cell r="C6476" t="str">
            <v>Tablilla Pino Pátula Machimbre 1cmx8cmx3,00m</v>
          </cell>
          <cell r="D6476" t="str">
            <v>m²</v>
          </cell>
          <cell r="E6476">
            <v>14499.999999999998</v>
          </cell>
        </row>
        <row r="6477">
          <cell r="A6477" t="str">
            <v>MUR-Liv</v>
          </cell>
          <cell r="B6477">
            <v>159</v>
          </cell>
          <cell r="C6477" t="str">
            <v>Tablilla Pino Pátula Machimbre 1cmx12cmx3,00m</v>
          </cell>
          <cell r="D6477" t="str">
            <v>m²</v>
          </cell>
          <cell r="E6477">
            <v>27723.999999999996</v>
          </cell>
        </row>
        <row r="6478">
          <cell r="A6478" t="str">
            <v>MUR-Liv</v>
          </cell>
          <cell r="B6478">
            <v>160</v>
          </cell>
          <cell r="C6478" t="str">
            <v>Tornillo estructural 7x7/16 punta aguda fijación (8xm²)</v>
          </cell>
          <cell r="D6478" t="str">
            <v>Un</v>
          </cell>
          <cell r="E6478">
            <v>15.996399999999998</v>
          </cell>
        </row>
        <row r="6479">
          <cell r="A6479" t="str">
            <v>MUR-Liv</v>
          </cell>
          <cell r="B6479">
            <v>161</v>
          </cell>
          <cell r="C6479" t="str">
            <v>Tornillo panel 6x1 punta aguda extraplano (12xm²)</v>
          </cell>
          <cell r="D6479" t="str">
            <v>Un</v>
          </cell>
          <cell r="E6479">
            <v>15.996399999999998</v>
          </cell>
        </row>
        <row r="6480">
          <cell r="A6480" t="str">
            <v>MUR-Liv</v>
          </cell>
          <cell r="B6480">
            <v>162</v>
          </cell>
          <cell r="C6480" t="str">
            <v>Tornillo panel 6x1 punta broca extraplano (24xm²)</v>
          </cell>
          <cell r="D6480" t="str">
            <v>Un</v>
          </cell>
          <cell r="E6480">
            <v>32.004399999999997</v>
          </cell>
        </row>
        <row r="6481">
          <cell r="A6481" t="str">
            <v>MUR-Liv</v>
          </cell>
          <cell r="B6481">
            <v>163</v>
          </cell>
          <cell r="C6481" t="str">
            <v xml:space="preserve">Cinta malla adhesiva 15cmx90mts </v>
          </cell>
          <cell r="D6481" t="str">
            <v>Roll</v>
          </cell>
          <cell r="E6481">
            <v>36000</v>
          </cell>
        </row>
        <row r="6482">
          <cell r="A6482" t="str">
            <v>MUR-Liv</v>
          </cell>
          <cell r="B6482">
            <v>164</v>
          </cell>
          <cell r="C6482" t="str">
            <v xml:space="preserve">Cinta malla adhesiva 5cmx20mts </v>
          </cell>
          <cell r="D6482" t="str">
            <v>Roll</v>
          </cell>
          <cell r="E6482">
            <v>1833</v>
          </cell>
        </row>
        <row r="6483">
          <cell r="A6483" t="str">
            <v>MUR-Liv</v>
          </cell>
          <cell r="B6483">
            <v>165</v>
          </cell>
          <cell r="C6483" t="str">
            <v xml:space="preserve">Cinta malla adhesiva 5cmx45mts </v>
          </cell>
          <cell r="D6483" t="str">
            <v>Roll</v>
          </cell>
          <cell r="E6483">
            <v>3500</v>
          </cell>
        </row>
        <row r="6484">
          <cell r="A6484" t="str">
            <v>MUR-Liv</v>
          </cell>
          <cell r="B6484">
            <v>166</v>
          </cell>
          <cell r="C6484" t="str">
            <v xml:space="preserve">Cinta malla adhesiva 5cmx60mts </v>
          </cell>
          <cell r="D6484" t="str">
            <v>Roll</v>
          </cell>
          <cell r="E6484">
            <v>5525</v>
          </cell>
        </row>
        <row r="6485">
          <cell r="A6485" t="str">
            <v>MUR-Liv</v>
          </cell>
          <cell r="B6485">
            <v>167</v>
          </cell>
          <cell r="C6485" t="str">
            <v xml:space="preserve">Cinta malla adhesiva 5cmx90mts </v>
          </cell>
          <cell r="D6485" t="str">
            <v>Roll</v>
          </cell>
          <cell r="E6485">
            <v>6575</v>
          </cell>
        </row>
        <row r="6486">
          <cell r="A6486" t="str">
            <v>MUR-Liv</v>
          </cell>
          <cell r="B6486">
            <v>168</v>
          </cell>
          <cell r="C6486" t="str">
            <v xml:space="preserve">Cinta metalica esq. 5x30mts </v>
          </cell>
          <cell r="D6486" t="str">
            <v>Roll</v>
          </cell>
          <cell r="E6486">
            <v>19880</v>
          </cell>
        </row>
        <row r="6487">
          <cell r="A6487" t="str">
            <v>MUR-Liv</v>
          </cell>
          <cell r="B6487">
            <v>169</v>
          </cell>
          <cell r="C6487" t="str">
            <v xml:space="preserve">Cinta papel 50m.m x 150mts </v>
          </cell>
          <cell r="D6487" t="str">
            <v>Roll</v>
          </cell>
          <cell r="E6487">
            <v>10000</v>
          </cell>
        </row>
        <row r="6488">
          <cell r="A6488" t="str">
            <v>MUR-Liv</v>
          </cell>
          <cell r="B6488">
            <v>170</v>
          </cell>
          <cell r="C6488" t="str">
            <v xml:space="preserve">Cinta papel 50m.m x 23mts </v>
          </cell>
          <cell r="D6488" t="str">
            <v>Roll</v>
          </cell>
          <cell r="E6488">
            <v>1900.0000000000002</v>
          </cell>
        </row>
        <row r="6489">
          <cell r="A6489" t="str">
            <v>MUR-Liv</v>
          </cell>
          <cell r="B6489">
            <v>171</v>
          </cell>
          <cell r="C6489" t="str">
            <v xml:space="preserve">Cinta papel 50m.m x 75mts </v>
          </cell>
          <cell r="D6489" t="str">
            <v>Roll</v>
          </cell>
          <cell r="E6489">
            <v>5500</v>
          </cell>
        </row>
        <row r="6490">
          <cell r="A6490" t="str">
            <v>PIN-Acr</v>
          </cell>
          <cell r="B6490">
            <v>1</v>
          </cell>
          <cell r="C6490" t="str">
            <v>Pintura acrilica DUEZZA ALGRECO Ext-fach 1 galon (10m²)</v>
          </cell>
          <cell r="D6490" t="str">
            <v>gal</v>
          </cell>
          <cell r="E6490">
            <v>64737</v>
          </cell>
        </row>
        <row r="6491">
          <cell r="A6491" t="str">
            <v>PIN-Acr</v>
          </cell>
          <cell r="B6491">
            <v>2</v>
          </cell>
          <cell r="C6491" t="str">
            <v>Pintura acrilica DUEZZA ALGRECO Ext-fach Cuñete 5gal (50m²)</v>
          </cell>
          <cell r="D6491" t="str">
            <v>Un</v>
          </cell>
          <cell r="E6491">
            <v>297989.51724137936</v>
          </cell>
        </row>
        <row r="6492">
          <cell r="A6492" t="str">
            <v>PIN-Acr</v>
          </cell>
          <cell r="B6492">
            <v>3</v>
          </cell>
          <cell r="C6492" t="str">
            <v>Pintura para fachadas KORAZA PINTUCO carta color 1/4gal (2m²)</v>
          </cell>
          <cell r="D6492">
            <v>0</v>
          </cell>
          <cell r="E6492">
            <v>18400</v>
          </cell>
        </row>
        <row r="6493">
          <cell r="A6493" t="str">
            <v>PIN-Acr</v>
          </cell>
          <cell r="B6493">
            <v>4</v>
          </cell>
          <cell r="C6493" t="str">
            <v>Pintura para fachadas KORAZA PINTUCO carta color 1gal (8m²)</v>
          </cell>
          <cell r="D6493">
            <v>0</v>
          </cell>
          <cell r="E6493">
            <v>59499.999999999993</v>
          </cell>
        </row>
        <row r="6494">
          <cell r="A6494" t="str">
            <v>PIN-Acr</v>
          </cell>
          <cell r="B6494">
            <v>5</v>
          </cell>
          <cell r="C6494" t="str">
            <v>Pintura para fachadas KORAZA PINTUCO carta color Balde 2,5gal (20m²)</v>
          </cell>
          <cell r="D6494">
            <v>0</v>
          </cell>
          <cell r="E6494">
            <v>146900</v>
          </cell>
        </row>
        <row r="6495">
          <cell r="A6495" t="str">
            <v>PIN-Acr</v>
          </cell>
          <cell r="B6495">
            <v>6</v>
          </cell>
          <cell r="C6495" t="str">
            <v>Pintura para fachadas KORAZA PINTUCO carta color Caneca 5gal (40m²)</v>
          </cell>
          <cell r="D6495">
            <v>0</v>
          </cell>
          <cell r="E6495">
            <v>289000</v>
          </cell>
        </row>
        <row r="6496">
          <cell r="A6496" t="str">
            <v>PIN-Acr</v>
          </cell>
          <cell r="B6496">
            <v>7</v>
          </cell>
          <cell r="C6496" t="str">
            <v>Pintura para fachadas KORAZA PLASTICA PINTUCO carta color 1gal (7m²)</v>
          </cell>
          <cell r="D6496">
            <v>0</v>
          </cell>
          <cell r="E6496">
            <v>63899.999999999993</v>
          </cell>
        </row>
        <row r="6497">
          <cell r="A6497" t="str">
            <v>PIN-Acr</v>
          </cell>
          <cell r="B6497">
            <v>8</v>
          </cell>
          <cell r="C6497" t="str">
            <v>Pintura para fachadas KORAZA PLASTICA PINTUCO carta color Balde 2,5gal (17²)</v>
          </cell>
          <cell r="D6497">
            <v>0</v>
          </cell>
          <cell r="E6497">
            <v>158200</v>
          </cell>
        </row>
        <row r="6498">
          <cell r="A6498" t="str">
            <v>PIN-Acr</v>
          </cell>
          <cell r="B6498">
            <v>9</v>
          </cell>
          <cell r="C6498" t="str">
            <v>Pintura para fachadas KORAZA PLASTICA PINTUCO carta color Caneca 5gal (35m²)</v>
          </cell>
          <cell r="D6498">
            <v>0</v>
          </cell>
          <cell r="E6498">
            <v>309600</v>
          </cell>
        </row>
        <row r="6499">
          <cell r="A6499" t="str">
            <v>PIN-Acr</v>
          </cell>
          <cell r="B6499">
            <v>10</v>
          </cell>
          <cell r="C6499" t="str">
            <v>Pintura para fachadas KORAZA DOBLE VIDA PINTUCO carta color 1gal (8m²)</v>
          </cell>
          <cell r="D6499">
            <v>0</v>
          </cell>
          <cell r="E6499">
            <v>70600</v>
          </cell>
        </row>
        <row r="6500">
          <cell r="A6500" t="str">
            <v>PIN-Acr</v>
          </cell>
          <cell r="B6500">
            <v>11</v>
          </cell>
          <cell r="C6500" t="str">
            <v>Pintura para fachadas KORAZA DOBLE VIDA PINTUCO carta color Balde 2,5gal (20m²)</v>
          </cell>
          <cell r="D6500">
            <v>0</v>
          </cell>
          <cell r="E6500">
            <v>171200</v>
          </cell>
        </row>
        <row r="6501">
          <cell r="A6501" t="str">
            <v>PIN-Acr</v>
          </cell>
          <cell r="B6501">
            <v>12</v>
          </cell>
          <cell r="C6501" t="str">
            <v>Pintura para fachadas KORAZA DOBLE VIDA PINTUCO carta color Caneca 5gal (40m²)</v>
          </cell>
          <cell r="D6501">
            <v>0</v>
          </cell>
          <cell r="E6501">
            <v>335300</v>
          </cell>
        </row>
        <row r="6502">
          <cell r="A6502" t="str">
            <v>PIN-Acr</v>
          </cell>
          <cell r="B6502">
            <v>13</v>
          </cell>
          <cell r="C6502" t="str">
            <v>SELLAMUR ® PINTUCO impermeabilizante 1gal ()</v>
          </cell>
          <cell r="D6502" t="str">
            <v>Un</v>
          </cell>
          <cell r="E6502">
            <v>74100</v>
          </cell>
        </row>
        <row r="6503">
          <cell r="A6503" t="str">
            <v>PIN-Acr</v>
          </cell>
          <cell r="B6503">
            <v>14</v>
          </cell>
          <cell r="C6503" t="str">
            <v>IMPERCOAT® 7A PINTUCO impermeabilizante 1gal ()</v>
          </cell>
          <cell r="D6503" t="str">
            <v>Un</v>
          </cell>
          <cell r="E6503">
            <v>64800</v>
          </cell>
        </row>
        <row r="6504">
          <cell r="A6504" t="str">
            <v>PIN-Acr</v>
          </cell>
          <cell r="B6504">
            <v>15</v>
          </cell>
          <cell r="C6504" t="str">
            <v>IMPERCOAT® 7A PINTUCO impermeabilizante Cuñete 5gal ()</v>
          </cell>
          <cell r="D6504" t="str">
            <v>Un</v>
          </cell>
          <cell r="E6504">
            <v>306800</v>
          </cell>
        </row>
        <row r="6505">
          <cell r="A6505" t="str">
            <v>PIN-Acr</v>
          </cell>
          <cell r="B6505">
            <v>16</v>
          </cell>
          <cell r="C6505" t="str">
            <v>IMPERCOAT® 5A PINTUCO impermeabilizante 1/4 gal ()</v>
          </cell>
          <cell r="D6505" t="str">
            <v>Un</v>
          </cell>
          <cell r="E6505">
            <v>14100.000000000002</v>
          </cell>
        </row>
        <row r="6506">
          <cell r="A6506" t="str">
            <v>PIN-Acr</v>
          </cell>
          <cell r="B6506">
            <v>17</v>
          </cell>
          <cell r="C6506" t="str">
            <v>IMPERCOAT® 5A PINTUCO impermeabilizante 1gal ()</v>
          </cell>
          <cell r="D6506" t="str">
            <v>Un</v>
          </cell>
          <cell r="E6506">
            <v>44799.999999999993</v>
          </cell>
        </row>
        <row r="6507">
          <cell r="A6507" t="str">
            <v>PIN-Acr</v>
          </cell>
          <cell r="B6507">
            <v>18</v>
          </cell>
          <cell r="C6507" t="str">
            <v>IMPERCOAT® 5A PINTUCO impermeabilizante Cuñete 5gal ()</v>
          </cell>
          <cell r="D6507" t="str">
            <v>Un</v>
          </cell>
          <cell r="E6507">
            <v>207100</v>
          </cell>
        </row>
        <row r="6508">
          <cell r="A6508" t="str">
            <v>PIN-Acr</v>
          </cell>
          <cell r="B6508">
            <v>19</v>
          </cell>
          <cell r="C6508" t="str">
            <v>IMPERCOAT® 3A PINTUCO impermeabilizante 1/4 gal ()</v>
          </cell>
          <cell r="D6508" t="str">
            <v>Un</v>
          </cell>
          <cell r="E6508">
            <v>11000</v>
          </cell>
        </row>
        <row r="6509">
          <cell r="A6509" t="str">
            <v>PIN-Acr</v>
          </cell>
          <cell r="B6509">
            <v>20</v>
          </cell>
          <cell r="C6509" t="str">
            <v>IMPERCOAT® 3A PINTUCO impermeabilizante 1gal ()</v>
          </cell>
          <cell r="D6509" t="str">
            <v>Un</v>
          </cell>
          <cell r="E6509">
            <v>36600</v>
          </cell>
        </row>
        <row r="6510">
          <cell r="A6510" t="str">
            <v>PIN-Acr</v>
          </cell>
          <cell r="B6510">
            <v>21</v>
          </cell>
          <cell r="C6510" t="str">
            <v>IMPERCOAT® 3A PINTUCO impermeabilizante Cuñete 5gal ()</v>
          </cell>
          <cell r="D6510" t="str">
            <v>Un</v>
          </cell>
          <cell r="E6510">
            <v>179300</v>
          </cell>
        </row>
        <row r="6511">
          <cell r="A6511" t="str">
            <v>PIN-Acr</v>
          </cell>
          <cell r="B6511">
            <v>22</v>
          </cell>
          <cell r="C6511" t="str">
            <v>SikaColor®F pint fach 1gl (20m²/gal)</v>
          </cell>
          <cell r="D6511" t="str">
            <v>Un</v>
          </cell>
          <cell r="E6511">
            <v>56143.999999999993</v>
          </cell>
        </row>
        <row r="6512">
          <cell r="A6512" t="str">
            <v>PIN-Acr</v>
          </cell>
          <cell r="B6512">
            <v>23</v>
          </cell>
          <cell r="C6512" t="str">
            <v>SikaColor®F pint fach 55gl (20m²/gal)</v>
          </cell>
          <cell r="D6512" t="str">
            <v>Un</v>
          </cell>
          <cell r="E6512">
            <v>2886950</v>
          </cell>
        </row>
        <row r="6513">
          <cell r="A6513" t="str">
            <v>PIN-Acr</v>
          </cell>
          <cell r="B6513">
            <v>24</v>
          </cell>
          <cell r="C6513" t="str">
            <v>SikaColor®F pint fach 5gl (20m²/gal)</v>
          </cell>
          <cell r="D6513" t="str">
            <v>Un</v>
          </cell>
          <cell r="E6513">
            <v>274804</v>
          </cell>
        </row>
        <row r="6514">
          <cell r="A6514" t="str">
            <v>PIN-Ant</v>
          </cell>
          <cell r="B6514">
            <v>1</v>
          </cell>
          <cell r="C6514" t="str">
            <v>Anticorrosivo blanco ALGRECO 1 galón Sup. Metal (20 m² x gal)</v>
          </cell>
          <cell r="D6514" t="str">
            <v>gal</v>
          </cell>
          <cell r="E6514">
            <v>39474</v>
          </cell>
        </row>
        <row r="6515">
          <cell r="A6515" t="str">
            <v>PIN-Ant</v>
          </cell>
          <cell r="B6515">
            <v>2</v>
          </cell>
          <cell r="C6515" t="str">
            <v>Anticorrosivo blanco ALGRECO 1/4 de galón Sup. Metal (5 m²l)</v>
          </cell>
          <cell r="D6515" t="str">
            <v>Un</v>
          </cell>
          <cell r="E6515">
            <v>10842</v>
          </cell>
        </row>
        <row r="6516">
          <cell r="A6516" t="str">
            <v>PIN-Ant</v>
          </cell>
          <cell r="B6516">
            <v>3</v>
          </cell>
          <cell r="C6516" t="str">
            <v>Anticorrosivo blanco ALGRECO 1/8 galón Sup. Metal (2,5 m²)</v>
          </cell>
          <cell r="D6516" t="str">
            <v>Un</v>
          </cell>
          <cell r="E6516">
            <v>6525.9999999999991</v>
          </cell>
        </row>
        <row r="6517">
          <cell r="A6517" t="str">
            <v>PIN-Ant</v>
          </cell>
          <cell r="B6517">
            <v>4</v>
          </cell>
          <cell r="C6517" t="str">
            <v>Anticorrosivo gris ALGRECO 1 galón Sup. Metal (20m²xgal)</v>
          </cell>
          <cell r="D6517" t="str">
            <v>gal</v>
          </cell>
          <cell r="E6517">
            <v>36736</v>
          </cell>
        </row>
        <row r="6518">
          <cell r="A6518" t="str">
            <v>PIN-Ant</v>
          </cell>
          <cell r="B6518">
            <v>5</v>
          </cell>
          <cell r="C6518" t="str">
            <v>Anticorrosivo gris ALGRECO 1/4 de galón Sup. Metal (5 m²l)</v>
          </cell>
          <cell r="D6518" t="str">
            <v>Un</v>
          </cell>
          <cell r="E6518">
            <v>10000</v>
          </cell>
        </row>
        <row r="6519">
          <cell r="A6519" t="str">
            <v>PIN-Ant</v>
          </cell>
          <cell r="B6519">
            <v>6</v>
          </cell>
          <cell r="C6519" t="str">
            <v>Anticorrosivo gris ALGRECO 1/8 galón Sup. Metal (2,5 m²)</v>
          </cell>
          <cell r="D6519" t="str">
            <v>Un</v>
          </cell>
          <cell r="E6519">
            <v>6000</v>
          </cell>
        </row>
        <row r="6520">
          <cell r="A6520" t="str">
            <v>PIN-Ant</v>
          </cell>
          <cell r="B6520">
            <v>7</v>
          </cell>
          <cell r="C6520" t="str">
            <v>Anticorrosivo negro ALGRECO 1 galón Sup. Metal (20m²xgal)</v>
          </cell>
          <cell r="D6520" t="str">
            <v>gal</v>
          </cell>
          <cell r="E6520">
            <v>50000</v>
          </cell>
        </row>
        <row r="6521">
          <cell r="A6521" t="str">
            <v>PIN-Ant</v>
          </cell>
          <cell r="B6521">
            <v>8</v>
          </cell>
          <cell r="C6521" t="str">
            <v>Anticorrosivo negro ALGRECO 1/4 de galón Sup. Metal (5 m²l)</v>
          </cell>
          <cell r="D6521" t="str">
            <v>Un</v>
          </cell>
          <cell r="E6521">
            <v>15684</v>
          </cell>
        </row>
        <row r="6522">
          <cell r="A6522" t="str">
            <v>PIN-Ant</v>
          </cell>
          <cell r="B6522">
            <v>9</v>
          </cell>
          <cell r="C6522" t="str">
            <v>Anticorrosivo rojo ALGRECO 1 galón Sup. Metal (20m²xgal)</v>
          </cell>
          <cell r="D6522" t="str">
            <v>gal</v>
          </cell>
          <cell r="E6522">
            <v>36736</v>
          </cell>
        </row>
        <row r="6523">
          <cell r="A6523" t="str">
            <v>PIN-Ant</v>
          </cell>
          <cell r="B6523">
            <v>10</v>
          </cell>
          <cell r="C6523" t="str">
            <v>Anticorrosivo rojo ALGRECO 1/4 de galón Sup. Metal (5 m²l)</v>
          </cell>
          <cell r="D6523" t="str">
            <v>Un</v>
          </cell>
          <cell r="E6523">
            <v>10000</v>
          </cell>
        </row>
        <row r="6524">
          <cell r="A6524" t="str">
            <v>PIN-Ant</v>
          </cell>
          <cell r="B6524">
            <v>11</v>
          </cell>
          <cell r="C6524" t="str">
            <v>Anticorrosivo rojo ALGRECO 1/8 galón Sup. Metal (2,5 m²)</v>
          </cell>
          <cell r="D6524" t="str">
            <v>Un</v>
          </cell>
          <cell r="E6524">
            <v>6000</v>
          </cell>
        </row>
        <row r="6525">
          <cell r="A6525" t="str">
            <v>PIN-Ant</v>
          </cell>
          <cell r="B6525">
            <v>12</v>
          </cell>
          <cell r="C6525" t="str">
            <v>Anticorrosivo PREMIUM PINTUCO rojo-gris-blanco 1/4gal (5m²)</v>
          </cell>
          <cell r="D6525" t="str">
            <v>Un</v>
          </cell>
          <cell r="E6525">
            <v>11100</v>
          </cell>
        </row>
        <row r="6526">
          <cell r="A6526" t="str">
            <v>PIN-Ant</v>
          </cell>
          <cell r="B6526">
            <v>13</v>
          </cell>
          <cell r="C6526" t="str">
            <v>Anticorrosivo PREMIUM PINTUCO negro 1/4gal (5m²)</v>
          </cell>
          <cell r="D6526" t="str">
            <v>Un</v>
          </cell>
          <cell r="E6526">
            <v>10200</v>
          </cell>
        </row>
        <row r="6527">
          <cell r="A6527" t="str">
            <v>PIN-Ant</v>
          </cell>
          <cell r="B6527">
            <v>14</v>
          </cell>
          <cell r="C6527" t="str">
            <v>Anticorrosivo PREMIUM PINTUCO rojo-gris-blanco 1gal (20m²)</v>
          </cell>
          <cell r="D6527" t="str">
            <v>Un</v>
          </cell>
          <cell r="E6527">
            <v>36800</v>
          </cell>
        </row>
        <row r="6528">
          <cell r="A6528" t="str">
            <v>PIN-Ant</v>
          </cell>
          <cell r="B6528">
            <v>15</v>
          </cell>
          <cell r="C6528" t="str">
            <v>Anticorrosivo PREMIUM PINTUCO negro 1gal (20m²)</v>
          </cell>
          <cell r="D6528" t="str">
            <v>Un</v>
          </cell>
          <cell r="E6528">
            <v>29800</v>
          </cell>
        </row>
        <row r="6529">
          <cell r="A6529" t="str">
            <v>PIN-Ant</v>
          </cell>
          <cell r="B6529">
            <v>16</v>
          </cell>
          <cell r="C6529" t="str">
            <v>Anticorrosivo PREMIUM PINTUCO amarillo 1gal (20m²)</v>
          </cell>
          <cell r="D6529" t="str">
            <v>Un</v>
          </cell>
          <cell r="E6529">
            <v>76600</v>
          </cell>
        </row>
        <row r="6530">
          <cell r="A6530" t="str">
            <v>PIN-Ant</v>
          </cell>
          <cell r="B6530">
            <v>17</v>
          </cell>
          <cell r="C6530" t="str">
            <v>Anticorrosivo PROTECTOR PINTUCO blanco 1/4gal (4m²)</v>
          </cell>
          <cell r="D6530" t="str">
            <v>Un</v>
          </cell>
          <cell r="E6530">
            <v>9900</v>
          </cell>
        </row>
        <row r="6531">
          <cell r="A6531" t="str">
            <v>PIN-Ant</v>
          </cell>
          <cell r="B6531">
            <v>18</v>
          </cell>
          <cell r="C6531" t="str">
            <v>Anticorrosivo PROTECTOR PINTUCO carta color 1gal (15m²)</v>
          </cell>
          <cell r="D6531" t="str">
            <v>Un</v>
          </cell>
          <cell r="E6531">
            <v>28900</v>
          </cell>
        </row>
        <row r="6532">
          <cell r="A6532" t="str">
            <v>PIN-Ant</v>
          </cell>
          <cell r="B6532">
            <v>19</v>
          </cell>
          <cell r="C6532" t="str">
            <v>Anticorrosivo PINTÓXIDO PINTUCO 1 gal()</v>
          </cell>
          <cell r="D6532" t="str">
            <v>Un</v>
          </cell>
          <cell r="E6532">
            <v>25200</v>
          </cell>
        </row>
        <row r="6533">
          <cell r="A6533" t="str">
            <v>PIN-Ant</v>
          </cell>
          <cell r="B6533">
            <v>20</v>
          </cell>
          <cell r="C6533" t="str">
            <v>Anticorrosivo ACRÍLICA GRIS PINTUCO 1 gal()</v>
          </cell>
          <cell r="D6533" t="str">
            <v>Un</v>
          </cell>
          <cell r="E6533">
            <v>72000</v>
          </cell>
        </row>
        <row r="6534">
          <cell r="A6534" t="str">
            <v>PIN-Ant</v>
          </cell>
          <cell r="B6534">
            <v>21</v>
          </cell>
          <cell r="C6534" t="str">
            <v>Anticorrosivo ACRÍLICA GRIS PINTUCO Caneca 5gal ()</v>
          </cell>
          <cell r="D6534" t="str">
            <v>Un</v>
          </cell>
          <cell r="E6534">
            <v>349900</v>
          </cell>
        </row>
        <row r="6535">
          <cell r="A6535" t="str">
            <v>PIN-Ant</v>
          </cell>
          <cell r="B6535">
            <v>22</v>
          </cell>
          <cell r="C6535" t="str">
            <v>Anticorrosivo PRIMER VERDE OLIVA PINTUCO 1 gal()</v>
          </cell>
          <cell r="D6535" t="str">
            <v>Un</v>
          </cell>
          <cell r="E6535">
            <v>64900</v>
          </cell>
        </row>
        <row r="6536">
          <cell r="A6536" t="str">
            <v>PIN-Ant</v>
          </cell>
          <cell r="B6536">
            <v>23</v>
          </cell>
          <cell r="C6536" t="str">
            <v>Anticorrosivo PRIMER VERDE OLIVA PINTUCO Caneca 5gal ()</v>
          </cell>
          <cell r="D6536" t="str">
            <v>Un</v>
          </cell>
          <cell r="E6536">
            <v>324400</v>
          </cell>
        </row>
        <row r="6537">
          <cell r="A6537" t="str">
            <v>PIN-Ant</v>
          </cell>
          <cell r="B6537">
            <v>24</v>
          </cell>
          <cell r="C6537" t="str">
            <v>Anticorrosivo INHIBIDOR DE FLASH RUST incoloro PINTUCO Caneca 5gal ()</v>
          </cell>
          <cell r="D6537" t="str">
            <v>Un</v>
          </cell>
          <cell r="E6537">
            <v>227500</v>
          </cell>
        </row>
        <row r="6538">
          <cell r="A6538" t="str">
            <v>PIN-Ant</v>
          </cell>
          <cell r="B6538">
            <v>25</v>
          </cell>
          <cell r="C6538" t="str">
            <v>Anticorrosivo ROJA FOSFATO DE ZINC PINTUCO 1 gal()</v>
          </cell>
          <cell r="D6538" t="str">
            <v>Un</v>
          </cell>
          <cell r="E6538">
            <v>50699.999999999993</v>
          </cell>
        </row>
        <row r="6539">
          <cell r="A6539" t="str">
            <v>PIN-Ant</v>
          </cell>
          <cell r="B6539">
            <v>26</v>
          </cell>
          <cell r="C6539" t="str">
            <v>Anticorrosivo GRIS PINTUCO Caneca 5gal ()</v>
          </cell>
          <cell r="D6539" t="str">
            <v>Un</v>
          </cell>
          <cell r="E6539">
            <v>218100</v>
          </cell>
        </row>
        <row r="6540">
          <cell r="A6540" t="str">
            <v>PIN-Ant</v>
          </cell>
          <cell r="B6540">
            <v>27</v>
          </cell>
          <cell r="C6540" t="str">
            <v>Anticorrosivo PRIMER EPOXI POLIAMIDA VERDE PINTUCO 1 gal()</v>
          </cell>
          <cell r="D6540" t="str">
            <v>Un</v>
          </cell>
          <cell r="E6540">
            <v>92900</v>
          </cell>
        </row>
        <row r="6541">
          <cell r="A6541" t="str">
            <v>PIN-Ant</v>
          </cell>
          <cell r="B6541">
            <v>28</v>
          </cell>
          <cell r="C6541" t="str">
            <v>Anticorrosivo PRIMER EPOXI POLIAMIDA ROJO ÓXIDA PINTUCO 1 gal()</v>
          </cell>
          <cell r="D6541" t="str">
            <v>Un</v>
          </cell>
          <cell r="E6541">
            <v>68100</v>
          </cell>
        </row>
        <row r="6542">
          <cell r="A6542" t="str">
            <v>PIN-Ant</v>
          </cell>
          <cell r="B6542">
            <v>29</v>
          </cell>
          <cell r="C6542" t="str">
            <v>Anticorrosivo CATALIZADOR EPOXIPOLIAMIDA PINTUCO 1/4 gal()</v>
          </cell>
          <cell r="D6542" t="str">
            <v>Un</v>
          </cell>
          <cell r="E6542">
            <v>39300</v>
          </cell>
        </row>
        <row r="6543">
          <cell r="A6543" t="str">
            <v>PIN-Ant</v>
          </cell>
          <cell r="B6543">
            <v>30</v>
          </cell>
          <cell r="C6543" t="str">
            <v>Anticorrosivo CATALIZADOR AMBAR PINTUCO 1/4 gal()</v>
          </cell>
          <cell r="D6543" t="str">
            <v>Un</v>
          </cell>
          <cell r="E6543">
            <v>35400</v>
          </cell>
        </row>
        <row r="6544">
          <cell r="A6544" t="str">
            <v>PIN-Ant</v>
          </cell>
          <cell r="B6544">
            <v>31</v>
          </cell>
          <cell r="C6544" t="str">
            <v>Anticorrosivo CATALIZADOR AMBAR PINTUCO Caneca 4gal ()</v>
          </cell>
          <cell r="D6544" t="str">
            <v>Un</v>
          </cell>
          <cell r="E6544">
            <v>259100</v>
          </cell>
        </row>
        <row r="6545">
          <cell r="A6545" t="str">
            <v>PIN-Ant</v>
          </cell>
          <cell r="B6545">
            <v>32</v>
          </cell>
          <cell r="C6545" t="str">
            <v>Anticorrosivo EPÓXICA ROJO OXIDO PINTUCO 1 gal()</v>
          </cell>
          <cell r="D6545" t="str">
            <v>Un</v>
          </cell>
          <cell r="E6545">
            <v>68100</v>
          </cell>
        </row>
        <row r="6546">
          <cell r="A6546" t="str">
            <v>PIN-Ant</v>
          </cell>
          <cell r="B6546">
            <v>33</v>
          </cell>
          <cell r="C6546" t="str">
            <v>Anticorrosivo PRIMER EPOXI AMIDA ATÓXICO PINTUCO bl-gr 1 gal()</v>
          </cell>
          <cell r="D6546" t="str">
            <v>Un</v>
          </cell>
          <cell r="E6546">
            <v>80500</v>
          </cell>
        </row>
        <row r="6547">
          <cell r="A6547" t="str">
            <v>PIN-Ant</v>
          </cell>
          <cell r="B6547">
            <v>34</v>
          </cell>
          <cell r="C6547" t="str">
            <v>Anticorrosivo PRIMER EPOXI AMIDA ATÓXICO PINTUCO bl-gr Caneca 5gal ()</v>
          </cell>
          <cell r="D6547" t="str">
            <v>Un</v>
          </cell>
          <cell r="E6547">
            <v>394400</v>
          </cell>
        </row>
        <row r="6548">
          <cell r="A6548" t="str">
            <v>PIN-Ant</v>
          </cell>
          <cell r="B6548">
            <v>35</v>
          </cell>
          <cell r="C6548" t="str">
            <v>Anticorrosivo PRIMER EPOXI AMIDA ATÓXICO PINTUCO verde 1 gal()</v>
          </cell>
          <cell r="D6548" t="str">
            <v>Un</v>
          </cell>
          <cell r="E6548">
            <v>85100</v>
          </cell>
        </row>
        <row r="6549">
          <cell r="A6549" t="str">
            <v>PIN-Ant</v>
          </cell>
          <cell r="B6549">
            <v>36</v>
          </cell>
          <cell r="C6549" t="str">
            <v>Anticorrosivo CATALIZADOR PINTUCO 1/4 gal()</v>
          </cell>
          <cell r="D6549" t="str">
            <v>Un</v>
          </cell>
          <cell r="E6549">
            <v>35800</v>
          </cell>
        </row>
        <row r="6550">
          <cell r="A6550" t="str">
            <v>PIN-Ant</v>
          </cell>
          <cell r="B6550">
            <v>37</v>
          </cell>
          <cell r="C6550" t="str">
            <v>Anticorrosivo CATALIZADOR PINTUCO 1 gal()</v>
          </cell>
          <cell r="D6550" t="str">
            <v>Un</v>
          </cell>
          <cell r="E6550">
            <v>79400</v>
          </cell>
        </row>
        <row r="6551">
          <cell r="A6551" t="str">
            <v>PIN-Ant</v>
          </cell>
          <cell r="B6551">
            <v>38</v>
          </cell>
          <cell r="C6551" t="str">
            <v>Anticorrosivo CATALIZADOR PINTUCO Caneca 5gal ()</v>
          </cell>
          <cell r="D6551" t="str">
            <v>Un</v>
          </cell>
          <cell r="E6551">
            <v>388800</v>
          </cell>
        </row>
        <row r="6552">
          <cell r="A6552" t="str">
            <v>PIN-Asf</v>
          </cell>
          <cell r="B6552">
            <v>1</v>
          </cell>
          <cell r="C6552" t="str">
            <v>Bréa asfáltica MONOCOMPONENTE PINTUCO negro 1gal()</v>
          </cell>
          <cell r="D6552" t="str">
            <v>Un</v>
          </cell>
          <cell r="E6552">
            <v>56700</v>
          </cell>
        </row>
        <row r="6553">
          <cell r="A6553" t="str">
            <v>PIN-Asf</v>
          </cell>
          <cell r="B6553">
            <v>2</v>
          </cell>
          <cell r="C6553" t="str">
            <v>Bréa asfáltica MONOCOMPONENTE BITUMINOSA PINTUCO negro metálico 1gal()</v>
          </cell>
          <cell r="D6553" t="str">
            <v>Un</v>
          </cell>
          <cell r="E6553">
            <v>75700</v>
          </cell>
        </row>
        <row r="6554">
          <cell r="A6554" t="str">
            <v>PIN-Asf</v>
          </cell>
          <cell r="B6554">
            <v>3</v>
          </cell>
          <cell r="C6554" t="str">
            <v>Bréa asfáltica PINTUMÁSTIC PINTUCO negro metálico 3/4gal()</v>
          </cell>
          <cell r="D6554" t="str">
            <v>Un</v>
          </cell>
          <cell r="E6554">
            <v>69800</v>
          </cell>
        </row>
        <row r="6555">
          <cell r="A6555" t="str">
            <v>PIN-Asf</v>
          </cell>
          <cell r="B6555">
            <v>4</v>
          </cell>
          <cell r="C6555" t="str">
            <v>Bréa asfáltica ALQUITRÁN PINTUCO negro 1gal()</v>
          </cell>
          <cell r="D6555" t="str">
            <v>Un</v>
          </cell>
          <cell r="E6555">
            <v>108700</v>
          </cell>
        </row>
        <row r="6556">
          <cell r="A6556" t="str">
            <v>PIN-Asf</v>
          </cell>
          <cell r="B6556">
            <v>5</v>
          </cell>
          <cell r="C6556" t="str">
            <v>Bréa asfáltica EPOXI BITUMINOSA PINTUCO negro 1gal()</v>
          </cell>
          <cell r="D6556" t="str">
            <v>Un</v>
          </cell>
          <cell r="E6556">
            <v>69800</v>
          </cell>
        </row>
        <row r="6557">
          <cell r="A6557" t="str">
            <v>PIN-Asf</v>
          </cell>
          <cell r="B6557">
            <v>6</v>
          </cell>
          <cell r="C6557" t="str">
            <v>Catalizador para Bréa asfáltica PINTUCO negro 1gal()</v>
          </cell>
          <cell r="D6557" t="str">
            <v>Un</v>
          </cell>
          <cell r="E6557">
            <v>90700</v>
          </cell>
        </row>
        <row r="6558">
          <cell r="A6558" t="str">
            <v>PIN-Asf</v>
          </cell>
          <cell r="B6558">
            <v>7</v>
          </cell>
          <cell r="C6558" t="str">
            <v>BITUMAX® DENSO 3A PINTUCO impermeabilizante 1gal ()</v>
          </cell>
          <cell r="D6558" t="str">
            <v>Un</v>
          </cell>
          <cell r="E6558">
            <v>50000</v>
          </cell>
        </row>
        <row r="6559">
          <cell r="A6559" t="str">
            <v>PIN-Asf</v>
          </cell>
          <cell r="B6559">
            <v>8</v>
          </cell>
          <cell r="C6559" t="str">
            <v>BITUMAX® DENSO 3A PINTUCO impermeabilizante Cuñete 5gal ()</v>
          </cell>
          <cell r="D6559" t="str">
            <v>Un</v>
          </cell>
          <cell r="E6559">
            <v>258000</v>
          </cell>
        </row>
        <row r="6560">
          <cell r="A6560" t="str">
            <v>PIN-Asf</v>
          </cell>
          <cell r="B6560">
            <v>9</v>
          </cell>
          <cell r="C6560" t="str">
            <v>BITUMAX® IMPRIMANTE 3A PINTUCO impermeabilizante 1gal ()</v>
          </cell>
          <cell r="D6560" t="str">
            <v>Un</v>
          </cell>
          <cell r="E6560">
            <v>42200</v>
          </cell>
        </row>
        <row r="6561">
          <cell r="A6561" t="str">
            <v>PIN-Asf</v>
          </cell>
          <cell r="B6561">
            <v>10</v>
          </cell>
          <cell r="C6561" t="str">
            <v>ALUTAX® DENSO 3A PINTUCO impermeabilizante 1gal ()</v>
          </cell>
          <cell r="D6561" t="str">
            <v>Un</v>
          </cell>
          <cell r="E6561">
            <v>59300</v>
          </cell>
        </row>
        <row r="6562">
          <cell r="A6562" t="str">
            <v>PIN-Asf</v>
          </cell>
          <cell r="B6562">
            <v>11</v>
          </cell>
          <cell r="C6562" t="str">
            <v>ALUTAX® DENSO 3A PINTUCO impermeabilizante Cuñete 5gal ()</v>
          </cell>
          <cell r="D6562" t="str">
            <v>Un</v>
          </cell>
          <cell r="E6562">
            <v>291600</v>
          </cell>
        </row>
        <row r="6563">
          <cell r="A6563" t="str">
            <v>PIN-Bar</v>
          </cell>
          <cell r="B6563">
            <v>1</v>
          </cell>
          <cell r="C6563" t="str">
            <v>Barniz brillante ALGRECO madera transparente  3man 1 galón (6,5m²)</v>
          </cell>
          <cell r="D6563" t="str">
            <v>gal</v>
          </cell>
          <cell r="E6563">
            <v>41895.000000000007</v>
          </cell>
        </row>
        <row r="6564">
          <cell r="A6564" t="str">
            <v>PIN-Bar</v>
          </cell>
          <cell r="B6564">
            <v>2</v>
          </cell>
          <cell r="C6564" t="str">
            <v>Barniz brillante ALGRECO madera transparente  3man 1/4 de galón (1,5m²)</v>
          </cell>
          <cell r="D6564" t="str">
            <v>Un</v>
          </cell>
          <cell r="E6564">
            <v>12842</v>
          </cell>
        </row>
        <row r="6565">
          <cell r="A6565" t="str">
            <v>PIN-Bar</v>
          </cell>
          <cell r="B6565">
            <v>3</v>
          </cell>
          <cell r="C6565" t="str">
            <v>Barniz brillante ALGRECO madera transparente  3man 1/8 de galón (1m²)</v>
          </cell>
          <cell r="D6565" t="str">
            <v>Un</v>
          </cell>
          <cell r="E6565">
            <v>7474</v>
          </cell>
        </row>
        <row r="6566">
          <cell r="A6566" t="str">
            <v>PIN-Bar</v>
          </cell>
          <cell r="B6566">
            <v>4</v>
          </cell>
          <cell r="C6566" t="str">
            <v>Barniz DURETAN PINTUCO  carta color 1 gal()</v>
          </cell>
          <cell r="D6566" t="str">
            <v>Un</v>
          </cell>
          <cell r="E6566">
            <v>96000</v>
          </cell>
        </row>
        <row r="6567">
          <cell r="A6567" t="str">
            <v>PIN-Bar</v>
          </cell>
          <cell r="B6567">
            <v>5</v>
          </cell>
          <cell r="C6567" t="str">
            <v>Barniz DURETAN PINTUCO  carta color 1 gal()</v>
          </cell>
          <cell r="D6567" t="str">
            <v>Un</v>
          </cell>
          <cell r="E6567">
            <v>112999.99999999999</v>
          </cell>
        </row>
        <row r="6568">
          <cell r="A6568" t="str">
            <v>PIN-Bar</v>
          </cell>
          <cell r="B6568">
            <v>6</v>
          </cell>
          <cell r="C6568" t="str">
            <v>Barniz DURETAN PINTUCO  carta color 1 gal()</v>
          </cell>
          <cell r="D6568" t="str">
            <v>Un</v>
          </cell>
          <cell r="E6568">
            <v>76900</v>
          </cell>
        </row>
        <row r="6569">
          <cell r="A6569" t="str">
            <v>PIN-Bar</v>
          </cell>
          <cell r="B6569">
            <v>7</v>
          </cell>
          <cell r="C6569" t="str">
            <v>Barniz DURETAN PINTUCO  carta color 1 gal()</v>
          </cell>
          <cell r="D6569" t="str">
            <v>Un</v>
          </cell>
          <cell r="E6569">
            <v>139900</v>
          </cell>
        </row>
        <row r="6570">
          <cell r="A6570" t="str">
            <v>PIN-Bar</v>
          </cell>
          <cell r="B6570">
            <v>8</v>
          </cell>
          <cell r="C6570" t="str">
            <v>Base para Barniz DURETAN PINTUCO gris-crema 1Kg()</v>
          </cell>
          <cell r="D6570" t="str">
            <v>Un</v>
          </cell>
          <cell r="E6570">
            <v>54800</v>
          </cell>
        </row>
        <row r="6571">
          <cell r="A6571" t="str">
            <v>PIN-Bar</v>
          </cell>
          <cell r="B6571">
            <v>9</v>
          </cell>
          <cell r="C6571" t="str">
            <v>Masilla para Barniz DURETAN PINTUCO 1Kg()</v>
          </cell>
          <cell r="D6571" t="str">
            <v>Un</v>
          </cell>
          <cell r="E6571">
            <v>53100</v>
          </cell>
        </row>
        <row r="6572">
          <cell r="A6572" t="str">
            <v>PIN-Bar</v>
          </cell>
          <cell r="B6572">
            <v>10</v>
          </cell>
          <cell r="C6572" t="str">
            <v>Base solvente corrugado para Barniz DURETAN PINTUCO 1gal()</v>
          </cell>
          <cell r="D6572" t="str">
            <v>Un</v>
          </cell>
          <cell r="E6572">
            <v>42700</v>
          </cell>
        </row>
        <row r="6573">
          <cell r="A6573" t="str">
            <v>PIN-Bar</v>
          </cell>
          <cell r="B6573">
            <v>11</v>
          </cell>
          <cell r="C6573" t="str">
            <v>Endurecedor para Barniz DURETAN PINTUCO 1gal()</v>
          </cell>
          <cell r="D6573" t="str">
            <v>Un</v>
          </cell>
          <cell r="E6573">
            <v>140000</v>
          </cell>
        </row>
        <row r="6574">
          <cell r="A6574" t="str">
            <v>PIN-Bar</v>
          </cell>
          <cell r="B6574">
            <v>12</v>
          </cell>
          <cell r="C6574" t="str">
            <v>Controlador de secado para Barniz DURETAN PINTUCO 1gal()</v>
          </cell>
          <cell r="D6574" t="str">
            <v>Un</v>
          </cell>
          <cell r="E6574">
            <v>123900</v>
          </cell>
        </row>
        <row r="6575">
          <cell r="A6575" t="str">
            <v>PIN-Bar</v>
          </cell>
          <cell r="B6575">
            <v>13</v>
          </cell>
          <cell r="C6575" t="str">
            <v>Removedor de pintura para Barniz DURETAN PINTUCO 1gal()</v>
          </cell>
          <cell r="D6575" t="str">
            <v>Un</v>
          </cell>
          <cell r="E6575">
            <v>55900</v>
          </cell>
        </row>
        <row r="6576">
          <cell r="A6576" t="str">
            <v>PIN-Bas</v>
          </cell>
          <cell r="B6576">
            <v>1</v>
          </cell>
          <cell r="C6576" t="str">
            <v>Estuco plástico acrílico ALGRECO Trat superf int+ext 1 gal (8m²)</v>
          </cell>
          <cell r="D6576" t="str">
            <v>gal</v>
          </cell>
          <cell r="E6576">
            <v>20685</v>
          </cell>
        </row>
        <row r="6577">
          <cell r="A6577" t="str">
            <v>PIN-Bas</v>
          </cell>
          <cell r="B6577">
            <v>2</v>
          </cell>
          <cell r="C6577" t="str">
            <v>Estuco plástico acrílico ALGRECO Trat superf int+ext 1/4 de galón (2m²)</v>
          </cell>
          <cell r="D6577" t="str">
            <v>Un</v>
          </cell>
          <cell r="E6577">
            <v>5985</v>
          </cell>
        </row>
        <row r="6578">
          <cell r="A6578" t="str">
            <v>PIN-Bas</v>
          </cell>
          <cell r="B6578">
            <v>3</v>
          </cell>
          <cell r="C6578" t="str">
            <v>Estuco plástico acrílico ALGRECO Trat superf int+ext Cuñete 5 gal (40m²)</v>
          </cell>
          <cell r="D6578" t="str">
            <v>Un</v>
          </cell>
          <cell r="E6578">
            <v>98595</v>
          </cell>
        </row>
        <row r="6579">
          <cell r="A6579" t="str">
            <v>PIN-Bas</v>
          </cell>
          <cell r="B6579">
            <v>4</v>
          </cell>
          <cell r="C6579" t="str">
            <v>Imprimante acrílico ALGRECO acond superf ext 1 gal (20m²)</v>
          </cell>
          <cell r="D6579" t="str">
            <v>gal</v>
          </cell>
          <cell r="E6579">
            <v>46515</v>
          </cell>
        </row>
        <row r="6580">
          <cell r="A6580" t="str">
            <v>PIN-Bas</v>
          </cell>
          <cell r="B6580">
            <v>5</v>
          </cell>
          <cell r="C6580" t="str">
            <v>Imprimante acrílico ALGRECO acond superf ext 1/4 gal (5m²)</v>
          </cell>
          <cell r="D6580" t="str">
            <v>Un</v>
          </cell>
          <cell r="E6580">
            <v>13544.999999999998</v>
          </cell>
        </row>
        <row r="6581">
          <cell r="A6581" t="str">
            <v>PIN-Bas</v>
          </cell>
          <cell r="B6581">
            <v>6</v>
          </cell>
          <cell r="C6581" t="str">
            <v>Imprimante acrílico ALGRECO acond superf ext Cuñete 5 gal (100m²)</v>
          </cell>
          <cell r="D6581" t="str">
            <v>Un</v>
          </cell>
          <cell r="E6581">
            <v>218925</v>
          </cell>
        </row>
        <row r="6582">
          <cell r="A6582" t="str">
            <v>PIN-Bas</v>
          </cell>
          <cell r="B6582">
            <v>7</v>
          </cell>
          <cell r="C6582" t="str">
            <v>Imprimante para Vinilo ALGRECO acond superf int Transparente 1 gal (20m²)</v>
          </cell>
          <cell r="D6582" t="str">
            <v>gal</v>
          </cell>
          <cell r="E6582">
            <v>23570</v>
          </cell>
        </row>
        <row r="6583">
          <cell r="A6583" t="str">
            <v>PIN-Bas</v>
          </cell>
          <cell r="B6583">
            <v>8</v>
          </cell>
          <cell r="C6583" t="str">
            <v>Imprimante para Vinilo ALGRECO acond superf int Transparente 1/4 de gal (5m²)</v>
          </cell>
          <cell r="D6583" t="str">
            <v>Un</v>
          </cell>
          <cell r="E6583">
            <v>9135</v>
          </cell>
        </row>
        <row r="6584">
          <cell r="A6584" t="str">
            <v>PIN-Bas</v>
          </cell>
          <cell r="B6584">
            <v>9</v>
          </cell>
          <cell r="C6584" t="str">
            <v>Imprimante para Vinilo ALGRECO acond superf int Transparente 2,5 gal (50m²)</v>
          </cell>
          <cell r="D6584" t="str">
            <v>Un</v>
          </cell>
          <cell r="E6584">
            <v>76650</v>
          </cell>
        </row>
        <row r="6585">
          <cell r="A6585" t="str">
            <v>PIN-Bas</v>
          </cell>
          <cell r="B6585">
            <v>10</v>
          </cell>
          <cell r="C6585" t="str">
            <v>Imprimante para Vinilo ALGRECO acond superf int Transparente Cuñete 5 de gal (100m²)</v>
          </cell>
          <cell r="D6585" t="str">
            <v>Un</v>
          </cell>
          <cell r="E6585">
            <v>152565</v>
          </cell>
        </row>
        <row r="6586">
          <cell r="A6586" t="str">
            <v>PIN-Bas</v>
          </cell>
          <cell r="B6586">
            <v>11</v>
          </cell>
          <cell r="C6586" t="str">
            <v>Estuco acrílico PINTUCO Trat superf ext C1galón (6m²)</v>
          </cell>
          <cell r="D6586" t="str">
            <v>gal</v>
          </cell>
          <cell r="E6586">
            <v>20000</v>
          </cell>
        </row>
        <row r="6587">
          <cell r="A6587" t="str">
            <v>PIN-Bas</v>
          </cell>
          <cell r="B6587">
            <v>12</v>
          </cell>
          <cell r="C6587" t="str">
            <v>Estuco acrílico PINTUCO Trat superf ext Cuñete 5 galones (30m²)</v>
          </cell>
          <cell r="D6587" t="str">
            <v>Un</v>
          </cell>
          <cell r="E6587">
            <v>81579</v>
          </cell>
        </row>
        <row r="6588">
          <cell r="A6588" t="str">
            <v>PIN-Bas</v>
          </cell>
          <cell r="B6588">
            <v>13</v>
          </cell>
          <cell r="C6588" t="str">
            <v>Estuco profesional PINTUCO Trat superf interior Cuñete 5 galones (30m²)</v>
          </cell>
          <cell r="D6588" t="str">
            <v>Un</v>
          </cell>
          <cell r="E6588">
            <v>58842</v>
          </cell>
        </row>
        <row r="6589">
          <cell r="A6589" t="str">
            <v>PIN-Bas</v>
          </cell>
          <cell r="B6589">
            <v>14</v>
          </cell>
          <cell r="C6589" t="str">
            <v>Estuco profesional PINTUCO Trat superf interior1 galón (6m²)</v>
          </cell>
          <cell r="D6589" t="str">
            <v>gal</v>
          </cell>
          <cell r="E6589">
            <v>16842</v>
          </cell>
        </row>
        <row r="6590">
          <cell r="A6590" t="str">
            <v>PIN-Bas</v>
          </cell>
          <cell r="B6590">
            <v>15</v>
          </cell>
          <cell r="C6590" t="str">
            <v>Estuco profesional PINTUCO Trat superf int-ext 1galón (6m²)</v>
          </cell>
          <cell r="D6590" t="str">
            <v>gal</v>
          </cell>
          <cell r="E6590">
            <v>18000</v>
          </cell>
        </row>
        <row r="6591">
          <cell r="A6591" t="str">
            <v>PIN-Bas</v>
          </cell>
          <cell r="B6591">
            <v>16</v>
          </cell>
          <cell r="C6591" t="str">
            <v>Estuco profesional PINTUCO Trat superf int-ext Cuñete 5 galones (30m²)</v>
          </cell>
          <cell r="D6591" t="str">
            <v>Un</v>
          </cell>
          <cell r="E6591">
            <v>69789</v>
          </cell>
        </row>
        <row r="6592">
          <cell r="A6592" t="str">
            <v>PIN-Bas</v>
          </cell>
          <cell r="B6592">
            <v>17</v>
          </cell>
          <cell r="C6592" t="str">
            <v>ESTUCOLOR PINTUCO Trat superf interior rev+est+color Cuñete 1 galón (4m²)</v>
          </cell>
          <cell r="D6592" t="str">
            <v>gal</v>
          </cell>
          <cell r="E6592">
            <v>17789</v>
          </cell>
        </row>
        <row r="6593">
          <cell r="A6593" t="str">
            <v>PIN-Bas</v>
          </cell>
          <cell r="B6593">
            <v>18</v>
          </cell>
          <cell r="C6593" t="str">
            <v>ESTUCOLOR PINTUCO Trat superf interior rev+est+color Cuñete 5 galones (20m²)</v>
          </cell>
          <cell r="D6593" t="str">
            <v>Un</v>
          </cell>
          <cell r="E6593">
            <v>70632</v>
          </cell>
        </row>
        <row r="6594">
          <cell r="A6594" t="str">
            <v>PIN-Bas</v>
          </cell>
          <cell r="B6594">
            <v>19</v>
          </cell>
          <cell r="C6594" t="str">
            <v>ACRONALT 295D Dispersión acrílica Ayuda fijación 1 gal</v>
          </cell>
          <cell r="D6594" t="str">
            <v>gal</v>
          </cell>
          <cell r="E6594">
            <v>20315.999999999996</v>
          </cell>
        </row>
        <row r="6595">
          <cell r="A6595" t="str">
            <v>PIN-Bas</v>
          </cell>
          <cell r="B6595">
            <v>20</v>
          </cell>
          <cell r="C6595" t="str">
            <v>ACRONALT 295D Dispersión acrílica Ayuda fijación 1/4 gal</v>
          </cell>
          <cell r="D6595" t="str">
            <v>Un</v>
          </cell>
          <cell r="E6595">
            <v>5680</v>
          </cell>
        </row>
        <row r="6596">
          <cell r="A6596" t="str">
            <v>PIN-Bas</v>
          </cell>
          <cell r="B6596">
            <v>21</v>
          </cell>
          <cell r="C6596" t="str">
            <v>ACRONALT 295D Dispersión acrílica Ayuda fijación Cuñete 5 gal</v>
          </cell>
          <cell r="D6596" t="str">
            <v>Un</v>
          </cell>
          <cell r="E6596">
            <v>100674</v>
          </cell>
        </row>
        <row r="6597">
          <cell r="A6597" t="str">
            <v>PIN-Bas</v>
          </cell>
          <cell r="B6597">
            <v>22</v>
          </cell>
          <cell r="C6597" t="str">
            <v xml:space="preserve">Estuco Veneciano RECOL decoración 1/4gal </v>
          </cell>
          <cell r="D6597" t="str">
            <v>Un</v>
          </cell>
          <cell r="E6597">
            <v>9368</v>
          </cell>
        </row>
        <row r="6598">
          <cell r="A6598" t="str">
            <v>PIN-Bas</v>
          </cell>
          <cell r="B6598">
            <v>23</v>
          </cell>
          <cell r="C6598" t="str">
            <v xml:space="preserve">Estuco Veneciano RECOL decoración 1gal </v>
          </cell>
          <cell r="D6598" t="str">
            <v>gal</v>
          </cell>
          <cell r="E6598">
            <v>33895</v>
          </cell>
        </row>
        <row r="6599">
          <cell r="A6599" t="str">
            <v>PIN-Bas</v>
          </cell>
          <cell r="B6599">
            <v>24</v>
          </cell>
          <cell r="C6599" t="str">
            <v>Recol Metallics pintura para estuco veneciano 250cc</v>
          </cell>
          <cell r="D6599" t="str">
            <v>Un</v>
          </cell>
          <cell r="E6599">
            <v>10773</v>
          </cell>
        </row>
        <row r="6600">
          <cell r="A6600" t="str">
            <v>PIN-Bas</v>
          </cell>
          <cell r="B6600">
            <v>25</v>
          </cell>
          <cell r="C6600" t="str">
            <v>Recol titilla base agua pintura para estuco veneciano 60cc</v>
          </cell>
          <cell r="D6600" t="str">
            <v>Un</v>
          </cell>
          <cell r="E6600">
            <v>3675</v>
          </cell>
        </row>
        <row r="6601">
          <cell r="A6601" t="str">
            <v>PIN-Bas</v>
          </cell>
          <cell r="B6601">
            <v>26</v>
          </cell>
          <cell r="C6601" t="str">
            <v>Estuco IMPADOC plus, recubrimiento final, blanco, Bulto 10k (5m²)</v>
          </cell>
          <cell r="D6601" t="str">
            <v>Bto</v>
          </cell>
          <cell r="E6601">
            <v>10000</v>
          </cell>
        </row>
        <row r="6602">
          <cell r="A6602" t="str">
            <v>PIN-Bas</v>
          </cell>
          <cell r="B6602">
            <v>27</v>
          </cell>
          <cell r="C6602" t="str">
            <v>Estuco IMPADOC plus, recubrimiento final, blanco, Bulto 25k (12m²)</v>
          </cell>
          <cell r="D6602" t="str">
            <v>Bto</v>
          </cell>
          <cell r="E6602">
            <v>24211</v>
          </cell>
        </row>
        <row r="6603">
          <cell r="A6603" t="str">
            <v>PIN-Bas</v>
          </cell>
          <cell r="B6603">
            <v>28</v>
          </cell>
          <cell r="C6603" t="str">
            <v>Estuco plástico YILOP interior, concreto,mortero, blanco, 1 galón (3m²)</v>
          </cell>
          <cell r="D6603" t="str">
            <v>gal</v>
          </cell>
          <cell r="E6603">
            <v>10558</v>
          </cell>
        </row>
        <row r="6604">
          <cell r="A6604" t="str">
            <v>PIN-Bas</v>
          </cell>
          <cell r="B6604">
            <v>29</v>
          </cell>
          <cell r="C6604" t="str">
            <v>Estuco relleno fino exterior IMPADOC listo, blanco, Bulto 25k (12m²)</v>
          </cell>
          <cell r="D6604" t="str">
            <v>Bto</v>
          </cell>
          <cell r="E6604">
            <v>32526</v>
          </cell>
        </row>
        <row r="6605">
          <cell r="A6605" t="str">
            <v>PIN-Bas</v>
          </cell>
          <cell r="B6605">
            <v>30</v>
          </cell>
          <cell r="C6605" t="str">
            <v>Estuco relleno fino interior IMPADOC listo, blanco, Bulto 25k (12m²)</v>
          </cell>
          <cell r="D6605" t="str">
            <v>Bto</v>
          </cell>
          <cell r="E6605">
            <v>21263</v>
          </cell>
        </row>
        <row r="6606">
          <cell r="A6606" t="str">
            <v>PIN-Bas</v>
          </cell>
          <cell r="B6606">
            <v>31</v>
          </cell>
          <cell r="C6606" t="str">
            <v>Estuco relleno grueso exterior IMPADOC textura granulada, blanco, Bulto 25k (12m²)</v>
          </cell>
          <cell r="D6606" t="str">
            <v>Bto</v>
          </cell>
          <cell r="E6606">
            <v>31368</v>
          </cell>
        </row>
        <row r="6607">
          <cell r="A6607" t="str">
            <v>PIN-Bas</v>
          </cell>
          <cell r="B6607">
            <v>32</v>
          </cell>
          <cell r="C6607" t="str">
            <v>Estuco relleno grueso interior IMPADOC textura granulada, blanco, Bulto 25k (12m²)</v>
          </cell>
          <cell r="D6607" t="str">
            <v>Bto</v>
          </cell>
          <cell r="E6607">
            <v>19284.000000000004</v>
          </cell>
        </row>
        <row r="6608">
          <cell r="A6608" t="str">
            <v>PIN-Bas</v>
          </cell>
          <cell r="B6608">
            <v>33</v>
          </cell>
          <cell r="C6608" t="str">
            <v>WASH PRIMER (Pintura adherente) PINTUCO 1/4gal (4m²)</v>
          </cell>
          <cell r="D6608" t="str">
            <v>Un</v>
          </cell>
          <cell r="E6608">
            <v>19400.000000000004</v>
          </cell>
        </row>
        <row r="6609">
          <cell r="A6609" t="str">
            <v>PIN-Bas</v>
          </cell>
          <cell r="B6609">
            <v>34</v>
          </cell>
          <cell r="C6609" t="str">
            <v>WASH PRIMER (Catalizador) PINTUCO 1/4gal (4m²)</v>
          </cell>
          <cell r="D6609" t="str">
            <v>Un</v>
          </cell>
          <cell r="E6609">
            <v>11700</v>
          </cell>
        </row>
        <row r="6610">
          <cell r="A6610" t="str">
            <v>PIN-Bas</v>
          </cell>
          <cell r="B6610">
            <v>35</v>
          </cell>
          <cell r="C6610" t="str">
            <v>REVOQUE PLASTICO PROFESIONAL® PINTUCO Cuñete 5gal ()</v>
          </cell>
          <cell r="D6610" t="str">
            <v>Un</v>
          </cell>
          <cell r="E6610">
            <v>51100</v>
          </cell>
        </row>
        <row r="6611">
          <cell r="A6611" t="str">
            <v>PIN-Bas</v>
          </cell>
          <cell r="B6611">
            <v>36</v>
          </cell>
          <cell r="C6611" t="str">
            <v>ESTUCO ACRILICO PROFESIONAL® PINTUCO exteriores Cuñete 5gal ()</v>
          </cell>
          <cell r="D6611" t="str">
            <v>Un</v>
          </cell>
          <cell r="E6611">
            <v>77500</v>
          </cell>
        </row>
        <row r="6612">
          <cell r="A6612" t="str">
            <v>PIN-Bas</v>
          </cell>
          <cell r="B6612">
            <v>37</v>
          </cell>
          <cell r="C6612" t="str">
            <v>ESTUCO ACRILICO PROFESIONAL® PINTUCO exteriores Tambor 55gal()</v>
          </cell>
          <cell r="D6612" t="str">
            <v>Un</v>
          </cell>
          <cell r="E6612">
            <v>751800</v>
          </cell>
        </row>
        <row r="6613">
          <cell r="A6613" t="str">
            <v>PIN-Bas</v>
          </cell>
          <cell r="B6613">
            <v>38</v>
          </cell>
          <cell r="C6613" t="str">
            <v>ESTUCO PROFESIONAL® PINTUCO int/ext 1gal ()</v>
          </cell>
          <cell r="D6613" t="str">
            <v>Un</v>
          </cell>
          <cell r="E6613">
            <v>17100</v>
          </cell>
        </row>
        <row r="6614">
          <cell r="A6614" t="str">
            <v>PIN-Bas</v>
          </cell>
          <cell r="B6614">
            <v>39</v>
          </cell>
          <cell r="C6614" t="str">
            <v>ESTUCO PROFESIONAL® PINTUCO int/ext Cuñete 5gal ()</v>
          </cell>
          <cell r="D6614" t="str">
            <v>Un</v>
          </cell>
          <cell r="E6614">
            <v>66300</v>
          </cell>
        </row>
        <row r="6615">
          <cell r="A6615" t="str">
            <v>PIN-Bas</v>
          </cell>
          <cell r="B6615">
            <v>40</v>
          </cell>
          <cell r="C6615" t="str">
            <v>ESTUCO PROFESIONAL® PINTUCO interior 1/4gal ()</v>
          </cell>
          <cell r="D6615" t="str">
            <v>Un</v>
          </cell>
          <cell r="E6615">
            <v>11800</v>
          </cell>
        </row>
        <row r="6616">
          <cell r="A6616" t="str">
            <v>PIN-Bas</v>
          </cell>
          <cell r="B6616">
            <v>41</v>
          </cell>
          <cell r="C6616" t="str">
            <v>ESTUCO PROFESIONAL® PINTUCO interior 1gal ()</v>
          </cell>
          <cell r="D6616" t="str">
            <v>Un</v>
          </cell>
          <cell r="E6616">
            <v>16000</v>
          </cell>
        </row>
        <row r="6617">
          <cell r="A6617" t="str">
            <v>PIN-Bas</v>
          </cell>
          <cell r="B6617">
            <v>42</v>
          </cell>
          <cell r="C6617" t="str">
            <v>ESTUCO PROFESIONAL® PINTUCO interior Cuñete 5gal ()</v>
          </cell>
          <cell r="D6617" t="str">
            <v>Un</v>
          </cell>
          <cell r="E6617">
            <v>62900</v>
          </cell>
        </row>
        <row r="6618">
          <cell r="A6618" t="str">
            <v>PIN-Bas</v>
          </cell>
          <cell r="B6618">
            <v>43</v>
          </cell>
          <cell r="C6618" t="str">
            <v>ESTUCOLOR® PINTUCO carta color 1gal ()</v>
          </cell>
          <cell r="D6618" t="str">
            <v>Un</v>
          </cell>
          <cell r="E6618">
            <v>16900</v>
          </cell>
        </row>
        <row r="6619">
          <cell r="A6619" t="str">
            <v>PIN-Bas</v>
          </cell>
          <cell r="B6619">
            <v>44</v>
          </cell>
          <cell r="C6619" t="str">
            <v>ESTUCOLOR® PINTUCO carta color Cuñete 5gal ()</v>
          </cell>
          <cell r="D6619" t="str">
            <v>Un</v>
          </cell>
          <cell r="E6619">
            <v>67100</v>
          </cell>
        </row>
        <row r="6620">
          <cell r="A6620" t="str">
            <v>PIN-Bas</v>
          </cell>
          <cell r="B6620">
            <v>45</v>
          </cell>
          <cell r="C6620" t="str">
            <v>ESTUCOR CORONA x 25Kg</v>
          </cell>
          <cell r="D6620" t="str">
            <v>Un</v>
          </cell>
          <cell r="E6620">
            <v>27348</v>
          </cell>
        </row>
        <row r="6621">
          <cell r="A6621" t="str">
            <v>PIN-Bas</v>
          </cell>
          <cell r="B6621">
            <v>46</v>
          </cell>
          <cell r="C6621" t="str">
            <v>ESTUCOR CORONA x 5Kg</v>
          </cell>
          <cell r="D6621" t="str">
            <v>Un</v>
          </cell>
          <cell r="E6621">
            <v>6678</v>
          </cell>
        </row>
        <row r="6622">
          <cell r="A6622" t="str">
            <v>PIN-Bas</v>
          </cell>
          <cell r="B6622">
            <v>47</v>
          </cell>
          <cell r="C6622" t="str">
            <v>ESTUCOR ESTUCO CORONA x 25Kg</v>
          </cell>
          <cell r="D6622" t="str">
            <v>Un</v>
          </cell>
          <cell r="E6622">
            <v>23002</v>
          </cell>
        </row>
        <row r="6623">
          <cell r="A6623" t="str">
            <v>PIN-Bas</v>
          </cell>
          <cell r="B6623">
            <v>48</v>
          </cell>
          <cell r="C6623" t="str">
            <v>ESTUCOR ESTUCO CORONA x 5Kg</v>
          </cell>
          <cell r="D6623" t="str">
            <v>Un</v>
          </cell>
          <cell r="E6623">
            <v>5724</v>
          </cell>
        </row>
        <row r="6624">
          <cell r="A6624" t="str">
            <v>PIN-Bas</v>
          </cell>
          <cell r="B6624">
            <v>49</v>
          </cell>
          <cell r="C6624" t="str">
            <v>ESTUCOR CORONA x 40Kg</v>
          </cell>
          <cell r="D6624" t="str">
            <v>Un</v>
          </cell>
          <cell r="E6624">
            <v>34662</v>
          </cell>
        </row>
        <row r="6625">
          <cell r="A6625" t="str">
            <v>PIN-Bas</v>
          </cell>
          <cell r="B6625">
            <v>50</v>
          </cell>
          <cell r="C6625" t="str">
            <v>Estuka®Acrílico Estuco listo int-ext 1/4gl (4m²/gl)</v>
          </cell>
          <cell r="D6625" t="str">
            <v>Un</v>
          </cell>
          <cell r="E6625">
            <v>5191</v>
          </cell>
        </row>
        <row r="6626">
          <cell r="A6626" t="str">
            <v>PIN-Bas</v>
          </cell>
          <cell r="B6626">
            <v>51</v>
          </cell>
          <cell r="C6626" t="str">
            <v>Estuka®Acrílico Estuco listo int-ext 1gl (4m²/gl)</v>
          </cell>
          <cell r="D6626" t="str">
            <v>Un</v>
          </cell>
          <cell r="E6626">
            <v>14847.999999999998</v>
          </cell>
        </row>
        <row r="6627">
          <cell r="A6627" t="str">
            <v>PIN-Bas</v>
          </cell>
          <cell r="B6627">
            <v>52</v>
          </cell>
          <cell r="C6627" t="str">
            <v>Estuka®Acrílico Estuco listo int-ext 5gl (4m²/gl)</v>
          </cell>
          <cell r="D6627" t="str">
            <v>Un</v>
          </cell>
          <cell r="E6627">
            <v>58579.999999999993</v>
          </cell>
        </row>
        <row r="6628">
          <cell r="A6628" t="str">
            <v>PIN-Bas</v>
          </cell>
          <cell r="B6628">
            <v>53</v>
          </cell>
          <cell r="C6628" t="str">
            <v>EstukaDos® Estuco blco listo 25kg (1,2k/m²x1mm)</v>
          </cell>
          <cell r="D6628" t="str">
            <v>Un</v>
          </cell>
          <cell r="E6628">
            <v>26969.999999999996</v>
          </cell>
        </row>
        <row r="6629">
          <cell r="A6629" t="str">
            <v>PIN-Bas</v>
          </cell>
          <cell r="B6629">
            <v>54</v>
          </cell>
          <cell r="C6629" t="str">
            <v>EstukaDos® Estuco blco listo 40kg (1,2k/m²x1mm)</v>
          </cell>
          <cell r="D6629" t="str">
            <v>Un</v>
          </cell>
          <cell r="E6629">
            <v>37584</v>
          </cell>
        </row>
        <row r="6630">
          <cell r="A6630" t="str">
            <v>PIN-Dis</v>
          </cell>
          <cell r="B6630">
            <v>1</v>
          </cell>
          <cell r="C6630" t="str">
            <v>THINER disolvente para pinturas de rapido secamiento 1 botella</v>
          </cell>
          <cell r="D6630" t="str">
            <v>Bot</v>
          </cell>
          <cell r="E6630">
            <v>2850</v>
          </cell>
        </row>
        <row r="6631">
          <cell r="A6631" t="str">
            <v>PIN-Dis</v>
          </cell>
          <cell r="B6631">
            <v>2</v>
          </cell>
          <cell r="C6631" t="str">
            <v>THINER disolvente para pinturas de rapido secamiento 1 gal</v>
          </cell>
          <cell r="D6631" t="str">
            <v>gal</v>
          </cell>
          <cell r="E6631">
            <v>12421</v>
          </cell>
        </row>
        <row r="6632">
          <cell r="A6632" t="str">
            <v>PIN-Dis</v>
          </cell>
          <cell r="B6632">
            <v>3</v>
          </cell>
          <cell r="C6632" t="str">
            <v>VARSOL disolvente para pinturas base de aceite1 bot</v>
          </cell>
          <cell r="D6632" t="str">
            <v>bot</v>
          </cell>
          <cell r="E6632">
            <v>2750</v>
          </cell>
        </row>
        <row r="6633">
          <cell r="A6633" t="str">
            <v>PIN-Dis</v>
          </cell>
          <cell r="B6633">
            <v>4</v>
          </cell>
          <cell r="C6633" t="str">
            <v>VARSOL disolvente para pinturas base de aceite1 gal</v>
          </cell>
          <cell r="D6633" t="str">
            <v>gal</v>
          </cell>
          <cell r="E6633">
            <v>12350</v>
          </cell>
        </row>
        <row r="6634">
          <cell r="A6634" t="str">
            <v>PIN-Dis</v>
          </cell>
          <cell r="B6634">
            <v>5</v>
          </cell>
          <cell r="C6634" t="str">
            <v>Thinner acrílico PINTUCO 1gal()</v>
          </cell>
          <cell r="D6634" t="str">
            <v>Un</v>
          </cell>
          <cell r="E6634">
            <v>42200</v>
          </cell>
        </row>
        <row r="6635">
          <cell r="A6635" t="str">
            <v>PIN-Epx</v>
          </cell>
          <cell r="B6635">
            <v>1</v>
          </cell>
          <cell r="C6635" t="str">
            <v>Pintura epóxica para estructuras PINTUCO 1gal()</v>
          </cell>
          <cell r="D6635" t="str">
            <v>Un</v>
          </cell>
          <cell r="E6635">
            <v>91600</v>
          </cell>
        </row>
        <row r="6636">
          <cell r="A6636" t="str">
            <v>PIN-Epx</v>
          </cell>
          <cell r="B6636">
            <v>2</v>
          </cell>
          <cell r="C6636" t="str">
            <v>Catalizador para epóxica estructuras PINTUCO 1/8gal()</v>
          </cell>
          <cell r="D6636" t="str">
            <v>Un</v>
          </cell>
          <cell r="E6636">
            <v>15599.999999999998</v>
          </cell>
        </row>
        <row r="6637">
          <cell r="A6637" t="str">
            <v>PIN-Epx</v>
          </cell>
          <cell r="B6637">
            <v>3</v>
          </cell>
          <cell r="C6637" t="str">
            <v>Catalizador EPÓXI FENOLICO PINTUCO 1gal()</v>
          </cell>
          <cell r="D6637" t="str">
            <v>Un</v>
          </cell>
          <cell r="E6637">
            <v>230100</v>
          </cell>
        </row>
        <row r="6638">
          <cell r="A6638" t="str">
            <v>PIN-Epx</v>
          </cell>
          <cell r="B6638">
            <v>4</v>
          </cell>
          <cell r="C6638" t="str">
            <v>Pintura epóxica BARNIZ INCOLORO PINTUCO 1gal()</v>
          </cell>
          <cell r="D6638" t="str">
            <v>Un</v>
          </cell>
          <cell r="E6638">
            <v>112100</v>
          </cell>
        </row>
        <row r="6639">
          <cell r="A6639" t="str">
            <v>PIN-Epx</v>
          </cell>
          <cell r="B6639">
            <v>5</v>
          </cell>
          <cell r="C6639" t="str">
            <v>Acelerador para epoxicas AMBAR PINTUCO 1/8gal()</v>
          </cell>
          <cell r="D6639" t="str">
            <v>Un</v>
          </cell>
          <cell r="E6639">
            <v>15200.000000000002</v>
          </cell>
        </row>
        <row r="6640">
          <cell r="A6640" t="str">
            <v>PIN-Epx</v>
          </cell>
          <cell r="B6640">
            <v>6</v>
          </cell>
          <cell r="C6640" t="str">
            <v>Catalizador para epóxica PINTUCO 1/4gal()</v>
          </cell>
          <cell r="D6640" t="str">
            <v>Un</v>
          </cell>
          <cell r="E6640">
            <v>35800</v>
          </cell>
        </row>
        <row r="6641">
          <cell r="A6641" t="str">
            <v>PIN-Epx</v>
          </cell>
          <cell r="B6641">
            <v>7</v>
          </cell>
          <cell r="C6641" t="str">
            <v>Epóxico ALTOS SOLIDOS PINTUCO bl-neg Caneca 4gal()</v>
          </cell>
          <cell r="D6641" t="str">
            <v>Un</v>
          </cell>
          <cell r="E6641">
            <v>628700</v>
          </cell>
        </row>
        <row r="6642">
          <cell r="A6642" t="str">
            <v>PIN-Epx</v>
          </cell>
          <cell r="B6642">
            <v>8</v>
          </cell>
          <cell r="C6642" t="str">
            <v>Catalizador epóxica altos sólidos PINTUCO 1gal()</v>
          </cell>
          <cell r="D6642" t="str">
            <v>Un</v>
          </cell>
          <cell r="E6642">
            <v>163400</v>
          </cell>
        </row>
        <row r="6643">
          <cell r="A6643" t="str">
            <v>PIN-Epx</v>
          </cell>
          <cell r="B6643">
            <v>9</v>
          </cell>
          <cell r="C6643" t="str">
            <v>Pintura epóxica EPOXI POLIAMIDA PINTUCO carta color 1gal()</v>
          </cell>
          <cell r="D6643" t="str">
            <v>Un</v>
          </cell>
          <cell r="E6643">
            <v>91200</v>
          </cell>
        </row>
        <row r="6644">
          <cell r="A6644" t="str">
            <v>PIN-Epx</v>
          </cell>
          <cell r="B6644">
            <v>10</v>
          </cell>
          <cell r="C6644" t="str">
            <v>Catalizador EPOXIPOLIAMIDA PINTUCO 1/4gal ()</v>
          </cell>
          <cell r="D6644" t="str">
            <v>Un</v>
          </cell>
          <cell r="E6644">
            <v>39300</v>
          </cell>
        </row>
        <row r="6645">
          <cell r="A6645" t="str">
            <v>PIN-Epx</v>
          </cell>
          <cell r="B6645">
            <v>11</v>
          </cell>
          <cell r="C6645" t="str">
            <v>Pintura epóxica MÁSTIC PINTUCO blanco 1gal()</v>
          </cell>
          <cell r="D6645" t="str">
            <v>Un</v>
          </cell>
          <cell r="E6645">
            <v>155700</v>
          </cell>
        </row>
        <row r="6646">
          <cell r="A6646" t="str">
            <v>PIN-Epx</v>
          </cell>
          <cell r="B6646">
            <v>12</v>
          </cell>
          <cell r="C6646" t="str">
            <v>Pintura epóxica MÁSTIC PINTUCO gris 1gal()</v>
          </cell>
          <cell r="D6646" t="str">
            <v>Un</v>
          </cell>
          <cell r="E6646">
            <v>148400</v>
          </cell>
        </row>
        <row r="6647">
          <cell r="A6647" t="str">
            <v>PIN-Epx</v>
          </cell>
          <cell r="B6647">
            <v>13</v>
          </cell>
          <cell r="C6647" t="str">
            <v>Catalizador para MÁSTIC PINTUCO crema 1gal()</v>
          </cell>
          <cell r="D6647" t="str">
            <v>Un</v>
          </cell>
          <cell r="E6647">
            <v>155700</v>
          </cell>
        </row>
        <row r="6648">
          <cell r="A6648" t="str">
            <v>PIN-Epx</v>
          </cell>
          <cell r="B6648">
            <v>14</v>
          </cell>
          <cell r="C6648" t="str">
            <v>Pintura époxica altos sólidos HIGH BUILD PINTUCO carta colores 1gal()</v>
          </cell>
          <cell r="D6648" t="str">
            <v>Un</v>
          </cell>
          <cell r="E6648">
            <v>147400</v>
          </cell>
        </row>
        <row r="6649">
          <cell r="A6649" t="str">
            <v>PIN-Epx</v>
          </cell>
          <cell r="B6649">
            <v>15</v>
          </cell>
          <cell r="C6649" t="str">
            <v>Epóxico de rápido secado PRIMER PINTUCO gris 1/4 gal ()</v>
          </cell>
          <cell r="D6649" t="str">
            <v>Un</v>
          </cell>
          <cell r="E6649">
            <v>16100</v>
          </cell>
        </row>
        <row r="6650">
          <cell r="A6650" t="str">
            <v>PIN-Epx</v>
          </cell>
          <cell r="B6650">
            <v>16</v>
          </cell>
          <cell r="C6650" t="str">
            <v>Epóxico de rápido secado PRIMER PINTUCO gris 1 gal ()</v>
          </cell>
          <cell r="D6650" t="str">
            <v>Un</v>
          </cell>
          <cell r="E6650">
            <v>62500</v>
          </cell>
        </row>
        <row r="6651">
          <cell r="A6651" t="str">
            <v>PIN-Epx</v>
          </cell>
          <cell r="B6651">
            <v>17</v>
          </cell>
          <cell r="C6651" t="str">
            <v>Epóxico de rápido secado PRIMER PINTUCO gris Caneca 5gal ()</v>
          </cell>
          <cell r="D6651" t="str">
            <v>Un</v>
          </cell>
          <cell r="E6651">
            <v>306400</v>
          </cell>
        </row>
        <row r="6652">
          <cell r="A6652" t="str">
            <v>PIN-Epx</v>
          </cell>
          <cell r="B6652">
            <v>18</v>
          </cell>
          <cell r="C6652" t="str">
            <v>Catalizador  para epóxicos INCOLORO PINTUCO 1/8 gal()</v>
          </cell>
          <cell r="D6652" t="str">
            <v>Un</v>
          </cell>
          <cell r="E6652">
            <v>19100</v>
          </cell>
        </row>
        <row r="6653">
          <cell r="A6653" t="str">
            <v>PIN-Epx</v>
          </cell>
          <cell r="B6653">
            <v>19</v>
          </cell>
          <cell r="C6653" t="str">
            <v>Catalizador  para epóxicos INCOLORO PINTUCO 1/4 gal()</v>
          </cell>
          <cell r="D6653" t="str">
            <v>Un</v>
          </cell>
          <cell r="E6653">
            <v>36000</v>
          </cell>
        </row>
        <row r="6654">
          <cell r="A6654" t="str">
            <v>PIN-Epx</v>
          </cell>
          <cell r="B6654">
            <v>20</v>
          </cell>
          <cell r="C6654" t="str">
            <v>Catalizador  para epóxicos PRIMER PINTUCO 1/4 gal()</v>
          </cell>
          <cell r="D6654" t="str">
            <v>Un</v>
          </cell>
          <cell r="E6654">
            <v>15900</v>
          </cell>
        </row>
        <row r="6655">
          <cell r="A6655" t="str">
            <v>PIN-Epx</v>
          </cell>
          <cell r="B6655">
            <v>21</v>
          </cell>
          <cell r="C6655" t="str">
            <v>Catalizador  para epóxicos PRIMER PINTUCO 1 gal()</v>
          </cell>
          <cell r="D6655" t="str">
            <v>Un</v>
          </cell>
          <cell r="E6655">
            <v>61600</v>
          </cell>
        </row>
        <row r="6656">
          <cell r="A6656" t="str">
            <v>PIN-Epx</v>
          </cell>
          <cell r="B6656">
            <v>22</v>
          </cell>
          <cell r="C6656" t="str">
            <v>Catalizador  para epóxicos PRIMER PINTUCO Caneca 5gal ()</v>
          </cell>
          <cell r="D6656" t="str">
            <v>Un</v>
          </cell>
          <cell r="E6656">
            <v>299500</v>
          </cell>
        </row>
        <row r="6657">
          <cell r="A6657" t="str">
            <v>PIN-Epx</v>
          </cell>
          <cell r="B6657">
            <v>23</v>
          </cell>
          <cell r="C6657" t="str">
            <v>Catalizador  para epóxicos MASTIC PINTUCO 1 gal()</v>
          </cell>
          <cell r="D6657" t="str">
            <v>Un</v>
          </cell>
          <cell r="E6657">
            <v>155700</v>
          </cell>
        </row>
        <row r="6658">
          <cell r="A6658" t="str">
            <v>PIN-Epx</v>
          </cell>
          <cell r="B6658">
            <v>24</v>
          </cell>
          <cell r="C6658" t="str">
            <v>Catalizador  para epóxicos EPOXIPOLIAMIDA PINTUCO 1/4 gal()</v>
          </cell>
          <cell r="D6658" t="str">
            <v>Un</v>
          </cell>
          <cell r="E6658">
            <v>39300</v>
          </cell>
        </row>
        <row r="6659">
          <cell r="A6659" t="str">
            <v>PIN-Epx</v>
          </cell>
          <cell r="B6659">
            <v>25</v>
          </cell>
          <cell r="C6659" t="str">
            <v>Catalizador  para epóxicos EPOXI ZINC PINTUCO 1/8 gal()</v>
          </cell>
          <cell r="D6659" t="str">
            <v>Un</v>
          </cell>
          <cell r="E6659">
            <v>13900</v>
          </cell>
        </row>
        <row r="6660">
          <cell r="A6660" t="str">
            <v>PIN-Epx</v>
          </cell>
          <cell r="B6660">
            <v>26</v>
          </cell>
          <cell r="C6660" t="str">
            <v>Catalizador  para epóxicos EPOXI ZINC PINTUCO 1 gal()</v>
          </cell>
          <cell r="D6660" t="str">
            <v>Un</v>
          </cell>
          <cell r="E6660">
            <v>171500</v>
          </cell>
        </row>
        <row r="6661">
          <cell r="A6661" t="str">
            <v>PIN-Epx</v>
          </cell>
          <cell r="B6661">
            <v>27</v>
          </cell>
          <cell r="C6661" t="str">
            <v>Anticorrosiva epóxica FENOLICA PINTUCO 1 gal ()</v>
          </cell>
          <cell r="D6661" t="str">
            <v>Un</v>
          </cell>
          <cell r="E6661">
            <v>81700</v>
          </cell>
        </row>
        <row r="6662">
          <cell r="A6662" t="str">
            <v>PIN-Epx</v>
          </cell>
          <cell r="B6662">
            <v>28</v>
          </cell>
          <cell r="C6662" t="str">
            <v>Epóxico POLVO DE ZINC PINTUCO 1gal ()</v>
          </cell>
          <cell r="D6662" t="str">
            <v>Un</v>
          </cell>
          <cell r="E6662">
            <v>185400</v>
          </cell>
        </row>
        <row r="6663">
          <cell r="A6663" t="str">
            <v>PIN-Esm</v>
          </cell>
          <cell r="B6663">
            <v>1</v>
          </cell>
          <cell r="C6663" t="str">
            <v>Esmalte rápido ALGRECO decoración madera int+ext 1 galón (20m²)</v>
          </cell>
          <cell r="D6663" t="str">
            <v>gal</v>
          </cell>
          <cell r="E6663">
            <v>57263</v>
          </cell>
        </row>
        <row r="6664">
          <cell r="A6664" t="str">
            <v>PIN-Esm</v>
          </cell>
          <cell r="B6664">
            <v>2</v>
          </cell>
          <cell r="C6664" t="str">
            <v>Esmalte rápido ALGRECO decoración madera int+ext 1/4 de galón (5m²)</v>
          </cell>
          <cell r="D6664" t="str">
            <v>Un</v>
          </cell>
          <cell r="E6664">
            <v>17473</v>
          </cell>
        </row>
        <row r="6665">
          <cell r="A6665" t="str">
            <v>PIN-Esm</v>
          </cell>
          <cell r="B6665">
            <v>3</v>
          </cell>
          <cell r="C6665" t="str">
            <v>Esmalte PINTULUX PINTUCO decoración madera- met  int-ext 1 galón (20m²)</v>
          </cell>
          <cell r="D6665" t="str">
            <v>gal</v>
          </cell>
          <cell r="E6665">
            <v>63053</v>
          </cell>
        </row>
        <row r="6666">
          <cell r="A6666" t="str">
            <v>PIN-Esm</v>
          </cell>
          <cell r="B6666">
            <v>4</v>
          </cell>
          <cell r="C6666" t="str">
            <v>Esmalte PINTULUX PINTUCO decoración madera- met  int-ext 1/4 galón (5m²)</v>
          </cell>
          <cell r="D6666" t="str">
            <v>Un</v>
          </cell>
          <cell r="E6666">
            <v>19368</v>
          </cell>
        </row>
        <row r="6667">
          <cell r="A6667" t="str">
            <v>PIN-Esm</v>
          </cell>
          <cell r="B6667">
            <v>5</v>
          </cell>
          <cell r="C6667" t="str">
            <v>Esmalte PINTULUX PINTUCO carta color 1/4gal (4m²)</v>
          </cell>
          <cell r="D6667" t="str">
            <v>Un</v>
          </cell>
          <cell r="E6667">
            <v>18400</v>
          </cell>
        </row>
        <row r="6668">
          <cell r="A6668" t="str">
            <v>PIN-Esm</v>
          </cell>
          <cell r="B6668">
            <v>6</v>
          </cell>
          <cell r="C6668" t="str">
            <v>Esmalte PINTULUX PINTUCO carta color 1gal (15m²)</v>
          </cell>
          <cell r="D6668" t="str">
            <v>Un</v>
          </cell>
          <cell r="E6668">
            <v>59900</v>
          </cell>
        </row>
        <row r="6669">
          <cell r="A6669" t="str">
            <v>PIN-Esm</v>
          </cell>
          <cell r="B6669">
            <v>7</v>
          </cell>
          <cell r="C6669" t="str">
            <v>Esmalte DOMESTICO PINTUCO carta color 1/4gal (4m²)</v>
          </cell>
          <cell r="D6669" t="str">
            <v>Un</v>
          </cell>
          <cell r="E6669">
            <v>14900</v>
          </cell>
        </row>
        <row r="6670">
          <cell r="A6670" t="str">
            <v>PIN-Esm</v>
          </cell>
          <cell r="B6670">
            <v>8</v>
          </cell>
          <cell r="C6670" t="str">
            <v>Esmalte DOMESTICO PINTUCO Dorado 1/4gal (4m²)</v>
          </cell>
          <cell r="D6670" t="str">
            <v>Un</v>
          </cell>
          <cell r="E6670">
            <v>17200</v>
          </cell>
        </row>
        <row r="6671">
          <cell r="A6671" t="str">
            <v>PIN-Esm</v>
          </cell>
          <cell r="B6671">
            <v>9</v>
          </cell>
          <cell r="C6671" t="str">
            <v>Esmalte DOMESTICO PINTUCO Semi-Brill Blanco 1/4gal (4m²)</v>
          </cell>
          <cell r="D6671" t="str">
            <v>Un</v>
          </cell>
          <cell r="E6671">
            <v>16500</v>
          </cell>
        </row>
        <row r="6672">
          <cell r="A6672" t="str">
            <v>PIN-Esm</v>
          </cell>
          <cell r="B6672">
            <v>10</v>
          </cell>
          <cell r="C6672" t="str">
            <v>Esmalte DOMESTICO PINTUCO Mate Blanco-Negro 1/4gal (4m²)</v>
          </cell>
          <cell r="D6672" t="str">
            <v>Un</v>
          </cell>
          <cell r="E6672">
            <v>16500</v>
          </cell>
        </row>
        <row r="6673">
          <cell r="A6673" t="str">
            <v>PIN-Esm</v>
          </cell>
          <cell r="B6673">
            <v>11</v>
          </cell>
          <cell r="C6673" t="str">
            <v>Esmalte DOMESTICO PINTUCO Aluminio 1/4gal (4m²)</v>
          </cell>
          <cell r="D6673" t="str">
            <v>Un</v>
          </cell>
          <cell r="E6673">
            <v>19400.000000000004</v>
          </cell>
        </row>
        <row r="6674">
          <cell r="A6674" t="str">
            <v>PIN-Esm</v>
          </cell>
          <cell r="B6674">
            <v>12</v>
          </cell>
          <cell r="C6674" t="str">
            <v>Esmalte DOMESTICO PINTUCO carta color 1gal (15m²)</v>
          </cell>
          <cell r="D6674" t="str">
            <v>Un</v>
          </cell>
          <cell r="E6674">
            <v>48900</v>
          </cell>
        </row>
        <row r="6675">
          <cell r="A6675" t="str">
            <v>PIN-Esm</v>
          </cell>
          <cell r="B6675">
            <v>13</v>
          </cell>
          <cell r="C6675" t="str">
            <v>Esmalte DOMESTICO PINTUCO Dorado 1gal (15m²)</v>
          </cell>
          <cell r="D6675" t="str">
            <v>Un</v>
          </cell>
          <cell r="E6675">
            <v>56900</v>
          </cell>
        </row>
        <row r="6676">
          <cell r="A6676" t="str">
            <v>PIN-Esm</v>
          </cell>
          <cell r="B6676">
            <v>14</v>
          </cell>
          <cell r="C6676" t="str">
            <v>Esmalte DOMESTICO PINTUCO Semi-Brill Blanco 1gal (15m²)</v>
          </cell>
          <cell r="D6676" t="str">
            <v>Un</v>
          </cell>
          <cell r="E6676">
            <v>52900</v>
          </cell>
        </row>
        <row r="6677">
          <cell r="A6677" t="str">
            <v>PIN-Esm</v>
          </cell>
          <cell r="B6677">
            <v>15</v>
          </cell>
          <cell r="C6677" t="str">
            <v>Esmalte DOMESTICO PINTUCO Mate Blanco-Negro 1gal (15m²)</v>
          </cell>
          <cell r="D6677" t="str">
            <v>Un</v>
          </cell>
          <cell r="E6677">
            <v>52900</v>
          </cell>
        </row>
        <row r="6678">
          <cell r="A6678" t="str">
            <v>PIN-Esm</v>
          </cell>
          <cell r="B6678">
            <v>16</v>
          </cell>
          <cell r="C6678" t="str">
            <v>Esmalte DOMESTICO PINTUCO Aluminio 1gal (15m²)</v>
          </cell>
          <cell r="D6678" t="str">
            <v>Un</v>
          </cell>
          <cell r="E6678">
            <v>63899.999999999993</v>
          </cell>
        </row>
        <row r="6679">
          <cell r="A6679" t="str">
            <v>PIN-Esm</v>
          </cell>
          <cell r="B6679">
            <v>17</v>
          </cell>
          <cell r="C6679" t="str">
            <v>Esmalte ACUALUX PINTUCO blanco 1/4gal (4m²)</v>
          </cell>
          <cell r="D6679" t="str">
            <v>Un</v>
          </cell>
          <cell r="E6679">
            <v>18400</v>
          </cell>
        </row>
        <row r="6680">
          <cell r="A6680" t="str">
            <v>PIN-Esm</v>
          </cell>
          <cell r="B6680">
            <v>18</v>
          </cell>
          <cell r="C6680" t="str">
            <v>Esmalte ACUALUX PINTUCO carta color 1gal (15m²)</v>
          </cell>
          <cell r="D6680" t="str">
            <v>Un</v>
          </cell>
          <cell r="E6680">
            <v>59900</v>
          </cell>
        </row>
        <row r="6681">
          <cell r="A6681" t="str">
            <v>PIN-Esm</v>
          </cell>
          <cell r="B6681">
            <v>19</v>
          </cell>
          <cell r="C6681" t="str">
            <v>Esmalte PAPAGAYO PINTUCO carta color 1/4gal (4m²)</v>
          </cell>
          <cell r="D6681" t="str">
            <v>Un</v>
          </cell>
          <cell r="E6681">
            <v>11900.000000000002</v>
          </cell>
        </row>
        <row r="6682">
          <cell r="A6682" t="str">
            <v>PIN-Esm</v>
          </cell>
          <cell r="B6682">
            <v>20</v>
          </cell>
          <cell r="C6682" t="str">
            <v>Esmalte PAPAGAYO PINTUCO carta color 1gal (15m²)</v>
          </cell>
          <cell r="D6682" t="str">
            <v>Un</v>
          </cell>
          <cell r="E6682">
            <v>38800.000000000007</v>
          </cell>
        </row>
        <row r="6683">
          <cell r="A6683" t="str">
            <v>PIN-Esm</v>
          </cell>
          <cell r="B6683">
            <v>21</v>
          </cell>
          <cell r="C6683" t="str">
            <v>Esmalte acrílico WASH PRIMER PINTUCO 1 gal()</v>
          </cell>
          <cell r="D6683" t="str">
            <v>Un</v>
          </cell>
          <cell r="E6683">
            <v>59499.999999999993</v>
          </cell>
        </row>
        <row r="6684">
          <cell r="A6684" t="str">
            <v>PIN-Esm</v>
          </cell>
          <cell r="B6684">
            <v>22</v>
          </cell>
          <cell r="C6684" t="str">
            <v>Esmalte acrílico BLANCO PINTUCO 1 gal()</v>
          </cell>
          <cell r="D6684" t="str">
            <v>Un</v>
          </cell>
          <cell r="E6684">
            <v>96700</v>
          </cell>
        </row>
        <row r="6685">
          <cell r="A6685" t="str">
            <v>PIN-Esm</v>
          </cell>
          <cell r="B6685">
            <v>23</v>
          </cell>
          <cell r="C6685" t="str">
            <v>BASE LIGERA para esmaltes acrílicos PINTUCO 1 gal()</v>
          </cell>
          <cell r="D6685" t="str">
            <v>Un</v>
          </cell>
          <cell r="E6685">
            <v>92200</v>
          </cell>
        </row>
        <row r="6686">
          <cell r="A6686" t="str">
            <v>PIN-Esm</v>
          </cell>
          <cell r="B6686">
            <v>24</v>
          </cell>
          <cell r="C6686" t="str">
            <v>BASE PROFUNDA para esmaltes acrílicos PINTUCO 1 gal()</v>
          </cell>
          <cell r="D6686" t="str">
            <v>Un</v>
          </cell>
          <cell r="E6686">
            <v>95200.000000000015</v>
          </cell>
        </row>
        <row r="6687">
          <cell r="A6687" t="str">
            <v>PIN-Esm</v>
          </cell>
          <cell r="B6687">
            <v>25</v>
          </cell>
          <cell r="C6687" t="str">
            <v>BASE TRANSPARENTE para esmaltes acrílicos PINTUCO 1 gal()</v>
          </cell>
          <cell r="D6687" t="str">
            <v>Un</v>
          </cell>
          <cell r="E6687">
            <v>86300</v>
          </cell>
        </row>
        <row r="6688">
          <cell r="A6688" t="str">
            <v>PIN-Esm</v>
          </cell>
          <cell r="B6688">
            <v>26</v>
          </cell>
          <cell r="C6688" t="str">
            <v>ESMALTE POLIURETANO PINTUCO carta color 1 gal()</v>
          </cell>
          <cell r="D6688" t="str">
            <v>Un</v>
          </cell>
          <cell r="E6688">
            <v>117100</v>
          </cell>
        </row>
        <row r="6689">
          <cell r="A6689" t="str">
            <v>PIN-Esm</v>
          </cell>
          <cell r="B6689">
            <v>27</v>
          </cell>
          <cell r="C6689" t="str">
            <v>ESMALTE POLIURETANO PINTUCO carta color 1 gal()</v>
          </cell>
          <cell r="D6689" t="str">
            <v>Un</v>
          </cell>
          <cell r="E6689">
            <v>177500</v>
          </cell>
        </row>
        <row r="6690">
          <cell r="A6690" t="str">
            <v>PIN-Esm</v>
          </cell>
          <cell r="B6690">
            <v>28</v>
          </cell>
          <cell r="C6690" t="str">
            <v>ESMALTE POLIURETANO PINTUCO carta color 1 gal()</v>
          </cell>
          <cell r="D6690" t="str">
            <v>Un</v>
          </cell>
          <cell r="E6690">
            <v>201100</v>
          </cell>
        </row>
        <row r="6691">
          <cell r="A6691" t="str">
            <v>PIN-Esm</v>
          </cell>
          <cell r="B6691">
            <v>29</v>
          </cell>
          <cell r="C6691" t="str">
            <v>ESMALTE POLIURETANO PINTUCO carta color 1 gal()</v>
          </cell>
          <cell r="D6691" t="str">
            <v>Un</v>
          </cell>
          <cell r="E6691">
            <v>159600</v>
          </cell>
        </row>
        <row r="6692">
          <cell r="A6692" t="str">
            <v>PIN-Esm</v>
          </cell>
          <cell r="B6692">
            <v>30</v>
          </cell>
          <cell r="C6692" t="str">
            <v>ESMALTE POLIURETANO PINTUCO carta color 1 gal()</v>
          </cell>
          <cell r="D6692" t="str">
            <v>Un</v>
          </cell>
          <cell r="E6692">
            <v>139200</v>
          </cell>
        </row>
        <row r="6693">
          <cell r="A6693" t="str">
            <v>PIN-Esm</v>
          </cell>
          <cell r="B6693">
            <v>31</v>
          </cell>
          <cell r="C6693" t="str">
            <v>ESMALTE POLIURETANO PINTUCO carta color 1 gal()</v>
          </cell>
          <cell r="D6693" t="str">
            <v>Un</v>
          </cell>
          <cell r="E6693">
            <v>262800</v>
          </cell>
        </row>
        <row r="6694">
          <cell r="A6694" t="str">
            <v>PIN-Esm</v>
          </cell>
          <cell r="B6694">
            <v>32</v>
          </cell>
          <cell r="C6694" t="str">
            <v>Catalizador de poliuretano PINTUCO 1gal()</v>
          </cell>
          <cell r="D6694" t="str">
            <v>Un</v>
          </cell>
          <cell r="E6694">
            <v>224900</v>
          </cell>
        </row>
        <row r="6695">
          <cell r="A6695" t="str">
            <v>PIN-Esm</v>
          </cell>
          <cell r="B6695">
            <v>33</v>
          </cell>
          <cell r="C6695" t="str">
            <v>Endurecedor de poliuretano PINTUCO 1gal()</v>
          </cell>
          <cell r="D6695" t="str">
            <v>Un</v>
          </cell>
          <cell r="E6695">
            <v>127500.00000000001</v>
          </cell>
        </row>
        <row r="6696">
          <cell r="A6696" t="str">
            <v>PIN-Esm</v>
          </cell>
          <cell r="B6696">
            <v>34</v>
          </cell>
          <cell r="C6696" t="str">
            <v>Activador de poliuretano PINTUCO 1gal()</v>
          </cell>
          <cell r="D6696" t="str">
            <v>Un</v>
          </cell>
          <cell r="E6696">
            <v>232600</v>
          </cell>
        </row>
        <row r="6697">
          <cell r="A6697" t="str">
            <v>PIN-Esm</v>
          </cell>
          <cell r="B6697">
            <v>35</v>
          </cell>
          <cell r="C6697" t="str">
            <v>ESMALTE ALQUIDICO PINTUCO carta color 1 gal()</v>
          </cell>
          <cell r="D6697" t="str">
            <v>Un</v>
          </cell>
          <cell r="E6697">
            <v>67300</v>
          </cell>
        </row>
        <row r="6698">
          <cell r="A6698" t="str">
            <v>PIN-Esm</v>
          </cell>
          <cell r="B6698">
            <v>36</v>
          </cell>
          <cell r="C6698" t="str">
            <v>ESMALTE ACRILICO PINTUCO carta color 1 gal ()</v>
          </cell>
          <cell r="D6698" t="str">
            <v>Un</v>
          </cell>
          <cell r="E6698">
            <v>118300</v>
          </cell>
        </row>
        <row r="6699">
          <cell r="A6699" t="str">
            <v>PIN-Esm</v>
          </cell>
          <cell r="B6699">
            <v>37</v>
          </cell>
          <cell r="C6699" t="str">
            <v>ESMALTE ACRILICO PINTUCO carta color 1 gal ()</v>
          </cell>
          <cell r="D6699" t="str">
            <v>Un</v>
          </cell>
          <cell r="E6699">
            <v>97200</v>
          </cell>
        </row>
        <row r="6700">
          <cell r="A6700" t="str">
            <v>PIN-Esm</v>
          </cell>
          <cell r="B6700">
            <v>38</v>
          </cell>
          <cell r="C6700" t="str">
            <v>ESMALTE ACRILICO PINTUCO carta color 1 gal ()</v>
          </cell>
          <cell r="D6700" t="str">
            <v>Un</v>
          </cell>
          <cell r="E6700">
            <v>87400</v>
          </cell>
        </row>
        <row r="6701">
          <cell r="A6701" t="str">
            <v>PIN-Esp</v>
          </cell>
          <cell r="B6701">
            <v>1</v>
          </cell>
          <cell r="C6701" t="str">
            <v>DRYWALL N.A. PINTUCO pint. especial 1gal ()</v>
          </cell>
          <cell r="D6701" t="str">
            <v>Un</v>
          </cell>
          <cell r="E6701">
            <v>25100</v>
          </cell>
        </row>
        <row r="6702">
          <cell r="A6702" t="str">
            <v>PIN-Esp</v>
          </cell>
          <cell r="B6702">
            <v>2</v>
          </cell>
          <cell r="C6702" t="str">
            <v>DRYWALL N.A. PINTUCO pint. especial Cuñete 5gal ()</v>
          </cell>
          <cell r="D6702" t="str">
            <v>Un</v>
          </cell>
          <cell r="E6702">
            <v>119400</v>
          </cell>
        </row>
        <row r="6703">
          <cell r="A6703" t="str">
            <v>PIN-Esp</v>
          </cell>
          <cell r="B6703">
            <v>3</v>
          </cell>
          <cell r="C6703" t="str">
            <v>UNA MANO N.A. PINTUCO pint. especial 1gal ()</v>
          </cell>
          <cell r="D6703" t="str">
            <v>Un</v>
          </cell>
          <cell r="E6703">
            <v>41100</v>
          </cell>
        </row>
        <row r="6704">
          <cell r="A6704" t="str">
            <v>PIN-Esp</v>
          </cell>
          <cell r="B6704">
            <v>4</v>
          </cell>
          <cell r="C6704" t="str">
            <v>UNA MANO N.A. PINTUCO pint. especial Cuñete 5gal ()</v>
          </cell>
          <cell r="D6704" t="str">
            <v>Un</v>
          </cell>
          <cell r="E6704">
            <v>195200</v>
          </cell>
        </row>
        <row r="6705">
          <cell r="A6705" t="str">
            <v>PIN-Esp</v>
          </cell>
          <cell r="B6705">
            <v>5</v>
          </cell>
          <cell r="C6705" t="str">
            <v>TECHOS INTERIOR PINTUCO pint. especial 1gal ()</v>
          </cell>
          <cell r="D6705" t="str">
            <v>Un</v>
          </cell>
          <cell r="E6705">
            <v>19300</v>
          </cell>
        </row>
        <row r="6706">
          <cell r="A6706" t="str">
            <v>PIN-Esp</v>
          </cell>
          <cell r="B6706">
            <v>6</v>
          </cell>
          <cell r="C6706" t="str">
            <v>TECHOS INTERIOR PINTUCO pint. especial Cuñete 5gal ()</v>
          </cell>
          <cell r="D6706" t="str">
            <v>Un</v>
          </cell>
          <cell r="E6706">
            <v>91600</v>
          </cell>
        </row>
        <row r="6707">
          <cell r="A6707" t="str">
            <v>PIN-Esp</v>
          </cell>
          <cell r="B6707">
            <v>7</v>
          </cell>
          <cell r="C6707" t="str">
            <v>ACRILICA ALTA ASEPSIA PINTUCO pint. especial 1gal ()</v>
          </cell>
          <cell r="D6707" t="str">
            <v>Un</v>
          </cell>
          <cell r="E6707">
            <v>63899.999999999993</v>
          </cell>
        </row>
        <row r="6708">
          <cell r="A6708" t="str">
            <v>PIN-Esp</v>
          </cell>
          <cell r="B6708">
            <v>8</v>
          </cell>
          <cell r="C6708" t="str">
            <v>ACRILICA ALTA ASEPSIA PINTUCO pint. especial Cuñete 5gal ()</v>
          </cell>
          <cell r="D6708" t="str">
            <v>Un</v>
          </cell>
          <cell r="E6708">
            <v>303300</v>
          </cell>
        </row>
        <row r="6709">
          <cell r="A6709" t="str">
            <v>PIN-Esp</v>
          </cell>
          <cell r="B6709">
            <v>9</v>
          </cell>
          <cell r="C6709" t="str">
            <v>ACRILICA ALTA ASEPSIA PINTUCO pint. especial Tambor 55gal()</v>
          </cell>
          <cell r="D6709" t="str">
            <v>Un</v>
          </cell>
          <cell r="E6709">
            <v>2881699.9999999995</v>
          </cell>
        </row>
        <row r="6710">
          <cell r="A6710" t="str">
            <v>PIN-Esp</v>
          </cell>
          <cell r="B6710">
            <v>10</v>
          </cell>
          <cell r="C6710" t="str">
            <v>PINTURA PARA CANCHAS PINTUCO pint. especial carta color 1gal ()</v>
          </cell>
          <cell r="D6710" t="str">
            <v>Un</v>
          </cell>
          <cell r="E6710">
            <v>60400</v>
          </cell>
        </row>
        <row r="6711">
          <cell r="A6711" t="str">
            <v>PIN-Esp</v>
          </cell>
          <cell r="B6711">
            <v>11</v>
          </cell>
          <cell r="C6711" t="str">
            <v>PINTURA PARA CANCHAS PINTUCO pint. especial carta color Cuñete 5gal ()</v>
          </cell>
          <cell r="D6711" t="str">
            <v>Un</v>
          </cell>
          <cell r="E6711">
            <v>287300</v>
          </cell>
        </row>
        <row r="6712">
          <cell r="A6712" t="str">
            <v>PIN-Esp</v>
          </cell>
          <cell r="B6712">
            <v>12</v>
          </cell>
          <cell r="C6712" t="str">
            <v>PINTURA AISLANTE TECHOS PINTUCO pint. especial carta color Cuñete 5gal ()</v>
          </cell>
          <cell r="D6712" t="str">
            <v>Un</v>
          </cell>
          <cell r="E6712">
            <v>175400</v>
          </cell>
        </row>
        <row r="6713">
          <cell r="A6713" t="str">
            <v>PIN-Esp</v>
          </cell>
          <cell r="B6713">
            <v>13</v>
          </cell>
          <cell r="C6713" t="str">
            <v>PINTURA FOTOLUMINISCENTE PINTUCO pint. especial  1gal ()</v>
          </cell>
          <cell r="D6713" t="str">
            <v>Un</v>
          </cell>
          <cell r="E6713">
            <v>724100</v>
          </cell>
        </row>
        <row r="6714">
          <cell r="A6714" t="str">
            <v>PIN-Esp</v>
          </cell>
          <cell r="B6714">
            <v>14</v>
          </cell>
          <cell r="C6714" t="str">
            <v>PINTURA ANTIGRAFITTI® PINTUCO pint. especial  1gal ()</v>
          </cell>
          <cell r="D6714" t="str">
            <v>Un</v>
          </cell>
          <cell r="E6714">
            <v>192800</v>
          </cell>
        </row>
        <row r="6715">
          <cell r="A6715" t="str">
            <v>PIN-Esp</v>
          </cell>
          <cell r="B6715">
            <v>15</v>
          </cell>
          <cell r="C6715" t="str">
            <v>CATALIZADOR PARA POLIURETANO INCOLOR PINTUCO pint. especial  1gal ()</v>
          </cell>
          <cell r="D6715" t="str">
            <v>Un</v>
          </cell>
          <cell r="E6715">
            <v>238900</v>
          </cell>
        </row>
        <row r="6716">
          <cell r="A6716" t="str">
            <v>PIN-Esp</v>
          </cell>
          <cell r="B6716">
            <v>16</v>
          </cell>
          <cell r="C6716" t="str">
            <v>PINTURA EPOXICA PARA CONCRETO PINTUCO pint. especial  1gal ()</v>
          </cell>
          <cell r="D6716" t="str">
            <v>Un</v>
          </cell>
          <cell r="E6716">
            <v>71500</v>
          </cell>
        </row>
        <row r="6717">
          <cell r="A6717" t="str">
            <v>PIN-Esp</v>
          </cell>
          <cell r="B6717">
            <v>17</v>
          </cell>
          <cell r="C6717" t="str">
            <v>CATALIZADOR EPOXIPOLIAMIDA PINTUCO pint. especial  ambar 1/4gal ()</v>
          </cell>
          <cell r="D6717" t="str">
            <v>Un</v>
          </cell>
          <cell r="E6717">
            <v>41700</v>
          </cell>
        </row>
        <row r="6718">
          <cell r="A6718" t="str">
            <v>PIN-Esp</v>
          </cell>
          <cell r="B6718">
            <v>18</v>
          </cell>
          <cell r="C6718" t="str">
            <v>PINTURA EPOXICONSTRUCCION PINTUCO pint. especial  Kit 1gal+1/4 ()</v>
          </cell>
          <cell r="D6718" t="str">
            <v>Un</v>
          </cell>
          <cell r="E6718">
            <v>175100</v>
          </cell>
        </row>
        <row r="6719">
          <cell r="A6719" t="str">
            <v>PIN-Her</v>
          </cell>
          <cell r="B6719">
            <v>1</v>
          </cell>
          <cell r="C6719" t="str">
            <v>Brocha mona 2" económica REINA</v>
          </cell>
          <cell r="D6719" t="str">
            <v>Un</v>
          </cell>
          <cell r="E6719">
            <v>2940</v>
          </cell>
        </row>
        <row r="6720">
          <cell r="A6720" t="str">
            <v>PIN-Her</v>
          </cell>
          <cell r="B6720">
            <v>2</v>
          </cell>
          <cell r="C6720" t="str">
            <v>Brocha mona 2½" económica REINA</v>
          </cell>
          <cell r="D6720" t="str">
            <v>Un</v>
          </cell>
          <cell r="E6720">
            <v>4441</v>
          </cell>
        </row>
        <row r="6721">
          <cell r="A6721" t="str">
            <v>PIN-Her</v>
          </cell>
          <cell r="B6721">
            <v>3</v>
          </cell>
          <cell r="C6721" t="str">
            <v>Brocha mona 3" económica REINA</v>
          </cell>
          <cell r="D6721" t="str">
            <v>Un</v>
          </cell>
          <cell r="E6721">
            <v>5396.9999999999991</v>
          </cell>
        </row>
        <row r="6722">
          <cell r="A6722" t="str">
            <v>PIN-Her</v>
          </cell>
          <cell r="B6722">
            <v>4</v>
          </cell>
          <cell r="C6722" t="str">
            <v>Brocha mona 4" económica REINA</v>
          </cell>
          <cell r="D6722" t="str">
            <v>Un</v>
          </cell>
          <cell r="E6722">
            <v>7612</v>
          </cell>
        </row>
        <row r="6723">
          <cell r="A6723" t="str">
            <v>PIN-Her</v>
          </cell>
          <cell r="B6723">
            <v>5</v>
          </cell>
          <cell r="C6723" t="str">
            <v>Cinta de enmascarar CELLUX 1"x40m</v>
          </cell>
          <cell r="D6723" t="str">
            <v>Roll</v>
          </cell>
          <cell r="E6723">
            <v>2835</v>
          </cell>
        </row>
        <row r="6724">
          <cell r="A6724" t="str">
            <v>PIN-Her</v>
          </cell>
          <cell r="B6724">
            <v>6</v>
          </cell>
          <cell r="C6724" t="str">
            <v>Cinta de enmascarar CELLUX 1/2"x40m</v>
          </cell>
          <cell r="D6724" t="str">
            <v>Roll</v>
          </cell>
          <cell r="E6724">
            <v>1732</v>
          </cell>
        </row>
        <row r="6725">
          <cell r="A6725" t="str">
            <v>PIN-Her</v>
          </cell>
          <cell r="B6725">
            <v>7</v>
          </cell>
          <cell r="C6725" t="str">
            <v>Cinta de enmascarar CELLUX 3/4"x40m</v>
          </cell>
          <cell r="D6725" t="str">
            <v>Roll</v>
          </cell>
          <cell r="E6725">
            <v>2609</v>
          </cell>
        </row>
        <row r="6726">
          <cell r="A6726" t="str">
            <v>PIN-Her</v>
          </cell>
          <cell r="B6726">
            <v>8</v>
          </cell>
          <cell r="C6726" t="str">
            <v>Hisopo para cal o carburo</v>
          </cell>
          <cell r="D6726" t="str">
            <v>Un</v>
          </cell>
          <cell r="E6726">
            <v>1449</v>
          </cell>
        </row>
        <row r="6727">
          <cell r="A6727" t="str">
            <v>PIN-Her</v>
          </cell>
          <cell r="B6727">
            <v>9</v>
          </cell>
          <cell r="C6727" t="str">
            <v>Lija #100 CARBORUNDUM remueve pinturas madera y metal</v>
          </cell>
          <cell r="D6727" t="str">
            <v>Un</v>
          </cell>
          <cell r="E6727">
            <v>1158</v>
          </cell>
        </row>
        <row r="6728">
          <cell r="A6728" t="str">
            <v>PIN-Her</v>
          </cell>
          <cell r="B6728">
            <v>10</v>
          </cell>
          <cell r="C6728" t="str">
            <v>Lija #1000 CARBORUNDUM pule y brilla madera y metal</v>
          </cell>
          <cell r="D6728" t="str">
            <v>Un</v>
          </cell>
          <cell r="E6728">
            <v>1989</v>
          </cell>
        </row>
        <row r="6729">
          <cell r="A6729" t="str">
            <v>PIN-Her</v>
          </cell>
          <cell r="B6729">
            <v>11</v>
          </cell>
          <cell r="C6729" t="str">
            <v>Lija #120 CARBORUNDUM pule paredes y estucos</v>
          </cell>
          <cell r="D6729" t="str">
            <v>Un</v>
          </cell>
          <cell r="E6729">
            <v>1042</v>
          </cell>
        </row>
        <row r="6730">
          <cell r="A6730" t="str">
            <v>PIN-Her</v>
          </cell>
          <cell r="B6730">
            <v>12</v>
          </cell>
          <cell r="C6730" t="str">
            <v>Lija #150 CARBORUNDUM pule paredes y estucos</v>
          </cell>
          <cell r="D6730" t="str">
            <v>Un</v>
          </cell>
          <cell r="E6730">
            <v>1042</v>
          </cell>
        </row>
        <row r="6731">
          <cell r="A6731" t="str">
            <v>PIN-Her</v>
          </cell>
          <cell r="B6731">
            <v>13</v>
          </cell>
          <cell r="C6731" t="str">
            <v>Lija #180 CARBORUNDUM pule paredes y estucos</v>
          </cell>
          <cell r="D6731" t="str">
            <v>Un</v>
          </cell>
          <cell r="E6731">
            <v>1042</v>
          </cell>
        </row>
        <row r="6732">
          <cell r="A6732" t="str">
            <v>PIN-Her</v>
          </cell>
          <cell r="B6732">
            <v>14</v>
          </cell>
          <cell r="C6732" t="str">
            <v>Lija #220 CARBORUNDUM pulimento suave madera y metal</v>
          </cell>
          <cell r="D6732" t="str">
            <v>Un</v>
          </cell>
          <cell r="E6732">
            <v>884</v>
          </cell>
        </row>
        <row r="6733">
          <cell r="A6733" t="str">
            <v>PIN-Her</v>
          </cell>
          <cell r="B6733">
            <v>15</v>
          </cell>
          <cell r="C6733" t="str">
            <v>Lija #280 CARBORUNDUM pulimento suave madera y metal</v>
          </cell>
          <cell r="D6733" t="str">
            <v>Un</v>
          </cell>
          <cell r="E6733">
            <v>884</v>
          </cell>
        </row>
        <row r="6734">
          <cell r="A6734" t="str">
            <v>PIN-Her</v>
          </cell>
          <cell r="B6734">
            <v>16</v>
          </cell>
          <cell r="C6734" t="str">
            <v>Lija #320 CARBORUNDUM pulimento suave madera y metal</v>
          </cell>
          <cell r="D6734" t="str">
            <v>Un</v>
          </cell>
          <cell r="E6734">
            <v>884</v>
          </cell>
        </row>
        <row r="6735">
          <cell r="A6735" t="str">
            <v>PIN-Her</v>
          </cell>
          <cell r="B6735">
            <v>17</v>
          </cell>
          <cell r="C6735" t="str">
            <v>Lija #400 CARBORUNDUM pulimento suave madera y metal</v>
          </cell>
          <cell r="D6735" t="str">
            <v>Un</v>
          </cell>
          <cell r="E6735">
            <v>884</v>
          </cell>
        </row>
        <row r="6736">
          <cell r="A6736" t="str">
            <v>PIN-Her</v>
          </cell>
          <cell r="B6736">
            <v>18</v>
          </cell>
          <cell r="C6736" t="str">
            <v>Lija #600 CARBORUNDUM pulimento madera y metal</v>
          </cell>
          <cell r="D6736" t="str">
            <v>Un</v>
          </cell>
          <cell r="E6736">
            <v>1042</v>
          </cell>
        </row>
        <row r="6737">
          <cell r="A6737" t="str">
            <v>PIN-Her</v>
          </cell>
          <cell r="B6737">
            <v>19</v>
          </cell>
          <cell r="C6737" t="str">
            <v>Lija #80 CARBORUNDUM remueve pinturas madera y metal</v>
          </cell>
          <cell r="D6737" t="str">
            <v>Un</v>
          </cell>
          <cell r="E6737">
            <v>1158</v>
          </cell>
        </row>
        <row r="6738">
          <cell r="A6738" t="str">
            <v>PIN-Her</v>
          </cell>
          <cell r="B6738">
            <v>20</v>
          </cell>
          <cell r="C6738" t="str">
            <v>Rodillo de espuma 3" MASTDER pinturas aguas Artesanales</v>
          </cell>
          <cell r="D6738" t="str">
            <v>Un</v>
          </cell>
          <cell r="E6738">
            <v>1850</v>
          </cell>
        </row>
        <row r="6739">
          <cell r="A6739" t="str">
            <v>PIN-Her</v>
          </cell>
          <cell r="B6739">
            <v>21</v>
          </cell>
          <cell r="C6739" t="str">
            <v>Rodillo de espuma 9" MASTDER amarillo Sup. lisas Mat. alta calidad</v>
          </cell>
          <cell r="D6739">
            <v>0</v>
          </cell>
          <cell r="E6739">
            <v>3950</v>
          </cell>
        </row>
        <row r="6740">
          <cell r="A6740" t="str">
            <v>PIN-Her</v>
          </cell>
          <cell r="B6740">
            <v>22</v>
          </cell>
          <cell r="C6740" t="str">
            <v>Rodillo de felpa 2" GOYA verde pintura agua y aceite, espacio pequeño</v>
          </cell>
          <cell r="D6740" t="str">
            <v>Un</v>
          </cell>
          <cell r="E6740">
            <v>2100</v>
          </cell>
        </row>
        <row r="6741">
          <cell r="A6741" t="str">
            <v>PIN-Her</v>
          </cell>
          <cell r="B6741">
            <v>23</v>
          </cell>
          <cell r="C6741" t="str">
            <v>Rodillo de felpa 3" GOYA verde pintura agua y aceite, espacio pequeño</v>
          </cell>
          <cell r="D6741" t="str">
            <v>Un</v>
          </cell>
          <cell r="E6741">
            <v>2550</v>
          </cell>
        </row>
        <row r="6742">
          <cell r="A6742" t="str">
            <v>PIN-Her</v>
          </cell>
          <cell r="B6742">
            <v>24</v>
          </cell>
          <cell r="C6742" t="str">
            <v>Rodillo de felpa 6" GOYA verde pintura agua y aceite, espacio medio</v>
          </cell>
          <cell r="D6742" t="str">
            <v>Un</v>
          </cell>
          <cell r="E6742">
            <v>3500</v>
          </cell>
        </row>
        <row r="6743">
          <cell r="A6743" t="str">
            <v>PIN-Her</v>
          </cell>
          <cell r="B6743">
            <v>25</v>
          </cell>
          <cell r="C6743" t="str">
            <v>Rodillo de felpa 9" GOYA naranja</v>
          </cell>
          <cell r="D6743" t="str">
            <v>Un</v>
          </cell>
          <cell r="E6743">
            <v>5900</v>
          </cell>
        </row>
        <row r="6744">
          <cell r="A6744" t="str">
            <v>PIN-Her</v>
          </cell>
          <cell r="B6744">
            <v>26</v>
          </cell>
          <cell r="C6744" t="str">
            <v>Rodillo de felpa 9" GOYA naranja repuesto intercambiable larga duración</v>
          </cell>
          <cell r="D6744" t="str">
            <v>Un</v>
          </cell>
          <cell r="E6744">
            <v>6750</v>
          </cell>
        </row>
        <row r="6745">
          <cell r="A6745" t="str">
            <v>PIN-Her</v>
          </cell>
          <cell r="B6745">
            <v>27</v>
          </cell>
          <cell r="C6745" t="str">
            <v>Rodillo de felpa 9" GOYA verde económica pintura agua , acabado terso</v>
          </cell>
          <cell r="D6745" t="str">
            <v>Un</v>
          </cell>
          <cell r="E6745">
            <v>5136.9999999999991</v>
          </cell>
        </row>
        <row r="6746">
          <cell r="A6746" t="str">
            <v>PIN-Her</v>
          </cell>
          <cell r="B6746">
            <v>28</v>
          </cell>
          <cell r="C6746" t="str">
            <v>Rodillo texturado 9" MASTDER azul  acabado rústico</v>
          </cell>
          <cell r="D6746" t="str">
            <v>Un</v>
          </cell>
          <cell r="E6746">
            <v>19900</v>
          </cell>
        </row>
        <row r="6747">
          <cell r="A6747" t="str">
            <v>PIN-Her</v>
          </cell>
          <cell r="B6747">
            <v>29</v>
          </cell>
          <cell r="C6747" t="str">
            <v>Rodillo texturado 9" MASTDER azul económico,  acabado rústico</v>
          </cell>
          <cell r="D6747" t="str">
            <v>Un</v>
          </cell>
          <cell r="E6747">
            <v>15300</v>
          </cell>
        </row>
        <row r="6748">
          <cell r="A6748" t="str">
            <v>PIN-Lac</v>
          </cell>
          <cell r="B6748">
            <v>30</v>
          </cell>
          <cell r="C6748" t="str">
            <v>Barniz medios solidos PINTULACA PINTUCO carta color 2Kg()</v>
          </cell>
          <cell r="D6748" t="str">
            <v>Un</v>
          </cell>
          <cell r="E6748">
            <v>142700</v>
          </cell>
        </row>
        <row r="6749">
          <cell r="A6749" t="str">
            <v>PIN-Lac</v>
          </cell>
          <cell r="B6749">
            <v>31</v>
          </cell>
          <cell r="C6749" t="str">
            <v>Base anticorrosiva PINTULACA PINTUCO carta color 1Kg()</v>
          </cell>
          <cell r="D6749" t="str">
            <v>Un</v>
          </cell>
          <cell r="E6749">
            <v>65600</v>
          </cell>
        </row>
        <row r="6750">
          <cell r="A6750" t="str">
            <v>PIN-Lac</v>
          </cell>
          <cell r="B6750">
            <v>32</v>
          </cell>
          <cell r="C6750" t="str">
            <v>Barniz altos solidos PINTULACA PINTUCO carta color 1Kg()</v>
          </cell>
          <cell r="D6750" t="str">
            <v>Un</v>
          </cell>
          <cell r="E6750">
            <v>76400</v>
          </cell>
        </row>
        <row r="6751">
          <cell r="A6751" t="str">
            <v>PIN-Lac</v>
          </cell>
          <cell r="B6751">
            <v>33</v>
          </cell>
          <cell r="C6751" t="str">
            <v>Base PINTULACA PINTUCO carta color 2Kg()</v>
          </cell>
          <cell r="D6751" t="str">
            <v>Un</v>
          </cell>
          <cell r="E6751">
            <v>98600</v>
          </cell>
        </row>
        <row r="6752">
          <cell r="A6752" t="str">
            <v>PIN-Lac</v>
          </cell>
          <cell r="B6752">
            <v>34</v>
          </cell>
          <cell r="C6752" t="str">
            <v>Base alto relleno PINTULACA PINTUCO carta color 2Kg()</v>
          </cell>
          <cell r="D6752" t="str">
            <v>Un</v>
          </cell>
          <cell r="E6752">
            <v>138800</v>
          </cell>
        </row>
        <row r="6753">
          <cell r="A6753" t="str">
            <v>PIN-Lac</v>
          </cell>
          <cell r="B6753">
            <v>35</v>
          </cell>
          <cell r="C6753" t="str">
            <v>DURETAN PINTUCO carta color 1/4gal()</v>
          </cell>
          <cell r="D6753" t="str">
            <v>Un</v>
          </cell>
          <cell r="E6753">
            <v>66200</v>
          </cell>
        </row>
        <row r="6754">
          <cell r="A6754" t="str">
            <v>PIN-Lac</v>
          </cell>
          <cell r="B6754">
            <v>36</v>
          </cell>
          <cell r="C6754" t="str">
            <v>DURETAN PINTUCO carta color 1/4gal()</v>
          </cell>
          <cell r="D6754" t="str">
            <v>Un</v>
          </cell>
          <cell r="E6754">
            <v>72800</v>
          </cell>
        </row>
        <row r="6755">
          <cell r="A6755" t="str">
            <v>PIN-Lac</v>
          </cell>
          <cell r="B6755">
            <v>37</v>
          </cell>
          <cell r="C6755" t="str">
            <v>DURETAN PINTUCO carta color 1/4gal()</v>
          </cell>
          <cell r="D6755" t="str">
            <v>Un</v>
          </cell>
          <cell r="E6755">
            <v>40399.999999999993</v>
          </cell>
        </row>
        <row r="6756">
          <cell r="A6756" t="str">
            <v>PIN-Lac</v>
          </cell>
          <cell r="B6756">
            <v>38</v>
          </cell>
          <cell r="C6756" t="str">
            <v>DURETAN PINTUCO carta color 1/4gal()</v>
          </cell>
          <cell r="D6756" t="str">
            <v>Un</v>
          </cell>
          <cell r="E6756">
            <v>107500</v>
          </cell>
        </row>
        <row r="6757">
          <cell r="A6757" t="str">
            <v>PIN-Lac</v>
          </cell>
          <cell r="B6757">
            <v>39</v>
          </cell>
          <cell r="C6757" t="str">
            <v>DURETAN PINTUCO carta color 1/4gal()</v>
          </cell>
          <cell r="D6757" t="str">
            <v>Un</v>
          </cell>
          <cell r="E6757">
            <v>55400</v>
          </cell>
        </row>
        <row r="6758">
          <cell r="A6758" t="str">
            <v>PIN-Lac</v>
          </cell>
          <cell r="B6758">
            <v>40</v>
          </cell>
          <cell r="C6758" t="str">
            <v>DURETAN PINTUCO carta color 1gal()</v>
          </cell>
          <cell r="D6758" t="str">
            <v>Un</v>
          </cell>
          <cell r="E6758">
            <v>256500</v>
          </cell>
        </row>
        <row r="6759">
          <cell r="A6759" t="str">
            <v>PIN-Lac</v>
          </cell>
          <cell r="B6759">
            <v>41</v>
          </cell>
          <cell r="C6759" t="str">
            <v>DURETAN PINTUCO carta color 1gal()</v>
          </cell>
          <cell r="D6759" t="str">
            <v>Un</v>
          </cell>
          <cell r="E6759">
            <v>330000</v>
          </cell>
        </row>
        <row r="6760">
          <cell r="A6760" t="str">
            <v>PIN-Lac</v>
          </cell>
          <cell r="B6760">
            <v>42</v>
          </cell>
          <cell r="C6760" t="str">
            <v>DURETAN PINTUCO carta color 1gal()</v>
          </cell>
          <cell r="D6760" t="str">
            <v>Un</v>
          </cell>
          <cell r="E6760">
            <v>393000</v>
          </cell>
        </row>
        <row r="6761">
          <cell r="A6761" t="str">
            <v>PIN-Lac</v>
          </cell>
          <cell r="B6761">
            <v>43</v>
          </cell>
          <cell r="C6761" t="str">
            <v>Endurecedor universal DURETAN PINTUCO 1/4gal()</v>
          </cell>
          <cell r="D6761" t="str">
            <v>Un</v>
          </cell>
          <cell r="E6761">
            <v>49199.999999999993</v>
          </cell>
        </row>
        <row r="6762">
          <cell r="A6762" t="str">
            <v>PIN-Lac</v>
          </cell>
          <cell r="B6762">
            <v>44</v>
          </cell>
          <cell r="C6762" t="str">
            <v>Endurecedor concentrado DURETAN PINTUCO 1/4gal()</v>
          </cell>
          <cell r="D6762" t="str">
            <v>Un</v>
          </cell>
          <cell r="E6762">
            <v>61600</v>
          </cell>
        </row>
        <row r="6763">
          <cell r="A6763" t="str">
            <v>PIN-Lac</v>
          </cell>
          <cell r="B6763">
            <v>45</v>
          </cell>
          <cell r="C6763" t="str">
            <v>Endurecedor altos sólidos DURETAN PINTUCO 1/16gal()</v>
          </cell>
          <cell r="D6763" t="str">
            <v>Un</v>
          </cell>
          <cell r="E6763">
            <v>19900</v>
          </cell>
        </row>
        <row r="6764">
          <cell r="A6764" t="str">
            <v>PIN-Lac</v>
          </cell>
          <cell r="B6764">
            <v>46</v>
          </cell>
          <cell r="C6764" t="str">
            <v>Masilla blanca ultrafina DURETAN PINTUCO 2k()</v>
          </cell>
          <cell r="D6764" t="str">
            <v>Un</v>
          </cell>
          <cell r="E6764">
            <v>73700</v>
          </cell>
        </row>
        <row r="6765">
          <cell r="A6765" t="str">
            <v>PIN-Lac</v>
          </cell>
          <cell r="B6765">
            <v>47</v>
          </cell>
          <cell r="C6765" t="str">
            <v>Masilla roja DURETAN PINTUCO 2k()</v>
          </cell>
          <cell r="D6765" t="str">
            <v>Un</v>
          </cell>
          <cell r="E6765">
            <v>72100</v>
          </cell>
        </row>
        <row r="6766">
          <cell r="A6766" t="str">
            <v>PIN-Lac</v>
          </cell>
          <cell r="B6766">
            <v>48</v>
          </cell>
          <cell r="C6766" t="str">
            <v>PINTULACA PINTUCO super brillo incoloro 1gal()</v>
          </cell>
          <cell r="D6766" t="str">
            <v>Un</v>
          </cell>
          <cell r="E6766">
            <v>32200</v>
          </cell>
        </row>
        <row r="6767">
          <cell r="A6767" t="str">
            <v>PIN-Lac</v>
          </cell>
          <cell r="B6767">
            <v>49</v>
          </cell>
          <cell r="C6767" t="str">
            <v>PINTULACA PINTUCO carta color 1gal()</v>
          </cell>
          <cell r="D6767" t="str">
            <v>Un</v>
          </cell>
          <cell r="E6767">
            <v>49500</v>
          </cell>
        </row>
        <row r="6768">
          <cell r="A6768" t="str">
            <v>PIN-Lac</v>
          </cell>
          <cell r="B6768">
            <v>50</v>
          </cell>
          <cell r="C6768" t="str">
            <v>PINTULACA PINTUCO carta color 1gal()</v>
          </cell>
          <cell r="D6768" t="str">
            <v>Un</v>
          </cell>
          <cell r="E6768">
            <v>58500</v>
          </cell>
        </row>
        <row r="6769">
          <cell r="A6769" t="str">
            <v>PIN-Lac</v>
          </cell>
          <cell r="B6769">
            <v>51</v>
          </cell>
          <cell r="C6769" t="str">
            <v>PINTULACA PINTUCO carta color 1gal()</v>
          </cell>
          <cell r="D6769" t="str">
            <v>Un</v>
          </cell>
          <cell r="E6769">
            <v>65800</v>
          </cell>
        </row>
        <row r="6770">
          <cell r="A6770" t="str">
            <v>PIN-Lac</v>
          </cell>
          <cell r="B6770">
            <v>52</v>
          </cell>
          <cell r="C6770" t="str">
            <v>PINTULACA PINTUCO carta color 1gal()</v>
          </cell>
          <cell r="D6770" t="str">
            <v>Un</v>
          </cell>
          <cell r="E6770">
            <v>73300</v>
          </cell>
        </row>
        <row r="6771">
          <cell r="A6771" t="str">
            <v>PIN-Lac</v>
          </cell>
          <cell r="B6771">
            <v>53</v>
          </cell>
          <cell r="C6771" t="str">
            <v>PINTULACA PINTUCO carta color 1gal()</v>
          </cell>
          <cell r="D6771" t="str">
            <v>Un</v>
          </cell>
          <cell r="E6771">
            <v>84700</v>
          </cell>
        </row>
        <row r="6772">
          <cell r="A6772" t="str">
            <v>PIN-Lac</v>
          </cell>
          <cell r="B6772">
            <v>54</v>
          </cell>
          <cell r="C6772" t="str">
            <v>PINTULACA PINTUCO carta color 1gal()</v>
          </cell>
          <cell r="D6772" t="str">
            <v>Un</v>
          </cell>
          <cell r="E6772">
            <v>109800</v>
          </cell>
        </row>
        <row r="6773">
          <cell r="A6773" t="str">
            <v>PIN-Lac</v>
          </cell>
          <cell r="B6773">
            <v>55</v>
          </cell>
          <cell r="C6773" t="str">
            <v>BINDER PINTULACA PINTUCO incoloro 1gal()</v>
          </cell>
          <cell r="D6773" t="str">
            <v>Un</v>
          </cell>
          <cell r="E6773">
            <v>60000</v>
          </cell>
        </row>
        <row r="6774">
          <cell r="A6774" t="str">
            <v>PIN-Lac</v>
          </cell>
          <cell r="B6774">
            <v>56</v>
          </cell>
          <cell r="C6774" t="str">
            <v>Base blanca para PINTULACA PINTUCO 1Kg()</v>
          </cell>
          <cell r="D6774" t="str">
            <v>Un</v>
          </cell>
          <cell r="E6774">
            <v>52400</v>
          </cell>
        </row>
        <row r="6775">
          <cell r="A6775" t="str">
            <v>PIN-Lac</v>
          </cell>
          <cell r="B6775">
            <v>57</v>
          </cell>
          <cell r="C6775" t="str">
            <v>Masilla gris para PINTULACA PINTUCO 1Kg()</v>
          </cell>
          <cell r="D6775" t="str">
            <v>Un</v>
          </cell>
          <cell r="E6775">
            <v>52800</v>
          </cell>
        </row>
        <row r="6776">
          <cell r="A6776" t="str">
            <v>PIN-Lac</v>
          </cell>
          <cell r="B6776">
            <v>58</v>
          </cell>
          <cell r="C6776" t="str">
            <v>Pasta mateante para PINTULACA PINTUCO 1gal()</v>
          </cell>
          <cell r="D6776" t="str">
            <v>Un</v>
          </cell>
          <cell r="E6776">
            <v>72500</v>
          </cell>
        </row>
        <row r="6777">
          <cell r="A6777" t="str">
            <v>PIN-Lac</v>
          </cell>
          <cell r="B6777">
            <v>59</v>
          </cell>
          <cell r="C6777" t="str">
            <v>BARNIZ ACRILICO PINTULACA PINTUCO 1Kg()</v>
          </cell>
          <cell r="D6777" t="str">
            <v>Un</v>
          </cell>
          <cell r="E6777">
            <v>66000</v>
          </cell>
        </row>
        <row r="6778">
          <cell r="A6778" t="str">
            <v>PIN-Lac</v>
          </cell>
          <cell r="B6778">
            <v>60</v>
          </cell>
          <cell r="C6778" t="str">
            <v>PINTULACA PINTUCO carta color 1/4gal()</v>
          </cell>
          <cell r="D6778" t="str">
            <v>Un</v>
          </cell>
          <cell r="E6778">
            <v>39900</v>
          </cell>
        </row>
        <row r="6779">
          <cell r="A6779" t="str">
            <v>PIN-Lac</v>
          </cell>
          <cell r="B6779">
            <v>61</v>
          </cell>
          <cell r="C6779" t="str">
            <v>PINTULACA PINTUCO carta color 1/4gal()</v>
          </cell>
          <cell r="D6779" t="str">
            <v>Un</v>
          </cell>
          <cell r="E6779">
            <v>58200</v>
          </cell>
        </row>
        <row r="6780">
          <cell r="A6780" t="str">
            <v>PIN-Lac</v>
          </cell>
          <cell r="B6780">
            <v>62</v>
          </cell>
          <cell r="C6780" t="str">
            <v>PINTULACA PINTUCO carta color 1/4gal()</v>
          </cell>
          <cell r="D6780" t="str">
            <v>Un</v>
          </cell>
          <cell r="E6780">
            <v>67100</v>
          </cell>
        </row>
        <row r="6781">
          <cell r="A6781" t="str">
            <v>PIN-Lac</v>
          </cell>
          <cell r="B6781">
            <v>63</v>
          </cell>
          <cell r="C6781" t="str">
            <v>PINTULACA PINTUCO carta color 1/4gal()</v>
          </cell>
          <cell r="D6781" t="str">
            <v>Un</v>
          </cell>
          <cell r="E6781">
            <v>74900</v>
          </cell>
        </row>
        <row r="6782">
          <cell r="A6782" t="str">
            <v>PIN-Lac</v>
          </cell>
          <cell r="B6782">
            <v>64</v>
          </cell>
          <cell r="C6782" t="str">
            <v>PINTULACA PINTUCO carta color 1/4gal()</v>
          </cell>
          <cell r="D6782" t="str">
            <v>Un</v>
          </cell>
          <cell r="E6782">
            <v>85900</v>
          </cell>
        </row>
        <row r="6783">
          <cell r="A6783" t="str">
            <v>PIN-Lac</v>
          </cell>
          <cell r="B6783">
            <v>65</v>
          </cell>
          <cell r="C6783" t="str">
            <v>PINTULACA PINTUCO carta color 1/4gal()</v>
          </cell>
          <cell r="D6783" t="str">
            <v>Un</v>
          </cell>
          <cell r="E6783">
            <v>92100</v>
          </cell>
        </row>
        <row r="6784">
          <cell r="A6784" t="str">
            <v>PIN-Lac</v>
          </cell>
          <cell r="B6784">
            <v>66</v>
          </cell>
          <cell r="C6784" t="str">
            <v>PINTULACA PINTUCO carta color 1gal()</v>
          </cell>
          <cell r="D6784" t="str">
            <v>Un</v>
          </cell>
          <cell r="E6784">
            <v>106500</v>
          </cell>
        </row>
        <row r="6785">
          <cell r="A6785" t="str">
            <v>PIN-Lac</v>
          </cell>
          <cell r="B6785">
            <v>67</v>
          </cell>
          <cell r="C6785" t="str">
            <v>PINTULACA PINTUCO carta color 1gal()</v>
          </cell>
          <cell r="D6785" t="str">
            <v>Un</v>
          </cell>
          <cell r="E6785">
            <v>146700</v>
          </cell>
        </row>
        <row r="6786">
          <cell r="A6786" t="str">
            <v>PIN-Lac</v>
          </cell>
          <cell r="B6786">
            <v>68</v>
          </cell>
          <cell r="C6786" t="str">
            <v>PINTULACA PINTUCO carta color 1gal()</v>
          </cell>
          <cell r="D6786" t="str">
            <v>Un</v>
          </cell>
          <cell r="E6786">
            <v>165000</v>
          </cell>
        </row>
        <row r="6787">
          <cell r="A6787" t="str">
            <v>PIN-Lac</v>
          </cell>
          <cell r="B6787">
            <v>69</v>
          </cell>
          <cell r="C6787" t="str">
            <v>PINTULACA PINTUCO carta color 1gal()</v>
          </cell>
          <cell r="D6787" t="str">
            <v>Un</v>
          </cell>
          <cell r="E6787">
            <v>210800</v>
          </cell>
        </row>
        <row r="6788">
          <cell r="A6788" t="str">
            <v>PIN-Lac</v>
          </cell>
          <cell r="B6788">
            <v>70</v>
          </cell>
          <cell r="C6788" t="str">
            <v>PINTULACA PINTUCO carta color 1gal()</v>
          </cell>
          <cell r="D6788" t="str">
            <v>Un</v>
          </cell>
          <cell r="E6788">
            <v>231900</v>
          </cell>
        </row>
        <row r="6789">
          <cell r="A6789" t="str">
            <v>PIN-Lac</v>
          </cell>
          <cell r="B6789">
            <v>71</v>
          </cell>
          <cell r="C6789" t="str">
            <v>PINTULACA PINTUCO carta color 1gal()</v>
          </cell>
          <cell r="D6789" t="str">
            <v>Un</v>
          </cell>
          <cell r="E6789">
            <v>321200</v>
          </cell>
        </row>
        <row r="6790">
          <cell r="A6790" t="str">
            <v>PIN-Lac</v>
          </cell>
          <cell r="B6790">
            <v>72</v>
          </cell>
          <cell r="C6790" t="str">
            <v>PINTULACA PINTUCO madera verde dorado 1 gal ()</v>
          </cell>
          <cell r="D6790" t="str">
            <v>Un</v>
          </cell>
          <cell r="E6790">
            <v>109800</v>
          </cell>
        </row>
        <row r="6791">
          <cell r="A6791" t="str">
            <v>PIN-Lac</v>
          </cell>
          <cell r="B6791">
            <v>73</v>
          </cell>
          <cell r="C6791" t="str">
            <v>PINTULACA PINTUCO madera Aluminio 1/4 gal ()</v>
          </cell>
          <cell r="D6791" t="str">
            <v>Un</v>
          </cell>
          <cell r="E6791">
            <v>22700</v>
          </cell>
        </row>
        <row r="6792">
          <cell r="A6792" t="str">
            <v>PIN-Lac</v>
          </cell>
          <cell r="B6792">
            <v>74</v>
          </cell>
          <cell r="C6792" t="str">
            <v>PINTULACA PINTUCO madera negro ½noche 1/4 gal ()</v>
          </cell>
          <cell r="D6792" t="str">
            <v>Un</v>
          </cell>
          <cell r="E6792">
            <v>23800.000000000004</v>
          </cell>
        </row>
        <row r="6793">
          <cell r="A6793" t="str">
            <v>PIN-Lac</v>
          </cell>
          <cell r="B6793">
            <v>75</v>
          </cell>
          <cell r="C6793" t="str">
            <v>PINTULACA PINTUCO madera rojo oscuro 1 gal ()</v>
          </cell>
          <cell r="D6793" t="str">
            <v>Un</v>
          </cell>
          <cell r="E6793">
            <v>80600.000000000015</v>
          </cell>
        </row>
        <row r="6794">
          <cell r="A6794" t="str">
            <v>PIN-Lac</v>
          </cell>
          <cell r="B6794">
            <v>76</v>
          </cell>
          <cell r="C6794" t="str">
            <v>PINTULACA PINTUCO madera rojo claro 1/4 gal ()</v>
          </cell>
          <cell r="D6794" t="str">
            <v>Un</v>
          </cell>
          <cell r="E6794">
            <v>20600</v>
          </cell>
        </row>
        <row r="6795">
          <cell r="A6795" t="str">
            <v>PIN-Lac</v>
          </cell>
          <cell r="B6795">
            <v>77</v>
          </cell>
          <cell r="C6795" t="str">
            <v>PINTULACA PINTUCO madera rojo cadmio 1 gal ()</v>
          </cell>
          <cell r="D6795" t="str">
            <v>Un</v>
          </cell>
          <cell r="E6795">
            <v>104500</v>
          </cell>
        </row>
        <row r="6796">
          <cell r="A6796" t="str">
            <v>PIN-Lac</v>
          </cell>
          <cell r="B6796">
            <v>78</v>
          </cell>
          <cell r="C6796" t="str">
            <v>PINTULACA PINTUCO madera negro matiz Cuñete 5gal ()</v>
          </cell>
          <cell r="D6796" t="str">
            <v>Un</v>
          </cell>
          <cell r="E6796">
            <v>290500</v>
          </cell>
        </row>
        <row r="6797">
          <cell r="A6797" t="str">
            <v>PIN-Lac</v>
          </cell>
          <cell r="B6797">
            <v>79</v>
          </cell>
          <cell r="C6797" t="str">
            <v>PINTULACA PINTUCO madera negro mate 1 gal ()</v>
          </cell>
          <cell r="D6797" t="str">
            <v>Un</v>
          </cell>
          <cell r="E6797">
            <v>58500</v>
          </cell>
        </row>
        <row r="6798">
          <cell r="A6798" t="str">
            <v>PIN-Lac</v>
          </cell>
          <cell r="B6798">
            <v>80</v>
          </cell>
          <cell r="C6798" t="str">
            <v>PINTULACA PINTUCO madera verde cromo 1 gal ()</v>
          </cell>
          <cell r="D6798" t="str">
            <v>Un</v>
          </cell>
          <cell r="E6798">
            <v>73300</v>
          </cell>
        </row>
        <row r="6799">
          <cell r="A6799" t="str">
            <v>PIN-Lac</v>
          </cell>
          <cell r="B6799">
            <v>81</v>
          </cell>
          <cell r="C6799" t="str">
            <v>Masilla gris PINTULACA PINTUCO madera 1kg</v>
          </cell>
          <cell r="D6799" t="str">
            <v>Un</v>
          </cell>
          <cell r="E6799">
            <v>52800</v>
          </cell>
        </row>
        <row r="6800">
          <cell r="A6800" t="str">
            <v>PIN-Lac</v>
          </cell>
          <cell r="B6800">
            <v>82</v>
          </cell>
          <cell r="C6800" t="str">
            <v>Masilla gris PINTULACA PINTUCO madera 250gr</v>
          </cell>
          <cell r="D6800" t="str">
            <v>Un</v>
          </cell>
          <cell r="E6800">
            <v>16100</v>
          </cell>
        </row>
        <row r="6801">
          <cell r="A6801" t="str">
            <v>PIN-Mar</v>
          </cell>
          <cell r="B6801">
            <v>83</v>
          </cell>
          <cell r="C6801" t="str">
            <v>Pintura marina ANTIFOULING PINTUCO neg-roj.az 1gal ()</v>
          </cell>
          <cell r="D6801" t="str">
            <v>Un</v>
          </cell>
          <cell r="E6801">
            <v>296100</v>
          </cell>
        </row>
        <row r="6802">
          <cell r="A6802" t="str">
            <v>PIN-Mar</v>
          </cell>
          <cell r="B6802">
            <v>84</v>
          </cell>
          <cell r="C6802" t="str">
            <v>Pintura marina ANTIFOULING PINTUCO carta color 1gal ()</v>
          </cell>
          <cell r="D6802" t="str">
            <v>Un</v>
          </cell>
          <cell r="E6802">
            <v>109700</v>
          </cell>
        </row>
        <row r="6803">
          <cell r="A6803" t="str">
            <v>PIN-Mar</v>
          </cell>
          <cell r="B6803">
            <v>85</v>
          </cell>
          <cell r="C6803" t="str">
            <v>Pintura marina ANTICORROSIVA CAUCHO CLORADO PINTUCO carta color 1gal ()</v>
          </cell>
          <cell r="D6803" t="str">
            <v>Un</v>
          </cell>
          <cell r="E6803">
            <v>89400.000000000015</v>
          </cell>
        </row>
        <row r="6804">
          <cell r="A6804" t="str">
            <v>PIN-Mas</v>
          </cell>
          <cell r="B6804">
            <v>1</v>
          </cell>
          <cell r="C6804" t="str">
            <v>Masilla color SUPERCALES bolsa 6 kg (6m²)</v>
          </cell>
          <cell r="D6804" t="str">
            <v>Un</v>
          </cell>
          <cell r="E6804">
            <v>4453</v>
          </cell>
        </row>
        <row r="6805">
          <cell r="A6805" t="str">
            <v>PIN-Mas</v>
          </cell>
          <cell r="B6805">
            <v>2</v>
          </cell>
          <cell r="C6805" t="str">
            <v>Masilla para blanquear SUPERCALES bolsa 8 kg (8m²)</v>
          </cell>
          <cell r="D6805" t="str">
            <v>Un</v>
          </cell>
          <cell r="E6805">
            <v>4453</v>
          </cell>
        </row>
        <row r="6806">
          <cell r="A6806" t="str">
            <v>PIN-Mas</v>
          </cell>
          <cell r="B6806">
            <v>3</v>
          </cell>
          <cell r="C6806" t="str">
            <v>MASILLA DE RELLENO PINTUCO 1gal ()</v>
          </cell>
          <cell r="D6806" t="str">
            <v>Un</v>
          </cell>
          <cell r="E6806">
            <v>16900</v>
          </cell>
        </row>
        <row r="6807">
          <cell r="A6807" t="str">
            <v>PIN-Mas</v>
          </cell>
          <cell r="B6807">
            <v>4</v>
          </cell>
          <cell r="C6807" t="str">
            <v>MASILLA DE RELLENO PINTUCO Cuñete 5gal ()</v>
          </cell>
          <cell r="D6807" t="str">
            <v>Un</v>
          </cell>
          <cell r="E6807">
            <v>66600</v>
          </cell>
        </row>
        <row r="6808">
          <cell r="A6808" t="str">
            <v>PIN-Mas</v>
          </cell>
          <cell r="B6808">
            <v>5</v>
          </cell>
          <cell r="C6808" t="str">
            <v>MASILLA DE RELLENO PINTUCO Cuñete Tambor 55gal()</v>
          </cell>
          <cell r="D6808" t="str">
            <v>Un</v>
          </cell>
          <cell r="E6808">
            <v>632100</v>
          </cell>
        </row>
        <row r="6809">
          <cell r="A6809" t="str">
            <v>PIN-Mas</v>
          </cell>
          <cell r="B6809">
            <v>6</v>
          </cell>
          <cell r="C6809" t="str">
            <v>Masilla ELASTIKA CORONA color varios 1/4gal</v>
          </cell>
          <cell r="D6809" t="str">
            <v>Un</v>
          </cell>
          <cell r="E6809">
            <v>15264</v>
          </cell>
        </row>
        <row r="6810">
          <cell r="A6810" t="str">
            <v>PIN-Mas</v>
          </cell>
          <cell r="B6810">
            <v>7</v>
          </cell>
          <cell r="C6810" t="str">
            <v>Masilla ELASTIKA CORONA color varios 1gal</v>
          </cell>
          <cell r="D6810" t="str">
            <v>Un</v>
          </cell>
          <cell r="E6810">
            <v>58368</v>
          </cell>
        </row>
        <row r="6811">
          <cell r="A6811" t="str">
            <v>PIN-Mas</v>
          </cell>
          <cell r="B6811">
            <v>8</v>
          </cell>
          <cell r="C6811" t="str">
            <v>Masilla ELASTIKA CORONA color varios Cartucho 300cm³</v>
          </cell>
          <cell r="D6811" t="str">
            <v>Un</v>
          </cell>
          <cell r="E6811">
            <v>10320</v>
          </cell>
        </row>
        <row r="6812">
          <cell r="A6812" t="str">
            <v>PIN-Mas</v>
          </cell>
          <cell r="B6812">
            <v>9</v>
          </cell>
          <cell r="C6812" t="str">
            <v>Masilla ELASTIKA CORONA Transparente 1/4gal</v>
          </cell>
          <cell r="D6812" t="str">
            <v>Un</v>
          </cell>
          <cell r="E6812">
            <v>18144</v>
          </cell>
        </row>
        <row r="6813">
          <cell r="A6813" t="str">
            <v>PIN-Mas</v>
          </cell>
          <cell r="B6813">
            <v>10</v>
          </cell>
          <cell r="C6813" t="str">
            <v>Masilla ELASTIKA CORONA Transparente 1gal</v>
          </cell>
          <cell r="D6813" t="str">
            <v>Un</v>
          </cell>
          <cell r="E6813">
            <v>69024</v>
          </cell>
        </row>
        <row r="6814">
          <cell r="A6814" t="str">
            <v>PIN-Mas</v>
          </cell>
          <cell r="B6814">
            <v>11</v>
          </cell>
          <cell r="C6814" t="str">
            <v>Masilla ELASTIKA CORONA Transparente Cartucho 300cm³</v>
          </cell>
          <cell r="D6814" t="str">
            <v>Un</v>
          </cell>
          <cell r="E6814">
            <v>12192</v>
          </cell>
        </row>
        <row r="6815">
          <cell r="A6815" t="str">
            <v>PIN-Sel</v>
          </cell>
          <cell r="B6815">
            <v>1</v>
          </cell>
          <cell r="C6815" t="str">
            <v>Cera RECOL GOLD Brillo y protección 1/8gal</v>
          </cell>
          <cell r="D6815" t="str">
            <v>Un</v>
          </cell>
          <cell r="E6815">
            <v>12421</v>
          </cell>
        </row>
        <row r="6816">
          <cell r="A6816" t="str">
            <v>PIN-Sel</v>
          </cell>
          <cell r="B6816">
            <v>2</v>
          </cell>
          <cell r="C6816" t="str">
            <v>Cera RECOL GOLD Incolora Brillo y protección 1/8gal</v>
          </cell>
          <cell r="D6816" t="str">
            <v>Un</v>
          </cell>
          <cell r="E6816">
            <v>8842</v>
          </cell>
        </row>
        <row r="6817">
          <cell r="A6817" t="str">
            <v>PIN-Sel</v>
          </cell>
          <cell r="B6817">
            <v>3</v>
          </cell>
          <cell r="C6817" t="str">
            <v>SILICONE AC PINTUCO sello y adh Cartucho 300cm³ ()</v>
          </cell>
          <cell r="D6817" t="str">
            <v>Un</v>
          </cell>
          <cell r="E6817">
            <v>7000</v>
          </cell>
        </row>
        <row r="6818">
          <cell r="A6818" t="str">
            <v>PIN-Sel</v>
          </cell>
          <cell r="B6818">
            <v>4</v>
          </cell>
          <cell r="C6818" t="str">
            <v>SILICONE S PINTUCO sello y adh Cartucho 300cm³ ()</v>
          </cell>
          <cell r="D6818" t="str">
            <v>Un</v>
          </cell>
          <cell r="E6818">
            <v>8500</v>
          </cell>
        </row>
        <row r="6819">
          <cell r="A6819" t="str">
            <v>PIN-Sel</v>
          </cell>
          <cell r="B6819">
            <v>5</v>
          </cell>
          <cell r="C6819" t="str">
            <v>SILICONE N PINTUCO sello y adh Cartucho 300cm³ ()</v>
          </cell>
          <cell r="D6819" t="str">
            <v>Un</v>
          </cell>
          <cell r="E6819">
            <v>12700</v>
          </cell>
        </row>
        <row r="6820">
          <cell r="A6820" t="str">
            <v>PIN-Sel</v>
          </cell>
          <cell r="B6820">
            <v>6</v>
          </cell>
          <cell r="C6820" t="str">
            <v>SOUDAFLEX 40 FC PINTUCO sello y adh Cartucho 310cm³ ()</v>
          </cell>
          <cell r="D6820" t="str">
            <v>Un</v>
          </cell>
          <cell r="E6820">
            <v>16700</v>
          </cell>
        </row>
        <row r="6821">
          <cell r="A6821" t="str">
            <v>PIN-Sel</v>
          </cell>
          <cell r="B6821">
            <v>7</v>
          </cell>
          <cell r="C6821" t="str">
            <v>SOUDAFLEX 40 FC PINTUCO sello y adh Salchicha 600cm³ ()</v>
          </cell>
          <cell r="D6821" t="str">
            <v>Un</v>
          </cell>
          <cell r="E6821">
            <v>28800</v>
          </cell>
        </row>
        <row r="6822">
          <cell r="A6822" t="str">
            <v>PIN-Sel</v>
          </cell>
          <cell r="B6822">
            <v>8</v>
          </cell>
          <cell r="C6822" t="str">
            <v>FIX ALL HIGH TACK PINTUCO sello y adh Cartucho 290cm³ ()</v>
          </cell>
          <cell r="D6822" t="str">
            <v>Un</v>
          </cell>
          <cell r="E6822">
            <v>22100</v>
          </cell>
        </row>
        <row r="6823">
          <cell r="A6823" t="str">
            <v>PIN-Sel</v>
          </cell>
          <cell r="B6823">
            <v>9</v>
          </cell>
          <cell r="C6823" t="str">
            <v>FIX ALL CRYSTAL PINTUCO sello y adh Cartucho 290cm³ ()</v>
          </cell>
          <cell r="D6823" t="str">
            <v>Un</v>
          </cell>
          <cell r="E6823">
            <v>26600</v>
          </cell>
        </row>
        <row r="6824">
          <cell r="A6824" t="str">
            <v>PIN-Sel</v>
          </cell>
          <cell r="B6824">
            <v>10</v>
          </cell>
          <cell r="C6824" t="str">
            <v>SOUDAFIX VE280-SF PINTUCO sello y adh Cartucho 280cm³ ()</v>
          </cell>
          <cell r="D6824" t="str">
            <v>Un</v>
          </cell>
          <cell r="E6824">
            <v>41000</v>
          </cell>
        </row>
        <row r="6825">
          <cell r="A6825" t="str">
            <v>PIN-Sel</v>
          </cell>
          <cell r="B6825">
            <v>11</v>
          </cell>
          <cell r="C6825" t="str">
            <v>ESPUMA DE POLIURETANO PINTUCO sello y adh Cartucho 500cm³ ()</v>
          </cell>
          <cell r="D6825" t="str">
            <v>Un</v>
          </cell>
          <cell r="E6825">
            <v>29800</v>
          </cell>
        </row>
        <row r="6826">
          <cell r="A6826" t="str">
            <v>PIN-Sel</v>
          </cell>
          <cell r="B6826">
            <v>12</v>
          </cell>
          <cell r="C6826" t="str">
            <v>MUREXFLEX® PINTUCO estucos y masillas 1gal ()</v>
          </cell>
          <cell r="D6826" t="str">
            <v>Un</v>
          </cell>
          <cell r="E6826">
            <v>45600</v>
          </cell>
        </row>
        <row r="6827">
          <cell r="A6827" t="str">
            <v>PIN-Sel</v>
          </cell>
          <cell r="B6827">
            <v>13</v>
          </cell>
          <cell r="C6827" t="str">
            <v>CONSTRUMASTIC® PINTUCO juntas exterior 1gal ()</v>
          </cell>
          <cell r="D6827" t="str">
            <v>Un</v>
          </cell>
          <cell r="E6827">
            <v>41500</v>
          </cell>
        </row>
        <row r="6828">
          <cell r="A6828" t="str">
            <v>PIN-Sel</v>
          </cell>
          <cell r="B6828">
            <v>14</v>
          </cell>
          <cell r="C6828" t="str">
            <v>CONSTRUMASTIC® PINTUCO juntas exterior Cuñete 5gal ()</v>
          </cell>
          <cell r="D6828" t="str">
            <v>Un</v>
          </cell>
          <cell r="E6828">
            <v>183800</v>
          </cell>
        </row>
        <row r="6829">
          <cell r="A6829" t="str">
            <v>PIN-Sel</v>
          </cell>
          <cell r="B6829">
            <v>15</v>
          </cell>
          <cell r="C6829" t="str">
            <v>CONSTRUMASTIC® PINTUCO juntas exterior Tambor 55gal()</v>
          </cell>
          <cell r="D6829" t="str">
            <v>Un</v>
          </cell>
          <cell r="E6829">
            <v>1782400</v>
          </cell>
        </row>
        <row r="6830">
          <cell r="A6830" t="str">
            <v>PIN-Sel</v>
          </cell>
          <cell r="B6830">
            <v>16</v>
          </cell>
          <cell r="C6830" t="str">
            <v>CONSTRUMASTIC® PINTUCO juntas interior 1gal ()</v>
          </cell>
          <cell r="D6830" t="str">
            <v>Un</v>
          </cell>
          <cell r="E6830">
            <v>13300</v>
          </cell>
        </row>
        <row r="6831">
          <cell r="A6831" t="str">
            <v>PIN-Sel</v>
          </cell>
          <cell r="B6831">
            <v>17</v>
          </cell>
          <cell r="C6831" t="str">
            <v>CONSTRUMASTIC® PINTUCO juntas interior Cuñete 5gal ()</v>
          </cell>
          <cell r="D6831" t="str">
            <v>Un</v>
          </cell>
          <cell r="E6831">
            <v>40300.000000000007</v>
          </cell>
        </row>
        <row r="6832">
          <cell r="A6832" t="str">
            <v>PIN-Tex</v>
          </cell>
          <cell r="B6832">
            <v>1</v>
          </cell>
          <cell r="C6832" t="str">
            <v>ESGRAFIADO® NA PINTUCO texturas 1gal ()</v>
          </cell>
          <cell r="D6832" t="str">
            <v>Un</v>
          </cell>
          <cell r="E6832">
            <v>22500</v>
          </cell>
        </row>
        <row r="6833">
          <cell r="A6833" t="str">
            <v>PIN-Tex</v>
          </cell>
          <cell r="B6833">
            <v>2</v>
          </cell>
          <cell r="C6833" t="str">
            <v>ESGRAFIADO® NA PINTUCO texturas Cuñete 5gal ()</v>
          </cell>
          <cell r="D6833" t="str">
            <v>Un</v>
          </cell>
          <cell r="E6833">
            <v>83300</v>
          </cell>
        </row>
        <row r="6834">
          <cell r="A6834" t="str">
            <v>PIN-Tex</v>
          </cell>
          <cell r="B6834">
            <v>3</v>
          </cell>
          <cell r="C6834" t="str">
            <v>ESGRAFIADO® NA PINTUCO texturas Tambor 55gal()</v>
          </cell>
          <cell r="D6834" t="str">
            <v>Un</v>
          </cell>
          <cell r="E6834">
            <v>748300</v>
          </cell>
        </row>
        <row r="6835">
          <cell r="A6835" t="str">
            <v>PIN-Tex</v>
          </cell>
          <cell r="B6835">
            <v>4</v>
          </cell>
          <cell r="C6835" t="str">
            <v>ESGRAFIADO® OBRAS PINTUCO texturas Cuñete 5gal ()</v>
          </cell>
          <cell r="D6835" t="str">
            <v>Un</v>
          </cell>
          <cell r="E6835">
            <v>66000</v>
          </cell>
        </row>
        <row r="6836">
          <cell r="A6836" t="str">
            <v>PIN-Tex</v>
          </cell>
          <cell r="B6836">
            <v>5</v>
          </cell>
          <cell r="C6836" t="str">
            <v>ESGRAFIADO® OBRAS PINTUCO texturas Tambor 55gal()</v>
          </cell>
          <cell r="D6836" t="str">
            <v>Un</v>
          </cell>
          <cell r="E6836">
            <v>626200</v>
          </cell>
        </row>
        <row r="6837">
          <cell r="A6837" t="str">
            <v>PIN-Tex</v>
          </cell>
          <cell r="B6837">
            <v>6</v>
          </cell>
          <cell r="C6837" t="str">
            <v>SILCOPLAST® NA PINTUCO texturas 1gal ()</v>
          </cell>
          <cell r="D6837" t="str">
            <v>Un</v>
          </cell>
          <cell r="E6837">
            <v>25100</v>
          </cell>
        </row>
        <row r="6838">
          <cell r="A6838" t="str">
            <v>PIN-Tex</v>
          </cell>
          <cell r="B6838">
            <v>7</v>
          </cell>
          <cell r="C6838" t="str">
            <v>SILCOPLAST® NA PINTUCO texturas Cuñete 5gal ()</v>
          </cell>
          <cell r="D6838" t="str">
            <v>Un</v>
          </cell>
          <cell r="E6838">
            <v>95900</v>
          </cell>
        </row>
        <row r="6839">
          <cell r="A6839" t="str">
            <v>PIN-Tex</v>
          </cell>
          <cell r="B6839">
            <v>8</v>
          </cell>
          <cell r="C6839" t="str">
            <v>SILCOPLAST® NA PINTUCO texturas Tambor 55gal()</v>
          </cell>
          <cell r="D6839" t="str">
            <v>Un</v>
          </cell>
          <cell r="E6839">
            <v>961900</v>
          </cell>
        </row>
        <row r="6840">
          <cell r="A6840" t="str">
            <v>PIN-Tex</v>
          </cell>
          <cell r="B6840">
            <v>9</v>
          </cell>
          <cell r="C6840" t="str">
            <v>GRANIACRYL® NA PINTUCO texturas 1gal ()</v>
          </cell>
          <cell r="D6840" t="str">
            <v>Un</v>
          </cell>
          <cell r="E6840">
            <v>25300.000000000004</v>
          </cell>
        </row>
        <row r="6841">
          <cell r="A6841" t="str">
            <v>PIN-Tex</v>
          </cell>
          <cell r="B6841">
            <v>10</v>
          </cell>
          <cell r="C6841" t="str">
            <v>GRANIACRYL® NA PINTUCO texturas Cuñete 5gal ()</v>
          </cell>
          <cell r="D6841" t="str">
            <v>Un</v>
          </cell>
          <cell r="E6841">
            <v>94000</v>
          </cell>
        </row>
        <row r="6842">
          <cell r="A6842" t="str">
            <v>PIN-Tex</v>
          </cell>
          <cell r="B6842">
            <v>11</v>
          </cell>
          <cell r="C6842" t="str">
            <v>GRANIACRYL® NA PINTUCO texturas Tambor 55gal()</v>
          </cell>
          <cell r="D6842" t="str">
            <v>Un</v>
          </cell>
          <cell r="E6842">
            <v>844700</v>
          </cell>
        </row>
        <row r="6843">
          <cell r="A6843" t="str">
            <v>PIN-Tex</v>
          </cell>
          <cell r="B6843">
            <v>12</v>
          </cell>
          <cell r="C6843" t="str">
            <v>MARMOLPLAST® NA PINTUCO texturas 1gal ()</v>
          </cell>
          <cell r="D6843" t="str">
            <v>Un</v>
          </cell>
          <cell r="E6843">
            <v>30000</v>
          </cell>
        </row>
        <row r="6844">
          <cell r="A6844" t="str">
            <v>PIN-Tex</v>
          </cell>
          <cell r="B6844">
            <v>13</v>
          </cell>
          <cell r="C6844" t="str">
            <v>MARMOLPLAST® NA PINTUCO texturas Cuñete 5gal ()</v>
          </cell>
          <cell r="D6844" t="str">
            <v>Un</v>
          </cell>
          <cell r="E6844">
            <v>95399.999999999985</v>
          </cell>
        </row>
        <row r="6845">
          <cell r="A6845" t="str">
            <v>PIN-Tex</v>
          </cell>
          <cell r="B6845">
            <v>14</v>
          </cell>
          <cell r="C6845" t="str">
            <v>MARMOLPLAST® NA PINTUCO texturas Tambor 55gal()</v>
          </cell>
          <cell r="D6845" t="str">
            <v>Un</v>
          </cell>
          <cell r="E6845">
            <v>857900</v>
          </cell>
        </row>
        <row r="6846">
          <cell r="A6846" t="str">
            <v>PIN-Tmp</v>
          </cell>
          <cell r="B6846">
            <v>1</v>
          </cell>
          <cell r="C6846" t="str">
            <v>Catalizador PINTUCOAT PINTUCO 1 gal()</v>
          </cell>
          <cell r="D6846" t="str">
            <v>Un</v>
          </cell>
          <cell r="E6846">
            <v>106800</v>
          </cell>
        </row>
        <row r="6847">
          <cell r="A6847" t="str">
            <v>PIN-Tmp</v>
          </cell>
          <cell r="B6847">
            <v>2</v>
          </cell>
          <cell r="C6847" t="str">
            <v>PINTUCOAT PINTUCO carta color 1 gal()</v>
          </cell>
          <cell r="D6847" t="str">
            <v>Un</v>
          </cell>
          <cell r="E6847">
            <v>106800</v>
          </cell>
        </row>
        <row r="6848">
          <cell r="A6848" t="str">
            <v>PIN-Tmp</v>
          </cell>
          <cell r="B6848">
            <v>3</v>
          </cell>
          <cell r="C6848" t="str">
            <v>ALTAS TEMPERATURAS PINTUCO az-ver 1 gal()</v>
          </cell>
          <cell r="D6848" t="str">
            <v>Un</v>
          </cell>
          <cell r="E6848">
            <v>339100</v>
          </cell>
        </row>
        <row r="6849">
          <cell r="A6849" t="str">
            <v>PIN-Tmp</v>
          </cell>
          <cell r="B6849">
            <v>4</v>
          </cell>
          <cell r="C6849" t="str">
            <v>ALTAS TEMPERATURAS PINTUCO 260°C  1 gal()</v>
          </cell>
          <cell r="D6849" t="str">
            <v>Un</v>
          </cell>
          <cell r="E6849">
            <v>57200</v>
          </cell>
        </row>
        <row r="6850">
          <cell r="A6850" t="str">
            <v>PIN-Tmp</v>
          </cell>
          <cell r="B6850">
            <v>5</v>
          </cell>
          <cell r="C6850" t="str">
            <v>ALTAS TEMPERATURAS PINTUCO 290°C  1 gal()</v>
          </cell>
          <cell r="D6850" t="str">
            <v>Un</v>
          </cell>
          <cell r="E6850">
            <v>124100</v>
          </cell>
        </row>
        <row r="6851">
          <cell r="A6851" t="str">
            <v>PIN-Tmp</v>
          </cell>
          <cell r="B6851">
            <v>6</v>
          </cell>
          <cell r="C6851" t="str">
            <v>ALTAS TEMPERATURAS PINTUCO 400°C  1 gal()</v>
          </cell>
          <cell r="D6851" t="str">
            <v>Un</v>
          </cell>
          <cell r="E6851">
            <v>242100</v>
          </cell>
        </row>
        <row r="6852">
          <cell r="A6852" t="str">
            <v>PIN-Tmp</v>
          </cell>
          <cell r="B6852">
            <v>7</v>
          </cell>
          <cell r="C6852" t="str">
            <v>ALTAS TEMPERATURAS PINTUCO 590°C  1 gal()</v>
          </cell>
          <cell r="D6852" t="str">
            <v>Un</v>
          </cell>
          <cell r="E6852">
            <v>366500</v>
          </cell>
        </row>
        <row r="6853">
          <cell r="A6853" t="str">
            <v>PIN-Tmp</v>
          </cell>
          <cell r="B6853">
            <v>8</v>
          </cell>
          <cell r="C6853" t="str">
            <v>ALUMINIO LÍQUIDO BRILLANTE PINTUCO alta temp 1/4 gal()</v>
          </cell>
          <cell r="D6853" t="str">
            <v>Un</v>
          </cell>
          <cell r="E6853">
            <v>23900</v>
          </cell>
        </row>
        <row r="6854">
          <cell r="A6854" t="str">
            <v>PIN-Tmp</v>
          </cell>
          <cell r="B6854">
            <v>9</v>
          </cell>
          <cell r="C6854" t="str">
            <v>ALUMINIO LÍQUIDO BRILLANTE PINTUCO alta temp 1 gal()</v>
          </cell>
          <cell r="D6854" t="str">
            <v>Un</v>
          </cell>
          <cell r="E6854">
            <v>79300</v>
          </cell>
        </row>
        <row r="6855">
          <cell r="A6855" t="str">
            <v>PIN-Tmp</v>
          </cell>
          <cell r="B6855">
            <v>10</v>
          </cell>
          <cell r="C6855" t="str">
            <v>MASTIC ALUMINIO PINTUCO alta temp 1 gal()</v>
          </cell>
          <cell r="D6855" t="str">
            <v>Un</v>
          </cell>
          <cell r="E6855">
            <v>145500</v>
          </cell>
        </row>
        <row r="6856">
          <cell r="A6856" t="str">
            <v>PIN-Tmp</v>
          </cell>
          <cell r="B6856">
            <v>11</v>
          </cell>
          <cell r="C6856" t="str">
            <v>MASTIC ALUMINIO PINTUCO alta temp Caneca 5gal ()</v>
          </cell>
          <cell r="D6856" t="str">
            <v>Un</v>
          </cell>
          <cell r="E6856">
            <v>792400</v>
          </cell>
        </row>
        <row r="6857">
          <cell r="A6857" t="str">
            <v>PIN-Tmp</v>
          </cell>
          <cell r="B6857">
            <v>12</v>
          </cell>
          <cell r="C6857" t="str">
            <v>PINTUMÁSTIC CATALIZADOR PINTUCO aluminio alta temp 1 gal()</v>
          </cell>
          <cell r="D6857" t="str">
            <v>Un</v>
          </cell>
          <cell r="E6857">
            <v>155700</v>
          </cell>
        </row>
        <row r="6858">
          <cell r="A6858" t="str">
            <v>PIN-Tmp</v>
          </cell>
          <cell r="B6858">
            <v>13</v>
          </cell>
          <cell r="C6858" t="str">
            <v>PINTUMÁSTIC CATALIZADOR PINTUCO aluminio alta temp Caneca 5gal ()</v>
          </cell>
          <cell r="D6858" t="str">
            <v>Un</v>
          </cell>
          <cell r="E6858">
            <v>777700.00000000012</v>
          </cell>
        </row>
        <row r="6859">
          <cell r="A6859" t="str">
            <v>PIN-Tmp</v>
          </cell>
          <cell r="B6859">
            <v>14</v>
          </cell>
          <cell r="C6859" t="str">
            <v>PINTUCOAT ALUMINIO PINTUCO alta temp 1 gal()</v>
          </cell>
          <cell r="D6859" t="str">
            <v>Un</v>
          </cell>
          <cell r="E6859">
            <v>120500</v>
          </cell>
        </row>
        <row r="6860">
          <cell r="A6860" t="str">
            <v>PIN-Tmp</v>
          </cell>
          <cell r="B6860">
            <v>15</v>
          </cell>
          <cell r="C6860" t="str">
            <v>CATALIZADOR PARA ALUMINIO PINTUCO alta temp 1/4 gal()</v>
          </cell>
          <cell r="D6860" t="str">
            <v>Un</v>
          </cell>
          <cell r="E6860">
            <v>35800</v>
          </cell>
        </row>
        <row r="6861">
          <cell r="A6861" t="str">
            <v>PIN-Trf</v>
          </cell>
          <cell r="B6861">
            <v>1</v>
          </cell>
          <cell r="C6861" t="str">
            <v>PINTUTRAFICO ACRILICO base solvente PINTUCO bl-am-ng 1/2 gal ()</v>
          </cell>
          <cell r="D6861" t="str">
            <v>Un</v>
          </cell>
          <cell r="E6861">
            <v>35000</v>
          </cell>
        </row>
        <row r="6862">
          <cell r="A6862" t="str">
            <v>PIN-Trf</v>
          </cell>
          <cell r="B6862">
            <v>1</v>
          </cell>
          <cell r="C6862" t="str">
            <v>TACHA ROUND SHOULDER PINTUTRAFICO PINTUCO bl-am Unidad</v>
          </cell>
          <cell r="D6862" t="str">
            <v>Un</v>
          </cell>
          <cell r="E6862">
            <v>3479.9999999999995</v>
          </cell>
        </row>
        <row r="6863">
          <cell r="A6863" t="str">
            <v>PIN-Trf</v>
          </cell>
          <cell r="B6863">
            <v>2</v>
          </cell>
          <cell r="C6863" t="str">
            <v>PINTUTRAFICO ACRILICO base solvente PINTUCO bl-am-ng 1 gal ()</v>
          </cell>
          <cell r="D6863" t="str">
            <v>Un</v>
          </cell>
          <cell r="E6863">
            <v>69000</v>
          </cell>
        </row>
        <row r="6864">
          <cell r="A6864" t="str">
            <v>PIN-Trf</v>
          </cell>
          <cell r="B6864">
            <v>3</v>
          </cell>
          <cell r="C6864" t="str">
            <v>PINTUTRAFICO ACRILICO base solvente PINTUCO az-roj 1 gal ()</v>
          </cell>
          <cell r="D6864" t="str">
            <v>Un</v>
          </cell>
          <cell r="E6864">
            <v>74000</v>
          </cell>
        </row>
        <row r="6865">
          <cell r="A6865" t="str">
            <v>PIN-Trf</v>
          </cell>
          <cell r="B6865">
            <v>4</v>
          </cell>
          <cell r="C6865" t="str">
            <v>PINTUTRAFICO ACRILICO base solvente PINTUCO bl-am-ng Cuñete 5gal ()</v>
          </cell>
          <cell r="D6865" t="str">
            <v>Un</v>
          </cell>
          <cell r="E6865">
            <v>332000</v>
          </cell>
        </row>
        <row r="6866">
          <cell r="A6866" t="str">
            <v>PIN-Trf</v>
          </cell>
          <cell r="B6866">
            <v>5</v>
          </cell>
          <cell r="C6866" t="str">
            <v>PINTUTRAFICO ACRILICO base solvente PINTUCO az-roj Cuñete 5gal ()</v>
          </cell>
          <cell r="D6866" t="str">
            <v>Un</v>
          </cell>
          <cell r="E6866">
            <v>351000</v>
          </cell>
        </row>
        <row r="6867">
          <cell r="A6867" t="str">
            <v>PIN-Trf</v>
          </cell>
          <cell r="B6867">
            <v>6</v>
          </cell>
          <cell r="C6867" t="str">
            <v>PINTUTRAFICO IMPRIMANTE base solvente PINTUCO negro 1 gal ()</v>
          </cell>
          <cell r="D6867" t="str">
            <v>Un</v>
          </cell>
          <cell r="E6867">
            <v>59000</v>
          </cell>
        </row>
        <row r="6868">
          <cell r="A6868" t="str">
            <v>PIN-Trf</v>
          </cell>
          <cell r="B6868">
            <v>7</v>
          </cell>
          <cell r="C6868" t="str">
            <v>PINTUTRAFICO IMPRIMANTE base solvente PINTUCO negro Cuñete 5gal ()</v>
          </cell>
          <cell r="D6868" t="str">
            <v>Un</v>
          </cell>
          <cell r="E6868">
            <v>280000</v>
          </cell>
        </row>
        <row r="6869">
          <cell r="A6869" t="str">
            <v>PIN-Trf</v>
          </cell>
          <cell r="B6869">
            <v>8</v>
          </cell>
          <cell r="C6869" t="str">
            <v>PINTUTRAFICO ACRILICO base solvente PINTUCO am-bl Tambor 50gal()</v>
          </cell>
          <cell r="D6869" t="str">
            <v>Un</v>
          </cell>
          <cell r="E6869">
            <v>3300000</v>
          </cell>
        </row>
        <row r="6870">
          <cell r="A6870" t="str">
            <v>PIN-Trf</v>
          </cell>
          <cell r="B6870">
            <v>9</v>
          </cell>
          <cell r="C6870" t="str">
            <v>PINTUTRAFICO ACRILICO base agua PINTUCO bl-am-ng Cuñete 5gal ()</v>
          </cell>
          <cell r="D6870" t="str">
            <v>Un</v>
          </cell>
          <cell r="E6870">
            <v>350000</v>
          </cell>
        </row>
        <row r="6871">
          <cell r="A6871" t="str">
            <v>PIN-Trf</v>
          </cell>
          <cell r="B6871">
            <v>10</v>
          </cell>
          <cell r="C6871" t="str">
            <v>PINTUTRAFICO ACRILICO base agua PINTUCO bl-am-ng Tambor 50gal()</v>
          </cell>
          <cell r="D6871" t="str">
            <v>Un</v>
          </cell>
          <cell r="E6871">
            <v>3300000</v>
          </cell>
        </row>
        <row r="6872">
          <cell r="A6872" t="str">
            <v>PIN-Trf</v>
          </cell>
          <cell r="B6872">
            <v>11</v>
          </cell>
          <cell r="C6872" t="str">
            <v>PINTUTRAFICO ALQ-CAUCHO base solvente PINTUCO bl-am 1/2 gal ()</v>
          </cell>
          <cell r="D6872" t="str">
            <v>Un</v>
          </cell>
          <cell r="E6872">
            <v>34000</v>
          </cell>
        </row>
        <row r="6873">
          <cell r="A6873" t="str">
            <v>PIN-Trf</v>
          </cell>
          <cell r="B6873">
            <v>12</v>
          </cell>
          <cell r="C6873" t="str">
            <v>PINTUTRAFICO ALQ-CAUCHO base solvente PINTUCO bl-am 1 gal ()</v>
          </cell>
          <cell r="D6873" t="str">
            <v>Un</v>
          </cell>
          <cell r="E6873">
            <v>63000</v>
          </cell>
        </row>
        <row r="6874">
          <cell r="A6874" t="str">
            <v>PIN-Trf</v>
          </cell>
          <cell r="B6874">
            <v>13</v>
          </cell>
          <cell r="C6874" t="str">
            <v>PINTUTRAFICO ALQ-CAUCHO base solvente PINTUCO bl-am Cuñete 5gal ()</v>
          </cell>
          <cell r="D6874" t="str">
            <v>Un</v>
          </cell>
          <cell r="E6874">
            <v>300000</v>
          </cell>
        </row>
        <row r="6875">
          <cell r="A6875" t="str">
            <v>PIN-Trf</v>
          </cell>
          <cell r="B6875">
            <v>14</v>
          </cell>
          <cell r="C6875" t="str">
            <v>PINTUTRAFICO ALQ-CAUCHO base solvente PINTUCO bl-am Tambor 50gal()</v>
          </cell>
          <cell r="D6875" t="str">
            <v>Un</v>
          </cell>
          <cell r="E6875">
            <v>2800000</v>
          </cell>
        </row>
        <row r="6876">
          <cell r="A6876" t="str">
            <v>PIN-Trf</v>
          </cell>
          <cell r="B6876">
            <v>15</v>
          </cell>
          <cell r="C6876" t="str">
            <v>PINTUTRAFICO SUPERGRIP PINTUCO antideslizante trasp 1 gal ()</v>
          </cell>
          <cell r="D6876" t="str">
            <v>Un</v>
          </cell>
          <cell r="E6876">
            <v>68000</v>
          </cell>
        </row>
        <row r="6877">
          <cell r="A6877" t="str">
            <v>PIN-Trf</v>
          </cell>
          <cell r="B6877">
            <v>16</v>
          </cell>
          <cell r="C6877" t="str">
            <v>PINTUTRAFICO TERMOPL ALKIDICO PINTUCO bl-am saco 25kg</v>
          </cell>
          <cell r="D6877" t="str">
            <v>Un</v>
          </cell>
          <cell r="E6877">
            <v>115999.99999999999</v>
          </cell>
        </row>
        <row r="6878">
          <cell r="A6878" t="str">
            <v>PIN-Trf</v>
          </cell>
          <cell r="B6878">
            <v>17</v>
          </cell>
          <cell r="C6878" t="str">
            <v>PINTUTRAFICO PLAST FRIO PINTUCO bl-am 1 gal ()</v>
          </cell>
          <cell r="D6878" t="str">
            <v>Un</v>
          </cell>
          <cell r="E6878">
            <v>115999.99999999999</v>
          </cell>
        </row>
        <row r="6879">
          <cell r="A6879" t="str">
            <v>PIN-Trf</v>
          </cell>
          <cell r="B6879">
            <v>18</v>
          </cell>
          <cell r="C6879" t="str">
            <v>PINTUTRAFICO CATALIZADOR PLAST FRIO PINTUTRAFICO PINTUCO Sobre 80gr</v>
          </cell>
          <cell r="D6879" t="str">
            <v>Un</v>
          </cell>
          <cell r="E6879">
            <v>11600</v>
          </cell>
        </row>
        <row r="6880">
          <cell r="A6880" t="str">
            <v>PIN-Trf</v>
          </cell>
          <cell r="B6880">
            <v>19</v>
          </cell>
          <cell r="C6880" t="str">
            <v>MICROESFERAS REFLECTIVAS PINTUTRAFICO PINTUCO saco 25kg</v>
          </cell>
          <cell r="D6880" t="str">
            <v>Un</v>
          </cell>
          <cell r="E6880">
            <v>104400</v>
          </cell>
        </row>
        <row r="6881">
          <cell r="A6881" t="str">
            <v>PIN-Trf</v>
          </cell>
          <cell r="B6881">
            <v>20</v>
          </cell>
          <cell r="C6881" t="str">
            <v>MICROESFERAS REFLECTIVAS PINTUTRAFICO PINTUCO saco 1/2 gal ()</v>
          </cell>
          <cell r="D6881" t="str">
            <v>Un</v>
          </cell>
          <cell r="E6881">
            <v>19425.000000000004</v>
          </cell>
        </row>
        <row r="6882">
          <cell r="A6882" t="str">
            <v>PIN-Trf</v>
          </cell>
          <cell r="B6882">
            <v>21</v>
          </cell>
          <cell r="C6882" t="str">
            <v>MICROESFERAS REFLECTIVAS PINTUTRAFICO PINTUCO saco 1 gal ()</v>
          </cell>
          <cell r="D6882" t="str">
            <v>Un</v>
          </cell>
          <cell r="E6882">
            <v>37274</v>
          </cell>
        </row>
        <row r="6883">
          <cell r="A6883" t="str">
            <v>PIN-Trt</v>
          </cell>
          <cell r="B6883">
            <v>2</v>
          </cell>
          <cell r="C6883" t="str">
            <v>SILICONITE® 3103 PINTUCO prot y trat 1gal ()</v>
          </cell>
          <cell r="D6883" t="str">
            <v>Un</v>
          </cell>
          <cell r="E6883">
            <v>40800</v>
          </cell>
        </row>
        <row r="6884">
          <cell r="A6884" t="str">
            <v>PIN-Trt</v>
          </cell>
          <cell r="B6884">
            <v>3</v>
          </cell>
          <cell r="C6884" t="str">
            <v>SILICONITE® 3103 PINTUCO prot y trat Cuñete 5gal ()</v>
          </cell>
          <cell r="D6884" t="str">
            <v>Un</v>
          </cell>
          <cell r="E6884">
            <v>202799.99999999997</v>
          </cell>
        </row>
        <row r="6885">
          <cell r="A6885" t="str">
            <v>PIN-Trt</v>
          </cell>
          <cell r="B6885">
            <v>4</v>
          </cell>
          <cell r="C6885" t="str">
            <v>SILICONITE® 3103 PINTUCO prot y trat Tambor 55gal()</v>
          </cell>
          <cell r="D6885" t="str">
            <v>Un</v>
          </cell>
          <cell r="E6885">
            <v>1816500</v>
          </cell>
        </row>
        <row r="6886">
          <cell r="A6886" t="str">
            <v>PIN-Trt</v>
          </cell>
          <cell r="B6886">
            <v>5</v>
          </cell>
          <cell r="C6886" t="str">
            <v>SILICONITE® W 3009 PINTUCO prot y trat 1/4gal ()</v>
          </cell>
          <cell r="D6886" t="str">
            <v>Un</v>
          </cell>
          <cell r="E6886">
            <v>10500</v>
          </cell>
        </row>
        <row r="6887">
          <cell r="A6887" t="str">
            <v>PIN-Trt</v>
          </cell>
          <cell r="B6887">
            <v>6</v>
          </cell>
          <cell r="C6887" t="str">
            <v>SILICONITE® W 3009 PINTUCO prot y trat 1gal ()</v>
          </cell>
          <cell r="D6887" t="str">
            <v>Un</v>
          </cell>
          <cell r="E6887">
            <v>38300</v>
          </cell>
        </row>
        <row r="6888">
          <cell r="A6888" t="str">
            <v>PIN-Trt</v>
          </cell>
          <cell r="B6888">
            <v>7</v>
          </cell>
          <cell r="C6888" t="str">
            <v>SILICONITE® W 3009 PINTUCO prot y trat Cuñete 5gal ()</v>
          </cell>
          <cell r="D6888" t="str">
            <v>Un</v>
          </cell>
          <cell r="E6888">
            <v>182700</v>
          </cell>
        </row>
        <row r="6889">
          <cell r="A6889" t="str">
            <v>PIN-Trt</v>
          </cell>
          <cell r="B6889">
            <v>8</v>
          </cell>
          <cell r="C6889" t="str">
            <v>SILICONITE® W 3009 PINTUCO prot y trat Tambor 55gal()</v>
          </cell>
          <cell r="D6889" t="str">
            <v>Un</v>
          </cell>
          <cell r="E6889">
            <v>1575000</v>
          </cell>
        </row>
        <row r="6890">
          <cell r="A6890" t="str">
            <v>PIN-Trt</v>
          </cell>
          <cell r="B6890">
            <v>9</v>
          </cell>
          <cell r="C6890" t="str">
            <v>SILICONITE® A3 3101 PINTUCO prot y trat 1gal ()</v>
          </cell>
          <cell r="D6890" t="str">
            <v>Un</v>
          </cell>
          <cell r="E6890">
            <v>27400</v>
          </cell>
        </row>
        <row r="6891">
          <cell r="A6891" t="str">
            <v>PIN-Trt</v>
          </cell>
          <cell r="B6891">
            <v>10</v>
          </cell>
          <cell r="C6891" t="str">
            <v>SILICONITE® A3 3101 PINTUCO prot y trat Cuñete 5gal ()</v>
          </cell>
          <cell r="D6891" t="str">
            <v>Un</v>
          </cell>
          <cell r="E6891">
            <v>87900</v>
          </cell>
        </row>
        <row r="6892">
          <cell r="A6892" t="str">
            <v>PIN-Trt</v>
          </cell>
          <cell r="B6892">
            <v>11</v>
          </cell>
          <cell r="C6892" t="str">
            <v>SILICONITE® A3 3101 PINTUCO prot y trat Tambor 55gal()</v>
          </cell>
          <cell r="D6892" t="str">
            <v>Un</v>
          </cell>
          <cell r="E6892">
            <v>795400</v>
          </cell>
        </row>
        <row r="6893">
          <cell r="A6893" t="str">
            <v>PIN-Trt</v>
          </cell>
          <cell r="B6893">
            <v>12</v>
          </cell>
          <cell r="C6893" t="str">
            <v>SILICONITE® CONCRETO PINTUCO prot y trat 1gal ()</v>
          </cell>
          <cell r="D6893" t="str">
            <v>Un</v>
          </cell>
          <cell r="E6893">
            <v>73500</v>
          </cell>
        </row>
        <row r="6894">
          <cell r="A6894" t="str">
            <v>PIN-Trt</v>
          </cell>
          <cell r="B6894">
            <v>13</v>
          </cell>
          <cell r="C6894" t="str">
            <v>SILICONITE® CONCRETO PINTUCO prot y trat Cuñete 5gal ()</v>
          </cell>
          <cell r="D6894" t="str">
            <v>Un</v>
          </cell>
          <cell r="E6894">
            <v>278000</v>
          </cell>
        </row>
        <row r="6895">
          <cell r="A6895" t="str">
            <v>PIN-Trt</v>
          </cell>
          <cell r="B6895">
            <v>14</v>
          </cell>
          <cell r="C6895" t="str">
            <v>CONSTRUCLEANER® LIMPIADOR ECOL. PINTUCO prot y trat 1gal ()</v>
          </cell>
          <cell r="D6895" t="str">
            <v>Un</v>
          </cell>
          <cell r="E6895">
            <v>35100</v>
          </cell>
        </row>
        <row r="6896">
          <cell r="A6896" t="str">
            <v>PIN-Trt</v>
          </cell>
          <cell r="B6896">
            <v>15</v>
          </cell>
          <cell r="C6896" t="str">
            <v>CONSTRUCLEANER® LIMPIADOR ECOL. PINTUCO prot y trat Cuñete 5gal ()</v>
          </cell>
          <cell r="D6896" t="str">
            <v>Un</v>
          </cell>
          <cell r="E6896">
            <v>150000</v>
          </cell>
        </row>
        <row r="6897">
          <cell r="A6897" t="str">
            <v>PIN-Trt</v>
          </cell>
          <cell r="B6897">
            <v>16</v>
          </cell>
          <cell r="C6897" t="str">
            <v>CONSTRUCLEANER® MANTENIM FACH. PINTUCO prot y trat 1gal ()</v>
          </cell>
          <cell r="D6897" t="str">
            <v>Un</v>
          </cell>
          <cell r="E6897">
            <v>22100</v>
          </cell>
        </row>
        <row r="6898">
          <cell r="A6898" t="str">
            <v>PIN-Trt</v>
          </cell>
          <cell r="B6898">
            <v>17</v>
          </cell>
          <cell r="C6898" t="str">
            <v>CONSTRUCLEANER® MANTENIM FACH. PINTUCO prot y trat Cuñete 5gal ()</v>
          </cell>
          <cell r="D6898" t="str">
            <v>Un</v>
          </cell>
          <cell r="E6898">
            <v>76600</v>
          </cell>
        </row>
        <row r="6899">
          <cell r="A6899" t="str">
            <v>PIN-Trt</v>
          </cell>
          <cell r="B6899">
            <v>18</v>
          </cell>
          <cell r="C6899" t="str">
            <v>SELLOMAX® PINTUCO prot y trat 1gal ()</v>
          </cell>
          <cell r="D6899" t="str">
            <v>Un</v>
          </cell>
          <cell r="E6899">
            <v>47300</v>
          </cell>
        </row>
        <row r="6900">
          <cell r="A6900" t="str">
            <v>PIN-Trt</v>
          </cell>
          <cell r="B6900">
            <v>19</v>
          </cell>
          <cell r="C6900" t="str">
            <v>SELLOMAX® PINTUCO prot y trat Cuñete 5gal ()</v>
          </cell>
          <cell r="D6900" t="str">
            <v>Un</v>
          </cell>
          <cell r="E6900">
            <v>228200</v>
          </cell>
        </row>
        <row r="6901">
          <cell r="A6901" t="str">
            <v>PIN-Trt</v>
          </cell>
          <cell r="B6901">
            <v>20</v>
          </cell>
          <cell r="C6901" t="str">
            <v>IMPRIMAX® PINTUCO prot y trat 1/4gal ()</v>
          </cell>
          <cell r="D6901" t="str">
            <v>Un</v>
          </cell>
          <cell r="E6901">
            <v>8300</v>
          </cell>
        </row>
        <row r="6902">
          <cell r="A6902" t="str">
            <v>PIN-Trt</v>
          </cell>
          <cell r="B6902">
            <v>21</v>
          </cell>
          <cell r="C6902" t="str">
            <v>IMPRIMAX® PINTUCO prot y trat 1gal ()</v>
          </cell>
          <cell r="D6902" t="str">
            <v>Un</v>
          </cell>
          <cell r="E6902">
            <v>26900</v>
          </cell>
        </row>
        <row r="6903">
          <cell r="A6903" t="str">
            <v>PIN-Trt</v>
          </cell>
          <cell r="B6903">
            <v>22</v>
          </cell>
          <cell r="C6903" t="str">
            <v>IMPRIMAX® PINTUCO prot y trat Cuñete 5gal ()</v>
          </cell>
          <cell r="D6903" t="str">
            <v>Un</v>
          </cell>
          <cell r="E6903">
            <v>124300</v>
          </cell>
        </row>
        <row r="6904">
          <cell r="A6904" t="str">
            <v>PIN-Vin</v>
          </cell>
          <cell r="B6904">
            <v>1</v>
          </cell>
          <cell r="C6904" t="str">
            <v xml:space="preserve">Pintura Vinilo tipo I GRECOTEX 1 galón ext color (20m²) </v>
          </cell>
          <cell r="D6904" t="str">
            <v>Un</v>
          </cell>
          <cell r="E6904">
            <v>56421.000000000007</v>
          </cell>
        </row>
        <row r="6905">
          <cell r="A6905" t="str">
            <v>PIN-Vin</v>
          </cell>
          <cell r="B6905">
            <v>2</v>
          </cell>
          <cell r="C6905" t="str">
            <v xml:space="preserve">Pintura Vinilo tipo I GRECOTEX 1/4 de galón ext color (5m²) </v>
          </cell>
          <cell r="D6905" t="str">
            <v>Un</v>
          </cell>
          <cell r="E6905">
            <v>20105</v>
          </cell>
        </row>
        <row r="6906">
          <cell r="A6906" t="str">
            <v>PIN-Vin</v>
          </cell>
          <cell r="B6906">
            <v>3</v>
          </cell>
          <cell r="C6906" t="str">
            <v xml:space="preserve">Pintura Vinilo tipo I GRECOTEX Cuñete 5 galón ext color (100m²) </v>
          </cell>
          <cell r="D6906" t="str">
            <v>Un</v>
          </cell>
          <cell r="E6906">
            <v>266000</v>
          </cell>
        </row>
        <row r="6907">
          <cell r="A6907" t="str">
            <v>PIN-Vin</v>
          </cell>
          <cell r="B6907">
            <v>4</v>
          </cell>
          <cell r="C6907" t="str">
            <v xml:space="preserve">Pintura Vinilo tipo II GRECOTEX 1 galón int color (20m²) </v>
          </cell>
          <cell r="D6907" t="str">
            <v>gal</v>
          </cell>
          <cell r="E6907">
            <v>38105</v>
          </cell>
        </row>
        <row r="6908">
          <cell r="A6908" t="str">
            <v>PIN-Vin</v>
          </cell>
          <cell r="B6908">
            <v>5</v>
          </cell>
          <cell r="C6908" t="str">
            <v xml:space="preserve">Pintura Vinilo tipo II GRECOTEX 2 galónes int color (40m²) </v>
          </cell>
          <cell r="D6908" t="str">
            <v>Un</v>
          </cell>
          <cell r="E6908">
            <v>98175</v>
          </cell>
        </row>
        <row r="6909">
          <cell r="A6909" t="str">
            <v>PIN-Vin</v>
          </cell>
          <cell r="B6909">
            <v>6</v>
          </cell>
          <cell r="C6909" t="str">
            <v xml:space="preserve">Pintura Vinilo tipo II GRECOTEX Cuñete 5 galónes int color (100m²) </v>
          </cell>
          <cell r="D6909" t="str">
            <v>Un</v>
          </cell>
          <cell r="E6909">
            <v>175368</v>
          </cell>
        </row>
        <row r="6910">
          <cell r="A6910" t="str">
            <v>PIN-Vin</v>
          </cell>
          <cell r="B6910">
            <v>7</v>
          </cell>
          <cell r="C6910" t="str">
            <v xml:space="preserve">Pintura Vinilo tipo III POPULAR 1 galón int color (20m²) </v>
          </cell>
          <cell r="D6910" t="str">
            <v>gal</v>
          </cell>
          <cell r="E6910">
            <v>15796</v>
          </cell>
        </row>
        <row r="6911">
          <cell r="A6911" t="str">
            <v>PIN-Vin</v>
          </cell>
          <cell r="B6911">
            <v>8</v>
          </cell>
          <cell r="C6911" t="str">
            <v xml:space="preserve">Pintura Vinilo tipo III POPULAR 2 galones int color (40m²) </v>
          </cell>
          <cell r="D6911" t="str">
            <v>Un</v>
          </cell>
          <cell r="E6911">
            <v>30953</v>
          </cell>
        </row>
        <row r="6912">
          <cell r="A6912" t="str">
            <v>PIN-Vin</v>
          </cell>
          <cell r="B6912">
            <v>9</v>
          </cell>
          <cell r="C6912" t="str">
            <v xml:space="preserve">Pintura Vinilo tipo III POPULAR Cuñete 5 galones int color (100m²) </v>
          </cell>
          <cell r="D6912" t="str">
            <v>Un</v>
          </cell>
          <cell r="E6912">
            <v>75709</v>
          </cell>
        </row>
        <row r="6913">
          <cell r="A6913" t="str">
            <v>PIN-Vin</v>
          </cell>
          <cell r="B6913">
            <v>10</v>
          </cell>
          <cell r="C6913" t="str">
            <v>INTERVINIL Tipo II PINTUCO decoración interior Balde 2,5gal (50m²)</v>
          </cell>
          <cell r="D6913" t="str">
            <v>Un</v>
          </cell>
          <cell r="E6913">
            <v>89211</v>
          </cell>
        </row>
        <row r="6914">
          <cell r="A6914" t="str">
            <v>PIN-Vin</v>
          </cell>
          <cell r="B6914">
            <v>11</v>
          </cell>
          <cell r="C6914" t="str">
            <v>INTERVINIL Tipo II PINTUCO decoración interior Cuñete 1 gal (20m²)</v>
          </cell>
          <cell r="D6914" t="str">
            <v>gal</v>
          </cell>
          <cell r="E6914">
            <v>36316</v>
          </cell>
        </row>
        <row r="6915">
          <cell r="A6915" t="str">
            <v>PIN-Vin</v>
          </cell>
          <cell r="B6915">
            <v>12</v>
          </cell>
          <cell r="C6915" t="str">
            <v>INTERVINIL Tipo II PINTUCO decoración interior Cuñete 5 gal (100m²)</v>
          </cell>
          <cell r="D6915" t="str">
            <v>Un</v>
          </cell>
          <cell r="E6915">
            <v>169368</v>
          </cell>
        </row>
        <row r="6916">
          <cell r="A6916" t="str">
            <v>PIN-Vin</v>
          </cell>
          <cell r="B6916">
            <v>13</v>
          </cell>
          <cell r="C6916" t="str">
            <v>Pintura aislante temperatura techos PINTUCO tejas zinc, fibro Cuñete5 gal (10m²xgal)</v>
          </cell>
          <cell r="D6916" t="str">
            <v>Un</v>
          </cell>
          <cell r="E6916">
            <v>185684</v>
          </cell>
        </row>
        <row r="6917">
          <cell r="A6917" t="str">
            <v>PIN-Vin</v>
          </cell>
          <cell r="B6917">
            <v>14</v>
          </cell>
          <cell r="C6917" t="str">
            <v>VINILUX Tipo II PINTUCO decoración interior Cuñete 1 gal (100m²)</v>
          </cell>
          <cell r="D6917" t="str">
            <v>gal</v>
          </cell>
          <cell r="E6917">
            <v>24105</v>
          </cell>
        </row>
        <row r="6918">
          <cell r="A6918" t="str">
            <v>PIN-Vin</v>
          </cell>
          <cell r="B6918">
            <v>15</v>
          </cell>
          <cell r="C6918" t="str">
            <v>VINILUX Tipo II PINTUCO decoración interior Cuñete 5 gal (100m²)</v>
          </cell>
          <cell r="D6918" t="str">
            <v>Un</v>
          </cell>
          <cell r="E6918">
            <v>114210</v>
          </cell>
        </row>
        <row r="6919">
          <cell r="A6919" t="str">
            <v>PIN-Vin</v>
          </cell>
          <cell r="B6919">
            <v>16</v>
          </cell>
          <cell r="C6919" t="str">
            <v xml:space="preserve">Pintura VINILOC  tipo II IMPADOC 1 galón int blanco (20m²) </v>
          </cell>
          <cell r="D6919" t="str">
            <v>gal</v>
          </cell>
          <cell r="E6919">
            <v>24963</v>
          </cell>
        </row>
        <row r="6920">
          <cell r="A6920" t="str">
            <v>PIN-Vin</v>
          </cell>
          <cell r="B6920">
            <v>17</v>
          </cell>
          <cell r="C6920" t="str">
            <v xml:space="preserve">Pintura VINILOC  tipo II IMPADOC Cuñete 5 gal int blanco (100m²) </v>
          </cell>
          <cell r="D6920" t="str">
            <v>Un</v>
          </cell>
          <cell r="E6920">
            <v>104937</v>
          </cell>
        </row>
        <row r="6921">
          <cell r="A6921" t="str">
            <v>PIN-Vin</v>
          </cell>
          <cell r="B6921">
            <v>18</v>
          </cell>
          <cell r="C6921" t="str">
            <v>Vinilo tipo I VINILTEX PINTUCO int-ext carta color 1/4gal (5m²)</v>
          </cell>
          <cell r="D6921" t="str">
            <v>Un</v>
          </cell>
          <cell r="E6921">
            <v>15500</v>
          </cell>
        </row>
        <row r="6922">
          <cell r="A6922" t="str">
            <v>PIN-Vin</v>
          </cell>
          <cell r="B6922">
            <v>19</v>
          </cell>
          <cell r="C6922" t="str">
            <v>Vinilo tipo I VINILTEX PINTUCO int-ext carta color 1gal (20m²)</v>
          </cell>
          <cell r="D6922" t="str">
            <v>Un</v>
          </cell>
          <cell r="E6922">
            <v>49900</v>
          </cell>
        </row>
        <row r="6923">
          <cell r="A6923" t="str">
            <v>PIN-Vin</v>
          </cell>
          <cell r="B6923">
            <v>20</v>
          </cell>
          <cell r="C6923" t="str">
            <v>Vinilo tipo I VINILTEX PINTUCO int-ext carta color Balde 2,5gal (50m²)</v>
          </cell>
          <cell r="D6923" t="str">
            <v>Un</v>
          </cell>
          <cell r="E6923">
            <v>123400</v>
          </cell>
        </row>
        <row r="6924">
          <cell r="A6924" t="str">
            <v>PIN-Vin</v>
          </cell>
          <cell r="B6924">
            <v>21</v>
          </cell>
          <cell r="C6924" t="str">
            <v>Vinilo tipo I VINILTEX PINTUCO int-ext carta color Caneca 5gal (100m²)</v>
          </cell>
          <cell r="D6924" t="str">
            <v>Un</v>
          </cell>
          <cell r="E6924">
            <v>243300</v>
          </cell>
        </row>
        <row r="6925">
          <cell r="A6925" t="str">
            <v>PIN-Vin</v>
          </cell>
          <cell r="B6925">
            <v>22</v>
          </cell>
          <cell r="C6925" t="str">
            <v>Vinilo tipo I ACRILTEX PINTUCO int-ext carta color 1/4gal (6m²)</v>
          </cell>
          <cell r="D6925" t="str">
            <v>Un</v>
          </cell>
          <cell r="E6925">
            <v>18900</v>
          </cell>
        </row>
        <row r="6926">
          <cell r="A6926" t="str">
            <v>PIN-Vin</v>
          </cell>
          <cell r="B6926">
            <v>23</v>
          </cell>
          <cell r="C6926" t="str">
            <v>Vinilo tipo I ACRILTEX PINTUCO int-ext carta color 1gal (25m²)</v>
          </cell>
          <cell r="D6926" t="str">
            <v>Un</v>
          </cell>
          <cell r="E6926">
            <v>59300</v>
          </cell>
        </row>
        <row r="6927">
          <cell r="A6927" t="str">
            <v>PIN-Vin</v>
          </cell>
          <cell r="B6927">
            <v>24</v>
          </cell>
          <cell r="C6927" t="str">
            <v>Vinilo tipo I ACRILTEX PINTUCO int-ext carta color Caneca 5gal (125m²)</v>
          </cell>
          <cell r="D6927" t="str">
            <v>Un</v>
          </cell>
          <cell r="E6927">
            <v>281700</v>
          </cell>
        </row>
        <row r="6928">
          <cell r="A6928" t="str">
            <v>PIN-Vin</v>
          </cell>
          <cell r="B6928">
            <v>25</v>
          </cell>
          <cell r="C6928" t="str">
            <v>Vinilo tipo I ACRILTEX PINTUCO brillante bañ-coc carta color 1/4gal (6m²)</v>
          </cell>
          <cell r="D6928" t="str">
            <v>Un</v>
          </cell>
          <cell r="E6928">
            <v>19800</v>
          </cell>
        </row>
        <row r="6929">
          <cell r="A6929" t="str">
            <v>PIN-Vin</v>
          </cell>
          <cell r="B6929">
            <v>26</v>
          </cell>
          <cell r="C6929" t="str">
            <v>Vinilo tipo I ACRILTEX PINTUCO brillante bañ-coc blanco 1gal (25m²)</v>
          </cell>
          <cell r="D6929" t="str">
            <v>Un</v>
          </cell>
          <cell r="E6929">
            <v>79300</v>
          </cell>
        </row>
        <row r="6930">
          <cell r="A6930" t="str">
            <v>PIN-Vin</v>
          </cell>
          <cell r="B6930">
            <v>27</v>
          </cell>
          <cell r="C6930" t="str">
            <v>Vinilo tipo II INTERVINIL PINTUCO blanco 1/4gal (6m²)</v>
          </cell>
          <cell r="D6930" t="str">
            <v>Un</v>
          </cell>
          <cell r="E6930">
            <v>11300</v>
          </cell>
        </row>
        <row r="6931">
          <cell r="A6931" t="str">
            <v>PIN-Vin</v>
          </cell>
          <cell r="B6931">
            <v>28</v>
          </cell>
          <cell r="C6931" t="str">
            <v>Vinilo tipo II INTERVINIL PINTUCO carta color 1gal (25m²)</v>
          </cell>
          <cell r="D6931" t="str">
            <v>Un</v>
          </cell>
          <cell r="E6931">
            <v>34500</v>
          </cell>
        </row>
        <row r="6932">
          <cell r="A6932" t="str">
            <v>PIN-Vin</v>
          </cell>
          <cell r="B6932">
            <v>29</v>
          </cell>
          <cell r="C6932" t="str">
            <v>Vinilo tipo II INTERVINIL PINTUCO blanco Balde 2,5gal (60m²)</v>
          </cell>
          <cell r="D6932" t="str">
            <v>Un</v>
          </cell>
          <cell r="E6932">
            <v>84750</v>
          </cell>
        </row>
        <row r="6933">
          <cell r="A6933" t="str">
            <v>PIN-Vin</v>
          </cell>
          <cell r="B6933">
            <v>30</v>
          </cell>
          <cell r="C6933" t="str">
            <v>Vinilo tipo II INTERVINIL PINTUCO carta color Caneca 5gal (125m²)</v>
          </cell>
          <cell r="D6933" t="str">
            <v>Un</v>
          </cell>
          <cell r="E6933">
            <v>160900</v>
          </cell>
        </row>
        <row r="6934">
          <cell r="A6934" t="str">
            <v>PIN-Vin</v>
          </cell>
          <cell r="B6934">
            <v>31</v>
          </cell>
          <cell r="C6934" t="str">
            <v>Vinilo tipo III PINTURAMA PINTUCO carta color 1gal (20m²)</v>
          </cell>
          <cell r="D6934" t="str">
            <v>Un</v>
          </cell>
          <cell r="E6934">
            <v>16950</v>
          </cell>
        </row>
        <row r="6935">
          <cell r="A6935" t="str">
            <v>PIN-Vin</v>
          </cell>
          <cell r="B6935">
            <v>32</v>
          </cell>
          <cell r="C6935" t="str">
            <v>Vinilo tipo III PINTURAMA PINTUCO carta color Balde 2,5gal (50m²)</v>
          </cell>
          <cell r="D6935" t="str">
            <v>Un</v>
          </cell>
          <cell r="E6935">
            <v>42300</v>
          </cell>
        </row>
        <row r="6936">
          <cell r="A6936" t="str">
            <v>PIN-Vin</v>
          </cell>
          <cell r="B6936">
            <v>33</v>
          </cell>
          <cell r="C6936" t="str">
            <v>Vinilo tipo III PINTURAMA PINTUCO carta color Caneca 5gal (100m²)</v>
          </cell>
          <cell r="D6936" t="str">
            <v>Un</v>
          </cell>
          <cell r="E6936">
            <v>84500</v>
          </cell>
        </row>
        <row r="6937">
          <cell r="A6937" t="str">
            <v>PIN-Vin</v>
          </cell>
          <cell r="B6937">
            <v>34</v>
          </cell>
          <cell r="C6937" t="str">
            <v>Vinilo tipo II Caseína PAPAGAYO PINTUCO blanco 1/4gal (5m²)</v>
          </cell>
          <cell r="D6937" t="str">
            <v>Un</v>
          </cell>
          <cell r="E6937">
            <v>10200</v>
          </cell>
        </row>
        <row r="6938">
          <cell r="A6938" t="str">
            <v>PIN-Vin</v>
          </cell>
          <cell r="B6938">
            <v>35</v>
          </cell>
          <cell r="C6938" t="str">
            <v>Vinilo tipo II Caseína PAPAGAYO PINTUCO blanco 1gal (20m²)</v>
          </cell>
          <cell r="D6938" t="str">
            <v>Un</v>
          </cell>
          <cell r="E6938">
            <v>32600.000000000004</v>
          </cell>
        </row>
        <row r="6939">
          <cell r="A6939" t="str">
            <v>PIN-Vin</v>
          </cell>
          <cell r="B6939">
            <v>36</v>
          </cell>
          <cell r="C6939" t="str">
            <v>Vinilo tipo II Caseína PAPAGAYO PINTUCO blanco Caneca 5gal (100m²)</v>
          </cell>
          <cell r="D6939" t="str">
            <v>Un</v>
          </cell>
          <cell r="E6939">
            <v>158900</v>
          </cell>
        </row>
        <row r="6940">
          <cell r="A6940" t="str">
            <v>PIN-Vin</v>
          </cell>
          <cell r="B6940">
            <v>37</v>
          </cell>
          <cell r="C6940" t="str">
            <v>Vinilo tipo I Fondo Colores Intensos PINTUCO carta color 1/4gal (5m²)</v>
          </cell>
          <cell r="D6940" t="str">
            <v>Un</v>
          </cell>
          <cell r="E6940">
            <v>11300</v>
          </cell>
        </row>
        <row r="6941">
          <cell r="A6941" t="str">
            <v>PIN-Vin</v>
          </cell>
          <cell r="B6941">
            <v>38</v>
          </cell>
          <cell r="C6941" t="str">
            <v>Vinilo tipo I Fondo Colores Intensos PINTUCO carta color 1gal (20m²)</v>
          </cell>
          <cell r="D6941" t="str">
            <v>Un</v>
          </cell>
          <cell r="E6941">
            <v>34500</v>
          </cell>
        </row>
        <row r="6942">
          <cell r="A6942" t="str">
            <v>PIN-Vin</v>
          </cell>
          <cell r="B6942">
            <v>39</v>
          </cell>
          <cell r="C6942" t="str">
            <v>Sika®Vinilo T-1 decorat durabl 1gl (25m²/gl)</v>
          </cell>
          <cell r="D6942" t="str">
            <v>Un</v>
          </cell>
          <cell r="E6942">
            <v>41261.199999999997</v>
          </cell>
        </row>
        <row r="6943">
          <cell r="A6943" t="str">
            <v>PIN-Vin</v>
          </cell>
          <cell r="B6943">
            <v>40</v>
          </cell>
          <cell r="C6943" t="str">
            <v>Sika®Vinilo T-1 decorat durabl 55gl (25m²/gl)</v>
          </cell>
          <cell r="D6943" t="str">
            <v>Un</v>
          </cell>
          <cell r="E6943">
            <v>2014165.9999999998</v>
          </cell>
        </row>
        <row r="6944">
          <cell r="A6944" t="str">
            <v>PIN-Vin</v>
          </cell>
          <cell r="B6944">
            <v>41</v>
          </cell>
          <cell r="C6944" t="str">
            <v>Sika®Vinilo T-1 decorat durabl 5gl (25m²/gl)</v>
          </cell>
          <cell r="D6944" t="str">
            <v>Un</v>
          </cell>
          <cell r="E6944">
            <v>191400</v>
          </cell>
        </row>
        <row r="6945">
          <cell r="A6945" t="str">
            <v>PIN-Vin</v>
          </cell>
          <cell r="B6945">
            <v>42</v>
          </cell>
          <cell r="C6945" t="str">
            <v>Sika®Vinilo T-2 decorat durac media 1gl (25m²/gl)</v>
          </cell>
          <cell r="D6945" t="str">
            <v>Un</v>
          </cell>
          <cell r="E6945">
            <v>32247.999999999996</v>
          </cell>
        </row>
        <row r="6946">
          <cell r="A6946" t="str">
            <v>PIN-Vin</v>
          </cell>
          <cell r="B6946">
            <v>43</v>
          </cell>
          <cell r="C6946" t="str">
            <v>Sika®Vinilo T-2 decorat durac media 55gl (25m²/gl)</v>
          </cell>
          <cell r="D6946" t="str">
            <v>Un</v>
          </cell>
          <cell r="E6946">
            <v>1658162</v>
          </cell>
        </row>
        <row r="6947">
          <cell r="A6947" t="str">
            <v>PIN-Vin</v>
          </cell>
          <cell r="B6947">
            <v>44</v>
          </cell>
          <cell r="C6947" t="str">
            <v>Sika®Vinilo T-2 decorat durac media 5gl (25m²/gl)</v>
          </cell>
          <cell r="D6947" t="str">
            <v>Un</v>
          </cell>
          <cell r="E6947">
            <v>157296</v>
          </cell>
        </row>
        <row r="6948">
          <cell r="A6948" t="str">
            <v>PIS-Cem</v>
          </cell>
          <cell r="B6948">
            <v>1</v>
          </cell>
          <cell r="C6948" t="str">
            <v>Adoquín en concreto 20x10x6cm</v>
          </cell>
          <cell r="D6948" t="str">
            <v>Un</v>
          </cell>
          <cell r="E6948">
            <v>800</v>
          </cell>
        </row>
        <row r="6949">
          <cell r="A6949" t="str">
            <v>PIS-Cem</v>
          </cell>
          <cell r="B6949">
            <v>2</v>
          </cell>
          <cell r="C6949" t="str">
            <v>Loseta en concreto 40x40x6cm</v>
          </cell>
          <cell r="D6949" t="str">
            <v>Un</v>
          </cell>
          <cell r="E6949">
            <v>6900</v>
          </cell>
        </row>
        <row r="6950">
          <cell r="A6950" t="str">
            <v>PIS-Cer</v>
          </cell>
          <cell r="B6950">
            <v>1</v>
          </cell>
          <cell r="C6950" t="str">
            <v>Piso cer OPAL CORONA rect-cuad tr.res.gen Caja 1.02m²</v>
          </cell>
          <cell r="D6950" t="str">
            <v>m²</v>
          </cell>
          <cell r="E6950">
            <v>21112</v>
          </cell>
        </row>
        <row r="6951">
          <cell r="A6951" t="str">
            <v>PIS-Cer</v>
          </cell>
          <cell r="B6951">
            <v>2</v>
          </cell>
          <cell r="C6951" t="str">
            <v>Piso cer RIO SUAVE CORONA 45.8x45,8 blanco tr.res.gen Caja 1.65m²</v>
          </cell>
          <cell r="D6951" t="str">
            <v>m²</v>
          </cell>
          <cell r="E6951">
            <v>16972.8</v>
          </cell>
        </row>
        <row r="6952">
          <cell r="A6952" t="str">
            <v>PIS-Cer</v>
          </cell>
          <cell r="B6952">
            <v>3</v>
          </cell>
          <cell r="C6952" t="str">
            <v>Piso cer RIO SUAVE CORONA 45.8x45,8 tr.res.gen Caja 1.02m²</v>
          </cell>
          <cell r="D6952" t="str">
            <v>m²</v>
          </cell>
          <cell r="E6952">
            <v>24752</v>
          </cell>
        </row>
        <row r="6953">
          <cell r="A6953" t="str">
            <v>PIS-Cer</v>
          </cell>
          <cell r="B6953">
            <v>4</v>
          </cell>
          <cell r="C6953" t="str">
            <v>Piso cer TONGA CORONA cuad tr.res.gen Caja 1.02m²</v>
          </cell>
          <cell r="D6953" t="str">
            <v>m²</v>
          </cell>
          <cell r="E6953">
            <v>21112</v>
          </cell>
        </row>
        <row r="6954">
          <cell r="A6954" t="str">
            <v>PIS-Cer</v>
          </cell>
          <cell r="B6954">
            <v>5</v>
          </cell>
          <cell r="C6954" t="str">
            <v>Piso cer TUBAI CORONA 45.8x45.8 tr.res.gen Caja 1.02m²</v>
          </cell>
          <cell r="D6954" t="str">
            <v>m²</v>
          </cell>
          <cell r="E6954">
            <v>20904.000000000004</v>
          </cell>
        </row>
        <row r="6955">
          <cell r="A6955" t="str">
            <v>PIS-Cer</v>
          </cell>
          <cell r="B6955">
            <v>6</v>
          </cell>
          <cell r="C6955" t="str">
            <v>Piso cer. ADRIANA CORONA 33.8x33.8 tr.com.mod Caja 1,02m²</v>
          </cell>
          <cell r="D6955" t="str">
            <v>m²</v>
          </cell>
          <cell r="E6955">
            <v>24336</v>
          </cell>
        </row>
        <row r="6956">
          <cell r="A6956" t="str">
            <v>PIS-Cer</v>
          </cell>
          <cell r="B6956">
            <v>7</v>
          </cell>
          <cell r="C6956" t="str">
            <v>Piso cer. AGRA CORONA 45.8x45,8 tr.com.mod Caja 1,65m²</v>
          </cell>
          <cell r="D6956" t="str">
            <v>m²</v>
          </cell>
          <cell r="E6956">
            <v>12408.145454545453</v>
          </cell>
        </row>
        <row r="6957">
          <cell r="A6957" t="str">
            <v>PIS-Cer</v>
          </cell>
          <cell r="B6957">
            <v>8</v>
          </cell>
          <cell r="C6957" t="str">
            <v>Piso cer. ALMA CORONA 60x60 tr.res.gen Caja 1,44m²</v>
          </cell>
          <cell r="D6957" t="str">
            <v>m²</v>
          </cell>
          <cell r="E6957">
            <v>21731.666666666668</v>
          </cell>
        </row>
        <row r="6958">
          <cell r="A6958" t="str">
            <v>PIS-Cer</v>
          </cell>
          <cell r="B6958">
            <v>9</v>
          </cell>
          <cell r="C6958" t="str">
            <v>Piso cer. ALTEA  CORONA 45.8x45.8 tr.res.gen Caja 1,86m²</v>
          </cell>
          <cell r="D6958" t="str">
            <v>m²</v>
          </cell>
          <cell r="E6958">
            <v>12746.709677419354</v>
          </cell>
        </row>
        <row r="6959">
          <cell r="A6959" t="str">
            <v>PIS-Cer</v>
          </cell>
          <cell r="B6959">
            <v>10</v>
          </cell>
          <cell r="C6959" t="str">
            <v>Piso cer. AMSTERDAM CORONA 60x60 tr.res.gen Caja 1,44m²</v>
          </cell>
          <cell r="D6959" t="str">
            <v>m²</v>
          </cell>
          <cell r="E6959">
            <v>21289.666666666668</v>
          </cell>
        </row>
        <row r="6960">
          <cell r="A6960" t="str">
            <v>PIS-Cer</v>
          </cell>
          <cell r="B6960">
            <v>11</v>
          </cell>
          <cell r="C6960" t="str">
            <v>Piso cer. ANDINO CORONA 33.8x33.8 tr.res.gen Caja 1,02m²</v>
          </cell>
          <cell r="D6960" t="str">
            <v>m²</v>
          </cell>
          <cell r="E6960">
            <v>21112</v>
          </cell>
        </row>
        <row r="6961">
          <cell r="A6961" t="str">
            <v>PIS-Cer</v>
          </cell>
          <cell r="B6961">
            <v>12</v>
          </cell>
          <cell r="C6961" t="str">
            <v>Piso cer. ANDRADAS  CORONA 42.5x42.5 tr.res.gen Caja 1,63m²</v>
          </cell>
          <cell r="D6961" t="str">
            <v>m²</v>
          </cell>
          <cell r="E6961">
            <v>11681.815950920247</v>
          </cell>
        </row>
        <row r="6962">
          <cell r="A6962" t="str">
            <v>PIS-Cer</v>
          </cell>
          <cell r="B6962">
            <v>13</v>
          </cell>
          <cell r="C6962" t="str">
            <v>Piso cer. ARUBA CORONA 33.8x33.8 tr.com.mod Caja 1,56m²</v>
          </cell>
          <cell r="D6962" t="str">
            <v>m²</v>
          </cell>
          <cell r="E6962">
            <v>12444</v>
          </cell>
        </row>
        <row r="6963">
          <cell r="A6963" t="str">
            <v>PIS-Cer</v>
          </cell>
          <cell r="B6963">
            <v>14</v>
          </cell>
          <cell r="C6963" t="str">
            <v>Piso cer. BALSILLAS CORONA cuad tr.com.mod Caja 1.22m²</v>
          </cell>
          <cell r="D6963" t="str">
            <v>m²</v>
          </cell>
          <cell r="E6963">
            <v>23323.278688524591</v>
          </cell>
        </row>
        <row r="6964">
          <cell r="A6964" t="str">
            <v>PIS-Cer</v>
          </cell>
          <cell r="B6964">
            <v>15</v>
          </cell>
          <cell r="C6964" t="str">
            <v>Piso cer. BAUDO  CORONA 33.8x33.8 tr.res.gen Caja 1,74m²</v>
          </cell>
          <cell r="D6964" t="str">
            <v>m²</v>
          </cell>
          <cell r="E6964">
            <v>10120.275862068966</v>
          </cell>
        </row>
        <row r="6965">
          <cell r="A6965" t="str">
            <v>PIS-Cer</v>
          </cell>
          <cell r="B6965">
            <v>16</v>
          </cell>
          <cell r="C6965" t="str">
            <v>Piso cer. CANELO  CORONA 45.8x45.8 tr.res.mod Caja 1,86m²</v>
          </cell>
          <cell r="D6965" t="str">
            <v>m²</v>
          </cell>
          <cell r="E6965">
            <v>11919.741935483873</v>
          </cell>
        </row>
        <row r="6966">
          <cell r="A6966" t="str">
            <v>PIS-Cer</v>
          </cell>
          <cell r="B6966">
            <v>17</v>
          </cell>
          <cell r="C6966" t="str">
            <v>Piso cer. CARRUSEL  CORONA 42.5x42.5 tr.res.gen Caja 1,63m²</v>
          </cell>
          <cell r="D6966" t="str">
            <v>m²</v>
          </cell>
          <cell r="E6966">
            <v>11226.257668711654</v>
          </cell>
        </row>
        <row r="6967">
          <cell r="A6967" t="str">
            <v>PIS-Cer</v>
          </cell>
          <cell r="B6967">
            <v>18</v>
          </cell>
          <cell r="C6967" t="str">
            <v>Piso cer. CAUCA  CORONA 41.6x41.6 tr.res.mod Caja 1.56m²</v>
          </cell>
          <cell r="D6967" t="str">
            <v>m²</v>
          </cell>
          <cell r="E6967">
            <v>13803.999999999998</v>
          </cell>
        </row>
        <row r="6968">
          <cell r="A6968" t="str">
            <v>PIS-Cer</v>
          </cell>
          <cell r="B6968">
            <v>19</v>
          </cell>
          <cell r="C6968" t="str">
            <v>Piso cer. CHARLOTTE CORONA 45.8x45,8 tr.com.mod Caja 1,65m²</v>
          </cell>
          <cell r="D6968" t="str">
            <v>m²</v>
          </cell>
          <cell r="E6968">
            <v>14369.018181818183</v>
          </cell>
        </row>
        <row r="6969">
          <cell r="A6969" t="str">
            <v>PIS-Cer</v>
          </cell>
          <cell r="B6969">
            <v>20</v>
          </cell>
          <cell r="C6969" t="str">
            <v>Piso cer. CORALINA CORONA cuad tr.res.gen Caja 1.48m²</v>
          </cell>
          <cell r="D6969" t="str">
            <v>m²</v>
          </cell>
          <cell r="E6969">
            <v>23340.972972972973</v>
          </cell>
        </row>
        <row r="6970">
          <cell r="A6970" t="str">
            <v>PIS-Cer</v>
          </cell>
          <cell r="B6970">
            <v>21</v>
          </cell>
          <cell r="C6970" t="str">
            <v>Piso cer. CORINDON CORONA 41.6x41.6 tr.com.gen Caja 1,56m²</v>
          </cell>
          <cell r="D6970" t="str">
            <v>m²</v>
          </cell>
          <cell r="E6970">
            <v>19520</v>
          </cell>
        </row>
        <row r="6971">
          <cell r="A6971" t="str">
            <v>PIS-Cer</v>
          </cell>
          <cell r="B6971">
            <v>22</v>
          </cell>
          <cell r="C6971" t="str">
            <v>Piso cer. CORINDON CORONA 41.6x41.6 tr.com.mod Caja 1,56m²</v>
          </cell>
          <cell r="D6971" t="str">
            <v>m²</v>
          </cell>
          <cell r="E6971">
            <v>18880</v>
          </cell>
        </row>
        <row r="6972">
          <cell r="A6972" t="str">
            <v>PIS-Cer</v>
          </cell>
          <cell r="B6972">
            <v>23</v>
          </cell>
          <cell r="C6972" t="str">
            <v>Piso cer. CORINDON CORONA 45.8x45.8 tr.com.gen Caja 1,65m²</v>
          </cell>
          <cell r="D6972" t="str">
            <v>m²</v>
          </cell>
          <cell r="E6972">
            <v>18455.272727272728</v>
          </cell>
        </row>
        <row r="6973">
          <cell r="A6973" t="str">
            <v>PIS-Cer</v>
          </cell>
          <cell r="B6973">
            <v>24</v>
          </cell>
          <cell r="C6973" t="str">
            <v>Piso cer. COTA CORONA 45.8x45.8 tr.com.gen Caja 1,86m²</v>
          </cell>
          <cell r="D6973" t="str">
            <v>m²</v>
          </cell>
          <cell r="E6973">
            <v>13915.870967741936</v>
          </cell>
        </row>
        <row r="6974">
          <cell r="A6974" t="str">
            <v>PIS-Cer</v>
          </cell>
          <cell r="B6974">
            <v>25</v>
          </cell>
          <cell r="C6974" t="str">
            <v>Piso cer. CRONOS CORONA cuad tr.com.mod Caja 1,74m²</v>
          </cell>
          <cell r="D6974" t="str">
            <v>m²</v>
          </cell>
          <cell r="E6974">
            <v>19279.448275862069</v>
          </cell>
        </row>
        <row r="6975">
          <cell r="A6975" t="str">
            <v>PIS-Cer</v>
          </cell>
          <cell r="B6975">
            <v>26</v>
          </cell>
          <cell r="C6975" t="str">
            <v>Piso cer. DELTA CORONA 33.8x33.8 tr.com.mod Caja 1,74m²</v>
          </cell>
          <cell r="D6975" t="str">
            <v>m²</v>
          </cell>
          <cell r="E6975">
            <v>10760.413793103447</v>
          </cell>
        </row>
        <row r="6976">
          <cell r="A6976" t="str">
            <v>PIS-Cer</v>
          </cell>
          <cell r="B6976">
            <v>27</v>
          </cell>
          <cell r="C6976" t="str">
            <v>Piso cer. DURO PISO CORONA 33.8x33.8 tr.com.mod Caja 1,02m²</v>
          </cell>
          <cell r="D6976" t="str">
            <v>m²</v>
          </cell>
          <cell r="E6976">
            <v>27456</v>
          </cell>
        </row>
        <row r="6977">
          <cell r="A6977" t="str">
            <v>PIS-Cer</v>
          </cell>
          <cell r="B6977">
            <v>28</v>
          </cell>
          <cell r="C6977" t="str">
            <v>Piso cer. FORTALEZA CORONA 33,8x33,8 tr.com.mod Caja 1,74m²</v>
          </cell>
          <cell r="D6977" t="str">
            <v>m²</v>
          </cell>
          <cell r="E6977">
            <v>11400.551724137931</v>
          </cell>
        </row>
        <row r="6978">
          <cell r="A6978" t="str">
            <v>PIS-Cer</v>
          </cell>
          <cell r="B6978">
            <v>29</v>
          </cell>
          <cell r="C6978" t="str">
            <v>Piso cer. FRESALIA  CORONA 45.8x45.8 tr.res.gen Caja 1,86m²</v>
          </cell>
          <cell r="D6978" t="str">
            <v>m²</v>
          </cell>
          <cell r="E6978">
            <v>13545.161290322581</v>
          </cell>
        </row>
        <row r="6979">
          <cell r="A6979" t="str">
            <v>PIS-Cer</v>
          </cell>
          <cell r="B6979">
            <v>30</v>
          </cell>
          <cell r="C6979" t="str">
            <v>Piso cer. GALAXIA CORONA 41.6x41.6 tr.com.gen Caja 1,56m²</v>
          </cell>
          <cell r="D6979" t="str">
            <v>m²</v>
          </cell>
          <cell r="E6979">
            <v>17568</v>
          </cell>
        </row>
        <row r="6980">
          <cell r="A6980" t="str">
            <v>PIS-Cer</v>
          </cell>
          <cell r="B6980">
            <v>31</v>
          </cell>
          <cell r="C6980" t="str">
            <v>Piso cer. GUATAPURI CORONA 42.5x42.5 tr.com.mod Caja 1,86m²</v>
          </cell>
          <cell r="D6980" t="str">
            <v>m²</v>
          </cell>
          <cell r="E6980">
            <v>11007.225806451612</v>
          </cell>
        </row>
        <row r="6981">
          <cell r="A6981" t="str">
            <v>PIS-Cer</v>
          </cell>
          <cell r="B6981">
            <v>32</v>
          </cell>
          <cell r="C6981" t="str">
            <v>Piso cer. JUPITER  CORONA 45.8x45.8 tr.res.mod Caja 1,86m²</v>
          </cell>
          <cell r="D6981" t="str">
            <v>m²</v>
          </cell>
          <cell r="E6981">
            <v>10208.774193548386</v>
          </cell>
        </row>
        <row r="6982">
          <cell r="A6982" t="str">
            <v>PIS-Cer</v>
          </cell>
          <cell r="B6982">
            <v>33</v>
          </cell>
          <cell r="C6982" t="str">
            <v>Piso cer. KIRUNA CORONA 57.5x57.5 tr.com.mod Caja 1,31m²</v>
          </cell>
          <cell r="D6982" t="str">
            <v>m²</v>
          </cell>
          <cell r="E6982">
            <v>21720.91603053435</v>
          </cell>
        </row>
        <row r="6983">
          <cell r="A6983" t="str">
            <v>PIS-Cer</v>
          </cell>
          <cell r="B6983">
            <v>34</v>
          </cell>
          <cell r="C6983" t="str">
            <v>Piso cer. LA MESA CORONA 45.8x45.8 tr.com.gen Caja 1,86m²</v>
          </cell>
          <cell r="D6983" t="str">
            <v>m²</v>
          </cell>
          <cell r="E6983">
            <v>13915.870967741936</v>
          </cell>
        </row>
        <row r="6984">
          <cell r="A6984" t="str">
            <v>PIS-Cer</v>
          </cell>
          <cell r="B6984">
            <v>35</v>
          </cell>
          <cell r="C6984" t="str">
            <v>Piso cer. LIMA  CORONA 45.8x45.8 tr.res.gen Caja 1,63m²</v>
          </cell>
          <cell r="D6984" t="str">
            <v>m²</v>
          </cell>
          <cell r="E6984">
            <v>11226.257668711654</v>
          </cell>
        </row>
        <row r="6985">
          <cell r="A6985" t="str">
            <v>PIS-Cer</v>
          </cell>
          <cell r="B6985">
            <v>36</v>
          </cell>
          <cell r="C6985" t="str">
            <v>Piso cer. LIMA  CORONA 45.8x45.8 tr.res.gen Caja 1,86m²</v>
          </cell>
          <cell r="D6985" t="str">
            <v>m²</v>
          </cell>
          <cell r="E6985">
            <v>9838.064516129034</v>
          </cell>
        </row>
        <row r="6986">
          <cell r="A6986" t="str">
            <v>PIS-Cer</v>
          </cell>
          <cell r="B6986">
            <v>37</v>
          </cell>
          <cell r="C6986" t="str">
            <v>Piso cer. LOJA  CORONA 45.8x45.8 tr.res.mod Caja 1,86m²</v>
          </cell>
          <cell r="D6986" t="str">
            <v>m²</v>
          </cell>
          <cell r="E6986">
            <v>10208.774193548386</v>
          </cell>
        </row>
        <row r="6987">
          <cell r="A6987" t="str">
            <v>PIS-Cer</v>
          </cell>
          <cell r="B6987">
            <v>38</v>
          </cell>
          <cell r="C6987" t="str">
            <v>Piso cer. Mad ARRAYAN  CORONA 27.6x56.2 tr.res.gen Caja 1,31m²</v>
          </cell>
          <cell r="D6987" t="str">
            <v>m²</v>
          </cell>
          <cell r="E6987">
            <v>21077.862595419847</v>
          </cell>
        </row>
        <row r="6988">
          <cell r="A6988" t="str">
            <v>PIS-Cer</v>
          </cell>
          <cell r="B6988">
            <v>39</v>
          </cell>
          <cell r="C6988" t="str">
            <v>Piso cer. Mad NAZARENO  CORONA 27.6x56.2cm tr.res.gen Caja 1,31m²</v>
          </cell>
          <cell r="D6988" t="str">
            <v>m²</v>
          </cell>
          <cell r="E6988">
            <v>21077.862595419847</v>
          </cell>
        </row>
        <row r="6989">
          <cell r="A6989" t="str">
            <v>PIS-Cer</v>
          </cell>
          <cell r="B6989">
            <v>40</v>
          </cell>
          <cell r="C6989" t="str">
            <v>Piso cer. Mad TAINO  CORONA 27.6x56.2 tr.res.gen Caja 1,31m²</v>
          </cell>
          <cell r="D6989" t="str">
            <v>m²</v>
          </cell>
          <cell r="E6989">
            <v>21077.862595419847</v>
          </cell>
        </row>
        <row r="6990">
          <cell r="A6990" t="str">
            <v>PIS-Cer</v>
          </cell>
          <cell r="B6990">
            <v>41</v>
          </cell>
          <cell r="C6990" t="str">
            <v>Piso cer. MADADEIRA  CORONA 42.5x42.5 tr.res.gen Caja 1,63m²</v>
          </cell>
          <cell r="D6990" t="str">
            <v>m²</v>
          </cell>
          <cell r="E6990">
            <v>13601.668711656443</v>
          </cell>
        </row>
        <row r="6991">
          <cell r="A6991" t="str">
            <v>PIS-Cer</v>
          </cell>
          <cell r="B6991">
            <v>42</v>
          </cell>
          <cell r="C6991" t="str">
            <v>Piso cer. MADEIRA 3  CORONA 42.5x42.5 tr.res.gen Caja 1.63m²</v>
          </cell>
          <cell r="D6991" t="str">
            <v>m²</v>
          </cell>
          <cell r="E6991">
            <v>12820.711656441717</v>
          </cell>
        </row>
        <row r="6992">
          <cell r="A6992" t="str">
            <v>PIS-Cer</v>
          </cell>
          <cell r="B6992">
            <v>43</v>
          </cell>
          <cell r="C6992" t="str">
            <v>Piso cer. MADEIROS  CORONA 42.5x42.5 tr.res.gen Caja 1,63m²</v>
          </cell>
          <cell r="D6992" t="str">
            <v>m²</v>
          </cell>
          <cell r="E6992">
            <v>13601.668711656443</v>
          </cell>
        </row>
        <row r="6993">
          <cell r="A6993" t="str">
            <v>PIS-Cer</v>
          </cell>
          <cell r="B6993">
            <v>44</v>
          </cell>
          <cell r="C6993" t="str">
            <v>Piso cer. MADERA LENO  CORONA 45.8x45,8 tr.res.gen Caja 1.86m²</v>
          </cell>
          <cell r="D6993" t="str">
            <v>m²</v>
          </cell>
          <cell r="E6993">
            <v>9837.6344086021509</v>
          </cell>
        </row>
        <row r="6994">
          <cell r="A6994" t="str">
            <v>PIS-Cer</v>
          </cell>
          <cell r="B6994">
            <v>45</v>
          </cell>
          <cell r="C6994" t="str">
            <v>Piso cer. MARMOLIZADO MALVA CORONA cuad tr.res.mod Caja 1.86m²</v>
          </cell>
          <cell r="D6994" t="str">
            <v>m²</v>
          </cell>
          <cell r="E6994">
            <v>9838.064516129034</v>
          </cell>
        </row>
        <row r="6995">
          <cell r="A6995" t="str">
            <v>PIS-Cer</v>
          </cell>
          <cell r="B6995">
            <v>46</v>
          </cell>
          <cell r="C6995" t="str">
            <v>Piso cer. MEDITERRANEO CORONA cuad tr.res.mod Caja 1.86m²</v>
          </cell>
          <cell r="D6995" t="str">
            <v>m²</v>
          </cell>
          <cell r="E6995">
            <v>10436.903225806449</v>
          </cell>
        </row>
        <row r="6996">
          <cell r="A6996" t="str">
            <v>PIS-Cer</v>
          </cell>
          <cell r="B6996">
            <v>47</v>
          </cell>
          <cell r="C6996" t="str">
            <v>Piso cer. MONTEFIORI CORONA 57.5x57.5 tr.res.mod Caja 1,31m²</v>
          </cell>
          <cell r="D6996" t="str">
            <v>m²</v>
          </cell>
          <cell r="E6996">
            <v>20920.67175572519</v>
          </cell>
        </row>
        <row r="6997">
          <cell r="A6997" t="str">
            <v>PIS-Cer</v>
          </cell>
          <cell r="B6997">
            <v>48</v>
          </cell>
          <cell r="C6997" t="str">
            <v>Piso cer. MOROCCO CORONA cuad tr.res.gen Caja 1.65m²</v>
          </cell>
          <cell r="D6997" t="str">
            <v>m²</v>
          </cell>
          <cell r="E6997">
            <v>18455.272727272728</v>
          </cell>
        </row>
        <row r="6998">
          <cell r="A6998" t="str">
            <v>PIS-Cer</v>
          </cell>
          <cell r="B6998">
            <v>49</v>
          </cell>
          <cell r="C6998" t="str">
            <v>Piso cer. NEVADA CORONA cuad tr.res.mod Caja 1.56m²</v>
          </cell>
          <cell r="D6998" t="str">
            <v>m²</v>
          </cell>
          <cell r="E6998">
            <v>11730</v>
          </cell>
        </row>
        <row r="6999">
          <cell r="A6999" t="str">
            <v>PIS-Cer</v>
          </cell>
          <cell r="B6999">
            <v>50</v>
          </cell>
          <cell r="C6999" t="str">
            <v>Piso cer. NUEVO CRONOS  CORONA 57.5x57.5 tr.res.gen Caja 1,31m²</v>
          </cell>
          <cell r="D6999" t="str">
            <v>m²</v>
          </cell>
          <cell r="E6999">
            <v>20920.67175572519</v>
          </cell>
        </row>
        <row r="7000">
          <cell r="A7000" t="str">
            <v>PIS-Cer</v>
          </cell>
          <cell r="B7000">
            <v>51</v>
          </cell>
          <cell r="C7000" t="str">
            <v>Piso cer. NUEVO DURO PISO CORONA 57.5x57.5 tr.com.mod Caja 1,31m²</v>
          </cell>
          <cell r="D7000" t="str">
            <v>m²</v>
          </cell>
          <cell r="E7000">
            <v>24698.015267175568</v>
          </cell>
        </row>
        <row r="7001">
          <cell r="A7001" t="str">
            <v>PIS-Cer</v>
          </cell>
          <cell r="B7001">
            <v>52</v>
          </cell>
          <cell r="C7001" t="str">
            <v>Piso cer. NUEVO FRESALIA  CORONA 57.5x57.5 tr.res.gen Caja 1,31m²</v>
          </cell>
          <cell r="D7001" t="str">
            <v>m²</v>
          </cell>
          <cell r="E7001">
            <v>20920.67175572519</v>
          </cell>
        </row>
        <row r="7002">
          <cell r="A7002" t="str">
            <v>PIS-Cer</v>
          </cell>
          <cell r="B7002">
            <v>53</v>
          </cell>
          <cell r="C7002" t="str">
            <v>Piso cer. NUEVO PULPIS  CORONA 57.5x57.5 tr.res.gen Caja 1,31m²</v>
          </cell>
          <cell r="D7002" t="str">
            <v>m²</v>
          </cell>
          <cell r="E7002">
            <v>20920.67175572519</v>
          </cell>
        </row>
        <row r="7003">
          <cell r="A7003" t="str">
            <v>PIS-Cer</v>
          </cell>
          <cell r="B7003">
            <v>54</v>
          </cell>
          <cell r="C7003" t="str">
            <v>Piso cer. NUEVO SORIANO  CORONA 57.5x57.5 tr.res.gen Caja 1,31m²</v>
          </cell>
          <cell r="D7003" t="str">
            <v>m²</v>
          </cell>
          <cell r="E7003">
            <v>20920.67175572519</v>
          </cell>
        </row>
        <row r="7004">
          <cell r="A7004" t="str">
            <v>PIS-Cer</v>
          </cell>
          <cell r="B7004">
            <v>55</v>
          </cell>
          <cell r="C7004" t="str">
            <v>Piso cer. NUEVOADRIANA CORONA 57.5x57.5 tr.com.mod Caja 1,31m²</v>
          </cell>
          <cell r="D7004" t="str">
            <v>m²</v>
          </cell>
          <cell r="E7004">
            <v>21377.954198473282</v>
          </cell>
        </row>
        <row r="7005">
          <cell r="A7005" t="str">
            <v>PIS-Cer</v>
          </cell>
          <cell r="B7005">
            <v>56</v>
          </cell>
          <cell r="C7005" t="str">
            <v>Piso cer. OPORTO CORONA 60x60 tr.res.gen Caja 1,44m²</v>
          </cell>
          <cell r="D7005" t="str">
            <v>m²</v>
          </cell>
          <cell r="E7005">
            <v>21289.666666666668</v>
          </cell>
        </row>
        <row r="7006">
          <cell r="A7006" t="str">
            <v>PIS-Cer</v>
          </cell>
          <cell r="B7006">
            <v>57</v>
          </cell>
          <cell r="C7006" t="str">
            <v>Piso cer. OTTAWA CORONA 41.6x41.6 tr.com.mod Caja 1,56m²</v>
          </cell>
          <cell r="D7006" t="str">
            <v>m²</v>
          </cell>
          <cell r="E7006">
            <v>12444</v>
          </cell>
        </row>
        <row r="7007">
          <cell r="A7007" t="str">
            <v>PIS-Cer</v>
          </cell>
          <cell r="B7007">
            <v>58</v>
          </cell>
          <cell r="C7007" t="str">
            <v>Piso cer. PALMETTO CORONA tr.res.gen Caja 1.31m²</v>
          </cell>
          <cell r="D7007" t="str">
            <v>m²</v>
          </cell>
          <cell r="E7007">
            <v>23221.374045801527</v>
          </cell>
        </row>
        <row r="7008">
          <cell r="A7008" t="str">
            <v>PIS-Cer</v>
          </cell>
          <cell r="B7008">
            <v>59</v>
          </cell>
          <cell r="C7008" t="str">
            <v>Piso cer. PAPUA CORONA cuad tr.res.mod Caja 1.48m²</v>
          </cell>
          <cell r="D7008" t="str">
            <v>m²</v>
          </cell>
          <cell r="E7008">
            <v>18214.054054054053</v>
          </cell>
        </row>
        <row r="7009">
          <cell r="A7009" t="str">
            <v>PIS-Cer</v>
          </cell>
          <cell r="B7009">
            <v>60</v>
          </cell>
          <cell r="C7009" t="str">
            <v>Piso cer. PARKET CEDRO  CORONA 41.6x41.6 tr.res.gen Caja 1.56m²</v>
          </cell>
          <cell r="D7009" t="str">
            <v>m²</v>
          </cell>
          <cell r="E7009">
            <v>12001.923076923076</v>
          </cell>
        </row>
        <row r="7010">
          <cell r="A7010" t="str">
            <v>PIS-Cer</v>
          </cell>
          <cell r="B7010">
            <v>61</v>
          </cell>
          <cell r="C7010" t="str">
            <v>Piso cer. PEDRINHAS  CORONA 42.5x42.5 tr.res.gen Caja 1,63m²</v>
          </cell>
          <cell r="D7010" t="str">
            <v>m²</v>
          </cell>
          <cell r="E7010">
            <v>14935.803680981597</v>
          </cell>
        </row>
        <row r="7011">
          <cell r="A7011" t="str">
            <v>PIS-Cer</v>
          </cell>
          <cell r="B7011">
            <v>62</v>
          </cell>
          <cell r="C7011" t="str">
            <v>Piso cer. PIANELLA  CORONA 45.8x45.8 tr.res.gen Caja 1,65m²</v>
          </cell>
          <cell r="D7011" t="str">
            <v>m²</v>
          </cell>
          <cell r="E7011">
            <v>12408.145454545453</v>
          </cell>
        </row>
        <row r="7012">
          <cell r="A7012" t="str">
            <v>PIS-Cer</v>
          </cell>
          <cell r="B7012">
            <v>63</v>
          </cell>
          <cell r="C7012" t="str">
            <v>Piso cer. PIANELLA  CORONA 45.8x45.8 tr.res.gen Caja 1,65m²</v>
          </cell>
          <cell r="D7012" t="str">
            <v>m²</v>
          </cell>
          <cell r="E7012">
            <v>11508.072727272727</v>
          </cell>
        </row>
        <row r="7013">
          <cell r="A7013" t="str">
            <v>PIS-Cer</v>
          </cell>
          <cell r="B7013">
            <v>64</v>
          </cell>
          <cell r="C7013" t="str">
            <v>Piso cer. PIZARRA NATURAL CORONA 45.8x45.8 tr.com.mod Caja 1,65m²</v>
          </cell>
          <cell r="D7013" t="str">
            <v>m²</v>
          </cell>
          <cell r="E7013">
            <v>15686.981818181819</v>
          </cell>
        </row>
        <row r="7014">
          <cell r="A7014" t="str">
            <v>PIS-Cer</v>
          </cell>
          <cell r="B7014">
            <v>65</v>
          </cell>
          <cell r="C7014" t="str">
            <v>Piso cer. POMPEYA CORONA cuad tr.com.mod Caja 1.31m²</v>
          </cell>
          <cell r="D7014" t="str">
            <v>m²</v>
          </cell>
          <cell r="E7014">
            <v>20920.67175572519</v>
          </cell>
        </row>
        <row r="7015">
          <cell r="A7015" t="str">
            <v>PIS-Cer</v>
          </cell>
          <cell r="B7015">
            <v>66</v>
          </cell>
          <cell r="C7015" t="str">
            <v>Piso cer. PUEBLA  CORONA 45.8x45.8 tr.res.gen Caja 1,65m²</v>
          </cell>
          <cell r="D7015" t="str">
            <v>m²</v>
          </cell>
          <cell r="E7015">
            <v>11508.072727272727</v>
          </cell>
        </row>
        <row r="7016">
          <cell r="A7016" t="str">
            <v>PIS-Cer</v>
          </cell>
          <cell r="B7016">
            <v>67</v>
          </cell>
          <cell r="C7016" t="str">
            <v>Piso cer. RAQUIRA CORONA 33.8x33.8 tr.com.mod Caja 1,02m²</v>
          </cell>
          <cell r="D7016" t="str">
            <v>m²</v>
          </cell>
          <cell r="E7016">
            <v>21112</v>
          </cell>
        </row>
        <row r="7017">
          <cell r="A7017" t="str">
            <v>PIS-Cer</v>
          </cell>
          <cell r="B7017">
            <v>68</v>
          </cell>
          <cell r="C7017" t="str">
            <v>Piso cer. RENO CORONA cuad tr.res.mod Caja 1.63m²</v>
          </cell>
          <cell r="D7017" t="str">
            <v>m²</v>
          </cell>
          <cell r="E7017">
            <v>14935.803680981597</v>
          </cell>
        </row>
        <row r="7018">
          <cell r="A7018" t="str">
            <v>PIS-Cer</v>
          </cell>
          <cell r="B7018">
            <v>69</v>
          </cell>
          <cell r="C7018" t="str">
            <v>Piso cer. RIO SUAVE CORONA 45.8x45,8 tr.res.gen Caja 1,65m²</v>
          </cell>
          <cell r="D7018" t="str">
            <v>m²</v>
          </cell>
          <cell r="E7018">
            <v>16972.8</v>
          </cell>
        </row>
        <row r="7019">
          <cell r="A7019" t="str">
            <v>PIS-Cer</v>
          </cell>
          <cell r="B7019">
            <v>70</v>
          </cell>
          <cell r="C7019" t="str">
            <v>Piso cer. SALINAS  CORONA 33.8x33.8 tr.com.mod Caja 1,02m²</v>
          </cell>
          <cell r="D7019" t="str">
            <v>m²</v>
          </cell>
          <cell r="E7019">
            <v>18990.401960784311</v>
          </cell>
        </row>
        <row r="7020">
          <cell r="A7020" t="str">
            <v>PIS-Cer</v>
          </cell>
          <cell r="B7020">
            <v>71</v>
          </cell>
          <cell r="C7020" t="str">
            <v>Piso cer. SAN JORGE  CORONA 41.6x41.6 tr.res.mod Caja 1.56m²</v>
          </cell>
          <cell r="D7020" t="str">
            <v>m²</v>
          </cell>
          <cell r="E7020">
            <v>13803.999999999998</v>
          </cell>
        </row>
        <row r="7021">
          <cell r="A7021" t="str">
            <v>PIS-Cer</v>
          </cell>
          <cell r="B7021">
            <v>72</v>
          </cell>
          <cell r="C7021" t="str">
            <v>Piso cer. SAVONA  CORONA 45.8x45.8 tr.res.gen Caja 1,65m²</v>
          </cell>
          <cell r="D7021" t="str">
            <v>m²</v>
          </cell>
          <cell r="E7021">
            <v>11508.072727272727</v>
          </cell>
        </row>
        <row r="7022">
          <cell r="A7022" t="str">
            <v>PIS-Cer</v>
          </cell>
          <cell r="B7022">
            <v>73</v>
          </cell>
          <cell r="C7022" t="str">
            <v>Piso cer. SILVESTRE  CORONA 42.5x42.5 tr.res.gen Caja 1,63m²</v>
          </cell>
          <cell r="D7022" t="str">
            <v>m²</v>
          </cell>
          <cell r="E7022">
            <v>11226.257668711654</v>
          </cell>
        </row>
        <row r="7023">
          <cell r="A7023" t="str">
            <v>PIS-Cer</v>
          </cell>
          <cell r="B7023">
            <v>74</v>
          </cell>
          <cell r="C7023" t="str">
            <v>Piso cer. SORIANO  CORONA 45.8x45.8 tr.res.gen Caja 1,86m²</v>
          </cell>
          <cell r="D7023" t="str">
            <v>m²</v>
          </cell>
          <cell r="E7023">
            <v>13545.161290322581</v>
          </cell>
        </row>
        <row r="7024">
          <cell r="A7024" t="str">
            <v>PIS-Cer</v>
          </cell>
          <cell r="B7024">
            <v>75</v>
          </cell>
          <cell r="C7024" t="str">
            <v>Piso cer. TERRAZO CORONA cuad tr.res.mod Caja 1.56m²</v>
          </cell>
          <cell r="D7024" t="str">
            <v>m²</v>
          </cell>
          <cell r="E7024">
            <v>16896</v>
          </cell>
        </row>
        <row r="7025">
          <cell r="A7025" t="str">
            <v>PIS-Cer</v>
          </cell>
          <cell r="B7025">
            <v>76</v>
          </cell>
          <cell r="C7025" t="str">
            <v>Piso cer. TRAMANDAI  CORONA 33.8x33.8 tr.com.mod Caja 1,74m²</v>
          </cell>
          <cell r="D7025" t="str">
            <v>m²</v>
          </cell>
          <cell r="E7025">
            <v>10364.137931034482</v>
          </cell>
        </row>
        <row r="7026">
          <cell r="A7026" t="str">
            <v>PIS-Cer</v>
          </cell>
          <cell r="B7026">
            <v>77</v>
          </cell>
          <cell r="C7026" t="str">
            <v>Piso cer. TRINIDAD CORONA 45.8x45,8 tr.com.mod Caja 1,65m²</v>
          </cell>
          <cell r="D7026" t="str">
            <v>m²</v>
          </cell>
          <cell r="E7026">
            <v>14369.018181818183</v>
          </cell>
        </row>
        <row r="7027">
          <cell r="A7027" t="str">
            <v>PIS-Cer</v>
          </cell>
          <cell r="B7027">
            <v>78</v>
          </cell>
          <cell r="C7027" t="str">
            <v>Piso cer. TUBAI CORONA 45.8x45,8 tr.res.gen Caja 1,86m²</v>
          </cell>
          <cell r="D7027" t="str">
            <v>m²</v>
          </cell>
          <cell r="E7027">
            <v>13345.548387096773</v>
          </cell>
        </row>
        <row r="7028">
          <cell r="A7028" t="str">
            <v>PIS-Cer</v>
          </cell>
          <cell r="B7028">
            <v>79</v>
          </cell>
          <cell r="C7028" t="str">
            <v>Piso cer. VEGA CORONA tr.res.gen Caja 1.48m²</v>
          </cell>
          <cell r="D7028" t="str">
            <v>m²</v>
          </cell>
          <cell r="E7028">
            <v>25107.56756756757</v>
          </cell>
        </row>
        <row r="7029">
          <cell r="A7029" t="str">
            <v>PIS-Cer</v>
          </cell>
          <cell r="B7029">
            <v>80</v>
          </cell>
          <cell r="C7029" t="str">
            <v>Piso cer. VENECIA CORONA cuad tr.com.mod Caja 1.02m²</v>
          </cell>
          <cell r="D7029" t="str">
            <v>m²</v>
          </cell>
          <cell r="E7029">
            <v>22904.470588235294</v>
          </cell>
        </row>
        <row r="7030">
          <cell r="A7030" t="str">
            <v>PIS-Cer</v>
          </cell>
          <cell r="B7030">
            <v>81</v>
          </cell>
          <cell r="C7030" t="str">
            <v>Piso ext cer. ALMUDENA CORONA 45.8x45.8 tr.com.mod Caja 1,65m²</v>
          </cell>
          <cell r="D7030" t="str">
            <v>m²</v>
          </cell>
          <cell r="E7030">
            <v>15686.981818181819</v>
          </cell>
        </row>
        <row r="7031">
          <cell r="A7031" t="str">
            <v>PIS-Cer</v>
          </cell>
          <cell r="B7031">
            <v>82</v>
          </cell>
          <cell r="C7031" t="str">
            <v>Piso ext cer. ARMENIA CORONA 45.6x45.6 tr.com.mod Caja 1,86m²</v>
          </cell>
          <cell r="D7031" t="str">
            <v>m²</v>
          </cell>
          <cell r="E7031">
            <v>13345.548387096773</v>
          </cell>
        </row>
        <row r="7032">
          <cell r="A7032" t="str">
            <v>PIS-Cer</v>
          </cell>
          <cell r="B7032">
            <v>83</v>
          </cell>
          <cell r="C7032" t="str">
            <v>Piso ext cer. CALARCA CORONA 45.6x45.6 tr.com.mod Caja 1,86m²</v>
          </cell>
          <cell r="D7032" t="str">
            <v>m²</v>
          </cell>
          <cell r="E7032">
            <v>13345.548387096773</v>
          </cell>
        </row>
        <row r="7033">
          <cell r="A7033" t="str">
            <v>PIS-Cer</v>
          </cell>
          <cell r="B7033">
            <v>84</v>
          </cell>
          <cell r="C7033" t="str">
            <v>Piso ext cer. CARTAGENA CORONA 41.6x41.6 tr.com.mod Caja 1,56m²</v>
          </cell>
          <cell r="D7033" t="str">
            <v>m²</v>
          </cell>
          <cell r="E7033">
            <v>17272</v>
          </cell>
        </row>
        <row r="7034">
          <cell r="A7034" t="str">
            <v>PIS-Cer</v>
          </cell>
          <cell r="B7034">
            <v>85</v>
          </cell>
          <cell r="C7034" t="str">
            <v>Piso ext cer. CORDOBA CORONA 45.8x45.8 tr.com.mod Caja 1,86m²</v>
          </cell>
          <cell r="D7034" t="str">
            <v>m²</v>
          </cell>
          <cell r="E7034">
            <v>17914.838709677417</v>
          </cell>
        </row>
        <row r="7035">
          <cell r="A7035" t="str">
            <v>PIS-Cer</v>
          </cell>
          <cell r="B7035">
            <v>86</v>
          </cell>
          <cell r="C7035" t="str">
            <v>Piso ext cer. JATIVA CORONA 28.6x57.2 tr.com.mod Caja 1,31m²</v>
          </cell>
          <cell r="D7035" t="str">
            <v>m²</v>
          </cell>
          <cell r="E7035">
            <v>26293.740458015269</v>
          </cell>
        </row>
        <row r="7036">
          <cell r="A7036" t="str">
            <v>PIS-Cer</v>
          </cell>
          <cell r="B7036">
            <v>87</v>
          </cell>
          <cell r="C7036" t="str">
            <v>Piso ext cer. LAVRA2 CORONA 33.8x33.8 tr.com.mod Caja 1,74m²</v>
          </cell>
          <cell r="D7036" t="str">
            <v>m²</v>
          </cell>
          <cell r="E7036">
            <v>12436.965517241379</v>
          </cell>
        </row>
        <row r="7037">
          <cell r="A7037" t="str">
            <v>PIS-Cer</v>
          </cell>
          <cell r="B7037">
            <v>88</v>
          </cell>
          <cell r="C7037" t="str">
            <v>Piso ext cer. MALAGA CORONA 33.8x33.8 tr.com.mod Caja 1,02m²</v>
          </cell>
          <cell r="D7037" t="str">
            <v>m²</v>
          </cell>
          <cell r="E7037">
            <v>21112</v>
          </cell>
        </row>
        <row r="7038">
          <cell r="A7038" t="str">
            <v>PIS-Cer</v>
          </cell>
          <cell r="B7038">
            <v>89</v>
          </cell>
          <cell r="C7038" t="str">
            <v>Piso ext cer. MONTENEGRO CORONA 45.8x45.8 tr.com.mod Caja 1,65m²</v>
          </cell>
          <cell r="D7038" t="str">
            <v>m²</v>
          </cell>
          <cell r="E7038">
            <v>14079.709090909091</v>
          </cell>
        </row>
        <row r="7039">
          <cell r="A7039" t="str">
            <v>PIS-Cer</v>
          </cell>
          <cell r="B7039">
            <v>90</v>
          </cell>
          <cell r="C7039" t="str">
            <v>Piso ext cer. MONTEVERDE CORONA 45.8x45.8 tr.com.mod Caja 1,65m²</v>
          </cell>
          <cell r="D7039" t="str">
            <v>m²</v>
          </cell>
          <cell r="E7039">
            <v>14079.709090909091</v>
          </cell>
        </row>
        <row r="7040">
          <cell r="A7040" t="str">
            <v>PIS-Cer</v>
          </cell>
          <cell r="B7040">
            <v>91</v>
          </cell>
          <cell r="C7040" t="str">
            <v>Piso ext cer. NAVARRA CORONA 45.8x45.8 tr.com.mod Caja 1,65m²</v>
          </cell>
          <cell r="D7040" t="str">
            <v>m²</v>
          </cell>
          <cell r="E7040">
            <v>15686.981818181819</v>
          </cell>
        </row>
        <row r="7041">
          <cell r="A7041" t="str">
            <v>PIS-Cer</v>
          </cell>
          <cell r="B7041">
            <v>92</v>
          </cell>
          <cell r="C7041" t="str">
            <v>Piso ext cer. NUEVO GUIJON CORONA tr.com.mod Caja 1,02m²</v>
          </cell>
          <cell r="D7041" t="str">
            <v>m²</v>
          </cell>
          <cell r="E7041">
            <v>21112</v>
          </cell>
        </row>
        <row r="7042">
          <cell r="A7042" t="str">
            <v>PIS-Cer</v>
          </cell>
          <cell r="B7042">
            <v>93</v>
          </cell>
          <cell r="C7042" t="str">
            <v>Piso ext cer. NUEVO PAVONE  CORONA 33.8x33.8 tr.com.mod Caja 1,02m²</v>
          </cell>
          <cell r="D7042" t="str">
            <v>m²</v>
          </cell>
          <cell r="E7042">
            <v>21112</v>
          </cell>
        </row>
        <row r="7043">
          <cell r="A7043" t="str">
            <v>PIS-Cer</v>
          </cell>
          <cell r="B7043">
            <v>94</v>
          </cell>
          <cell r="C7043" t="str">
            <v>Piso ext cer. RIOTINTO CORONA 45.8x45.8 tr.com.mod Caja 1,65m²</v>
          </cell>
          <cell r="D7043" t="str">
            <v>m²</v>
          </cell>
          <cell r="E7043">
            <v>15686.981818181819</v>
          </cell>
        </row>
        <row r="7044">
          <cell r="A7044" t="str">
            <v>PIS-Cer</v>
          </cell>
          <cell r="B7044">
            <v>95</v>
          </cell>
          <cell r="C7044" t="str">
            <v>Piso ext cer. RODEO CORONA cuad tr.com.mod Caja 1.74m²</v>
          </cell>
          <cell r="D7044" t="str">
            <v>m²</v>
          </cell>
          <cell r="E7044">
            <v>12376.000000000002</v>
          </cell>
        </row>
        <row r="7045">
          <cell r="A7045" t="str">
            <v>PIS-Cer</v>
          </cell>
          <cell r="B7045">
            <v>96</v>
          </cell>
          <cell r="C7045" t="str">
            <v>Piso ext cer. RORAIMA CORONA 45.8x45.8 tr.com.mod Caja 1,65m²</v>
          </cell>
          <cell r="D7045" t="str">
            <v>m²</v>
          </cell>
          <cell r="E7045">
            <v>14079.709090909091</v>
          </cell>
        </row>
        <row r="7046">
          <cell r="A7046" t="str">
            <v>PIS-Cer</v>
          </cell>
          <cell r="B7046">
            <v>97</v>
          </cell>
          <cell r="C7046" t="str">
            <v>Piso ext cer. TEMUCO CORONA 45.8x45.8 tr.com.mod Caja 1,65m²</v>
          </cell>
          <cell r="D7046" t="str">
            <v>m²</v>
          </cell>
          <cell r="E7046">
            <v>15686.981818181819</v>
          </cell>
        </row>
        <row r="7047">
          <cell r="A7047" t="str">
            <v>PIS-Cer</v>
          </cell>
          <cell r="B7047">
            <v>98</v>
          </cell>
          <cell r="C7047" t="str">
            <v>Piso ext cer. TOLEDO CORONA 41.6x41.6 tr.com.mod Caja 1,56m²</v>
          </cell>
          <cell r="D7047" t="str">
            <v>m²</v>
          </cell>
          <cell r="E7047">
            <v>19500</v>
          </cell>
        </row>
        <row r="7048">
          <cell r="A7048" t="str">
            <v>PIS-Cer</v>
          </cell>
          <cell r="B7048">
            <v>99</v>
          </cell>
          <cell r="C7048" t="str">
            <v>Piso ext cer. ZAMORA CORONA 33.8x33.8 tr.com.mod Caja 1,02m²</v>
          </cell>
          <cell r="D7048" t="str">
            <v>m²</v>
          </cell>
          <cell r="E7048">
            <v>20695.999999999996</v>
          </cell>
        </row>
        <row r="7049">
          <cell r="A7049" t="str">
            <v>PIS-Cer</v>
          </cell>
          <cell r="B7049">
            <v>100</v>
          </cell>
          <cell r="C7049" t="str">
            <v>Piso porc. ATACAMA OXIDO CORONA 28.6x57.2 tr.res.gen Caja 1.13m²</v>
          </cell>
          <cell r="D7049" t="str">
            <v>m²</v>
          </cell>
          <cell r="E7049">
            <v>42244.24778761062</v>
          </cell>
        </row>
        <row r="7050">
          <cell r="A7050" t="str">
            <v>PIS-Cer</v>
          </cell>
          <cell r="B7050">
            <v>101</v>
          </cell>
          <cell r="C7050" t="str">
            <v>Piso porc. AVENUE CORONA tr.com.mod Caja 1,44m²</v>
          </cell>
          <cell r="D7050" t="str">
            <v>m²</v>
          </cell>
          <cell r="E7050">
            <v>63050</v>
          </cell>
        </row>
        <row r="7051">
          <cell r="A7051" t="str">
            <v>PIS-Cer</v>
          </cell>
          <cell r="B7051">
            <v>102</v>
          </cell>
          <cell r="C7051" t="str">
            <v>Piso porc. CASIOPEA rect CORONA tr.com.mod Caja 1,10m²</v>
          </cell>
          <cell r="D7051" t="str">
            <v>m²</v>
          </cell>
          <cell r="E7051">
            <v>56567.299999999996</v>
          </cell>
        </row>
        <row r="7052">
          <cell r="A7052" t="str">
            <v>PIS-Cer</v>
          </cell>
          <cell r="B7052">
            <v>103</v>
          </cell>
          <cell r="C7052" t="str">
            <v>Piso porc. EBANO CORONA 60x60 tr.com.mod Caja 1,44m²</v>
          </cell>
          <cell r="D7052" t="str">
            <v>m²</v>
          </cell>
          <cell r="E7052">
            <v>50050</v>
          </cell>
        </row>
        <row r="7053">
          <cell r="A7053" t="str">
            <v>PIS-Cer</v>
          </cell>
          <cell r="B7053">
            <v>104</v>
          </cell>
          <cell r="C7053" t="str">
            <v>Piso porc. EGIPCIA SANDSTONE CORONA 27.2x55.4 tr.com.mod Caja 1,05m²</v>
          </cell>
          <cell r="D7053" t="str">
            <v>m²</v>
          </cell>
          <cell r="E7053">
            <v>64987.523809523795</v>
          </cell>
        </row>
        <row r="7054">
          <cell r="A7054" t="str">
            <v>PIS-Cer</v>
          </cell>
          <cell r="B7054">
            <v>105</v>
          </cell>
          <cell r="C7054" t="str">
            <v>Piso porc. HERA CORONA 60x60 tr.com.mod Caja 1,92m²</v>
          </cell>
          <cell r="D7054" t="str">
            <v>m²</v>
          </cell>
          <cell r="E7054">
            <v>43387.5</v>
          </cell>
        </row>
        <row r="7055">
          <cell r="A7055" t="str">
            <v>PIS-Cer</v>
          </cell>
          <cell r="B7055">
            <v>106</v>
          </cell>
          <cell r="C7055" t="str">
            <v>Piso porc. LINEX CORONA 27.2x55.4 tr.res.gen Caja 1,05m²</v>
          </cell>
          <cell r="D7055" t="str">
            <v>m²</v>
          </cell>
          <cell r="E7055">
            <v>64987.523809523795</v>
          </cell>
        </row>
        <row r="7056">
          <cell r="A7056" t="str">
            <v>PIS-Cer</v>
          </cell>
          <cell r="B7056">
            <v>107</v>
          </cell>
          <cell r="C7056" t="str">
            <v>Piso porc. PAMPAS CORONA 48.8x48.8 tr.com.gen Caja 1.20m²</v>
          </cell>
          <cell r="D7056" t="str">
            <v>m²</v>
          </cell>
          <cell r="E7056">
            <v>51853.358333333337</v>
          </cell>
        </row>
        <row r="7057">
          <cell r="A7057" t="str">
            <v>PIS-Cer</v>
          </cell>
          <cell r="B7057">
            <v>108</v>
          </cell>
          <cell r="C7057" t="str">
            <v>Piso porc. PAMPAS CORONA 48.8x48.8 tr.com.mod Caja 1,25m²</v>
          </cell>
          <cell r="D7057" t="str">
            <v>m²</v>
          </cell>
          <cell r="E7057">
            <v>38628.096000000005</v>
          </cell>
        </row>
        <row r="7058">
          <cell r="A7058" t="str">
            <v>PIS-Cer</v>
          </cell>
          <cell r="B7058">
            <v>109</v>
          </cell>
          <cell r="C7058" t="str">
            <v>Piso porc. PIEDRA FRANCESA CORONA 33.8x33.8 tr.com.mod Caja 1,02m²</v>
          </cell>
          <cell r="D7058" t="str">
            <v>m²</v>
          </cell>
          <cell r="E7058">
            <v>29854.117647058825</v>
          </cell>
        </row>
        <row r="7059">
          <cell r="A7059" t="str">
            <v>PIS-Cer</v>
          </cell>
          <cell r="B7059">
            <v>110</v>
          </cell>
          <cell r="C7059" t="str">
            <v>Piso porc. PORCELANATO ARTICO CORONA tr.res.gen Caja 1.48m²</v>
          </cell>
          <cell r="D7059" t="str">
            <v>m²</v>
          </cell>
          <cell r="E7059">
            <v>33856.216216216213</v>
          </cell>
        </row>
        <row r="7060">
          <cell r="A7060" t="str">
            <v>PIS-Cer</v>
          </cell>
          <cell r="B7060">
            <v>111</v>
          </cell>
          <cell r="C7060" t="str">
            <v>Piso porc. STRADA CORONA 27.2x55.4 tr.res.gen Caja 1,05m²</v>
          </cell>
          <cell r="D7060" t="str">
            <v>m²</v>
          </cell>
          <cell r="E7060">
            <v>64987.523809523795</v>
          </cell>
        </row>
        <row r="7061">
          <cell r="A7061" t="str">
            <v>PIS-Cer</v>
          </cell>
          <cell r="B7061">
            <v>112</v>
          </cell>
          <cell r="C7061" t="str">
            <v>Piso porc. TATAMA CORONA tr.com.mod Caja 1,10m²</v>
          </cell>
          <cell r="D7061" t="str">
            <v>m²</v>
          </cell>
          <cell r="E7061">
            <v>56567.299999999996</v>
          </cell>
        </row>
        <row r="7062">
          <cell r="A7062" t="str">
            <v>PIS-Cer</v>
          </cell>
          <cell r="B7062">
            <v>113</v>
          </cell>
          <cell r="C7062" t="str">
            <v>Piso porc. TOSI CORONA cuad tr.com.mod Caja 1.23m²</v>
          </cell>
          <cell r="D7062" t="str">
            <v>m²</v>
          </cell>
          <cell r="E7062">
            <v>55477.154471544709</v>
          </cell>
        </row>
        <row r="7063">
          <cell r="A7063" t="str">
            <v>PIS-Cer</v>
          </cell>
          <cell r="B7063">
            <v>114</v>
          </cell>
          <cell r="C7063" t="str">
            <v>Piso porc. URBAN CORONA 28.3x56.6 tr.com.mod Caja 1,41m²</v>
          </cell>
          <cell r="D7063" t="str">
            <v>m²</v>
          </cell>
          <cell r="E7063">
            <v>38121.531914893618</v>
          </cell>
        </row>
        <row r="7064">
          <cell r="A7064" t="str">
            <v>PIS-Cer</v>
          </cell>
          <cell r="B7064">
            <v>115</v>
          </cell>
          <cell r="C7064" t="str">
            <v>Piso porc. URBAN CORONA 56.6x56.6 tr.com.mod Caja 1,27m²</v>
          </cell>
          <cell r="D7064" t="str">
            <v>m²</v>
          </cell>
          <cell r="E7064">
            <v>53729.842519685037</v>
          </cell>
        </row>
        <row r="7065">
          <cell r="A7065" t="str">
            <v>PIS-Cer</v>
          </cell>
          <cell r="B7065">
            <v>116</v>
          </cell>
          <cell r="C7065" t="str">
            <v>Piso porc. ZENIX CORONA 56.6x56.6 tr.com.mod Caja 1,23m²</v>
          </cell>
          <cell r="D7065" t="str">
            <v>m²</v>
          </cell>
          <cell r="E7065">
            <v>55477.154471544709</v>
          </cell>
        </row>
        <row r="7066">
          <cell r="A7066" t="str">
            <v>PIS-Cer</v>
          </cell>
          <cell r="B7066">
            <v>117</v>
          </cell>
          <cell r="C7066" t="str">
            <v>Piso Piscina antideslizante CORONA Azul oscuro</v>
          </cell>
          <cell r="D7066" t="str">
            <v>m²</v>
          </cell>
          <cell r="E7066">
            <v>15100</v>
          </cell>
        </row>
        <row r="7067">
          <cell r="A7067" t="str">
            <v>PIS-Cer</v>
          </cell>
          <cell r="B7067">
            <v>118</v>
          </cell>
          <cell r="C7067" t="str">
            <v>Piso Piscina antideslizante CORONA Azul oscuro</v>
          </cell>
          <cell r="D7067" t="str">
            <v>m²</v>
          </cell>
          <cell r="E7067">
            <v>28700</v>
          </cell>
        </row>
        <row r="7068">
          <cell r="A7068" t="str">
            <v>PIS-Cer</v>
          </cell>
          <cell r="B7068">
            <v>119</v>
          </cell>
          <cell r="C7068" t="str">
            <v>Porcelanato Ginebra Beige 60x60cm Cj1.44m2</v>
          </cell>
          <cell r="D7068" t="str">
            <v>un</v>
          </cell>
          <cell r="E7068">
            <v>28656.000000000004</v>
          </cell>
        </row>
        <row r="7069">
          <cell r="A7069" t="str">
            <v>PIS-Com</v>
          </cell>
          <cell r="B7069">
            <v>1</v>
          </cell>
          <cell r="C7069" t="str">
            <v>Bloque de vidrio piso B CORONA reja blanco 19x19</v>
          </cell>
          <cell r="D7069" t="str">
            <v>Un</v>
          </cell>
          <cell r="E7069">
            <v>12800</v>
          </cell>
        </row>
        <row r="7070">
          <cell r="A7070" t="str">
            <v>PIS-Com</v>
          </cell>
          <cell r="B7070">
            <v>2</v>
          </cell>
          <cell r="C7070" t="str">
            <v>Bloque de vidrio piso C CORONA estr blanco 19x19</v>
          </cell>
          <cell r="D7070" t="str">
            <v>Un</v>
          </cell>
          <cell r="E7070">
            <v>9900</v>
          </cell>
        </row>
        <row r="7071">
          <cell r="A7071" t="str">
            <v>PIS-Com</v>
          </cell>
          <cell r="B7071">
            <v>3</v>
          </cell>
          <cell r="C7071" t="str">
            <v>Escalón plano CORONA Ref varias motiv varios</v>
          </cell>
          <cell r="D7071" t="str">
            <v>Un</v>
          </cell>
          <cell r="E7071">
            <v>3100</v>
          </cell>
        </row>
        <row r="7072">
          <cell r="A7072" t="str">
            <v>PIS-Com</v>
          </cell>
          <cell r="B7072">
            <v>4</v>
          </cell>
          <cell r="C7072" t="str">
            <v>Escalón plano CORONA Ref varias motiv varios</v>
          </cell>
          <cell r="D7072" t="str">
            <v>Un</v>
          </cell>
          <cell r="E7072">
            <v>13900</v>
          </cell>
        </row>
        <row r="7073">
          <cell r="A7073" t="str">
            <v>PIS-Com</v>
          </cell>
          <cell r="B7073">
            <v>5</v>
          </cell>
          <cell r="C7073" t="str">
            <v>Escalón plano porcelánico CORONA Ref varias motiv varios</v>
          </cell>
          <cell r="D7073" t="str">
            <v>Un</v>
          </cell>
          <cell r="E7073">
            <v>17900</v>
          </cell>
        </row>
        <row r="7074">
          <cell r="A7074" t="str">
            <v>PIS-Com</v>
          </cell>
          <cell r="B7074">
            <v>6</v>
          </cell>
          <cell r="C7074" t="str">
            <v>Guardaescoba CORONA Ref varias motiv varios</v>
          </cell>
          <cell r="D7074" t="str">
            <v>Un</v>
          </cell>
          <cell r="E7074">
            <v>3400</v>
          </cell>
        </row>
        <row r="7075">
          <cell r="A7075" t="str">
            <v>PIS-Com</v>
          </cell>
          <cell r="B7075">
            <v>7</v>
          </cell>
          <cell r="C7075" t="str">
            <v>Guardaescoba CORONA Ref varias motiv varios</v>
          </cell>
          <cell r="D7075" t="str">
            <v>Un</v>
          </cell>
          <cell r="E7075">
            <v>4700</v>
          </cell>
        </row>
        <row r="7076">
          <cell r="A7076" t="str">
            <v>PIS-Com</v>
          </cell>
          <cell r="B7076">
            <v>8</v>
          </cell>
          <cell r="C7076" t="str">
            <v>Guardaescoba CORONA Ref varias motiv varios</v>
          </cell>
          <cell r="D7076" t="str">
            <v>Un</v>
          </cell>
          <cell r="E7076">
            <v>5700</v>
          </cell>
        </row>
        <row r="7077">
          <cell r="A7077" t="str">
            <v>PIS-Com</v>
          </cell>
          <cell r="B7077">
            <v>9</v>
          </cell>
          <cell r="C7077" t="str">
            <v>Guardaescoba CORONA Ref varias motiv varios</v>
          </cell>
          <cell r="D7077" t="str">
            <v>Un</v>
          </cell>
          <cell r="E7077">
            <v>6100</v>
          </cell>
        </row>
        <row r="7078">
          <cell r="A7078" t="str">
            <v>PIS-Com</v>
          </cell>
          <cell r="B7078">
            <v>10</v>
          </cell>
          <cell r="C7078" t="str">
            <v>Guardaescoba CORONA Ref varias motiv varios</v>
          </cell>
          <cell r="D7078" t="str">
            <v>Un</v>
          </cell>
          <cell r="E7078">
            <v>7100</v>
          </cell>
        </row>
        <row r="7079">
          <cell r="A7079" t="str">
            <v>PIS-Com</v>
          </cell>
          <cell r="B7079">
            <v>11</v>
          </cell>
          <cell r="C7079" t="str">
            <v>Guardaescoba CORONA Ref varias motiv varios</v>
          </cell>
          <cell r="D7079" t="str">
            <v>Un</v>
          </cell>
          <cell r="E7079">
            <v>8900</v>
          </cell>
        </row>
        <row r="7080">
          <cell r="A7080" t="str">
            <v>PIS-Com</v>
          </cell>
          <cell r="B7080">
            <v>12</v>
          </cell>
          <cell r="C7080" t="str">
            <v>Moldura Escalón CORONA Ref varias motiv varios</v>
          </cell>
          <cell r="D7080" t="str">
            <v>Un</v>
          </cell>
          <cell r="E7080">
            <v>9900</v>
          </cell>
        </row>
        <row r="7081">
          <cell r="A7081" t="str">
            <v>PIS-Com</v>
          </cell>
          <cell r="B7081">
            <v>13</v>
          </cell>
          <cell r="C7081" t="str">
            <v>PERFILCOR junta dilatación CORONA 10x80T gris</v>
          </cell>
          <cell r="D7081" t="str">
            <v>Un</v>
          </cell>
          <cell r="E7081">
            <v>9900</v>
          </cell>
        </row>
        <row r="7082">
          <cell r="A7082" t="str">
            <v>PIS-Com</v>
          </cell>
          <cell r="B7082">
            <v>14</v>
          </cell>
          <cell r="C7082" t="str">
            <v>PERFILCOR peldaño CORONA 25x12 esquinero,plat mate 1x2,40m</v>
          </cell>
          <cell r="D7082" t="str">
            <v>Un</v>
          </cell>
          <cell r="E7082">
            <v>59000</v>
          </cell>
        </row>
        <row r="7083">
          <cell r="A7083" t="str">
            <v>PIS-Com</v>
          </cell>
          <cell r="B7083">
            <v>15</v>
          </cell>
          <cell r="C7083" t="str">
            <v>PERFILCOR peldaño CORONA 25x35 esquinero,inox 1x2,40m</v>
          </cell>
          <cell r="D7083" t="str">
            <v>Un</v>
          </cell>
          <cell r="E7083">
            <v>39000</v>
          </cell>
        </row>
        <row r="7084">
          <cell r="A7084" t="str">
            <v>PIS-Com</v>
          </cell>
          <cell r="B7084">
            <v>16</v>
          </cell>
          <cell r="C7084" t="str">
            <v>PERFILCOR peldaño CORONA esquinero, madera 30mm Haya</v>
          </cell>
          <cell r="D7084" t="str">
            <v>Un</v>
          </cell>
          <cell r="E7084">
            <v>117000</v>
          </cell>
        </row>
        <row r="7085">
          <cell r="A7085" t="str">
            <v>PIS-Com</v>
          </cell>
          <cell r="B7085">
            <v>17</v>
          </cell>
          <cell r="C7085" t="str">
            <v>PERFILCOR peldaño CORONA esquinero, madera 55mm Haya</v>
          </cell>
          <cell r="D7085" t="str">
            <v>Un</v>
          </cell>
          <cell r="E7085">
            <v>144000</v>
          </cell>
        </row>
        <row r="7086">
          <cell r="A7086" t="str">
            <v>PIS-Com</v>
          </cell>
          <cell r="B7086">
            <v>18</v>
          </cell>
          <cell r="C7086" t="str">
            <v>PERFILCOR peldaño CORONA esquinero,alu goma 1x2,40m</v>
          </cell>
          <cell r="D7086" t="str">
            <v>Un</v>
          </cell>
          <cell r="E7086">
            <v>71000</v>
          </cell>
        </row>
        <row r="7087">
          <cell r="A7087" t="str">
            <v>PIS-Com</v>
          </cell>
          <cell r="B7087">
            <v>19</v>
          </cell>
          <cell r="C7087" t="str">
            <v>Rodapie CORONA Ref varias motiv varios</v>
          </cell>
          <cell r="D7087" t="str">
            <v>Un</v>
          </cell>
          <cell r="E7087">
            <v>2600</v>
          </cell>
        </row>
        <row r="7088">
          <cell r="A7088" t="str">
            <v>PIS-Com</v>
          </cell>
          <cell r="B7088">
            <v>20</v>
          </cell>
          <cell r="C7088" t="str">
            <v>Guardaescobas en madera nativa 1cmx8cmx2,50m Peral-Tabaco</v>
          </cell>
          <cell r="D7088" t="str">
            <v>Un</v>
          </cell>
          <cell r="E7088">
            <v>13900</v>
          </cell>
        </row>
        <row r="7089">
          <cell r="A7089" t="str">
            <v>PIS-Com</v>
          </cell>
          <cell r="B7089">
            <v>21</v>
          </cell>
          <cell r="C7089" t="str">
            <v>Guardaescobas PVC ,085x3,00m Wengue-Cerezo-Sapelli</v>
          </cell>
          <cell r="D7089" t="str">
            <v>Un</v>
          </cell>
          <cell r="E7089">
            <v>14900</v>
          </cell>
        </row>
        <row r="7090">
          <cell r="A7090" t="str">
            <v>PIS-Com</v>
          </cell>
          <cell r="B7090">
            <v>22</v>
          </cell>
          <cell r="C7090" t="str">
            <v>Guardaescobas en madera nativa 1cmx8cmx2,50m Cedro blanco</v>
          </cell>
          <cell r="D7090" t="str">
            <v>Un</v>
          </cell>
          <cell r="E7090">
            <v>7900</v>
          </cell>
        </row>
        <row r="7091">
          <cell r="A7091" t="str">
            <v>PIS-Com</v>
          </cell>
          <cell r="B7091">
            <v>23</v>
          </cell>
          <cell r="C7091" t="str">
            <v>Guardaescobas en madera nativa 1cmx8cmx2,50m Maderas varias</v>
          </cell>
          <cell r="D7091" t="str">
            <v>Un</v>
          </cell>
          <cell r="E7091">
            <v>14900</v>
          </cell>
        </row>
        <row r="7092">
          <cell r="A7092" t="str">
            <v>PIS-ext</v>
          </cell>
          <cell r="B7092">
            <v>1</v>
          </cell>
          <cell r="C7092" t="str">
            <v>Compost jardineras</v>
          </cell>
          <cell r="D7092" t="str">
            <v>m³</v>
          </cell>
          <cell r="E7092">
            <v>15000</v>
          </cell>
        </row>
        <row r="7093">
          <cell r="A7093" t="str">
            <v>PIS-ext</v>
          </cell>
          <cell r="B7093">
            <v>2</v>
          </cell>
          <cell r="C7093" t="str">
            <v>Grama antejardines</v>
          </cell>
          <cell r="D7093" t="str">
            <v>m²</v>
          </cell>
          <cell r="E7093">
            <v>12000</v>
          </cell>
        </row>
        <row r="7094">
          <cell r="A7094" t="str">
            <v>PIS-Ext</v>
          </cell>
          <cell r="B7094">
            <v>3</v>
          </cell>
          <cell r="C7094" t="str">
            <v>Piso marmolizado Elda Verde 55.2 x 55.2 cm Cj 1.52m2 CORONA</v>
          </cell>
          <cell r="D7094" t="str">
            <v>un</v>
          </cell>
          <cell r="E7094">
            <v>36227.994799999993</v>
          </cell>
        </row>
        <row r="7095">
          <cell r="A7095" t="str">
            <v>PIS-Ext</v>
          </cell>
          <cell r="B7095">
            <v>4</v>
          </cell>
          <cell r="C7095" t="str">
            <v>Loseta de Cemento para andenes Alfa 6 Rayas 40x40x6 Ref 225018254</v>
          </cell>
          <cell r="D7095" t="str">
            <v>m²</v>
          </cell>
          <cell r="E7095">
            <v>82000</v>
          </cell>
        </row>
        <row r="7096">
          <cell r="A7096" t="str">
            <v>PIS-Ext</v>
          </cell>
          <cell r="B7096">
            <v>5</v>
          </cell>
          <cell r="C7096" t="str">
            <v>Loseta de Cemento para andenes Alfa guía Táctil amarilla Ref 225018991</v>
          </cell>
          <cell r="D7096" t="str">
            <v>m²</v>
          </cell>
          <cell r="E7096">
            <v>87470</v>
          </cell>
        </row>
        <row r="7097">
          <cell r="A7097" t="str">
            <v>PIS-Ext</v>
          </cell>
          <cell r="B7097">
            <v>6</v>
          </cell>
          <cell r="C7097" t="str">
            <v>Loseta de Cemento para andenes Alfa Toperol gris 40x40x6 Ref 225018991</v>
          </cell>
          <cell r="D7097" t="str">
            <v>m²</v>
          </cell>
          <cell r="E7097">
            <v>82000</v>
          </cell>
        </row>
        <row r="7098">
          <cell r="A7098" t="str">
            <v>PIS-Ext</v>
          </cell>
          <cell r="B7098">
            <v>7</v>
          </cell>
          <cell r="C7098" t="str">
            <v>Loseta de Cemento para andenes Alfa Toperol Color 40x40x6 Ref 225018991</v>
          </cell>
          <cell r="D7098" t="str">
            <v>m²</v>
          </cell>
          <cell r="E7098">
            <v>87470</v>
          </cell>
        </row>
        <row r="7099">
          <cell r="A7099" t="str">
            <v>PIS-Ext</v>
          </cell>
          <cell r="B7099">
            <v>8</v>
          </cell>
          <cell r="C7099" t="str">
            <v>Loseta de Cemento para andenes Alfa gris 40x40x6 Ref 225018991</v>
          </cell>
          <cell r="D7099" t="str">
            <v>m²</v>
          </cell>
          <cell r="E7099">
            <v>82000</v>
          </cell>
        </row>
        <row r="7100">
          <cell r="A7100" t="str">
            <v>PIS-Ext</v>
          </cell>
          <cell r="B7100">
            <v>9</v>
          </cell>
          <cell r="C7100" t="str">
            <v>Loseta de Cemento para andenes Alfa  Color 40x40x6 Ref 225018991</v>
          </cell>
          <cell r="D7100" t="str">
            <v>m²</v>
          </cell>
          <cell r="E7100">
            <v>87470</v>
          </cell>
        </row>
        <row r="7101">
          <cell r="A7101" t="str">
            <v>PIS-Gre</v>
          </cell>
          <cell r="B7101">
            <v>1</v>
          </cell>
          <cell r="C7101" t="str">
            <v>Escalera almendra PESCADERO gres exterior 25x25 (21k)</v>
          </cell>
          <cell r="D7101" t="str">
            <v>ml</v>
          </cell>
          <cell r="E7101">
            <v>15895.0044</v>
          </cell>
        </row>
        <row r="7102">
          <cell r="A7102" t="str">
            <v>PIS-Gre</v>
          </cell>
          <cell r="B7102">
            <v>2</v>
          </cell>
          <cell r="C7102" t="str">
            <v>Escalera arena PESCADERO gres exterior 25x25 (16k)</v>
          </cell>
          <cell r="D7102" t="str">
            <v>ml</v>
          </cell>
          <cell r="E7102">
            <v>15895.0044</v>
          </cell>
        </row>
        <row r="7103">
          <cell r="A7103" t="str">
            <v>PIS-Gre</v>
          </cell>
          <cell r="B7103">
            <v>3</v>
          </cell>
          <cell r="C7103" t="str">
            <v>Escalera BETANIA CASABLANCA gres exterior 30x30 (19k)</v>
          </cell>
          <cell r="D7103" t="str">
            <v>ml</v>
          </cell>
          <cell r="E7103">
            <v>17263.003999999997</v>
          </cell>
        </row>
        <row r="7104">
          <cell r="A7104" t="str">
            <v>PIS-Gre</v>
          </cell>
          <cell r="B7104">
            <v>4</v>
          </cell>
          <cell r="C7104" t="str">
            <v>Escalera ESCALGRES CASABLANCA gres exterior 25x25 (11k)</v>
          </cell>
          <cell r="D7104" t="str">
            <v>ml</v>
          </cell>
          <cell r="E7104">
            <v>18684.003999999997</v>
          </cell>
        </row>
        <row r="7105">
          <cell r="A7105" t="str">
            <v>PIS-Gre</v>
          </cell>
          <cell r="B7105">
            <v>5</v>
          </cell>
          <cell r="C7105" t="str">
            <v>Escalera matizada PESCADERO gres exterior 25x25 (16k)</v>
          </cell>
          <cell r="D7105" t="str">
            <v>ml</v>
          </cell>
          <cell r="E7105">
            <v>15895.0044</v>
          </cell>
        </row>
        <row r="7106">
          <cell r="A7106" t="str">
            <v>PIS-Gre</v>
          </cell>
          <cell r="B7106">
            <v>6</v>
          </cell>
          <cell r="C7106" t="str">
            <v>Escalera PAMPLONA CASABLANCA gres exterior 25x25 (12k)</v>
          </cell>
          <cell r="D7106" t="str">
            <v>ml</v>
          </cell>
          <cell r="E7106">
            <v>16946.996799999997</v>
          </cell>
        </row>
        <row r="7107">
          <cell r="A7107" t="str">
            <v>PIS-Gre</v>
          </cell>
          <cell r="B7107">
            <v>7</v>
          </cell>
          <cell r="C7107" t="str">
            <v>Escalera tabaco PESCADERO gres exterior 25x25 (16k)</v>
          </cell>
          <cell r="D7107" t="str">
            <v>ml</v>
          </cell>
          <cell r="E7107">
            <v>15895.0044</v>
          </cell>
        </row>
        <row r="7108">
          <cell r="A7108" t="str">
            <v>PIS-Gre</v>
          </cell>
          <cell r="B7108">
            <v>8</v>
          </cell>
          <cell r="C7108" t="str">
            <v>Escalera TOLEDO CASABLANCA gres exterior 30x30 (19k)</v>
          </cell>
          <cell r="D7108" t="str">
            <v>ml</v>
          </cell>
          <cell r="E7108">
            <v>17263.003999999997</v>
          </cell>
        </row>
        <row r="7109">
          <cell r="A7109" t="str">
            <v>PIS-Gre</v>
          </cell>
          <cell r="B7109">
            <v>9</v>
          </cell>
          <cell r="C7109" t="str">
            <v>Remate ARAGON gres TECNIGRES (Escal,rompeola,cortagot) 10x20 (1k)</v>
          </cell>
          <cell r="D7109" t="str">
            <v>un</v>
          </cell>
          <cell r="E7109">
            <v>1158.0047999999999</v>
          </cell>
        </row>
        <row r="7110">
          <cell r="A7110" t="str">
            <v>PIS-Gre</v>
          </cell>
          <cell r="B7110">
            <v>10</v>
          </cell>
          <cell r="C7110" t="str">
            <v>Tableta gres MONSERRATE rojo pueblo (Ext) CER ANDINA 33x33 (21k)</v>
          </cell>
          <cell r="D7110" t="str">
            <v>m²</v>
          </cell>
          <cell r="E7110">
            <v>26274</v>
          </cell>
        </row>
        <row r="7111">
          <cell r="A7111" t="str">
            <v>PIS-Gre</v>
          </cell>
          <cell r="B7111">
            <v>11</v>
          </cell>
          <cell r="C7111" t="str">
            <v>Tablón gres   Almendra  (Ext) PESCADERO 30x30 (23k)</v>
          </cell>
          <cell r="D7111" t="str">
            <v>m²</v>
          </cell>
          <cell r="E7111">
            <v>21368.000399999997</v>
          </cell>
        </row>
        <row r="7112">
          <cell r="A7112" t="str">
            <v>PIS-Gre</v>
          </cell>
          <cell r="B7112">
            <v>12</v>
          </cell>
          <cell r="C7112" t="str">
            <v>Tablón gres   almendra ccial (Ext) PESCADERO 25x25 (21k)</v>
          </cell>
          <cell r="D7112" t="str">
            <v>m²</v>
          </cell>
          <cell r="E7112">
            <v>15263.0016</v>
          </cell>
        </row>
        <row r="7113">
          <cell r="A7113" t="str">
            <v>PIS-Gre</v>
          </cell>
          <cell r="B7113">
            <v>13</v>
          </cell>
          <cell r="C7113" t="str">
            <v>Tablón gres   almendra ccial (Ext) PESCADERO 30x30 (23k)</v>
          </cell>
          <cell r="D7113" t="str">
            <v>m²</v>
          </cell>
          <cell r="E7113">
            <v>16210.002399999998</v>
          </cell>
        </row>
        <row r="7114">
          <cell r="A7114" t="str">
            <v>PIS-Gre</v>
          </cell>
          <cell r="B7114">
            <v>14</v>
          </cell>
          <cell r="C7114" t="str">
            <v>Tablón gres   arena (Ext) PESCADERO 25x25 (21k)</v>
          </cell>
          <cell r="D7114" t="str">
            <v>m²</v>
          </cell>
          <cell r="E7114">
            <v>15263.0016</v>
          </cell>
        </row>
        <row r="7115">
          <cell r="A7115" t="str">
            <v>PIS-Gre</v>
          </cell>
          <cell r="B7115">
            <v>15</v>
          </cell>
          <cell r="C7115" t="str">
            <v>Tablón gres   arena (Ext) PESCADERO 25x25 (21k)</v>
          </cell>
          <cell r="D7115" t="str">
            <v>m²</v>
          </cell>
          <cell r="E7115">
            <v>19155.9964</v>
          </cell>
        </row>
        <row r="7116">
          <cell r="A7116" t="str">
            <v>PIS-Gre</v>
          </cell>
          <cell r="B7116">
            <v>16</v>
          </cell>
          <cell r="C7116" t="str">
            <v>Tablón gres   Arena ccial  (Ext) PESCADERO 30x30 (23k)</v>
          </cell>
          <cell r="D7116" t="str">
            <v>m²</v>
          </cell>
          <cell r="E7116">
            <v>16210.999999999998</v>
          </cell>
        </row>
        <row r="7117">
          <cell r="A7117" t="str">
            <v>PIS-Gre</v>
          </cell>
          <cell r="B7117">
            <v>17</v>
          </cell>
          <cell r="C7117" t="str">
            <v>Tablón gres   BETANIA rojo (Ext) CASABLANCA 25x25 (22k)</v>
          </cell>
          <cell r="D7117" t="str">
            <v>m²</v>
          </cell>
          <cell r="E7117">
            <v>18926.003199999999</v>
          </cell>
        </row>
        <row r="7118">
          <cell r="A7118" t="str">
            <v>PIS-Gre</v>
          </cell>
          <cell r="B7118">
            <v>18</v>
          </cell>
          <cell r="C7118" t="str">
            <v>Tablón gres   BETANIA rojo (Ext) CASABLANCA 30x30 (20k)</v>
          </cell>
          <cell r="D7118" t="str">
            <v>m²</v>
          </cell>
          <cell r="E7118">
            <v>19526.001599999996</v>
          </cell>
        </row>
        <row r="7119">
          <cell r="A7119" t="str">
            <v>PIS-Gre</v>
          </cell>
          <cell r="B7119">
            <v>19</v>
          </cell>
          <cell r="C7119" t="str">
            <v>Tablón gres   Matizado ccial  (Ext) PESCADERO 25x25 (21k)</v>
          </cell>
          <cell r="D7119" t="str">
            <v>m²</v>
          </cell>
          <cell r="E7119">
            <v>15263.0016</v>
          </cell>
        </row>
        <row r="7120">
          <cell r="A7120" t="str">
            <v>PIS-Gre</v>
          </cell>
          <cell r="B7120">
            <v>20</v>
          </cell>
          <cell r="C7120" t="str">
            <v>Tablón gres   Matizado ccial  (Ext) PESCADERO 30x30 (23k)</v>
          </cell>
          <cell r="D7120" t="str">
            <v>m²</v>
          </cell>
          <cell r="E7120">
            <v>16210.999999999998</v>
          </cell>
        </row>
        <row r="7121">
          <cell r="A7121" t="str">
            <v>PIS-Gre</v>
          </cell>
          <cell r="B7121">
            <v>21</v>
          </cell>
          <cell r="C7121" t="str">
            <v>Tablón gres   ROMANO rojo (Ext) TECNIGRES 20x20 (24k)</v>
          </cell>
          <cell r="D7121" t="str">
            <v>m²</v>
          </cell>
          <cell r="E7121">
            <v>16210.999999999998</v>
          </cell>
        </row>
        <row r="7122">
          <cell r="A7122" t="str">
            <v>PIS-Gre</v>
          </cell>
          <cell r="B7122">
            <v>22</v>
          </cell>
          <cell r="C7122" t="str">
            <v>Tablón gres   Tabaco (Ext) PESCADERO 25x25 (21k)</v>
          </cell>
          <cell r="D7122" t="str">
            <v>m²</v>
          </cell>
          <cell r="E7122">
            <v>19158.003199999999</v>
          </cell>
        </row>
        <row r="7123">
          <cell r="A7123" t="str">
            <v>PIS-Gre</v>
          </cell>
          <cell r="B7123">
            <v>23</v>
          </cell>
          <cell r="C7123" t="str">
            <v>Tablón gres   Tabaco ccial  (Ext) PESCADERO 25x25 (21k)</v>
          </cell>
          <cell r="D7123" t="str">
            <v>m²</v>
          </cell>
          <cell r="E7123">
            <v>15263.0016</v>
          </cell>
        </row>
        <row r="7124">
          <cell r="A7124" t="str">
            <v>PIS-Gre</v>
          </cell>
          <cell r="B7124">
            <v>24</v>
          </cell>
          <cell r="C7124" t="str">
            <v>Tablón gres   TOLEDO matizado (Ext) CASABLANCA 30x30 (20k)</v>
          </cell>
          <cell r="D7124" t="str">
            <v>m²</v>
          </cell>
          <cell r="E7124">
            <v>19526.001599999996</v>
          </cell>
        </row>
        <row r="7125">
          <cell r="A7125" t="str">
            <v>PIS-Gre</v>
          </cell>
          <cell r="B7125">
            <v>25</v>
          </cell>
          <cell r="C7125" t="str">
            <v>Tablón gres almendra (Ext) PESCADERO 25x25 (21k)</v>
          </cell>
          <cell r="D7125" t="str">
            <v>m²</v>
          </cell>
          <cell r="E7125">
            <v>19158.003199999999</v>
          </cell>
        </row>
        <row r="7126">
          <cell r="A7126" t="str">
            <v>PIS-Gre</v>
          </cell>
          <cell r="B7126">
            <v>26</v>
          </cell>
          <cell r="C7126" t="str">
            <v>Tablon gres grafilado vitrif. CASABLANCA (Ext) 25x25 (21k)</v>
          </cell>
          <cell r="D7126" t="str">
            <v>m²</v>
          </cell>
          <cell r="E7126">
            <v>18105.0016</v>
          </cell>
        </row>
        <row r="7127">
          <cell r="A7127" t="str">
            <v>PIS-Gre</v>
          </cell>
          <cell r="B7127">
            <v>27</v>
          </cell>
          <cell r="C7127" t="str">
            <v>Tablon gres grafilado vitrif. CASABLANCA (Ext) 25x25 (23k)</v>
          </cell>
          <cell r="D7127" t="str">
            <v>m²</v>
          </cell>
          <cell r="E7127">
            <v>14842.002799999998</v>
          </cell>
        </row>
        <row r="7128">
          <cell r="A7128" t="str">
            <v>PIS-Gre</v>
          </cell>
          <cell r="B7128">
            <v>28</v>
          </cell>
          <cell r="C7128" t="str">
            <v>Tablon gres liso vitrif. CASABLANCA (Ext) 25x25 (21k)</v>
          </cell>
          <cell r="D7128" t="str">
            <v>m²</v>
          </cell>
          <cell r="E7128">
            <v>16420.99596</v>
          </cell>
        </row>
        <row r="7129">
          <cell r="A7129" t="str">
            <v>PIS-Gre</v>
          </cell>
          <cell r="B7129">
            <v>29</v>
          </cell>
          <cell r="C7129" t="str">
            <v>Tablon gres liso vitrif. CASABLANCA (Ext) 25x25 (21k)</v>
          </cell>
          <cell r="D7129" t="str">
            <v>m²</v>
          </cell>
          <cell r="E7129">
            <v>14842.002799999998</v>
          </cell>
        </row>
        <row r="7130">
          <cell r="A7130" t="str">
            <v>PIS-Gre</v>
          </cell>
          <cell r="B7130">
            <v>30</v>
          </cell>
          <cell r="C7130" t="str">
            <v>Tablon gres liso vitrif. CASABLANCA (Ext) 30x30 (22k)</v>
          </cell>
          <cell r="D7130" t="str">
            <v>m²</v>
          </cell>
          <cell r="E7130">
            <v>18926.003199999999</v>
          </cell>
        </row>
        <row r="7131">
          <cell r="A7131" t="str">
            <v>PIS-Gre</v>
          </cell>
          <cell r="B7131">
            <v>31</v>
          </cell>
          <cell r="C7131" t="str">
            <v>Tablon gres liso vitrif. CASABLANCA (Ext) 33x33 (28k)</v>
          </cell>
          <cell r="D7131" t="str">
            <v>m²</v>
          </cell>
          <cell r="E7131">
            <v>19318.002</v>
          </cell>
        </row>
        <row r="7132">
          <cell r="A7132" t="str">
            <v>PIS-Gre</v>
          </cell>
          <cell r="B7132">
            <v>32</v>
          </cell>
          <cell r="C7132" t="str">
            <v>Tablon gres matizado PESCADERO (Ext) 25x25 (21k)</v>
          </cell>
          <cell r="D7132" t="str">
            <v>m²</v>
          </cell>
          <cell r="E7132">
            <v>19158.003199999999</v>
          </cell>
        </row>
        <row r="7133">
          <cell r="A7133" t="str">
            <v>PIS-Gre</v>
          </cell>
          <cell r="B7133">
            <v>33</v>
          </cell>
          <cell r="C7133" t="str">
            <v>Tablón gres MONSERRATE rojo (Ext) CERAM. ANDINA 31x31 (21k)</v>
          </cell>
          <cell r="D7133" t="str">
            <v>m²</v>
          </cell>
          <cell r="E7133">
            <v>25157.998799999998</v>
          </cell>
        </row>
        <row r="7134">
          <cell r="A7134" t="str">
            <v>PIS-Gre</v>
          </cell>
          <cell r="B7134">
            <v>34</v>
          </cell>
          <cell r="C7134" t="str">
            <v>Tablón gres MONSERRATE rojo rustico (Ext) CER ANDINA 31x31 (21k)</v>
          </cell>
          <cell r="D7134" t="str">
            <v>m²</v>
          </cell>
          <cell r="E7134">
            <v>25157.998799999998</v>
          </cell>
        </row>
        <row r="7135">
          <cell r="A7135" t="str">
            <v>PIS-Gre</v>
          </cell>
          <cell r="B7135">
            <v>35</v>
          </cell>
          <cell r="C7135" t="str">
            <v>Tablón gres PAMPLONA rojo claro (Ext) CASABLANCA 30x30 (20k)</v>
          </cell>
          <cell r="D7135" t="str">
            <v>m²</v>
          </cell>
          <cell r="E7135">
            <v>19526.001599999996</v>
          </cell>
        </row>
        <row r="7136">
          <cell r="A7136" t="str">
            <v>PIS-Gre</v>
          </cell>
          <cell r="B7136">
            <v>36</v>
          </cell>
          <cell r="C7136" t="str">
            <v>Tablón PAMPLONA CASABLANCA gres exterior rojo claro 25x25 (20k)</v>
          </cell>
          <cell r="D7136" t="str">
            <v>m²</v>
          </cell>
          <cell r="E7136">
            <v>17999.998399999997</v>
          </cell>
        </row>
        <row r="7137">
          <cell r="A7137" t="str">
            <v>PIS-Gre</v>
          </cell>
          <cell r="B7137">
            <v>37</v>
          </cell>
          <cell r="C7137" t="str">
            <v>Zocalo gres almendra PESCADERO 8x25 (2,8k)</v>
          </cell>
          <cell r="D7137" t="str">
            <v>ml</v>
          </cell>
          <cell r="E7137">
            <v>4736.9991999999993</v>
          </cell>
        </row>
        <row r="7138">
          <cell r="A7138" t="str">
            <v>PIS-Gre</v>
          </cell>
          <cell r="B7138">
            <v>38</v>
          </cell>
          <cell r="C7138" t="str">
            <v>Zocalo gres arena PESCADERO 8x25 (2,8k)</v>
          </cell>
          <cell r="D7138" t="str">
            <v>ml</v>
          </cell>
          <cell r="E7138">
            <v>4736.9991999999993</v>
          </cell>
        </row>
        <row r="7139">
          <cell r="A7139" t="str">
            <v>PIS-Gre</v>
          </cell>
          <cell r="B7139">
            <v>39</v>
          </cell>
          <cell r="C7139" t="str">
            <v>Zocalo gres matizado PESCADERO 8x25 (2,8k)</v>
          </cell>
          <cell r="D7139" t="str">
            <v>ml</v>
          </cell>
          <cell r="E7139">
            <v>4736.9991999999993</v>
          </cell>
        </row>
        <row r="7140">
          <cell r="A7140" t="str">
            <v>PIS-Mad</v>
          </cell>
          <cell r="B7140">
            <v>1</v>
          </cell>
          <cell r="C7140" t="str">
            <v>Paso escalera en madera 3,5x28x90cm</v>
          </cell>
          <cell r="D7140" t="str">
            <v>Un</v>
          </cell>
          <cell r="E7140">
            <v>46900</v>
          </cell>
        </row>
        <row r="7141">
          <cell r="A7141" t="str">
            <v>PIS-Mad</v>
          </cell>
          <cell r="B7141">
            <v>2</v>
          </cell>
          <cell r="C7141" t="str">
            <v>Paso escalera en madera 1,5x28x90cm</v>
          </cell>
          <cell r="D7141" t="str">
            <v>Un</v>
          </cell>
          <cell r="E7141">
            <v>38899.999999999993</v>
          </cell>
        </row>
        <row r="7142">
          <cell r="A7142" t="str">
            <v>PIS-Mad</v>
          </cell>
          <cell r="B7142">
            <v>3</v>
          </cell>
          <cell r="C7142" t="str">
            <v>Paso escalera en pino 3x20x100cm</v>
          </cell>
          <cell r="D7142" t="str">
            <v>Un</v>
          </cell>
          <cell r="E7142">
            <v>22900</v>
          </cell>
        </row>
        <row r="7143">
          <cell r="A7143" t="str">
            <v>PIS-Mad</v>
          </cell>
          <cell r="B7143">
            <v>4</v>
          </cell>
          <cell r="C7143" t="str">
            <v>Contrahuella escalera en madera 1,2x18x90cm</v>
          </cell>
          <cell r="D7143" t="str">
            <v>Un</v>
          </cell>
          <cell r="E7143">
            <v>30900</v>
          </cell>
        </row>
        <row r="7144">
          <cell r="A7144" t="str">
            <v>PIS-Mad</v>
          </cell>
          <cell r="B7144">
            <v>5</v>
          </cell>
          <cell r="C7144" t="str">
            <v>Contrahuella escalera en madera 1,5x15x100cm</v>
          </cell>
          <cell r="D7144" t="str">
            <v>Un</v>
          </cell>
          <cell r="E7144">
            <v>13900</v>
          </cell>
        </row>
        <row r="7145">
          <cell r="A7145" t="str">
            <v>PIS-Mad</v>
          </cell>
          <cell r="B7145">
            <v>6</v>
          </cell>
          <cell r="C7145" t="str">
            <v>Nariz remate escalera en madera 2x15x100cm</v>
          </cell>
          <cell r="D7145" t="str">
            <v>Un</v>
          </cell>
          <cell r="E7145">
            <v>32900</v>
          </cell>
        </row>
        <row r="7146">
          <cell r="A7146" t="str">
            <v>SAN-Ace</v>
          </cell>
          <cell r="B7146">
            <v>1</v>
          </cell>
          <cell r="C7146" t="str">
            <v xml:space="preserve">Tubo Acero Agua negra Ø1/2" (1.5mm)liviana </v>
          </cell>
          <cell r="D7146" t="str">
            <v>Tub</v>
          </cell>
          <cell r="E7146">
            <v>12905</v>
          </cell>
        </row>
        <row r="7147">
          <cell r="A7147" t="str">
            <v>SAN-Ace</v>
          </cell>
          <cell r="B7147">
            <v>2</v>
          </cell>
          <cell r="C7147" t="str">
            <v xml:space="preserve">Tubo Acero Agua negra Ø3/4" (2.3mm)semipesado </v>
          </cell>
          <cell r="D7147" t="str">
            <v>Tub</v>
          </cell>
          <cell r="E7147">
            <v>22175</v>
          </cell>
        </row>
        <row r="7148">
          <cell r="A7148" t="str">
            <v>SAN-Ace</v>
          </cell>
          <cell r="B7148">
            <v>3</v>
          </cell>
          <cell r="C7148" t="str">
            <v xml:space="preserve">Tubo Acero Agua negra Ø1"(1.5mm)liviana </v>
          </cell>
          <cell r="D7148" t="str">
            <v>Tub</v>
          </cell>
          <cell r="E7148">
            <v>19945</v>
          </cell>
        </row>
        <row r="7149">
          <cell r="A7149" t="str">
            <v>SAN-Ace</v>
          </cell>
          <cell r="B7149">
            <v>4</v>
          </cell>
          <cell r="C7149" t="str">
            <v xml:space="preserve">Tubo Acero Agua negra Ø1¼" (2.0mm)liviana </v>
          </cell>
          <cell r="D7149" t="str">
            <v>Tub</v>
          </cell>
          <cell r="E7149">
            <v>32363.999999999996</v>
          </cell>
        </row>
        <row r="7150">
          <cell r="A7150" t="str">
            <v>SAN-Ace</v>
          </cell>
          <cell r="B7150">
            <v>5</v>
          </cell>
          <cell r="C7150" t="str">
            <v xml:space="preserve">Tubo Acero Agua negra Ø1½" (2.0mm)liviana </v>
          </cell>
          <cell r="D7150" t="str">
            <v>Tub</v>
          </cell>
          <cell r="E7150">
            <v>35955</v>
          </cell>
        </row>
        <row r="7151">
          <cell r="A7151" t="str">
            <v>SAN-Ace</v>
          </cell>
          <cell r="B7151">
            <v>6</v>
          </cell>
          <cell r="C7151" t="str">
            <v xml:space="preserve">Tubo Acero Agua negra Ø2½" (2.3mm)semipesado </v>
          </cell>
          <cell r="D7151" t="str">
            <v>Tub</v>
          </cell>
          <cell r="E7151">
            <v>84070</v>
          </cell>
        </row>
        <row r="7152">
          <cell r="A7152" t="str">
            <v>SAN-Ace</v>
          </cell>
          <cell r="B7152">
            <v>7</v>
          </cell>
          <cell r="C7152" t="str">
            <v xml:space="preserve">Tubo Acero Agua negra Ø3" (2.3mm)semipesado </v>
          </cell>
          <cell r="D7152" t="str">
            <v>Tub</v>
          </cell>
          <cell r="E7152">
            <v>80000</v>
          </cell>
        </row>
        <row r="7153">
          <cell r="A7153" t="str">
            <v>SAN-Ace</v>
          </cell>
          <cell r="B7153">
            <v>8</v>
          </cell>
          <cell r="C7153" t="str">
            <v xml:space="preserve">Tubo Acero Agua negra Ø4" (3.0mm) tipo pesado </v>
          </cell>
          <cell r="D7153" t="str">
            <v>Tub</v>
          </cell>
          <cell r="E7153">
            <v>132600</v>
          </cell>
        </row>
        <row r="7154">
          <cell r="A7154" t="str">
            <v>SAN-Caj</v>
          </cell>
          <cell r="B7154">
            <v>1</v>
          </cell>
          <cell r="C7154" t="str">
            <v>Base para caja inspección 400 NOVALOC PAVCO200x160mm</v>
          </cell>
          <cell r="D7154" t="str">
            <v>Un</v>
          </cell>
          <cell r="E7154">
            <v>156834</v>
          </cell>
        </row>
        <row r="7155">
          <cell r="A7155" t="str">
            <v>SAN-Caj</v>
          </cell>
          <cell r="B7155">
            <v>2</v>
          </cell>
          <cell r="C7155" t="str">
            <v>Base para caja inspección 315 NOVALOC PAVCO160x110mm</v>
          </cell>
          <cell r="D7155" t="str">
            <v>Un</v>
          </cell>
          <cell r="E7155">
            <v>47405</v>
          </cell>
        </row>
        <row r="7156">
          <cell r="A7156" t="str">
            <v>SAN-Caj</v>
          </cell>
          <cell r="B7156">
            <v>3</v>
          </cell>
          <cell r="C7156" t="str">
            <v>Elevador caja inspección 400 NOVALOC PAVCO400x500mm</v>
          </cell>
          <cell r="D7156" t="str">
            <v>Un</v>
          </cell>
          <cell r="E7156">
            <v>55041.999999999993</v>
          </cell>
        </row>
        <row r="7157">
          <cell r="A7157" t="str">
            <v>SAN-Caj</v>
          </cell>
          <cell r="B7157">
            <v>4</v>
          </cell>
          <cell r="C7157" t="str">
            <v>Elevador caja inspección 400 NOVALOC PAVCO400x1000mm</v>
          </cell>
          <cell r="D7157" t="str">
            <v>Un</v>
          </cell>
          <cell r="E7157">
            <v>97041</v>
          </cell>
        </row>
        <row r="7158">
          <cell r="A7158" t="str">
            <v>SAN-Caj</v>
          </cell>
          <cell r="B7158">
            <v>5</v>
          </cell>
          <cell r="C7158" t="str">
            <v>Elevador caja inspección 315 NOVALOC PAVCO315x500mm</v>
          </cell>
          <cell r="D7158" t="str">
            <v>Un</v>
          </cell>
          <cell r="E7158">
            <v>35046</v>
          </cell>
        </row>
        <row r="7159">
          <cell r="A7159" t="str">
            <v>SAN-Caj</v>
          </cell>
          <cell r="B7159">
            <v>6</v>
          </cell>
          <cell r="C7159" t="str">
            <v>Elevador caja inspección 315 NOVALOC PAVCO315x1000mm</v>
          </cell>
          <cell r="D7159" t="str">
            <v>Un</v>
          </cell>
          <cell r="E7159">
            <v>62063</v>
          </cell>
        </row>
        <row r="7160">
          <cell r="A7160" t="str">
            <v>SAN-Caj</v>
          </cell>
          <cell r="B7160">
            <v>7</v>
          </cell>
          <cell r="C7160" t="str">
            <v>Arotapa caja inspección 400 NOVALOC PAVCO</v>
          </cell>
          <cell r="D7160" t="str">
            <v>Un</v>
          </cell>
          <cell r="E7160">
            <v>263486</v>
          </cell>
        </row>
        <row r="7161">
          <cell r="A7161" t="str">
            <v>SAN-Caj</v>
          </cell>
          <cell r="B7161">
            <v>8</v>
          </cell>
          <cell r="C7161" t="str">
            <v>Arotapa caja inspección 315 NOVALOC PAVCO</v>
          </cell>
          <cell r="D7161" t="str">
            <v>Un</v>
          </cell>
          <cell r="E7161">
            <v>212855</v>
          </cell>
        </row>
        <row r="7162">
          <cell r="A7162" t="str">
            <v>SAN-Caj</v>
          </cell>
          <cell r="B7162">
            <v>9</v>
          </cell>
          <cell r="C7162" t="str">
            <v>Arotapa caja inspección 400 Liviana NOVALOC PAVCO</v>
          </cell>
          <cell r="D7162" t="str">
            <v>Un</v>
          </cell>
          <cell r="E7162">
            <v>208593</v>
          </cell>
        </row>
        <row r="7163">
          <cell r="A7163" t="str">
            <v>SAN-Caj</v>
          </cell>
          <cell r="B7163">
            <v>10</v>
          </cell>
          <cell r="C7163" t="str">
            <v>Arotapa caja inspección 315 Liviana NOVALOC PAVCO</v>
          </cell>
          <cell r="D7163" t="str">
            <v>Un</v>
          </cell>
          <cell r="E7163">
            <v>186636</v>
          </cell>
        </row>
        <row r="7164">
          <cell r="A7164" t="str">
            <v>SAN-Caj</v>
          </cell>
          <cell r="B7164">
            <v>11</v>
          </cell>
          <cell r="C7164" t="str">
            <v>Trampa de grasas AJOVER 105 lts</v>
          </cell>
          <cell r="D7164" t="str">
            <v>Un</v>
          </cell>
          <cell r="E7164">
            <v>38017.000000000007</v>
          </cell>
        </row>
        <row r="7165">
          <cell r="A7165" t="str">
            <v>SAN-Caj</v>
          </cell>
          <cell r="B7165">
            <v>12</v>
          </cell>
          <cell r="C7165" t="str">
            <v>Pozo séptico AJOVER 1000 lts</v>
          </cell>
          <cell r="D7165" t="str">
            <v>Un</v>
          </cell>
          <cell r="E7165">
            <v>208966</v>
          </cell>
        </row>
        <row r="7166">
          <cell r="A7166" t="str">
            <v>SAN-Caj</v>
          </cell>
          <cell r="B7166">
            <v>13</v>
          </cell>
          <cell r="C7166" t="str">
            <v xml:space="preserve">Sistema septico 1000 lts avoide COLEMPAQUES </v>
          </cell>
          <cell r="D7166" t="str">
            <v>Un</v>
          </cell>
          <cell r="E7166">
            <v>913360</v>
          </cell>
        </row>
        <row r="7167">
          <cell r="A7167" t="str">
            <v>SAN-Caj</v>
          </cell>
          <cell r="B7167">
            <v>14</v>
          </cell>
          <cell r="C7167" t="str">
            <v xml:space="preserve">Sistema septico 1000 lts ROTOPLAST </v>
          </cell>
          <cell r="D7167" t="str">
            <v>Un</v>
          </cell>
          <cell r="E7167">
            <v>741159.99999999988</v>
          </cell>
        </row>
        <row r="7168">
          <cell r="A7168" t="str">
            <v>SAN-Caj</v>
          </cell>
          <cell r="B7168">
            <v>15</v>
          </cell>
          <cell r="C7168" t="str">
            <v xml:space="preserve">Sistema septico 2000 lts avoide COLEMPAQUES </v>
          </cell>
          <cell r="D7168" t="str">
            <v>Un</v>
          </cell>
          <cell r="E7168">
            <v>1817770</v>
          </cell>
        </row>
        <row r="7169">
          <cell r="A7169" t="str">
            <v>SAN-Caj</v>
          </cell>
          <cell r="B7169">
            <v>16</v>
          </cell>
          <cell r="C7169" t="str">
            <v xml:space="preserve">Sistema septico 2000 lts ROTOPLAST </v>
          </cell>
          <cell r="D7169" t="str">
            <v>Un</v>
          </cell>
          <cell r="E7169">
            <v>0</v>
          </cell>
        </row>
        <row r="7170">
          <cell r="A7170" t="str">
            <v>SAN-Caj</v>
          </cell>
          <cell r="B7170">
            <v>17</v>
          </cell>
          <cell r="C7170" t="str">
            <v xml:space="preserve">Sistema septico 500 lts COLEMPAQUES </v>
          </cell>
          <cell r="D7170" t="str">
            <v>Un</v>
          </cell>
          <cell r="E7170">
            <v>685921</v>
          </cell>
        </row>
        <row r="7171">
          <cell r="A7171" t="str">
            <v>SAN-Caj</v>
          </cell>
          <cell r="B7171">
            <v>18</v>
          </cell>
          <cell r="C7171" t="str">
            <v xml:space="preserve">Sistema septico 500 lts+filt ROTOPLAST </v>
          </cell>
          <cell r="D7171" t="str">
            <v>Un</v>
          </cell>
          <cell r="E7171">
            <v>844000</v>
          </cell>
        </row>
        <row r="7172">
          <cell r="A7172" t="str">
            <v>SAN-Caj</v>
          </cell>
          <cell r="B7172">
            <v>19</v>
          </cell>
          <cell r="C7172" t="str">
            <v xml:space="preserve">Tanque anaerobico 1000 lts verde ovoide </v>
          </cell>
          <cell r="D7172" t="str">
            <v>Un</v>
          </cell>
          <cell r="E7172">
            <v>384470</v>
          </cell>
        </row>
        <row r="7173">
          <cell r="A7173" t="str">
            <v>SAN-Caj</v>
          </cell>
          <cell r="B7173">
            <v>20</v>
          </cell>
          <cell r="C7173" t="str">
            <v xml:space="preserve">Trampa de grasas 250 lts </v>
          </cell>
          <cell r="D7173" t="str">
            <v>Un</v>
          </cell>
          <cell r="E7173">
            <v>244400</v>
          </cell>
        </row>
        <row r="7174">
          <cell r="A7174" t="str">
            <v>SAN-Caj</v>
          </cell>
          <cell r="B7174">
            <v>21</v>
          </cell>
          <cell r="C7174" t="str">
            <v xml:space="preserve">Trampa de grasas 95 lts verde </v>
          </cell>
          <cell r="D7174" t="str">
            <v>Un</v>
          </cell>
          <cell r="E7174">
            <v>141500</v>
          </cell>
        </row>
        <row r="7175">
          <cell r="A7175" t="str">
            <v>SAN-Caj</v>
          </cell>
          <cell r="B7175">
            <v>22</v>
          </cell>
          <cell r="C7175" t="str">
            <v xml:space="preserve">Biodigestor vertical 2000 lts </v>
          </cell>
          <cell r="D7175" t="str">
            <v>Un</v>
          </cell>
          <cell r="E7175">
            <v>1361798</v>
          </cell>
        </row>
        <row r="7176">
          <cell r="A7176" t="str">
            <v>SAN-Cam</v>
          </cell>
          <cell r="B7176">
            <v>1</v>
          </cell>
          <cell r="C7176" t="str">
            <v>Base para cámara NOVALOC PAVCO 600x200mm Inicial</v>
          </cell>
          <cell r="D7176" t="str">
            <v>Un</v>
          </cell>
          <cell r="E7176">
            <v>659443</v>
          </cell>
        </row>
        <row r="7177">
          <cell r="A7177" t="str">
            <v>SAN-Cam</v>
          </cell>
          <cell r="B7177">
            <v>2</v>
          </cell>
          <cell r="C7177" t="str">
            <v>Base para cámara NOVALOC PAVCO 600x250mm Inicial</v>
          </cell>
          <cell r="D7177" t="str">
            <v>Un</v>
          </cell>
          <cell r="E7177">
            <v>706352</v>
          </cell>
        </row>
        <row r="7178">
          <cell r="A7178" t="str">
            <v>SAN-Cam</v>
          </cell>
          <cell r="B7178">
            <v>3</v>
          </cell>
          <cell r="C7178" t="str">
            <v>Base para cámara NOVALOC PAVCO 600x315mm Inicial</v>
          </cell>
          <cell r="D7178" t="str">
            <v>Un</v>
          </cell>
          <cell r="E7178">
            <v>799736</v>
          </cell>
        </row>
        <row r="7179">
          <cell r="A7179" t="str">
            <v>SAN-Cam</v>
          </cell>
          <cell r="B7179">
            <v>4</v>
          </cell>
          <cell r="C7179" t="str">
            <v>Base para cámara NOVALOC PAVCO 600x200mm Recta</v>
          </cell>
          <cell r="D7179" t="str">
            <v>Un</v>
          </cell>
          <cell r="E7179">
            <v>837686</v>
          </cell>
        </row>
        <row r="7180">
          <cell r="A7180" t="str">
            <v>SAN-Cam</v>
          </cell>
          <cell r="B7180">
            <v>5</v>
          </cell>
          <cell r="C7180" t="str">
            <v>Base para cámara NOVALOC PAVCO 600x250mm Recta</v>
          </cell>
          <cell r="D7180" t="str">
            <v>Un</v>
          </cell>
          <cell r="E7180">
            <v>931507</v>
          </cell>
        </row>
        <row r="7181">
          <cell r="A7181" t="str">
            <v>SAN-Cam</v>
          </cell>
          <cell r="B7181">
            <v>6</v>
          </cell>
          <cell r="C7181" t="str">
            <v>Base para cámara NOVALOC PAVCO 600x315mm Recta</v>
          </cell>
          <cell r="D7181" t="str">
            <v>Un</v>
          </cell>
          <cell r="E7181">
            <v>982639</v>
          </cell>
        </row>
        <row r="7182">
          <cell r="A7182" t="str">
            <v>SAN-Cam</v>
          </cell>
          <cell r="B7182">
            <v>7</v>
          </cell>
          <cell r="C7182" t="str">
            <v>Base para cámara NOVALOC PAVCO 600x200mm 90°</v>
          </cell>
          <cell r="D7182" t="str">
            <v>Un</v>
          </cell>
          <cell r="E7182">
            <v>838236</v>
          </cell>
        </row>
        <row r="7183">
          <cell r="A7183" t="str">
            <v>SAN-Cam</v>
          </cell>
          <cell r="B7183">
            <v>8</v>
          </cell>
          <cell r="C7183" t="str">
            <v>Base para cámara NOVALOC PAVCO 600x250mm 90°</v>
          </cell>
          <cell r="D7183" t="str">
            <v>Un</v>
          </cell>
          <cell r="E7183">
            <v>932102</v>
          </cell>
        </row>
        <row r="7184">
          <cell r="A7184" t="str">
            <v>SAN-Cam</v>
          </cell>
          <cell r="B7184">
            <v>9</v>
          </cell>
          <cell r="C7184" t="str">
            <v>Base para cámara NOVALOC PAVCO 600x315mm 90°</v>
          </cell>
          <cell r="D7184" t="str">
            <v>Un</v>
          </cell>
          <cell r="E7184">
            <v>983305</v>
          </cell>
        </row>
        <row r="7185">
          <cell r="A7185" t="str">
            <v>SAN-Cam</v>
          </cell>
          <cell r="B7185">
            <v>10</v>
          </cell>
          <cell r="C7185" t="str">
            <v>Base para cámara NOVALOC PAVCO 600x200mm 30°</v>
          </cell>
          <cell r="D7185" t="str">
            <v>Un</v>
          </cell>
          <cell r="E7185">
            <v>838236</v>
          </cell>
        </row>
        <row r="7186">
          <cell r="A7186" t="str">
            <v>SAN-Cam</v>
          </cell>
          <cell r="B7186">
            <v>11</v>
          </cell>
          <cell r="C7186" t="str">
            <v>Base para cámara NOVALOC PAVCO 600x250mm 30°</v>
          </cell>
          <cell r="D7186" t="str">
            <v>Un</v>
          </cell>
          <cell r="E7186">
            <v>932102</v>
          </cell>
        </row>
        <row r="7187">
          <cell r="A7187" t="str">
            <v>SAN-Cam</v>
          </cell>
          <cell r="B7187">
            <v>12</v>
          </cell>
          <cell r="C7187" t="str">
            <v>Base para cámara NOVALOC PAVCO 600x315mm 30°</v>
          </cell>
          <cell r="D7187" t="str">
            <v>Un</v>
          </cell>
          <cell r="E7187">
            <v>983305</v>
          </cell>
        </row>
        <row r="7188">
          <cell r="A7188" t="str">
            <v>SAN-Cam</v>
          </cell>
          <cell r="B7188">
            <v>13</v>
          </cell>
          <cell r="C7188" t="str">
            <v>Base para cámara NOVALOC PAVCO 600x200mm 60°</v>
          </cell>
          <cell r="D7188" t="str">
            <v>Un</v>
          </cell>
          <cell r="E7188">
            <v>838236</v>
          </cell>
        </row>
        <row r="7189">
          <cell r="A7189" t="str">
            <v>SAN-Cam</v>
          </cell>
          <cell r="B7189">
            <v>14</v>
          </cell>
          <cell r="C7189" t="str">
            <v>Base para cámara NOVALOC PAVCO 600x250mm 60°</v>
          </cell>
          <cell r="D7189" t="str">
            <v>Un</v>
          </cell>
          <cell r="E7189">
            <v>932102</v>
          </cell>
        </row>
        <row r="7190">
          <cell r="A7190" t="str">
            <v>SAN-Cam</v>
          </cell>
          <cell r="B7190">
            <v>15</v>
          </cell>
          <cell r="C7190" t="str">
            <v>Base para cámara NOVALOC PAVCO 600x315mm 60°</v>
          </cell>
          <cell r="D7190" t="str">
            <v>Un</v>
          </cell>
          <cell r="E7190">
            <v>983305</v>
          </cell>
        </row>
        <row r="7191">
          <cell r="A7191" t="str">
            <v>SAN-Cam</v>
          </cell>
          <cell r="B7191">
            <v>16</v>
          </cell>
          <cell r="C7191" t="str">
            <v>Base para cámara NOVALOC PAVCO 600x200mm Tee</v>
          </cell>
          <cell r="D7191" t="str">
            <v>Un</v>
          </cell>
          <cell r="E7191">
            <v>948743</v>
          </cell>
        </row>
        <row r="7192">
          <cell r="A7192" t="str">
            <v>SAN-Cam</v>
          </cell>
          <cell r="B7192">
            <v>17</v>
          </cell>
          <cell r="C7192" t="str">
            <v>Base para cámara NOVALOC PAVCO 600x250mm Tee</v>
          </cell>
          <cell r="D7192" t="str">
            <v>Un</v>
          </cell>
          <cell r="E7192">
            <v>1089542</v>
          </cell>
        </row>
        <row r="7193">
          <cell r="A7193" t="str">
            <v>SAN-Cam</v>
          </cell>
          <cell r="B7193">
            <v>18</v>
          </cell>
          <cell r="C7193" t="str">
            <v>Base para cámara NOVALOC PAVCO 600x315mm Tee</v>
          </cell>
          <cell r="D7193" t="str">
            <v>Un</v>
          </cell>
          <cell r="E7193">
            <v>1166347</v>
          </cell>
        </row>
        <row r="7194">
          <cell r="A7194" t="str">
            <v>SAN-Cam</v>
          </cell>
          <cell r="B7194">
            <v>19</v>
          </cell>
          <cell r="C7194" t="str">
            <v>Base para cámara NOVALOC PAVCO 600x200mm DobleTee</v>
          </cell>
          <cell r="D7194" t="str">
            <v>Un</v>
          </cell>
          <cell r="E7194">
            <v>1059251</v>
          </cell>
        </row>
        <row r="7195">
          <cell r="A7195" t="str">
            <v>SAN-Cam</v>
          </cell>
          <cell r="B7195">
            <v>20</v>
          </cell>
          <cell r="C7195" t="str">
            <v>Base para cámara NOVALOC PAVCO 600x250mm DobleTee</v>
          </cell>
          <cell r="D7195" t="str">
            <v>Un</v>
          </cell>
          <cell r="E7195">
            <v>1246983</v>
          </cell>
        </row>
        <row r="7196">
          <cell r="A7196" t="str">
            <v>SAN-Cam</v>
          </cell>
          <cell r="B7196">
            <v>21</v>
          </cell>
          <cell r="C7196" t="str">
            <v>Base para cámara NOVALOC PAVCO 600x315mm DobleTee</v>
          </cell>
          <cell r="D7196" t="str">
            <v>Un</v>
          </cell>
          <cell r="E7196">
            <v>1349389</v>
          </cell>
        </row>
        <row r="7197">
          <cell r="A7197" t="str">
            <v>SAN-Cam</v>
          </cell>
          <cell r="B7197">
            <v>22</v>
          </cell>
          <cell r="C7197" t="str">
            <v>Base para cámara NOVALOC PAVCO 1000x200mm Inicial</v>
          </cell>
          <cell r="D7197" t="str">
            <v>Un</v>
          </cell>
          <cell r="E7197">
            <v>1358030</v>
          </cell>
        </row>
        <row r="7198">
          <cell r="A7198" t="str">
            <v>SAN-Cam</v>
          </cell>
          <cell r="B7198">
            <v>23</v>
          </cell>
          <cell r="C7198" t="str">
            <v>Base para cámara NOVALOC PAVCO 1000x250mm Inicial</v>
          </cell>
          <cell r="D7198" t="str">
            <v>Un</v>
          </cell>
          <cell r="E7198">
            <v>1405069</v>
          </cell>
        </row>
        <row r="7199">
          <cell r="A7199" t="str">
            <v>SAN-Cam</v>
          </cell>
          <cell r="B7199">
            <v>24</v>
          </cell>
          <cell r="C7199" t="str">
            <v>Base para cámara NOVALOC PAVCO 1000x315mm Inicial</v>
          </cell>
          <cell r="D7199" t="str">
            <v>Un</v>
          </cell>
          <cell r="E7199">
            <v>1430507</v>
          </cell>
        </row>
        <row r="7200">
          <cell r="A7200" t="str">
            <v>SAN-Cam</v>
          </cell>
          <cell r="B7200">
            <v>25</v>
          </cell>
          <cell r="C7200" t="str">
            <v>Base para cámara NOVALOC PAVCO 1000x200mm Recta</v>
          </cell>
          <cell r="D7200" t="str">
            <v>Un</v>
          </cell>
          <cell r="E7200">
            <v>1468629</v>
          </cell>
        </row>
        <row r="7201">
          <cell r="A7201" t="str">
            <v>SAN-Cam</v>
          </cell>
          <cell r="B7201">
            <v>26</v>
          </cell>
          <cell r="C7201" t="str">
            <v>Base para cámara NOVALOC PAVCO 1000x250mm Recta</v>
          </cell>
          <cell r="D7201" t="str">
            <v>Un</v>
          </cell>
          <cell r="E7201">
            <v>1562327</v>
          </cell>
        </row>
        <row r="7202">
          <cell r="A7202" t="str">
            <v>SAN-Cam</v>
          </cell>
          <cell r="B7202">
            <v>27</v>
          </cell>
          <cell r="C7202" t="str">
            <v>Base para cámara NOVALOC PAVCO 1000x315mm Recta</v>
          </cell>
          <cell r="D7202" t="str">
            <v>Un</v>
          </cell>
          <cell r="E7202">
            <v>1613900</v>
          </cell>
        </row>
        <row r="7203">
          <cell r="A7203" t="str">
            <v>SAN-Cam</v>
          </cell>
          <cell r="B7203">
            <v>28</v>
          </cell>
          <cell r="C7203" t="str">
            <v>Base para cámara NOVALOC PAVCO 1000x200mm 90°</v>
          </cell>
          <cell r="D7203" t="str">
            <v>Un</v>
          </cell>
          <cell r="E7203">
            <v>1469393</v>
          </cell>
        </row>
        <row r="7204">
          <cell r="A7204" t="str">
            <v>SAN-Cam</v>
          </cell>
          <cell r="B7204">
            <v>29</v>
          </cell>
          <cell r="C7204" t="str">
            <v>Base para cámara NOVALOC PAVCO 1000x250mm 90°</v>
          </cell>
          <cell r="D7204" t="str">
            <v>Un</v>
          </cell>
          <cell r="E7204">
            <v>1563259.0000000002</v>
          </cell>
        </row>
        <row r="7205">
          <cell r="A7205" t="str">
            <v>SAN-Cam</v>
          </cell>
          <cell r="B7205">
            <v>30</v>
          </cell>
          <cell r="C7205" t="str">
            <v>Base para cámara NOVALOC PAVCO 1000x315mm 90°</v>
          </cell>
          <cell r="D7205" t="str">
            <v>Un</v>
          </cell>
          <cell r="E7205">
            <v>1614462</v>
          </cell>
        </row>
        <row r="7206">
          <cell r="A7206" t="str">
            <v>SAN-Cam</v>
          </cell>
          <cell r="B7206">
            <v>31</v>
          </cell>
          <cell r="C7206" t="str">
            <v>Base para cámara NOVALOC PAVCO 1000x200mm 30°</v>
          </cell>
          <cell r="D7206" t="str">
            <v>Un</v>
          </cell>
          <cell r="E7206">
            <v>1469393</v>
          </cell>
        </row>
        <row r="7207">
          <cell r="A7207" t="str">
            <v>SAN-Cam</v>
          </cell>
          <cell r="B7207">
            <v>32</v>
          </cell>
          <cell r="C7207" t="str">
            <v>Base para cámara NOVALOC PAVCO 1000x250mm 30°</v>
          </cell>
          <cell r="D7207" t="str">
            <v>Un</v>
          </cell>
          <cell r="E7207">
            <v>1563259.0000000002</v>
          </cell>
        </row>
        <row r="7208">
          <cell r="A7208" t="str">
            <v>SAN-Cam</v>
          </cell>
          <cell r="B7208">
            <v>33</v>
          </cell>
          <cell r="C7208" t="str">
            <v>Base para cámara NOVALOC PAVCO 1000x315mm 30°</v>
          </cell>
          <cell r="D7208" t="str">
            <v>Un</v>
          </cell>
          <cell r="E7208">
            <v>1614462</v>
          </cell>
        </row>
        <row r="7209">
          <cell r="A7209" t="str">
            <v>SAN-Cam</v>
          </cell>
          <cell r="B7209">
            <v>34</v>
          </cell>
          <cell r="C7209" t="str">
            <v>Base para cámara NOVALOC PAVCO 1000x200mm 45°</v>
          </cell>
          <cell r="D7209" t="str">
            <v>Un</v>
          </cell>
          <cell r="E7209">
            <v>1469393</v>
          </cell>
        </row>
        <row r="7210">
          <cell r="A7210" t="str">
            <v>SAN-Cam</v>
          </cell>
          <cell r="B7210">
            <v>35</v>
          </cell>
          <cell r="C7210" t="str">
            <v>Base para cámara NOVALOC PAVCO 1000x250mm 45°</v>
          </cell>
          <cell r="D7210" t="str">
            <v>Un</v>
          </cell>
          <cell r="E7210">
            <v>1563259.0000000002</v>
          </cell>
        </row>
        <row r="7211">
          <cell r="A7211" t="str">
            <v>SAN-Cam</v>
          </cell>
          <cell r="B7211">
            <v>36</v>
          </cell>
          <cell r="C7211" t="str">
            <v>Base para cámara NOVALOC PAVCO 1000x315mm 45°</v>
          </cell>
          <cell r="D7211" t="str">
            <v>Un</v>
          </cell>
          <cell r="E7211">
            <v>1614462</v>
          </cell>
        </row>
        <row r="7212">
          <cell r="A7212" t="str">
            <v>SAN-Cam</v>
          </cell>
          <cell r="B7212">
            <v>37</v>
          </cell>
          <cell r="C7212" t="str">
            <v>Base para cámara NOVALOC PAVCO 1000x200mm Tee</v>
          </cell>
          <cell r="D7212" t="str">
            <v>Un</v>
          </cell>
          <cell r="E7212">
            <v>1579901</v>
          </cell>
        </row>
        <row r="7213">
          <cell r="A7213" t="str">
            <v>SAN-Cam</v>
          </cell>
          <cell r="B7213">
            <v>38</v>
          </cell>
          <cell r="C7213" t="str">
            <v>Base para cámara NOVALOC PAVCO 1000x250mm Tee</v>
          </cell>
          <cell r="D7213" t="str">
            <v>Un</v>
          </cell>
          <cell r="E7213">
            <v>1720700.0000000002</v>
          </cell>
        </row>
        <row r="7214">
          <cell r="A7214" t="str">
            <v>SAN-Cam</v>
          </cell>
          <cell r="B7214">
            <v>39</v>
          </cell>
          <cell r="C7214" t="str">
            <v>Base para cámara NOVALOC PAVCO 1000x315mm Tee</v>
          </cell>
          <cell r="D7214" t="str">
            <v>Un</v>
          </cell>
          <cell r="E7214">
            <v>1797504</v>
          </cell>
        </row>
        <row r="7215">
          <cell r="A7215" t="str">
            <v>SAN-Cam</v>
          </cell>
          <cell r="B7215">
            <v>40</v>
          </cell>
          <cell r="C7215" t="str">
            <v>Base para cámara NOVALOC PAVCO 1000x200mm DobleTee</v>
          </cell>
          <cell r="D7215" t="str">
            <v>Un</v>
          </cell>
          <cell r="E7215">
            <v>1690409</v>
          </cell>
        </row>
        <row r="7216">
          <cell r="A7216" t="str">
            <v>SAN-Cam</v>
          </cell>
          <cell r="B7216">
            <v>41</v>
          </cell>
          <cell r="C7216" t="str">
            <v>Base para cámara NOVALOC PAVCO 1000x250mm DobleTee</v>
          </cell>
          <cell r="D7216" t="str">
            <v>Un</v>
          </cell>
          <cell r="E7216">
            <v>1878140</v>
          </cell>
        </row>
        <row r="7217">
          <cell r="A7217" t="str">
            <v>SAN-Cam</v>
          </cell>
          <cell r="B7217">
            <v>42</v>
          </cell>
          <cell r="C7217" t="str">
            <v>Base para cámara NOVALOC PAVCO 1000x315mm DobleTee</v>
          </cell>
          <cell r="D7217" t="str">
            <v>Un</v>
          </cell>
          <cell r="E7217">
            <v>1980546</v>
          </cell>
        </row>
        <row r="7218">
          <cell r="A7218" t="str">
            <v>SAN-Cam</v>
          </cell>
          <cell r="B7218">
            <v>43</v>
          </cell>
          <cell r="C7218" t="str">
            <v>Base para cámara NOVALOC PAVCO 1000 Tipo Tanque</v>
          </cell>
          <cell r="D7218" t="str">
            <v>Un</v>
          </cell>
          <cell r="E7218">
            <v>988071.00000000012</v>
          </cell>
        </row>
        <row r="7219">
          <cell r="A7219" t="str">
            <v>SAN-Cam</v>
          </cell>
          <cell r="B7219">
            <v>44</v>
          </cell>
          <cell r="C7219" t="str">
            <v>Elevador cámara NOVALOC PAVCO 600x500mm</v>
          </cell>
          <cell r="D7219" t="str">
            <v>Un</v>
          </cell>
          <cell r="E7219">
            <v>208715.99999999997</v>
          </cell>
        </row>
        <row r="7220">
          <cell r="A7220" t="str">
            <v>SAN-Cam</v>
          </cell>
          <cell r="B7220">
            <v>45</v>
          </cell>
          <cell r="C7220" t="str">
            <v>Elevador cámara NOVALOC PAVCO 600x750mm</v>
          </cell>
          <cell r="D7220" t="str">
            <v>Un</v>
          </cell>
          <cell r="E7220">
            <v>247611</v>
          </cell>
        </row>
        <row r="7221">
          <cell r="A7221" t="str">
            <v>SAN-Cam</v>
          </cell>
          <cell r="B7221">
            <v>46</v>
          </cell>
          <cell r="C7221" t="str">
            <v>Elevador cámara NOVALOC PAVCO 600x1000mm</v>
          </cell>
          <cell r="D7221" t="str">
            <v>Un</v>
          </cell>
          <cell r="E7221">
            <v>285021</v>
          </cell>
        </row>
        <row r="7222">
          <cell r="A7222" t="str">
            <v>SAN-Cam</v>
          </cell>
          <cell r="B7222">
            <v>47</v>
          </cell>
          <cell r="C7222" t="str">
            <v>Elevador cámara NOVALOC PAVCO 600x1250mm</v>
          </cell>
          <cell r="D7222" t="str">
            <v>Un</v>
          </cell>
          <cell r="E7222">
            <v>323902.00000000006</v>
          </cell>
        </row>
        <row r="7223">
          <cell r="A7223" t="str">
            <v>SAN-Cam</v>
          </cell>
          <cell r="B7223">
            <v>48</v>
          </cell>
          <cell r="C7223" t="str">
            <v>Elevador cámara NOVALOC PAVCO 600x1500mm</v>
          </cell>
          <cell r="D7223" t="str">
            <v>Un</v>
          </cell>
          <cell r="E7223">
            <v>362778.99999999994</v>
          </cell>
        </row>
        <row r="7224">
          <cell r="A7224" t="str">
            <v>SAN-Cam</v>
          </cell>
          <cell r="B7224">
            <v>49</v>
          </cell>
          <cell r="C7224" t="str">
            <v>Elevador cámara NOVALOC PAVCO 600x1750mm</v>
          </cell>
          <cell r="D7224" t="str">
            <v>Un</v>
          </cell>
          <cell r="E7224">
            <v>399913</v>
          </cell>
        </row>
        <row r="7225">
          <cell r="A7225" t="str">
            <v>SAN-Cam</v>
          </cell>
          <cell r="B7225">
            <v>50</v>
          </cell>
          <cell r="C7225" t="str">
            <v>Elevador cámara NOVALOC PAVCO 600x2000mm</v>
          </cell>
          <cell r="D7225" t="str">
            <v>Un</v>
          </cell>
          <cell r="E7225">
            <v>438209</v>
          </cell>
        </row>
        <row r="7226">
          <cell r="A7226" t="str">
            <v>SAN-Cam</v>
          </cell>
          <cell r="B7226">
            <v>51</v>
          </cell>
          <cell r="C7226" t="str">
            <v>Elevador cámara NOVALOC PAVCO 600x2250mm</v>
          </cell>
          <cell r="D7226" t="str">
            <v>Un</v>
          </cell>
          <cell r="E7226">
            <v>478253</v>
          </cell>
        </row>
        <row r="7227">
          <cell r="A7227" t="str">
            <v>SAN-Cam</v>
          </cell>
          <cell r="B7227">
            <v>52</v>
          </cell>
          <cell r="C7227" t="str">
            <v>Elevador cámara NOVALOC PAVCO 600x2500mm</v>
          </cell>
          <cell r="D7227" t="str">
            <v>Un</v>
          </cell>
          <cell r="E7227">
            <v>511305.00000000006</v>
          </cell>
        </row>
        <row r="7228">
          <cell r="A7228" t="str">
            <v>SAN-Cam</v>
          </cell>
          <cell r="B7228">
            <v>53</v>
          </cell>
          <cell r="C7228" t="str">
            <v>Elevador cámara NOVALOC PAVCO 600x2750mm</v>
          </cell>
          <cell r="D7228" t="str">
            <v>Un</v>
          </cell>
          <cell r="E7228">
            <v>553975</v>
          </cell>
        </row>
        <row r="7229">
          <cell r="A7229" t="str">
            <v>SAN-Cam</v>
          </cell>
          <cell r="B7229">
            <v>54</v>
          </cell>
          <cell r="C7229" t="str">
            <v>Elevador cámara NOVALOC PAVCO 600x3000mm</v>
          </cell>
          <cell r="D7229" t="str">
            <v>Un</v>
          </cell>
          <cell r="E7229">
            <v>587029</v>
          </cell>
        </row>
        <row r="7230">
          <cell r="A7230" t="str">
            <v>SAN-Cam</v>
          </cell>
          <cell r="B7230">
            <v>55</v>
          </cell>
          <cell r="C7230" t="str">
            <v>Elevador cámara NOVALOC PAVCO 600x3250mm</v>
          </cell>
          <cell r="D7230" t="str">
            <v>Un</v>
          </cell>
          <cell r="E7230">
            <v>634652</v>
          </cell>
        </row>
        <row r="7231">
          <cell r="A7231" t="str">
            <v>SAN-Cam</v>
          </cell>
          <cell r="B7231">
            <v>56</v>
          </cell>
          <cell r="C7231" t="str">
            <v>Elevador cámara NOVALOC PAVCO 600x3500mm</v>
          </cell>
          <cell r="D7231" t="str">
            <v>Un</v>
          </cell>
          <cell r="E7231">
            <v>667704</v>
          </cell>
        </row>
        <row r="7232">
          <cell r="A7232" t="str">
            <v>SAN-Cam</v>
          </cell>
          <cell r="B7232">
            <v>57</v>
          </cell>
          <cell r="C7232" t="str">
            <v>Elevador cámara NOVALOC PAVCO 600x3750mm</v>
          </cell>
          <cell r="D7232" t="str">
            <v>Un</v>
          </cell>
          <cell r="E7232">
            <v>724930</v>
          </cell>
        </row>
        <row r="7233">
          <cell r="A7233" t="str">
            <v>SAN-Cam</v>
          </cell>
          <cell r="B7233">
            <v>58</v>
          </cell>
          <cell r="C7233" t="str">
            <v>Elevador cámara NOVALOC PAVCO 600x4000mm</v>
          </cell>
          <cell r="D7233" t="str">
            <v>Un</v>
          </cell>
          <cell r="E7233">
            <v>757984</v>
          </cell>
        </row>
        <row r="7234">
          <cell r="A7234" t="str">
            <v>SAN-Cam</v>
          </cell>
          <cell r="B7234">
            <v>59</v>
          </cell>
          <cell r="C7234" t="str">
            <v>Elevador cámara NOVALOC PAVCO 1000x400mm</v>
          </cell>
          <cell r="D7234" t="str">
            <v>Un</v>
          </cell>
          <cell r="E7234">
            <v>502829</v>
          </cell>
        </row>
        <row r="7235">
          <cell r="A7235" t="str">
            <v>SAN-Cam</v>
          </cell>
          <cell r="B7235">
            <v>60</v>
          </cell>
          <cell r="C7235" t="str">
            <v>Elevador cámara NOVALOC PAVCO 1000x500mm</v>
          </cell>
          <cell r="D7235" t="str">
            <v>Un</v>
          </cell>
          <cell r="E7235">
            <v>551268</v>
          </cell>
        </row>
        <row r="7236">
          <cell r="A7236" t="str">
            <v>SAN-Cam</v>
          </cell>
          <cell r="B7236">
            <v>61</v>
          </cell>
          <cell r="C7236" t="str">
            <v>Elevador cámara NOVALOC PAVCO 1000x750mm</v>
          </cell>
          <cell r="D7236" t="str">
            <v>Un</v>
          </cell>
          <cell r="E7236">
            <v>677255.99999999988</v>
          </cell>
        </row>
        <row r="7237">
          <cell r="A7237" t="str">
            <v>SAN-Cam</v>
          </cell>
          <cell r="B7237">
            <v>62</v>
          </cell>
          <cell r="C7237" t="str">
            <v>Elevador cámara NOVALOC PAVCO 1000x1000mm</v>
          </cell>
          <cell r="D7237" t="str">
            <v>Un</v>
          </cell>
          <cell r="E7237">
            <v>804736</v>
          </cell>
        </row>
        <row r="7238">
          <cell r="A7238" t="str">
            <v>SAN-Cam</v>
          </cell>
          <cell r="B7238">
            <v>63</v>
          </cell>
          <cell r="C7238" t="str">
            <v>Elevador cámara NOVALOC PAVCO 1000x1250mm</v>
          </cell>
          <cell r="D7238" t="str">
            <v>Un</v>
          </cell>
          <cell r="E7238">
            <v>930181</v>
          </cell>
        </row>
        <row r="7239">
          <cell r="A7239" t="str">
            <v>SAN-Cam</v>
          </cell>
          <cell r="B7239">
            <v>64</v>
          </cell>
          <cell r="C7239" t="str">
            <v>Elevador cámara NOVALOC PAVCO 1000x1500mm</v>
          </cell>
          <cell r="D7239" t="str">
            <v>Un</v>
          </cell>
          <cell r="E7239">
            <v>1041033</v>
          </cell>
        </row>
        <row r="7240">
          <cell r="A7240" t="str">
            <v>SAN-Cam</v>
          </cell>
          <cell r="B7240">
            <v>65</v>
          </cell>
          <cell r="C7240" t="str">
            <v>Elevador cámara NOVALOC PAVCO 1000x1750mm</v>
          </cell>
          <cell r="D7240" t="str">
            <v>Un</v>
          </cell>
          <cell r="E7240">
            <v>1176080</v>
          </cell>
        </row>
        <row r="7241">
          <cell r="A7241" t="str">
            <v>SAN-Cam</v>
          </cell>
          <cell r="B7241">
            <v>66</v>
          </cell>
          <cell r="C7241" t="str">
            <v>Elevador cámara NOVALOC PAVCO 1000x2000mm</v>
          </cell>
          <cell r="D7241" t="str">
            <v>Un</v>
          </cell>
          <cell r="E7241">
            <v>1286951</v>
          </cell>
        </row>
        <row r="7242">
          <cell r="A7242" t="str">
            <v>SAN-Cam</v>
          </cell>
          <cell r="B7242">
            <v>67</v>
          </cell>
          <cell r="C7242" t="str">
            <v>Elevador cámara NOVALOC PAVCO 1000x2250mm</v>
          </cell>
          <cell r="D7242" t="str">
            <v>Un</v>
          </cell>
          <cell r="E7242">
            <v>1446450</v>
          </cell>
        </row>
        <row r="7243">
          <cell r="A7243" t="str">
            <v>SAN-Cam</v>
          </cell>
          <cell r="B7243">
            <v>68</v>
          </cell>
          <cell r="C7243" t="str">
            <v>Elevador cámara NOVALOC PAVCO 1000x2500mm</v>
          </cell>
          <cell r="D7243" t="str">
            <v>Un</v>
          </cell>
          <cell r="E7243">
            <v>1556960</v>
          </cell>
        </row>
        <row r="7244">
          <cell r="A7244" t="str">
            <v>SAN-Cam</v>
          </cell>
          <cell r="B7244">
            <v>69</v>
          </cell>
          <cell r="C7244" t="str">
            <v>Elevador cámara NOVALOC PAVCO 1000x2750mm</v>
          </cell>
          <cell r="D7244" t="str">
            <v>Un</v>
          </cell>
          <cell r="E7244">
            <v>1668195</v>
          </cell>
        </row>
        <row r="7245">
          <cell r="A7245" t="str">
            <v>SAN-Cam</v>
          </cell>
          <cell r="B7245">
            <v>70</v>
          </cell>
          <cell r="C7245" t="str">
            <v>Elevador cámara NOVALOC PAVCO 1000x3000mm</v>
          </cell>
          <cell r="D7245" t="str">
            <v>Un</v>
          </cell>
          <cell r="E7245">
            <v>1779060</v>
          </cell>
        </row>
        <row r="7246">
          <cell r="A7246" t="str">
            <v>SAN-Cam</v>
          </cell>
          <cell r="B7246">
            <v>71</v>
          </cell>
          <cell r="C7246" t="str">
            <v>Elevador cámara NOVALOC PAVCO 1000x3250mm</v>
          </cell>
          <cell r="D7246" t="str">
            <v>Un</v>
          </cell>
          <cell r="E7246">
            <v>1889928</v>
          </cell>
        </row>
        <row r="7247">
          <cell r="A7247" t="str">
            <v>SAN-Cam</v>
          </cell>
          <cell r="B7247">
            <v>72</v>
          </cell>
          <cell r="C7247" t="str">
            <v>Elevador cámara NOVALOC PAVCO 1000x3500mm</v>
          </cell>
          <cell r="D7247" t="str">
            <v>Un</v>
          </cell>
          <cell r="E7247">
            <v>2146423</v>
          </cell>
        </row>
        <row r="7248">
          <cell r="A7248" t="str">
            <v>SAN-Cam</v>
          </cell>
          <cell r="B7248">
            <v>73</v>
          </cell>
          <cell r="C7248" t="str">
            <v>Elevador cámara NOVALOC PAVCO 1000x3750mm</v>
          </cell>
          <cell r="D7248" t="str">
            <v>Un</v>
          </cell>
          <cell r="E7248">
            <v>2257284</v>
          </cell>
        </row>
        <row r="7249">
          <cell r="A7249" t="str">
            <v>SAN-Cam</v>
          </cell>
          <cell r="B7249">
            <v>74</v>
          </cell>
          <cell r="C7249" t="str">
            <v>Cono excéntrico cámara NOVALOC PAVCO 1000</v>
          </cell>
          <cell r="D7249" t="str">
            <v>Un</v>
          </cell>
          <cell r="E7249">
            <v>682097</v>
          </cell>
        </row>
        <row r="7250">
          <cell r="A7250" t="str">
            <v>SAN-Cam</v>
          </cell>
          <cell r="B7250">
            <v>75</v>
          </cell>
          <cell r="C7250" t="str">
            <v>Cono concéntrico cámara NOVALOC PAVCO 1000</v>
          </cell>
          <cell r="D7250" t="str">
            <v>Un</v>
          </cell>
          <cell r="E7250">
            <v>666109</v>
          </cell>
        </row>
        <row r="7251">
          <cell r="A7251" t="str">
            <v>SAN-Cam</v>
          </cell>
          <cell r="B7251">
            <v>76</v>
          </cell>
          <cell r="C7251" t="str">
            <v>Hidrosello cámara NOVALOC PAVCO 600</v>
          </cell>
          <cell r="D7251" t="str">
            <v>Un</v>
          </cell>
          <cell r="E7251">
            <v>73610</v>
          </cell>
        </row>
        <row r="7252">
          <cell r="A7252" t="str">
            <v>SAN-Cam</v>
          </cell>
          <cell r="B7252">
            <v>77</v>
          </cell>
          <cell r="C7252" t="str">
            <v>Hidrosello cámara NOVALOC PAVCO 1000</v>
          </cell>
          <cell r="D7252" t="str">
            <v>Un</v>
          </cell>
          <cell r="E7252">
            <v>93825</v>
          </cell>
        </row>
        <row r="7253">
          <cell r="A7253" t="str">
            <v>SAN-Cam</v>
          </cell>
          <cell r="B7253">
            <v>78</v>
          </cell>
          <cell r="C7253" t="str">
            <v xml:space="preserve">Arotapa cámara NOVALOC PAVCO </v>
          </cell>
          <cell r="D7253" t="str">
            <v>Un</v>
          </cell>
          <cell r="E7253">
            <v>442738</v>
          </cell>
        </row>
        <row r="7254">
          <cell r="A7254" t="str">
            <v>SAN-Cam</v>
          </cell>
          <cell r="B7254">
            <v>79</v>
          </cell>
          <cell r="C7254" t="str">
            <v xml:space="preserve">Escalera cámara NOVALOC PAVCO 1000x500mm </v>
          </cell>
          <cell r="D7254" t="str">
            <v>Un</v>
          </cell>
          <cell r="E7254">
            <v>271456</v>
          </cell>
        </row>
        <row r="7255">
          <cell r="A7255" t="str">
            <v>SAN-Cam</v>
          </cell>
          <cell r="B7255">
            <v>80</v>
          </cell>
          <cell r="C7255" t="str">
            <v>Kit tornillos 5/16"x2"(8un) para Escalera cámara NOVALOC PAVCO</v>
          </cell>
          <cell r="D7255" t="str">
            <v>Un</v>
          </cell>
          <cell r="E7255">
            <v>31806</v>
          </cell>
        </row>
        <row r="7256">
          <cell r="A7256" t="str">
            <v>SAN-Cam</v>
          </cell>
          <cell r="B7256">
            <v>81</v>
          </cell>
          <cell r="C7256" t="str">
            <v>Tapón cámara NOVALOC PAVCO 315mm</v>
          </cell>
          <cell r="D7256" t="str">
            <v>Un</v>
          </cell>
          <cell r="E7256">
            <v>242805</v>
          </cell>
        </row>
        <row r="7257">
          <cell r="A7257" t="str">
            <v>SAN-Cam</v>
          </cell>
          <cell r="B7257">
            <v>82</v>
          </cell>
          <cell r="C7257" t="str">
            <v>Tapón cámara NOVALOC PAVCO 250mm</v>
          </cell>
          <cell r="D7257" t="str">
            <v>Un</v>
          </cell>
          <cell r="E7257">
            <v>66047</v>
          </cell>
        </row>
        <row r="7258">
          <cell r="A7258" t="str">
            <v>SAN-Cam</v>
          </cell>
          <cell r="B7258">
            <v>83</v>
          </cell>
          <cell r="C7258" t="str">
            <v>Tapón cámara NOVALOC PAVCO 200mm</v>
          </cell>
          <cell r="D7258" t="str">
            <v>Un</v>
          </cell>
          <cell r="E7258">
            <v>59611.000000000007</v>
          </cell>
        </row>
        <row r="7259">
          <cell r="A7259" t="str">
            <v>SAN-Cam</v>
          </cell>
          <cell r="B7259">
            <v>84</v>
          </cell>
          <cell r="C7259" t="str">
            <v xml:space="preserve">Kit conector in situ cámara NOVALOC PAVCO315mm </v>
          </cell>
          <cell r="D7259" t="str">
            <v>Un</v>
          </cell>
          <cell r="E7259">
            <v>261064</v>
          </cell>
        </row>
        <row r="7260">
          <cell r="A7260" t="str">
            <v>SAN-Cam</v>
          </cell>
          <cell r="B7260">
            <v>85</v>
          </cell>
          <cell r="C7260" t="str">
            <v xml:space="preserve">Kit conector in situ cámara NOVALOC PAVCO250mm </v>
          </cell>
          <cell r="D7260" t="str">
            <v>Un</v>
          </cell>
          <cell r="E7260">
            <v>191246</v>
          </cell>
        </row>
        <row r="7261">
          <cell r="A7261" t="str">
            <v>SAN-Cam</v>
          </cell>
          <cell r="B7261">
            <v>86</v>
          </cell>
          <cell r="C7261" t="str">
            <v xml:space="preserve">Kit conector in situ cámara NOVALOC PAVCO200mm </v>
          </cell>
          <cell r="D7261" t="str">
            <v>Un</v>
          </cell>
          <cell r="E7261">
            <v>63740</v>
          </cell>
        </row>
        <row r="7262">
          <cell r="A7262" t="str">
            <v>SAN-Cam</v>
          </cell>
          <cell r="B7262">
            <v>87</v>
          </cell>
          <cell r="C7262" t="str">
            <v xml:space="preserve">Kit conector in situ cámara NOVALOC PAVCO160mm </v>
          </cell>
          <cell r="D7262" t="str">
            <v>Un</v>
          </cell>
          <cell r="E7262">
            <v>85976</v>
          </cell>
        </row>
        <row r="7263">
          <cell r="A7263" t="str">
            <v>SAN-Cam</v>
          </cell>
          <cell r="B7263">
            <v>88</v>
          </cell>
          <cell r="C7263" t="str">
            <v xml:space="preserve">Kit conector in situ cámara NOVALOC PAVCO110mm </v>
          </cell>
          <cell r="D7263" t="str">
            <v>Un</v>
          </cell>
          <cell r="E7263">
            <v>85976</v>
          </cell>
        </row>
        <row r="7264">
          <cell r="A7264" t="str">
            <v>SAN-Cam</v>
          </cell>
          <cell r="B7264">
            <v>89</v>
          </cell>
          <cell r="C7264" t="str">
            <v xml:space="preserve">Reducción cámara NOVALOC PAVCO315x250mm </v>
          </cell>
          <cell r="D7264" t="str">
            <v>Un</v>
          </cell>
          <cell r="E7264">
            <v>66161</v>
          </cell>
        </row>
        <row r="7265">
          <cell r="A7265" t="str">
            <v>SAN-Cam</v>
          </cell>
          <cell r="B7265">
            <v>90</v>
          </cell>
          <cell r="C7265" t="str">
            <v xml:space="preserve">Reducción cámara NOVALOC PAVCO250x200mm </v>
          </cell>
          <cell r="D7265" t="str">
            <v>Un</v>
          </cell>
          <cell r="E7265">
            <v>171119</v>
          </cell>
        </row>
        <row r="7266">
          <cell r="A7266" t="str">
            <v>SAN-Cam</v>
          </cell>
          <cell r="B7266">
            <v>91</v>
          </cell>
          <cell r="C7266" t="str">
            <v xml:space="preserve">Reducción cámara NOVALOC PAVCO160x110mm </v>
          </cell>
          <cell r="D7266" t="str">
            <v>Un</v>
          </cell>
          <cell r="E7266">
            <v>57475</v>
          </cell>
        </row>
        <row r="7267">
          <cell r="A7267" t="str">
            <v>SAN-Cam</v>
          </cell>
          <cell r="B7267">
            <v>92</v>
          </cell>
          <cell r="C7267" t="str">
            <v xml:space="preserve">Reducción excavación NOVALOC PAVCO200x160mm </v>
          </cell>
          <cell r="D7267" t="str">
            <v>Un</v>
          </cell>
          <cell r="E7267">
            <v>58430</v>
          </cell>
        </row>
        <row r="7268">
          <cell r="A7268" t="str">
            <v>SAN-Cam</v>
          </cell>
          <cell r="B7268">
            <v>93</v>
          </cell>
          <cell r="C7268" t="str">
            <v xml:space="preserve">Reducción excavación NOVALOC PAVCO160x110mm </v>
          </cell>
          <cell r="D7268" t="str">
            <v>Un</v>
          </cell>
          <cell r="E7268">
            <v>41827</v>
          </cell>
        </row>
        <row r="7269">
          <cell r="A7269" t="str">
            <v>SAN-Cam</v>
          </cell>
          <cell r="B7269">
            <v>94</v>
          </cell>
          <cell r="C7269" t="str">
            <v xml:space="preserve">Reducción concreto NOVALOC PAVCO160x4" </v>
          </cell>
          <cell r="D7269" t="str">
            <v>Un</v>
          </cell>
          <cell r="E7269">
            <v>64508.999999999993</v>
          </cell>
        </row>
        <row r="7270">
          <cell r="A7270" t="str">
            <v>SAN-Cam</v>
          </cell>
          <cell r="B7270">
            <v>95</v>
          </cell>
          <cell r="C7270" t="str">
            <v xml:space="preserve">Reducción concreto NOVALOC PAVCO160x110mm </v>
          </cell>
          <cell r="D7270" t="str">
            <v>Un</v>
          </cell>
          <cell r="E7270">
            <v>69657</v>
          </cell>
        </row>
        <row r="7271">
          <cell r="A7271" t="str">
            <v>SAN-Cam</v>
          </cell>
          <cell r="B7271">
            <v>96</v>
          </cell>
          <cell r="C7271" t="str">
            <v xml:space="preserve">Copa sierra in situ NOVALOC PAVCO315mm </v>
          </cell>
          <cell r="D7271" t="str">
            <v>Un</v>
          </cell>
          <cell r="E7271">
            <v>1587941</v>
          </cell>
        </row>
        <row r="7272">
          <cell r="A7272" t="str">
            <v>SAN-Cam</v>
          </cell>
          <cell r="B7272">
            <v>97</v>
          </cell>
          <cell r="C7272" t="str">
            <v xml:space="preserve">Copa sierra in situ NOVALOC PAVCO250mm </v>
          </cell>
          <cell r="D7272" t="str">
            <v>Un</v>
          </cell>
          <cell r="E7272">
            <v>1242247.9999999998</v>
          </cell>
        </row>
        <row r="7273">
          <cell r="A7273" t="str">
            <v>SAN-Cam</v>
          </cell>
          <cell r="B7273">
            <v>98</v>
          </cell>
          <cell r="C7273" t="str">
            <v xml:space="preserve">Copa sierra in situ NOVALOC PAVCO200mm </v>
          </cell>
          <cell r="D7273" t="str">
            <v>Un</v>
          </cell>
          <cell r="E7273">
            <v>1036143</v>
          </cell>
        </row>
        <row r="7274">
          <cell r="A7274" t="str">
            <v>SAN-Cam</v>
          </cell>
          <cell r="B7274">
            <v>99</v>
          </cell>
          <cell r="C7274" t="str">
            <v xml:space="preserve">Copa sierra in situ NOVALOC PAVCO160mm </v>
          </cell>
          <cell r="D7274" t="str">
            <v>Un</v>
          </cell>
          <cell r="E7274">
            <v>933091</v>
          </cell>
        </row>
        <row r="7275">
          <cell r="A7275" t="str">
            <v>SAN-Cam</v>
          </cell>
          <cell r="B7275">
            <v>100</v>
          </cell>
          <cell r="C7275" t="str">
            <v xml:space="preserve">Copa sierra in situ NOVALOC PAVCO110mm </v>
          </cell>
          <cell r="D7275" t="str">
            <v>Un</v>
          </cell>
          <cell r="E7275">
            <v>759776</v>
          </cell>
        </row>
        <row r="7276">
          <cell r="A7276" t="str">
            <v>SAN-Gre</v>
          </cell>
          <cell r="B7276">
            <v>1</v>
          </cell>
          <cell r="C7276" t="str">
            <v>Codo sanitario gres Ø4" vitrificado (5k)</v>
          </cell>
          <cell r="D7276" t="str">
            <v>Un</v>
          </cell>
          <cell r="E7276">
            <v>6631.0007999999998</v>
          </cell>
        </row>
        <row r="7277">
          <cell r="A7277" t="str">
            <v>SAN-Gre</v>
          </cell>
          <cell r="B7277">
            <v>2</v>
          </cell>
          <cell r="C7277" t="str">
            <v>Codo sanitario gres Ø6" vitrificado (8k)</v>
          </cell>
          <cell r="D7277" t="str">
            <v>Un</v>
          </cell>
          <cell r="E7277">
            <v>8946.9987999999994</v>
          </cell>
        </row>
        <row r="7278">
          <cell r="A7278" t="str">
            <v>SAN-Gre</v>
          </cell>
          <cell r="B7278">
            <v>3</v>
          </cell>
          <cell r="C7278" t="str">
            <v>Codo sanitario gres Ø8" vitrificado (14,5k)</v>
          </cell>
          <cell r="D7278" t="str">
            <v>Un</v>
          </cell>
          <cell r="E7278">
            <v>14104.996799999999</v>
          </cell>
        </row>
        <row r="7279">
          <cell r="A7279" t="str">
            <v>SAN-Gre</v>
          </cell>
          <cell r="B7279">
            <v>4</v>
          </cell>
          <cell r="C7279" t="str">
            <v>Sifón sanitario gres Ø4" vitrificado (5k)</v>
          </cell>
          <cell r="D7279" t="str">
            <v>Un</v>
          </cell>
          <cell r="E7279">
            <v>6631.0007999999998</v>
          </cell>
        </row>
        <row r="7280">
          <cell r="A7280" t="str">
            <v>SAN-Gre</v>
          </cell>
          <cell r="B7280">
            <v>5</v>
          </cell>
          <cell r="C7280" t="str">
            <v>Sifón sanitario gres Ø6" vitrificado (8k)</v>
          </cell>
          <cell r="D7280" t="str">
            <v>Un</v>
          </cell>
          <cell r="E7280">
            <v>8946.9987999999994</v>
          </cell>
        </row>
        <row r="7281">
          <cell r="A7281" t="str">
            <v>SAN-Gre</v>
          </cell>
          <cell r="B7281">
            <v>6</v>
          </cell>
          <cell r="C7281" t="str">
            <v>Tee sanitario gres Ø4" vitrificado (5k)</v>
          </cell>
          <cell r="D7281" t="str">
            <v>Un</v>
          </cell>
          <cell r="E7281">
            <v>6351.9975999999988</v>
          </cell>
        </row>
        <row r="7282">
          <cell r="A7282" t="str">
            <v>SAN-Gre</v>
          </cell>
          <cell r="B7282">
            <v>7</v>
          </cell>
          <cell r="C7282" t="str">
            <v>Tee sanitario gres Ø6" vitrificado (8k)</v>
          </cell>
          <cell r="D7282" t="str">
            <v>Un</v>
          </cell>
          <cell r="E7282">
            <v>8505.003999999999</v>
          </cell>
        </row>
        <row r="7283">
          <cell r="A7283" t="str">
            <v>SAN-Gre</v>
          </cell>
          <cell r="B7283">
            <v>8</v>
          </cell>
          <cell r="C7283" t="str">
            <v>Tubo sanitario gres Ø4" L=1,00m vitrificado (12k)</v>
          </cell>
          <cell r="D7283" t="str">
            <v>Tub</v>
          </cell>
          <cell r="E7283">
            <v>5474.0051999999996</v>
          </cell>
        </row>
        <row r="7284">
          <cell r="A7284" t="str">
            <v>SAN-Gre</v>
          </cell>
          <cell r="B7284">
            <v>9</v>
          </cell>
          <cell r="C7284" t="str">
            <v>Tubo sanitario gres Ø6" L=1,00m vitrificado (18k)</v>
          </cell>
          <cell r="D7284" t="str">
            <v>Tub</v>
          </cell>
          <cell r="E7284">
            <v>8946.9987999999994</v>
          </cell>
        </row>
        <row r="7285">
          <cell r="A7285" t="str">
            <v>SAN-Gre</v>
          </cell>
          <cell r="B7285">
            <v>10</v>
          </cell>
          <cell r="C7285" t="str">
            <v>Tubo sanitario gres Ø8" L=1,00m vitrificado (26k)</v>
          </cell>
          <cell r="D7285" t="str">
            <v>Tub</v>
          </cell>
          <cell r="E7285">
            <v>14104.996799999999</v>
          </cell>
        </row>
        <row r="7286">
          <cell r="A7286" t="str">
            <v>SAN-Gre</v>
          </cell>
          <cell r="B7286">
            <v>11</v>
          </cell>
          <cell r="C7286" t="str">
            <v>Yee sanitario gres Ø4" vitrificado (5k)</v>
          </cell>
          <cell r="D7286" t="str">
            <v>Un</v>
          </cell>
          <cell r="E7286">
            <v>6351.9975999999988</v>
          </cell>
        </row>
        <row r="7287">
          <cell r="A7287" t="str">
            <v>SAN-Gre</v>
          </cell>
          <cell r="B7287">
            <v>12</v>
          </cell>
          <cell r="C7287" t="str">
            <v>Yee sanitario gres Ø6" vitrificado (8k)</v>
          </cell>
          <cell r="D7287" t="str">
            <v>Un</v>
          </cell>
          <cell r="E7287">
            <v>8505.003999999999</v>
          </cell>
        </row>
        <row r="7288">
          <cell r="A7288" t="str">
            <v>SAN-Pvc</v>
          </cell>
          <cell r="B7288">
            <v>1</v>
          </cell>
          <cell r="C7288" t="str">
            <v>Adaptador limpieza pvc sanitaria DURMAN Ø2"</v>
          </cell>
          <cell r="D7288" t="str">
            <v>Un</v>
          </cell>
          <cell r="E7288">
            <v>4499.9995999999992</v>
          </cell>
        </row>
        <row r="7289">
          <cell r="A7289" t="str">
            <v>SAN-Pvc</v>
          </cell>
          <cell r="B7289">
            <v>2</v>
          </cell>
          <cell r="C7289" t="str">
            <v>Adaptador limpieza pvc sanitaria DURMAN Ø3"</v>
          </cell>
          <cell r="D7289" t="str">
            <v>Un</v>
          </cell>
          <cell r="E7289">
            <v>9672</v>
          </cell>
        </row>
        <row r="7290">
          <cell r="A7290" t="str">
            <v>SAN-Pvc</v>
          </cell>
          <cell r="B7290">
            <v>3</v>
          </cell>
          <cell r="C7290" t="str">
            <v>Adaptador limpieza pvc sanitaria DURMAN Ø4"</v>
          </cell>
          <cell r="D7290" t="str">
            <v>Un</v>
          </cell>
          <cell r="E7290">
            <v>14246</v>
          </cell>
        </row>
        <row r="7291">
          <cell r="A7291" t="str">
            <v>SAN-Pvc</v>
          </cell>
          <cell r="B7291">
            <v>4</v>
          </cell>
          <cell r="C7291" t="str">
            <v>Buje sanitario pvc sanitaria DURMAN Ø3"x2"</v>
          </cell>
          <cell r="D7291" t="str">
            <v>Un</v>
          </cell>
          <cell r="E7291">
            <v>3651</v>
          </cell>
        </row>
        <row r="7292">
          <cell r="A7292" t="str">
            <v>SAN-Pvc</v>
          </cell>
          <cell r="B7292">
            <v>5</v>
          </cell>
          <cell r="C7292" t="str">
            <v>Buje sanitario pvc sanitaria DURMAN Ø4"x2"</v>
          </cell>
          <cell r="D7292" t="str">
            <v>Un</v>
          </cell>
          <cell r="E7292">
            <v>6375</v>
          </cell>
        </row>
        <row r="7293">
          <cell r="A7293" t="str">
            <v>SAN-Pvc</v>
          </cell>
          <cell r="B7293">
            <v>6</v>
          </cell>
          <cell r="C7293" t="str">
            <v>Buje sanitario pvc sanitaria DURMAN Ø4"x3"</v>
          </cell>
          <cell r="D7293" t="str">
            <v>Un</v>
          </cell>
          <cell r="E7293">
            <v>6375</v>
          </cell>
        </row>
        <row r="7294">
          <cell r="A7294" t="str">
            <v>SAN-Pvc</v>
          </cell>
          <cell r="B7294">
            <v>7</v>
          </cell>
          <cell r="C7294" t="str">
            <v>Buje sanitario pvcs anitaria DURMAN Ø3"x1½"</v>
          </cell>
          <cell r="D7294" t="str">
            <v>Un</v>
          </cell>
          <cell r="E7294">
            <v>3336.2068965517242</v>
          </cell>
        </row>
        <row r="7295">
          <cell r="A7295" t="str">
            <v>SAN-Pvc</v>
          </cell>
          <cell r="B7295">
            <v>8</v>
          </cell>
          <cell r="C7295" t="str">
            <v>Codo 45° cxc pvc sanitaria DURMAN Ø1½"</v>
          </cell>
          <cell r="D7295" t="str">
            <v>Un</v>
          </cell>
          <cell r="E7295">
            <v>2120</v>
          </cell>
        </row>
        <row r="7296">
          <cell r="A7296" t="str">
            <v>SAN-Pvc</v>
          </cell>
          <cell r="B7296">
            <v>9</v>
          </cell>
          <cell r="C7296" t="str">
            <v>Codo 45° cxc pvc sanitaria DURMAN Ø2"</v>
          </cell>
          <cell r="D7296" t="str">
            <v>Un</v>
          </cell>
          <cell r="E7296">
            <v>2574</v>
          </cell>
        </row>
        <row r="7297">
          <cell r="A7297" t="str">
            <v>SAN-Pvc</v>
          </cell>
          <cell r="B7297">
            <v>10</v>
          </cell>
          <cell r="C7297" t="str">
            <v>Codo 45° cxc pvc sanitaria DURMAN Ø3"</v>
          </cell>
          <cell r="D7297" t="str">
            <v>Un</v>
          </cell>
          <cell r="E7297">
            <v>5533</v>
          </cell>
        </row>
        <row r="7298">
          <cell r="A7298" t="str">
            <v>SAN-Pvc</v>
          </cell>
          <cell r="B7298">
            <v>11</v>
          </cell>
          <cell r="C7298" t="str">
            <v>Codo 45° cxc pvc sanitaria DURMAN Ø4"</v>
          </cell>
          <cell r="D7298" t="str">
            <v>Un</v>
          </cell>
          <cell r="E7298">
            <v>9656</v>
          </cell>
        </row>
        <row r="7299">
          <cell r="A7299" t="str">
            <v>SAN-Pvc</v>
          </cell>
          <cell r="B7299">
            <v>12</v>
          </cell>
          <cell r="C7299" t="str">
            <v>Codo 45° cxc pvc sanitaria DURMAN Ø6"</v>
          </cell>
          <cell r="D7299" t="str">
            <v>Un</v>
          </cell>
          <cell r="E7299">
            <v>35462</v>
          </cell>
        </row>
        <row r="7300">
          <cell r="A7300" t="str">
            <v>SAN-Pvc</v>
          </cell>
          <cell r="B7300">
            <v>13</v>
          </cell>
          <cell r="C7300" t="str">
            <v>Codo 45° cxe pvc sanitaria DURMAN Ø3"</v>
          </cell>
          <cell r="D7300" t="str">
            <v>Un</v>
          </cell>
          <cell r="E7300">
            <v>5533</v>
          </cell>
        </row>
        <row r="7301">
          <cell r="A7301" t="str">
            <v>SAN-Pvc</v>
          </cell>
          <cell r="B7301">
            <v>14</v>
          </cell>
          <cell r="C7301" t="str">
            <v>Codo 45° cxe pvc sanitaria DURMAN Ø4"</v>
          </cell>
          <cell r="D7301" t="str">
            <v>Un</v>
          </cell>
          <cell r="E7301">
            <v>9656</v>
          </cell>
        </row>
        <row r="7302">
          <cell r="A7302" t="str">
            <v>SAN-Pvc</v>
          </cell>
          <cell r="B7302">
            <v>15</v>
          </cell>
          <cell r="C7302" t="str">
            <v>Codo 45° cxe pvc sanitaria DURMAN Ø6"</v>
          </cell>
          <cell r="D7302" t="str">
            <v>Un</v>
          </cell>
          <cell r="E7302">
            <v>35462</v>
          </cell>
        </row>
        <row r="7303">
          <cell r="A7303" t="str">
            <v>SAN-Pvc</v>
          </cell>
          <cell r="B7303">
            <v>16</v>
          </cell>
          <cell r="C7303" t="str">
            <v>Codo 90° cxc pvc sanitaria DURMAN Ø1½"</v>
          </cell>
          <cell r="D7303" t="str">
            <v>Un</v>
          </cell>
          <cell r="E7303">
            <v>1833</v>
          </cell>
        </row>
        <row r="7304">
          <cell r="A7304" t="str">
            <v>SAN-Pvc</v>
          </cell>
          <cell r="B7304">
            <v>17</v>
          </cell>
          <cell r="C7304" t="str">
            <v>Codo 90° cxc pvc sanitaria DURMAN Ø2"</v>
          </cell>
          <cell r="D7304" t="str">
            <v>Un</v>
          </cell>
          <cell r="E7304">
            <v>2151</v>
          </cell>
        </row>
        <row r="7305">
          <cell r="A7305" t="str">
            <v>SAN-Pvc</v>
          </cell>
          <cell r="B7305">
            <v>18</v>
          </cell>
          <cell r="C7305" t="str">
            <v>Codo 90° cxc pvc sanitaria DURMAN Ø3"</v>
          </cell>
          <cell r="D7305" t="str">
            <v>Un</v>
          </cell>
          <cell r="E7305">
            <v>4981</v>
          </cell>
        </row>
        <row r="7306">
          <cell r="A7306" t="str">
            <v>SAN-Pvc</v>
          </cell>
          <cell r="B7306">
            <v>19</v>
          </cell>
          <cell r="C7306" t="str">
            <v>Codo 90° cxc pvc sanitaria DURMAN Ø4"</v>
          </cell>
          <cell r="D7306" t="str">
            <v>Un</v>
          </cell>
          <cell r="E7306">
            <v>8584</v>
          </cell>
        </row>
        <row r="7307">
          <cell r="A7307" t="str">
            <v>SAN-Pvc</v>
          </cell>
          <cell r="B7307">
            <v>20</v>
          </cell>
          <cell r="C7307" t="str">
            <v>Codo 90° cxc pvc sanitaria DURMAN Ø6"</v>
          </cell>
          <cell r="D7307" t="str">
            <v>Un</v>
          </cell>
          <cell r="E7307">
            <v>73368</v>
          </cell>
        </row>
        <row r="7308">
          <cell r="A7308" t="str">
            <v>SAN-Pvc</v>
          </cell>
          <cell r="B7308">
            <v>21</v>
          </cell>
          <cell r="C7308" t="str">
            <v>Codo 90° cxe pvc sanitaria DURMAN Ø1½"</v>
          </cell>
          <cell r="D7308" t="str">
            <v>Un</v>
          </cell>
          <cell r="E7308">
            <v>2241</v>
          </cell>
        </row>
        <row r="7309">
          <cell r="A7309" t="str">
            <v>SAN-Pvc</v>
          </cell>
          <cell r="B7309">
            <v>22</v>
          </cell>
          <cell r="C7309" t="str">
            <v>Codo 90° cxe pvc sanitaria DURMAN Ø2"</v>
          </cell>
          <cell r="D7309" t="str">
            <v>Un</v>
          </cell>
          <cell r="E7309">
            <v>2651</v>
          </cell>
        </row>
        <row r="7310">
          <cell r="A7310" t="str">
            <v>SAN-Pvc</v>
          </cell>
          <cell r="B7310">
            <v>23</v>
          </cell>
          <cell r="C7310" t="str">
            <v>Codo 90° cxe pvc sanitaria DURMAN Ø3"</v>
          </cell>
          <cell r="D7310" t="str">
            <v>Un</v>
          </cell>
          <cell r="E7310">
            <v>5766</v>
          </cell>
        </row>
        <row r="7311">
          <cell r="A7311" t="str">
            <v>SAN-Pvc</v>
          </cell>
          <cell r="B7311">
            <v>24</v>
          </cell>
          <cell r="C7311" t="str">
            <v>Codo 90° cxe pvc sanitaria DURMAN Ø4"</v>
          </cell>
          <cell r="D7311" t="str">
            <v>Un</v>
          </cell>
          <cell r="E7311">
            <v>10582</v>
          </cell>
        </row>
        <row r="7312">
          <cell r="A7312" t="str">
            <v>SAN-Pvc</v>
          </cell>
          <cell r="B7312">
            <v>25</v>
          </cell>
          <cell r="C7312" t="str">
            <v>Codo Reventilado pvc sanitaria DURMAN Ø3"x2"</v>
          </cell>
          <cell r="D7312" t="str">
            <v>Un</v>
          </cell>
          <cell r="E7312">
            <v>15222</v>
          </cell>
        </row>
        <row r="7313">
          <cell r="A7313" t="str">
            <v>SAN-Pvc</v>
          </cell>
          <cell r="B7313">
            <v>26</v>
          </cell>
          <cell r="C7313" t="str">
            <v>Codo Reventilado pvc sanitaria DURMAN Ø4"x2"</v>
          </cell>
          <cell r="D7313" t="str">
            <v>Un</v>
          </cell>
          <cell r="E7313">
            <v>20195.999999999996</v>
          </cell>
        </row>
        <row r="7314">
          <cell r="A7314" t="str">
            <v>SAN-Pvc</v>
          </cell>
          <cell r="B7314">
            <v>27</v>
          </cell>
          <cell r="C7314" t="str">
            <v>Sifón SA con registro pvc sanitaria DURMAN Ø1½"</v>
          </cell>
          <cell r="D7314" t="str">
            <v>Un</v>
          </cell>
          <cell r="E7314">
            <v>2404</v>
          </cell>
        </row>
        <row r="7315">
          <cell r="A7315" t="str">
            <v>SAN-Pvc</v>
          </cell>
          <cell r="B7315">
            <v>28</v>
          </cell>
          <cell r="C7315" t="str">
            <v>Sifón SA con registro pvc sanitaria DURMAN Ø2"</v>
          </cell>
          <cell r="D7315" t="str">
            <v>Un</v>
          </cell>
          <cell r="E7315">
            <v>3763</v>
          </cell>
        </row>
        <row r="7316">
          <cell r="A7316" t="str">
            <v>SAN-Pvc</v>
          </cell>
          <cell r="B7316">
            <v>29</v>
          </cell>
          <cell r="C7316" t="str">
            <v>Sifón SA pvc sanitaria DURMAN Ø2"</v>
          </cell>
          <cell r="D7316" t="str">
            <v>Un</v>
          </cell>
          <cell r="E7316">
            <v>2310</v>
          </cell>
        </row>
        <row r="7317">
          <cell r="A7317" t="str">
            <v>SAN-Pvc</v>
          </cell>
          <cell r="B7317">
            <v>30</v>
          </cell>
          <cell r="C7317" t="str">
            <v>Sifón SA pvc sanitaria DURMAN Ø3"</v>
          </cell>
          <cell r="D7317" t="str">
            <v>Un</v>
          </cell>
          <cell r="E7317">
            <v>4666</v>
          </cell>
        </row>
        <row r="7318">
          <cell r="A7318" t="str">
            <v>SAN-Pvc</v>
          </cell>
          <cell r="B7318">
            <v>31</v>
          </cell>
          <cell r="C7318" t="str">
            <v>Tapon prueba pvc sanitaria DURMAN Ø1½"</v>
          </cell>
          <cell r="D7318" t="str">
            <v>Un</v>
          </cell>
          <cell r="E7318">
            <v>393</v>
          </cell>
        </row>
        <row r="7319">
          <cell r="A7319" t="str">
            <v>SAN-Pvc</v>
          </cell>
          <cell r="B7319">
            <v>32</v>
          </cell>
          <cell r="C7319" t="str">
            <v>Tapon prueba pvc sanitaria DURMAN Ø2"</v>
          </cell>
          <cell r="D7319" t="str">
            <v>Un</v>
          </cell>
          <cell r="E7319">
            <v>517</v>
          </cell>
        </row>
        <row r="7320">
          <cell r="A7320" t="str">
            <v>SAN-Pvc</v>
          </cell>
          <cell r="B7320">
            <v>33</v>
          </cell>
          <cell r="C7320" t="str">
            <v>Tapon prueba pvc sanitaria DURMAN Ø3"</v>
          </cell>
          <cell r="D7320" t="str">
            <v>Un</v>
          </cell>
          <cell r="E7320">
            <v>655</v>
          </cell>
        </row>
        <row r="7321">
          <cell r="A7321" t="str">
            <v>SAN-Pvc</v>
          </cell>
          <cell r="B7321">
            <v>34</v>
          </cell>
          <cell r="C7321" t="str">
            <v>Tapon prueba pvc sanitaria DURMAN Ø4"</v>
          </cell>
          <cell r="D7321" t="str">
            <v>Un</v>
          </cell>
          <cell r="E7321">
            <v>1291</v>
          </cell>
        </row>
        <row r="7322">
          <cell r="A7322" t="str">
            <v>SAN-Pvc</v>
          </cell>
          <cell r="B7322">
            <v>35</v>
          </cell>
          <cell r="C7322" t="str">
            <v>Tee doble reducida pvc sanitaria DURMAN Ø3"x2"</v>
          </cell>
          <cell r="D7322" t="str">
            <v>Un</v>
          </cell>
          <cell r="E7322">
            <v>8317</v>
          </cell>
        </row>
        <row r="7323">
          <cell r="A7323" t="str">
            <v>SAN-Pvc</v>
          </cell>
          <cell r="B7323">
            <v>36</v>
          </cell>
          <cell r="C7323" t="str">
            <v>Tee doble reducida pvc sanitaria DURMAN Ø4"x3"</v>
          </cell>
          <cell r="D7323" t="str">
            <v>Un</v>
          </cell>
          <cell r="E7323">
            <v>17210</v>
          </cell>
        </row>
        <row r="7324">
          <cell r="A7324" t="str">
            <v>SAN-Pvc</v>
          </cell>
          <cell r="B7324">
            <v>37</v>
          </cell>
          <cell r="C7324" t="str">
            <v>Tee pvc sanitaria DURMAN Ø1½"</v>
          </cell>
          <cell r="D7324" t="str">
            <v>Un</v>
          </cell>
          <cell r="E7324">
            <v>2487</v>
          </cell>
        </row>
        <row r="7325">
          <cell r="A7325" t="str">
            <v>SAN-Pvc</v>
          </cell>
          <cell r="B7325">
            <v>38</v>
          </cell>
          <cell r="C7325" t="str">
            <v>Tee pvc sanitaria DURMAN Ø2"</v>
          </cell>
          <cell r="D7325" t="str">
            <v>Un</v>
          </cell>
          <cell r="E7325">
            <v>2852</v>
          </cell>
        </row>
        <row r="7326">
          <cell r="A7326" t="str">
            <v>SAN-Pvc</v>
          </cell>
          <cell r="B7326">
            <v>39</v>
          </cell>
          <cell r="C7326" t="str">
            <v>Tee pvc sanitaria DURMAN Ø3"</v>
          </cell>
          <cell r="D7326" t="str">
            <v>Un</v>
          </cell>
          <cell r="E7326">
            <v>3578</v>
          </cell>
        </row>
        <row r="7327">
          <cell r="A7327" t="str">
            <v>SAN-Pvc</v>
          </cell>
          <cell r="B7327">
            <v>40</v>
          </cell>
          <cell r="C7327" t="str">
            <v>Tee pvc sanitaria DURMAN Ø4"</v>
          </cell>
          <cell r="D7327" t="str">
            <v>Un</v>
          </cell>
          <cell r="E7327">
            <v>7389</v>
          </cell>
        </row>
        <row r="7328">
          <cell r="A7328" t="str">
            <v>SAN-Pvc</v>
          </cell>
          <cell r="B7328">
            <v>41</v>
          </cell>
          <cell r="C7328" t="str">
            <v>Tee pvc sanitaria reducida DURMAN Ø2"x1½"</v>
          </cell>
          <cell r="D7328" t="str">
            <v>Un</v>
          </cell>
          <cell r="E7328">
            <v>2256</v>
          </cell>
        </row>
        <row r="7329">
          <cell r="A7329" t="str">
            <v>SAN-Pvc</v>
          </cell>
          <cell r="B7329">
            <v>42</v>
          </cell>
          <cell r="C7329" t="str">
            <v>Tee pvc sanitaria reducida DURMAN Ø3"x2"</v>
          </cell>
          <cell r="D7329" t="str">
            <v>Un</v>
          </cell>
          <cell r="E7329">
            <v>6871</v>
          </cell>
        </row>
        <row r="7330">
          <cell r="A7330" t="str">
            <v>SAN-Pvc</v>
          </cell>
          <cell r="B7330">
            <v>43</v>
          </cell>
          <cell r="C7330" t="str">
            <v>Tee pvc sanitaria reducida DURMAN Ø4"x2"</v>
          </cell>
          <cell r="D7330" t="str">
            <v>Un</v>
          </cell>
          <cell r="E7330">
            <v>11876</v>
          </cell>
        </row>
        <row r="7331">
          <cell r="A7331" t="str">
            <v>SAN-Pvc</v>
          </cell>
          <cell r="B7331">
            <v>44</v>
          </cell>
          <cell r="C7331" t="str">
            <v>Tee pvc sanitaria reducida DURMAN Ø4"x3"</v>
          </cell>
          <cell r="D7331" t="str">
            <v>Un</v>
          </cell>
          <cell r="E7331">
            <v>11876</v>
          </cell>
        </row>
        <row r="7332">
          <cell r="A7332" t="str">
            <v>SAN-Pvc</v>
          </cell>
          <cell r="B7332">
            <v>45</v>
          </cell>
          <cell r="C7332" t="str">
            <v>Tee pvc sanitaria reducida DURMAN Ø6"x4"</v>
          </cell>
          <cell r="D7332" t="str">
            <v>Un</v>
          </cell>
          <cell r="E7332">
            <v>67799</v>
          </cell>
        </row>
        <row r="7333">
          <cell r="A7333" t="str">
            <v>SAN-Pvc</v>
          </cell>
          <cell r="B7333">
            <v>46</v>
          </cell>
          <cell r="C7333" t="str">
            <v>Tubo alcantarillado DURMAN corrugado Ø12"x6ml</v>
          </cell>
          <cell r="D7333" t="str">
            <v>Tub</v>
          </cell>
          <cell r="E7333">
            <v>277905</v>
          </cell>
        </row>
        <row r="7334">
          <cell r="A7334" t="str">
            <v>SAN-Pvc</v>
          </cell>
          <cell r="B7334">
            <v>47</v>
          </cell>
          <cell r="C7334" t="str">
            <v>Tubo alcantarillado DURMAN corrugado Ø6"x6ml</v>
          </cell>
          <cell r="D7334" t="str">
            <v>Tub</v>
          </cell>
          <cell r="E7334">
            <v>88449</v>
          </cell>
        </row>
        <row r="7335">
          <cell r="A7335" t="str">
            <v>SAN-Pvc</v>
          </cell>
          <cell r="B7335">
            <v>48</v>
          </cell>
          <cell r="C7335" t="str">
            <v>Tubo sanitario Aguas Negras DURMAN Ø1½"x6ml</v>
          </cell>
          <cell r="D7335" t="str">
            <v>Tub</v>
          </cell>
          <cell r="E7335">
            <v>25632</v>
          </cell>
        </row>
        <row r="7336">
          <cell r="A7336" t="str">
            <v>SAN-Pvc</v>
          </cell>
          <cell r="B7336">
            <v>49</v>
          </cell>
          <cell r="C7336" t="str">
            <v>Tubo sanitario Aguas Negras DURMAN Ø2"x6ml</v>
          </cell>
          <cell r="D7336" t="str">
            <v>Tub</v>
          </cell>
          <cell r="E7336">
            <v>31089</v>
          </cell>
        </row>
        <row r="7337">
          <cell r="A7337" t="str">
            <v>SAN-Pvc</v>
          </cell>
          <cell r="B7337">
            <v>50</v>
          </cell>
          <cell r="C7337" t="str">
            <v>Tubo sanitario Aguas Negras DURMAN Ø3"x6ml</v>
          </cell>
          <cell r="D7337" t="str">
            <v>Tub</v>
          </cell>
          <cell r="E7337">
            <v>47466</v>
          </cell>
        </row>
        <row r="7338">
          <cell r="A7338" t="str">
            <v>SAN-Pvc</v>
          </cell>
          <cell r="B7338">
            <v>51</v>
          </cell>
          <cell r="C7338" t="str">
            <v>Tubo sanitario Aguas Negras DURMAN Ø4"x6ml</v>
          </cell>
          <cell r="D7338" t="str">
            <v>Tub</v>
          </cell>
          <cell r="E7338">
            <v>64724</v>
          </cell>
        </row>
        <row r="7339">
          <cell r="A7339" t="str">
            <v>SAN-Pvc</v>
          </cell>
          <cell r="B7339">
            <v>52</v>
          </cell>
          <cell r="C7339" t="str">
            <v>Tubo sanitario Aguas Negras DURMAN Ø6"x6ml</v>
          </cell>
          <cell r="D7339" t="str">
            <v>Tub</v>
          </cell>
          <cell r="E7339">
            <v>140160</v>
          </cell>
        </row>
        <row r="7340">
          <cell r="A7340" t="str">
            <v>SAN-Pvc</v>
          </cell>
          <cell r="B7340">
            <v>53</v>
          </cell>
          <cell r="C7340" t="str">
            <v>Union pvc sanitaria DURMAN Ø1½"</v>
          </cell>
          <cell r="D7340" t="str">
            <v>Un</v>
          </cell>
          <cell r="E7340">
            <v>984</v>
          </cell>
        </row>
        <row r="7341">
          <cell r="A7341" t="str">
            <v>SAN-Pvc</v>
          </cell>
          <cell r="B7341">
            <v>54</v>
          </cell>
          <cell r="C7341" t="str">
            <v>Union pvc sanitaria DURMAN Ø2"</v>
          </cell>
          <cell r="D7341" t="str">
            <v>Un</v>
          </cell>
          <cell r="E7341">
            <v>1732.9999999999998</v>
          </cell>
        </row>
        <row r="7342">
          <cell r="A7342" t="str">
            <v>SAN-Pvc</v>
          </cell>
          <cell r="B7342">
            <v>55</v>
          </cell>
          <cell r="C7342" t="str">
            <v>Union pvc sanitaria DURMAN Ø3"</v>
          </cell>
          <cell r="D7342" t="str">
            <v>Un</v>
          </cell>
          <cell r="E7342">
            <v>1126</v>
          </cell>
        </row>
        <row r="7343">
          <cell r="A7343" t="str">
            <v>SAN-Pvc</v>
          </cell>
          <cell r="B7343">
            <v>56</v>
          </cell>
          <cell r="C7343" t="str">
            <v>Union pvc sanitaria DURMAN Ø4"</v>
          </cell>
          <cell r="D7343" t="str">
            <v>Un</v>
          </cell>
          <cell r="E7343">
            <v>3248.9999999999995</v>
          </cell>
        </row>
        <row r="7344">
          <cell r="A7344" t="str">
            <v>SAN-Pvc</v>
          </cell>
          <cell r="B7344">
            <v>57</v>
          </cell>
          <cell r="C7344" t="str">
            <v>Union pvc sanitaria DURMAN Ø6"</v>
          </cell>
          <cell r="D7344" t="str">
            <v>Un</v>
          </cell>
          <cell r="E7344">
            <v>14251</v>
          </cell>
        </row>
        <row r="7345">
          <cell r="A7345" t="str">
            <v>SAN-Pvc</v>
          </cell>
          <cell r="B7345">
            <v>58</v>
          </cell>
          <cell r="C7345" t="str">
            <v>Válvula antiretorno pvc sanitaria DURMAN Ø4"</v>
          </cell>
          <cell r="D7345" t="str">
            <v>Un</v>
          </cell>
          <cell r="E7345">
            <v>151936</v>
          </cell>
        </row>
        <row r="7346">
          <cell r="A7346" t="str">
            <v>SAN-Pvc</v>
          </cell>
          <cell r="B7346">
            <v>59</v>
          </cell>
          <cell r="C7346" t="str">
            <v>Válvula antiretorno pvc sanitaria DURMAN Ø6"</v>
          </cell>
          <cell r="D7346" t="str">
            <v>Un</v>
          </cell>
          <cell r="E7346">
            <v>610514</v>
          </cell>
        </row>
        <row r="7347">
          <cell r="A7347" t="str">
            <v>SAN-Pvc</v>
          </cell>
          <cell r="B7347">
            <v>60</v>
          </cell>
          <cell r="C7347" t="str">
            <v>Yee Doble pvc sanitaria DURMAN Ø2"</v>
          </cell>
          <cell r="D7347" t="str">
            <v>Un</v>
          </cell>
          <cell r="E7347">
            <v>5130</v>
          </cell>
        </row>
        <row r="7348">
          <cell r="A7348" t="str">
            <v>SAN-Pvc</v>
          </cell>
          <cell r="B7348">
            <v>61</v>
          </cell>
          <cell r="C7348" t="str">
            <v>Yee Doble pvc sanitaria DURMAN Ø3"</v>
          </cell>
          <cell r="D7348" t="str">
            <v>Un</v>
          </cell>
          <cell r="E7348">
            <v>12558.999999999998</v>
          </cell>
        </row>
        <row r="7349">
          <cell r="A7349" t="str">
            <v>SAN-Pvc</v>
          </cell>
          <cell r="B7349">
            <v>62</v>
          </cell>
          <cell r="C7349" t="str">
            <v>Yee Doble pvc sanitaria DURMAN Ø4"</v>
          </cell>
          <cell r="D7349" t="str">
            <v>Un</v>
          </cell>
          <cell r="E7349">
            <v>20032</v>
          </cell>
        </row>
        <row r="7350">
          <cell r="A7350" t="str">
            <v>SAN-Pvc</v>
          </cell>
          <cell r="B7350">
            <v>63</v>
          </cell>
          <cell r="C7350" t="str">
            <v>Yee Doble pvc sanitaria DURMAN Ø4"x2"</v>
          </cell>
          <cell r="D7350" t="str">
            <v>Un</v>
          </cell>
          <cell r="E7350">
            <v>12908.999999999998</v>
          </cell>
        </row>
        <row r="7351">
          <cell r="A7351" t="str">
            <v>SAN-Pvc</v>
          </cell>
          <cell r="B7351">
            <v>64</v>
          </cell>
          <cell r="C7351" t="str">
            <v>Yee Doble pvc sanitaria DURMAN Ø4"x3"</v>
          </cell>
          <cell r="D7351" t="str">
            <v>Un</v>
          </cell>
          <cell r="E7351">
            <v>16181</v>
          </cell>
        </row>
        <row r="7352">
          <cell r="A7352" t="str">
            <v>SAN-Pvc</v>
          </cell>
          <cell r="B7352">
            <v>65</v>
          </cell>
          <cell r="C7352" t="str">
            <v>Yee pvc sanitaria DURMAN Ø2"</v>
          </cell>
          <cell r="D7352" t="str">
            <v>Un</v>
          </cell>
          <cell r="E7352">
            <v>4933</v>
          </cell>
        </row>
        <row r="7353">
          <cell r="A7353" t="str">
            <v>SAN-Pvc</v>
          </cell>
          <cell r="B7353">
            <v>66</v>
          </cell>
          <cell r="C7353" t="str">
            <v>Yee pvc sanitaria DURMAN Ø3"</v>
          </cell>
          <cell r="D7353" t="str">
            <v>Un</v>
          </cell>
          <cell r="E7353">
            <v>10133.000000000002</v>
          </cell>
        </row>
        <row r="7354">
          <cell r="A7354" t="str">
            <v>SAN-Pvc</v>
          </cell>
          <cell r="B7354">
            <v>67</v>
          </cell>
          <cell r="C7354" t="str">
            <v>Yee pvc sanitaria DURMAN Ø4"</v>
          </cell>
          <cell r="D7354" t="str">
            <v>Un</v>
          </cell>
          <cell r="E7354">
            <v>17475</v>
          </cell>
        </row>
        <row r="7355">
          <cell r="A7355" t="str">
            <v>SAN-Pvc</v>
          </cell>
          <cell r="B7355">
            <v>68</v>
          </cell>
          <cell r="C7355" t="str">
            <v>Yee reducida pvc sanitaria DURMAN Ø2"x1½"</v>
          </cell>
          <cell r="D7355" t="str">
            <v>Un</v>
          </cell>
          <cell r="E7355">
            <v>5206</v>
          </cell>
        </row>
        <row r="7356">
          <cell r="A7356" t="str">
            <v>SAN-Pvc</v>
          </cell>
          <cell r="B7356">
            <v>69</v>
          </cell>
          <cell r="C7356" t="str">
            <v>Yee reducida pvc sanitaria DURMAN Ø3"x2"</v>
          </cell>
          <cell r="D7356" t="str">
            <v>Un</v>
          </cell>
          <cell r="E7356">
            <v>6221</v>
          </cell>
        </row>
        <row r="7357">
          <cell r="A7357" t="str">
            <v>SAN-Pvc</v>
          </cell>
          <cell r="B7357">
            <v>70</v>
          </cell>
          <cell r="C7357" t="str">
            <v>Yee reducida pvc sanitaria DURMAN Ø4"x2"</v>
          </cell>
          <cell r="D7357" t="str">
            <v>Un</v>
          </cell>
          <cell r="E7357">
            <v>9747</v>
          </cell>
        </row>
        <row r="7358">
          <cell r="A7358" t="str">
            <v>SAN-Pvc</v>
          </cell>
          <cell r="B7358">
            <v>71</v>
          </cell>
          <cell r="C7358" t="str">
            <v>Yee reducida pvc sanitaria DURMAN Ø4"x3"</v>
          </cell>
          <cell r="D7358" t="str">
            <v>Un</v>
          </cell>
          <cell r="E7358">
            <v>9749</v>
          </cell>
        </row>
        <row r="7359">
          <cell r="A7359" t="str">
            <v>SAN-Pvc</v>
          </cell>
          <cell r="B7359">
            <v>72</v>
          </cell>
          <cell r="C7359" t="str">
            <v>Tubo Ventilación - Aguas Lluvias DURMAN Ø1½"x6ml</v>
          </cell>
          <cell r="D7359" t="str">
            <v>Tub</v>
          </cell>
          <cell r="E7359">
            <v>14124</v>
          </cell>
        </row>
        <row r="7360">
          <cell r="A7360" t="str">
            <v>SAN-Pvc</v>
          </cell>
          <cell r="B7360">
            <v>73</v>
          </cell>
          <cell r="C7360" t="str">
            <v>Tubo Ventilación - Aguas Lluvias DURMAN Ø2"x6ml</v>
          </cell>
          <cell r="D7360" t="str">
            <v>Tub</v>
          </cell>
          <cell r="E7360">
            <v>20430</v>
          </cell>
        </row>
        <row r="7361">
          <cell r="A7361" t="str">
            <v>SAN-Pvc</v>
          </cell>
          <cell r="B7361">
            <v>74</v>
          </cell>
          <cell r="C7361" t="str">
            <v>Tubo Ventilación - Aguas Lluvias DURMAN Ø4"x6ml</v>
          </cell>
          <cell r="D7361" t="str">
            <v>Tub</v>
          </cell>
          <cell r="E7361">
            <v>47016</v>
          </cell>
        </row>
        <row r="7362">
          <cell r="A7362" t="str">
            <v>SAN-Pvc</v>
          </cell>
          <cell r="B7362">
            <v>75</v>
          </cell>
          <cell r="C7362" t="str">
            <v>Adaptador limpieza pvc sanitaria PAVCO Ø10"</v>
          </cell>
          <cell r="D7362" t="str">
            <v>Un</v>
          </cell>
          <cell r="E7362">
            <v>622236</v>
          </cell>
        </row>
        <row r="7363">
          <cell r="A7363" t="str">
            <v>SAN-Pvc</v>
          </cell>
          <cell r="B7363">
            <v>76</v>
          </cell>
          <cell r="C7363" t="str">
            <v>Adaptador limpieza pvc sanitaria PAVCO Ø2"</v>
          </cell>
          <cell r="D7363" t="str">
            <v>Un</v>
          </cell>
          <cell r="E7363">
            <v>4533</v>
          </cell>
        </row>
        <row r="7364">
          <cell r="A7364" t="str">
            <v>SAN-Pvc</v>
          </cell>
          <cell r="B7364">
            <v>77</v>
          </cell>
          <cell r="C7364" t="str">
            <v>Adaptador limpieza pvc sanitaria PAVCO Ø3"</v>
          </cell>
          <cell r="D7364" t="str">
            <v>Un</v>
          </cell>
          <cell r="E7364">
            <v>9750</v>
          </cell>
        </row>
        <row r="7365">
          <cell r="A7365" t="str">
            <v>SAN-Pvc</v>
          </cell>
          <cell r="B7365">
            <v>78</v>
          </cell>
          <cell r="C7365" t="str">
            <v>Adaptador limpieza pvc sanitaria PAVCO Ø4"</v>
          </cell>
          <cell r="D7365" t="str">
            <v>Un</v>
          </cell>
          <cell r="E7365">
            <v>14362</v>
          </cell>
        </row>
        <row r="7366">
          <cell r="A7366" t="str">
            <v>SAN-Pvc</v>
          </cell>
          <cell r="B7366">
            <v>79</v>
          </cell>
          <cell r="C7366" t="str">
            <v>Adaptador limpieza pvc sanitaria PAVCO Ø6"</v>
          </cell>
          <cell r="D7366" t="str">
            <v>Un</v>
          </cell>
          <cell r="E7366">
            <v>37729</v>
          </cell>
        </row>
        <row r="7367">
          <cell r="A7367" t="str">
            <v>SAN-Pvc</v>
          </cell>
          <cell r="B7367">
            <v>80</v>
          </cell>
          <cell r="C7367" t="str">
            <v>Adaptador limpieza pvc sanitaria PAVCO Ø8"</v>
          </cell>
          <cell r="D7367" t="str">
            <v>Un</v>
          </cell>
          <cell r="E7367">
            <v>622236</v>
          </cell>
        </row>
        <row r="7368">
          <cell r="A7368" t="str">
            <v>SAN-Pvc</v>
          </cell>
          <cell r="B7368">
            <v>81</v>
          </cell>
          <cell r="C7368" t="str">
            <v>Buje soldado pvc sanitaria PAVCO Ø10"x6"</v>
          </cell>
          <cell r="D7368" t="str">
            <v>Un</v>
          </cell>
          <cell r="E7368">
            <v>254508</v>
          </cell>
        </row>
        <row r="7369">
          <cell r="A7369" t="str">
            <v>SAN-Pvc</v>
          </cell>
          <cell r="B7369">
            <v>82</v>
          </cell>
          <cell r="C7369" t="str">
            <v>Buje soldado pvc sanitaria PAVCO Ø10"x8"</v>
          </cell>
          <cell r="D7369" t="str">
            <v>Un</v>
          </cell>
          <cell r="E7369">
            <v>282098</v>
          </cell>
        </row>
        <row r="7370">
          <cell r="A7370" t="str">
            <v>SAN-Pvc</v>
          </cell>
          <cell r="B7370">
            <v>83</v>
          </cell>
          <cell r="C7370" t="str">
            <v>Buje soldado pvc sanitaria PAVCO Ø2"x1½"</v>
          </cell>
          <cell r="D7370" t="str">
            <v>Un</v>
          </cell>
          <cell r="E7370">
            <v>1696</v>
          </cell>
        </row>
        <row r="7371">
          <cell r="A7371" t="str">
            <v>SAN-Pvc</v>
          </cell>
          <cell r="B7371">
            <v>84</v>
          </cell>
          <cell r="C7371" t="str">
            <v>Buje soldado pvc sanitaria PAVCO Ø3"x1½"</v>
          </cell>
          <cell r="D7371" t="str">
            <v>Un</v>
          </cell>
          <cell r="E7371">
            <v>3904</v>
          </cell>
        </row>
        <row r="7372">
          <cell r="A7372" t="str">
            <v>SAN-Pvc</v>
          </cell>
          <cell r="B7372">
            <v>85</v>
          </cell>
          <cell r="C7372" t="str">
            <v>Buje soldado pvc sanitaria PAVCO Ø3"x2"</v>
          </cell>
          <cell r="D7372" t="str">
            <v>Un</v>
          </cell>
          <cell r="E7372">
            <v>3682.9999999999995</v>
          </cell>
        </row>
        <row r="7373">
          <cell r="A7373" t="str">
            <v>SAN-Pvc</v>
          </cell>
          <cell r="B7373">
            <v>86</v>
          </cell>
          <cell r="C7373" t="str">
            <v>Buje soldado pvc sanitaria PAVCO Ø4"x2"</v>
          </cell>
          <cell r="D7373" t="str">
            <v>Un</v>
          </cell>
          <cell r="E7373">
            <v>6428</v>
          </cell>
        </row>
        <row r="7374">
          <cell r="A7374" t="str">
            <v>SAN-Pvc</v>
          </cell>
          <cell r="B7374">
            <v>87</v>
          </cell>
          <cell r="C7374" t="str">
            <v>Buje soldado pvc sanitaria PAVCO Ø4"x3"</v>
          </cell>
          <cell r="D7374" t="str">
            <v>Un</v>
          </cell>
          <cell r="E7374">
            <v>6428</v>
          </cell>
        </row>
        <row r="7375">
          <cell r="A7375" t="str">
            <v>SAN-Pvc</v>
          </cell>
          <cell r="B7375">
            <v>88</v>
          </cell>
          <cell r="C7375" t="str">
            <v>Buje soldado pvc sanitaria PAVCO Ø6"x4"</v>
          </cell>
          <cell r="D7375" t="str">
            <v>Un</v>
          </cell>
          <cell r="E7375">
            <v>23394.000000000004</v>
          </cell>
        </row>
        <row r="7376">
          <cell r="A7376" t="str">
            <v>SAN-Pvc</v>
          </cell>
          <cell r="B7376">
            <v>89</v>
          </cell>
          <cell r="C7376" t="str">
            <v>Buje soldado pvc sanitaria PAVCO Ø8"x4"</v>
          </cell>
          <cell r="D7376" t="str">
            <v>Un</v>
          </cell>
          <cell r="E7376">
            <v>83859</v>
          </cell>
        </row>
        <row r="7377">
          <cell r="A7377" t="str">
            <v>SAN-Pvc</v>
          </cell>
          <cell r="B7377">
            <v>90</v>
          </cell>
          <cell r="C7377" t="str">
            <v>Buje soldado pvc sanitaria PAVCO Ø8"x6"</v>
          </cell>
          <cell r="D7377" t="str">
            <v>Un</v>
          </cell>
          <cell r="E7377">
            <v>74254</v>
          </cell>
        </row>
        <row r="7378">
          <cell r="A7378" t="str">
            <v>SAN-Pvc</v>
          </cell>
          <cell r="B7378">
            <v>91</v>
          </cell>
          <cell r="C7378" t="str">
            <v>Codo 22,5° cxc pvc sanitaria PAVCO Ø2"</v>
          </cell>
          <cell r="D7378" t="str">
            <v>Un</v>
          </cell>
          <cell r="E7378">
            <v>3019</v>
          </cell>
        </row>
        <row r="7379">
          <cell r="A7379" t="str">
            <v>SAN-Pvc</v>
          </cell>
          <cell r="B7379">
            <v>92</v>
          </cell>
          <cell r="C7379" t="str">
            <v>Codo 22,5° cxc pvc sanitaria PAVCO Ø3"</v>
          </cell>
          <cell r="D7379" t="str">
            <v>Un</v>
          </cell>
          <cell r="E7379">
            <v>5743.9999999999991</v>
          </cell>
        </row>
        <row r="7380">
          <cell r="A7380" t="str">
            <v>SAN-Pvc</v>
          </cell>
          <cell r="B7380">
            <v>93</v>
          </cell>
          <cell r="C7380" t="str">
            <v>Codo 22,5° cxc pvc sanitaria PAVCO Ø4"</v>
          </cell>
          <cell r="D7380" t="str">
            <v>Un</v>
          </cell>
          <cell r="E7380">
            <v>9444</v>
          </cell>
        </row>
        <row r="7381">
          <cell r="A7381" t="str">
            <v>SAN-Pvc</v>
          </cell>
          <cell r="B7381">
            <v>94</v>
          </cell>
          <cell r="C7381" t="str">
            <v>Codo 22,5° cxc pvc sanitaria PAVCO Ø6"</v>
          </cell>
          <cell r="D7381" t="str">
            <v>Un</v>
          </cell>
          <cell r="E7381">
            <v>91602</v>
          </cell>
        </row>
        <row r="7382">
          <cell r="A7382" t="str">
            <v>SAN-Pvc</v>
          </cell>
          <cell r="B7382">
            <v>95</v>
          </cell>
          <cell r="C7382" t="str">
            <v>Codo 22,5° cxe pvc sanitaria PAVCO Ø2"</v>
          </cell>
          <cell r="D7382" t="str">
            <v>Un</v>
          </cell>
          <cell r="E7382">
            <v>3019</v>
          </cell>
        </row>
        <row r="7383">
          <cell r="A7383" t="str">
            <v>SAN-Pvc</v>
          </cell>
          <cell r="B7383">
            <v>96</v>
          </cell>
          <cell r="C7383" t="str">
            <v>Codo 22,5° cxe pvc sanitaria PAVCO Ø3"</v>
          </cell>
          <cell r="D7383" t="str">
            <v>Un</v>
          </cell>
          <cell r="E7383">
            <v>5743.9999999999991</v>
          </cell>
        </row>
        <row r="7384">
          <cell r="A7384" t="str">
            <v>SAN-Pvc</v>
          </cell>
          <cell r="B7384">
            <v>97</v>
          </cell>
          <cell r="C7384" t="str">
            <v>Codo 22,5° cxe pvc sanitaria PAVCO Ø4"</v>
          </cell>
          <cell r="D7384" t="str">
            <v>Un</v>
          </cell>
          <cell r="E7384">
            <v>9444</v>
          </cell>
        </row>
        <row r="7385">
          <cell r="A7385" t="str">
            <v>SAN-Pvc</v>
          </cell>
          <cell r="B7385">
            <v>98</v>
          </cell>
          <cell r="C7385" t="str">
            <v>Codo 45° cxc pvc sanitaria PAVCO Ø10"</v>
          </cell>
          <cell r="D7385" t="str">
            <v>Un</v>
          </cell>
          <cell r="E7385">
            <v>322195</v>
          </cell>
        </row>
        <row r="7386">
          <cell r="A7386" t="str">
            <v>SAN-Pvc</v>
          </cell>
          <cell r="B7386">
            <v>99</v>
          </cell>
          <cell r="C7386" t="str">
            <v>Codo 45° cxc pvc sanitaria PAVCO Ø1½"</v>
          </cell>
          <cell r="D7386" t="str">
            <v>Un</v>
          </cell>
          <cell r="E7386">
            <v>2138</v>
          </cell>
        </row>
        <row r="7387">
          <cell r="A7387" t="str">
            <v>SAN-Pvc</v>
          </cell>
          <cell r="B7387">
            <v>100</v>
          </cell>
          <cell r="C7387" t="str">
            <v>Codo 45° cxc pvc sanitaria PAVCO Ø2"</v>
          </cell>
          <cell r="D7387" t="str">
            <v>Un</v>
          </cell>
          <cell r="E7387">
            <v>2596</v>
          </cell>
        </row>
        <row r="7388">
          <cell r="A7388" t="str">
            <v>SAN-Pvc</v>
          </cell>
          <cell r="B7388">
            <v>101</v>
          </cell>
          <cell r="C7388" t="str">
            <v>Codo 45° cxc pvc sanitaria PAVCO Ø3"</v>
          </cell>
          <cell r="D7388" t="str">
            <v>Un</v>
          </cell>
          <cell r="E7388">
            <v>5578</v>
          </cell>
        </row>
        <row r="7389">
          <cell r="A7389" t="str">
            <v>SAN-Pvc</v>
          </cell>
          <cell r="B7389">
            <v>102</v>
          </cell>
          <cell r="C7389" t="str">
            <v>Codo 45° cxc pvc sanitaria PAVCO Ø4"</v>
          </cell>
          <cell r="D7389" t="str">
            <v>Un</v>
          </cell>
          <cell r="E7389">
            <v>9735</v>
          </cell>
        </row>
        <row r="7390">
          <cell r="A7390" t="str">
            <v>SAN-Pvc</v>
          </cell>
          <cell r="B7390">
            <v>103</v>
          </cell>
          <cell r="C7390" t="str">
            <v>Codo 45° cxc pvc sanitaria PAVCO Ø6"</v>
          </cell>
          <cell r="D7390" t="str">
            <v>Un</v>
          </cell>
          <cell r="E7390">
            <v>35729</v>
          </cell>
        </row>
        <row r="7391">
          <cell r="A7391" t="str">
            <v>SAN-Pvc</v>
          </cell>
          <cell r="B7391">
            <v>104</v>
          </cell>
          <cell r="C7391" t="str">
            <v>Codo 45° cxc pvc sanitaria PAVCO Ø8"</v>
          </cell>
          <cell r="D7391" t="str">
            <v>Un</v>
          </cell>
          <cell r="E7391">
            <v>111974</v>
          </cell>
        </row>
        <row r="7392">
          <cell r="A7392" t="str">
            <v>SAN-Pvc</v>
          </cell>
          <cell r="B7392">
            <v>105</v>
          </cell>
          <cell r="C7392" t="str">
            <v>Codo 45° cxe pvc sanitaria PAVCO Ø10"</v>
          </cell>
          <cell r="D7392" t="str">
            <v>Un</v>
          </cell>
          <cell r="E7392">
            <v>217249</v>
          </cell>
        </row>
        <row r="7393">
          <cell r="A7393" t="str">
            <v>SAN-Pvc</v>
          </cell>
          <cell r="B7393">
            <v>106</v>
          </cell>
          <cell r="C7393" t="str">
            <v>Codo 45° cxe pvc sanitaria PAVCO Ø1½"</v>
          </cell>
          <cell r="D7393" t="str">
            <v>Un</v>
          </cell>
          <cell r="E7393">
            <v>2138</v>
          </cell>
        </row>
        <row r="7394">
          <cell r="A7394" t="str">
            <v>SAN-Pvc</v>
          </cell>
          <cell r="B7394">
            <v>107</v>
          </cell>
          <cell r="C7394" t="str">
            <v>Codo 45° cxe pvc sanitaria PAVCO Ø2"</v>
          </cell>
          <cell r="D7394" t="str">
            <v>Un</v>
          </cell>
          <cell r="E7394">
            <v>2596</v>
          </cell>
        </row>
        <row r="7395">
          <cell r="A7395" t="str">
            <v>SAN-Pvc</v>
          </cell>
          <cell r="B7395">
            <v>108</v>
          </cell>
          <cell r="C7395" t="str">
            <v>Codo 45° cxe pvc sanitaria PAVCO Ø3"</v>
          </cell>
          <cell r="D7395" t="str">
            <v>Un</v>
          </cell>
          <cell r="E7395">
            <v>5578</v>
          </cell>
        </row>
        <row r="7396">
          <cell r="A7396" t="str">
            <v>SAN-Pvc</v>
          </cell>
          <cell r="B7396">
            <v>109</v>
          </cell>
          <cell r="C7396" t="str">
            <v>Codo 45° cxe pvc sanitaria PAVCO Ø4"</v>
          </cell>
          <cell r="D7396" t="str">
            <v>Un</v>
          </cell>
          <cell r="E7396">
            <v>9735</v>
          </cell>
        </row>
        <row r="7397">
          <cell r="A7397" t="str">
            <v>SAN-Pvc</v>
          </cell>
          <cell r="B7397">
            <v>110</v>
          </cell>
          <cell r="C7397" t="str">
            <v>Codo 45° cxe pvc sanitaria PAVCO Ø6"</v>
          </cell>
          <cell r="D7397" t="str">
            <v>Un</v>
          </cell>
          <cell r="E7397">
            <v>35729</v>
          </cell>
        </row>
        <row r="7398">
          <cell r="A7398" t="str">
            <v>SAN-Pvc</v>
          </cell>
          <cell r="B7398">
            <v>111</v>
          </cell>
          <cell r="C7398" t="str">
            <v>Codo 45° cxe pvc sanitaria PAVCO Ø8"</v>
          </cell>
          <cell r="D7398" t="str">
            <v>Un</v>
          </cell>
          <cell r="E7398">
            <v>217249</v>
          </cell>
        </row>
        <row r="7399">
          <cell r="A7399" t="str">
            <v>SAN-Pvc</v>
          </cell>
          <cell r="B7399">
            <v>112</v>
          </cell>
          <cell r="C7399" t="str">
            <v>Codo 90° cxc pvc sanitaria PAVCO Ø10"</v>
          </cell>
          <cell r="D7399" t="str">
            <v>Un</v>
          </cell>
          <cell r="E7399">
            <v>362074</v>
          </cell>
        </row>
        <row r="7400">
          <cell r="A7400" t="str">
            <v>SAN-Pvc</v>
          </cell>
          <cell r="B7400">
            <v>113</v>
          </cell>
          <cell r="C7400" t="str">
            <v>Codo 90° cxc pvc sanitaria PAVCO Ø1½"</v>
          </cell>
          <cell r="D7400" t="str">
            <v>Un</v>
          </cell>
          <cell r="E7400">
            <v>1849.0000000000002</v>
          </cell>
        </row>
        <row r="7401">
          <cell r="A7401" t="str">
            <v>SAN-Pvc</v>
          </cell>
          <cell r="B7401">
            <v>114</v>
          </cell>
          <cell r="C7401" t="str">
            <v>Codo 90° cxc pvc sanitaria PAVCO Ø2"</v>
          </cell>
          <cell r="D7401" t="str">
            <v>Un</v>
          </cell>
          <cell r="E7401">
            <v>2168</v>
          </cell>
        </row>
        <row r="7402">
          <cell r="A7402" t="str">
            <v>SAN-Pvc</v>
          </cell>
          <cell r="B7402">
            <v>115</v>
          </cell>
          <cell r="C7402" t="str">
            <v>Codo 90° cxc pvc sanitaria PAVCO Ø3"</v>
          </cell>
          <cell r="D7402" t="str">
            <v>Un</v>
          </cell>
          <cell r="E7402">
            <v>5023.0000000000009</v>
          </cell>
        </row>
        <row r="7403">
          <cell r="A7403" t="str">
            <v>SAN-Pvc</v>
          </cell>
          <cell r="B7403">
            <v>116</v>
          </cell>
          <cell r="C7403" t="str">
            <v>Codo 90° cxc pvc sanitaria PAVCO Ø4"</v>
          </cell>
          <cell r="D7403" t="str">
            <v>Un</v>
          </cell>
          <cell r="E7403">
            <v>8655</v>
          </cell>
        </row>
        <row r="7404">
          <cell r="A7404" t="str">
            <v>SAN-Pvc</v>
          </cell>
          <cell r="B7404">
            <v>117</v>
          </cell>
          <cell r="C7404" t="str">
            <v>Codo 90° cxc pvc sanitaria PAVCO Ø6"</v>
          </cell>
          <cell r="D7404" t="str">
            <v>Un</v>
          </cell>
          <cell r="E7404">
            <v>73920</v>
          </cell>
        </row>
        <row r="7405">
          <cell r="A7405" t="str">
            <v>SAN-Pvc</v>
          </cell>
          <cell r="B7405">
            <v>118</v>
          </cell>
          <cell r="C7405" t="str">
            <v>Codo 90° cxc pvc sanitaria PAVCO Ø8"</v>
          </cell>
          <cell r="D7405" t="str">
            <v>Un</v>
          </cell>
          <cell r="E7405">
            <v>117580</v>
          </cell>
        </row>
        <row r="7406">
          <cell r="A7406" t="str">
            <v>SAN-Pvc</v>
          </cell>
          <cell r="B7406">
            <v>119</v>
          </cell>
          <cell r="C7406" t="str">
            <v>Codo 90° cxe pvc sanitaria PAVCO Ø1½"</v>
          </cell>
          <cell r="D7406" t="str">
            <v>Un</v>
          </cell>
          <cell r="E7406">
            <v>2260</v>
          </cell>
        </row>
        <row r="7407">
          <cell r="A7407" t="str">
            <v>SAN-Pvc</v>
          </cell>
          <cell r="B7407">
            <v>120</v>
          </cell>
          <cell r="C7407" t="str">
            <v>Codo 90° cxe pvc sanitaria PAVCO Ø2"</v>
          </cell>
          <cell r="D7407" t="str">
            <v>Un</v>
          </cell>
          <cell r="E7407">
            <v>2674</v>
          </cell>
        </row>
        <row r="7408">
          <cell r="A7408" t="str">
            <v>SAN-Pvc</v>
          </cell>
          <cell r="B7408">
            <v>121</v>
          </cell>
          <cell r="C7408" t="str">
            <v>Codo 90° cxe pvc sanitaria PAVCO Ø3"</v>
          </cell>
          <cell r="D7408" t="str">
            <v>Un</v>
          </cell>
          <cell r="E7408">
            <v>5814</v>
          </cell>
        </row>
        <row r="7409">
          <cell r="A7409" t="str">
            <v>SAN-Pvc</v>
          </cell>
          <cell r="B7409">
            <v>122</v>
          </cell>
          <cell r="C7409" t="str">
            <v>Codo 90° cxe pvc sanitaria PAVCO Ø4"</v>
          </cell>
          <cell r="D7409" t="str">
            <v>Un</v>
          </cell>
          <cell r="E7409">
            <v>10669</v>
          </cell>
        </row>
        <row r="7410">
          <cell r="A7410" t="str">
            <v>SAN-Pvc</v>
          </cell>
          <cell r="B7410">
            <v>123</v>
          </cell>
          <cell r="C7410" t="str">
            <v>Codo 90° cxe pvc sanitaria PAVCO Ø6"</v>
          </cell>
          <cell r="D7410" t="str">
            <v>Un</v>
          </cell>
          <cell r="E7410">
            <v>73920</v>
          </cell>
        </row>
        <row r="7411">
          <cell r="A7411" t="str">
            <v>SAN-Pvc</v>
          </cell>
          <cell r="B7411">
            <v>124</v>
          </cell>
          <cell r="C7411" t="str">
            <v>Codo Reventilado pvc sanitaria PAVCO Ø3"x2"</v>
          </cell>
          <cell r="D7411" t="str">
            <v>Un</v>
          </cell>
          <cell r="E7411">
            <v>15346</v>
          </cell>
        </row>
        <row r="7412">
          <cell r="A7412" t="str">
            <v>SAN-Pvc</v>
          </cell>
          <cell r="B7412">
            <v>125</v>
          </cell>
          <cell r="C7412" t="str">
            <v>Codo Reventilado pvc sanitaria PAVCO Ø4"x2"</v>
          </cell>
          <cell r="D7412" t="str">
            <v>Un</v>
          </cell>
          <cell r="E7412">
            <v>20360</v>
          </cell>
        </row>
        <row r="7413">
          <cell r="A7413" t="str">
            <v>SAN-Pvc</v>
          </cell>
          <cell r="B7413">
            <v>126</v>
          </cell>
          <cell r="C7413" t="str">
            <v>Junta de expansión pvc sanitaria PAVCO Ø3"</v>
          </cell>
          <cell r="D7413" t="str">
            <v>Un</v>
          </cell>
          <cell r="E7413">
            <v>22330</v>
          </cell>
        </row>
        <row r="7414">
          <cell r="A7414" t="str">
            <v>SAN-Pvc</v>
          </cell>
          <cell r="B7414">
            <v>127</v>
          </cell>
          <cell r="C7414" t="str">
            <v>Junta de expansión pvc sanitaria PAVCO Ø4"</v>
          </cell>
          <cell r="D7414" t="str">
            <v>Un</v>
          </cell>
          <cell r="E7414">
            <v>25262</v>
          </cell>
        </row>
        <row r="7415">
          <cell r="A7415" t="str">
            <v>SAN-Pvc</v>
          </cell>
          <cell r="B7415">
            <v>128</v>
          </cell>
          <cell r="C7415" t="str">
            <v>Junta de expansión pvc sanitaria PAVCO Ø6"</v>
          </cell>
          <cell r="D7415" t="str">
            <v>Un</v>
          </cell>
          <cell r="E7415">
            <v>48871</v>
          </cell>
        </row>
        <row r="7416">
          <cell r="A7416" t="str">
            <v>SAN-Pvc</v>
          </cell>
          <cell r="B7416">
            <v>129</v>
          </cell>
          <cell r="C7416" t="str">
            <v>Sifón 135° sin codo pvc sanitaria PAVCO Ø3"</v>
          </cell>
          <cell r="D7416" t="str">
            <v>Un</v>
          </cell>
          <cell r="E7416">
            <v>7239</v>
          </cell>
        </row>
        <row r="7417">
          <cell r="A7417" t="str">
            <v>SAN-Pvc</v>
          </cell>
          <cell r="B7417">
            <v>130</v>
          </cell>
          <cell r="C7417" t="str">
            <v>Sifón 135° sin codo pvc sanitaria PAVCO Ø4"</v>
          </cell>
          <cell r="D7417" t="str">
            <v>Un</v>
          </cell>
          <cell r="E7417">
            <v>15680</v>
          </cell>
        </row>
        <row r="7418">
          <cell r="A7418" t="str">
            <v>SAN-Pvc</v>
          </cell>
          <cell r="B7418">
            <v>131</v>
          </cell>
          <cell r="C7418" t="str">
            <v>Sifón 180° sin codo pvc sanitaria PAVCO Ø2"</v>
          </cell>
          <cell r="D7418" t="str">
            <v>Un</v>
          </cell>
          <cell r="E7418">
            <v>3589</v>
          </cell>
        </row>
        <row r="7419">
          <cell r="A7419" t="str">
            <v>SAN-Pvc</v>
          </cell>
          <cell r="B7419">
            <v>132</v>
          </cell>
          <cell r="C7419" t="str">
            <v>Sifón con tapón pvc sanitaria PAVCO Ø1½"</v>
          </cell>
          <cell r="D7419" t="str">
            <v>Un</v>
          </cell>
          <cell r="E7419">
            <v>3730</v>
          </cell>
        </row>
        <row r="7420">
          <cell r="A7420" t="str">
            <v>SAN-Pvc</v>
          </cell>
          <cell r="B7420">
            <v>133</v>
          </cell>
          <cell r="C7420" t="str">
            <v>Sifón con tapón pvc sanitaria PAVCO Ø2"</v>
          </cell>
          <cell r="D7420" t="str">
            <v>Un</v>
          </cell>
          <cell r="E7420">
            <v>5839</v>
          </cell>
        </row>
        <row r="7421">
          <cell r="A7421" t="str">
            <v>SAN-Pvc</v>
          </cell>
          <cell r="B7421">
            <v>134</v>
          </cell>
          <cell r="C7421" t="str">
            <v>Tapón de prueba pvc sanitaria PAVCO Ø1½"</v>
          </cell>
          <cell r="D7421" t="str">
            <v>Un</v>
          </cell>
          <cell r="E7421">
            <v>529</v>
          </cell>
        </row>
        <row r="7422">
          <cell r="A7422" t="str">
            <v>SAN-Pvc</v>
          </cell>
          <cell r="B7422">
            <v>135</v>
          </cell>
          <cell r="C7422" t="str">
            <v>Tapón de prueba pvc sanitaria PAVCO Ø2"</v>
          </cell>
          <cell r="D7422" t="str">
            <v>Un</v>
          </cell>
          <cell r="E7422">
            <v>802</v>
          </cell>
        </row>
        <row r="7423">
          <cell r="A7423" t="str">
            <v>SAN-Pvc</v>
          </cell>
          <cell r="B7423">
            <v>136</v>
          </cell>
          <cell r="C7423" t="str">
            <v>Tapón de prueba pvc sanitaria PAVCO Ø3"</v>
          </cell>
          <cell r="D7423" t="str">
            <v>Un</v>
          </cell>
          <cell r="E7423">
            <v>1018</v>
          </cell>
        </row>
        <row r="7424">
          <cell r="A7424" t="str">
            <v>SAN-Pvc</v>
          </cell>
          <cell r="B7424">
            <v>137</v>
          </cell>
          <cell r="C7424" t="str">
            <v>Tapón de prueba pvc sanitaria PAVCO Ø4"</v>
          </cell>
          <cell r="D7424" t="str">
            <v>Un</v>
          </cell>
          <cell r="E7424">
            <v>2004</v>
          </cell>
        </row>
        <row r="7425">
          <cell r="A7425" t="str">
            <v>SAN-Pvc</v>
          </cell>
          <cell r="B7425">
            <v>138</v>
          </cell>
          <cell r="C7425" t="str">
            <v>Tapón de prueba pvc sanitaria PAVCO Ø6"</v>
          </cell>
          <cell r="D7425" t="str">
            <v>Un</v>
          </cell>
          <cell r="E7425">
            <v>9099</v>
          </cell>
        </row>
        <row r="7426">
          <cell r="A7426" t="str">
            <v>SAN-Pvc</v>
          </cell>
          <cell r="B7426">
            <v>139</v>
          </cell>
          <cell r="C7426" t="str">
            <v>Tapón pvc sanitaria PAVCO Ø10"</v>
          </cell>
          <cell r="D7426" t="str">
            <v>Un</v>
          </cell>
          <cell r="E7426">
            <v>195037.00000000003</v>
          </cell>
        </row>
        <row r="7427">
          <cell r="A7427" t="str">
            <v>SAN-Pvc</v>
          </cell>
          <cell r="B7427">
            <v>140</v>
          </cell>
          <cell r="C7427" t="str">
            <v>Tapón pvc sanitaria PAVCO Ø8"</v>
          </cell>
          <cell r="D7427" t="str">
            <v>Un</v>
          </cell>
          <cell r="E7427">
            <v>138835</v>
          </cell>
        </row>
        <row r="7428">
          <cell r="A7428" t="str">
            <v>SAN-Pvc</v>
          </cell>
          <cell r="B7428">
            <v>141</v>
          </cell>
          <cell r="C7428" t="str">
            <v>Tee  doble pvc sanitaria PAVCO Ø1½"</v>
          </cell>
          <cell r="D7428" t="str">
            <v>Un</v>
          </cell>
          <cell r="E7428">
            <v>6969</v>
          </cell>
        </row>
        <row r="7429">
          <cell r="A7429" t="str">
            <v>SAN-Pvc</v>
          </cell>
          <cell r="B7429">
            <v>142</v>
          </cell>
          <cell r="C7429" t="str">
            <v>Tee  doble pvc sanitaria PAVCO Ø2"</v>
          </cell>
          <cell r="D7429" t="str">
            <v>Un</v>
          </cell>
          <cell r="E7429">
            <v>8316</v>
          </cell>
        </row>
        <row r="7430">
          <cell r="A7430" t="str">
            <v>SAN-Pvc</v>
          </cell>
          <cell r="B7430">
            <v>143</v>
          </cell>
          <cell r="C7430" t="str">
            <v>Tee  doble pvc sanitaria PAVCO Ø3"</v>
          </cell>
          <cell r="D7430" t="str">
            <v>Un</v>
          </cell>
          <cell r="E7430">
            <v>18864</v>
          </cell>
        </row>
        <row r="7431">
          <cell r="A7431" t="str">
            <v>SAN-Pvc</v>
          </cell>
          <cell r="B7431">
            <v>144</v>
          </cell>
          <cell r="C7431" t="str">
            <v>Tee  doble pvc sanitaria PAVCO Ø4"</v>
          </cell>
          <cell r="D7431" t="str">
            <v>Un</v>
          </cell>
          <cell r="E7431">
            <v>29724</v>
          </cell>
        </row>
        <row r="7432">
          <cell r="A7432" t="str">
            <v>SAN-Pvc</v>
          </cell>
          <cell r="B7432">
            <v>145</v>
          </cell>
          <cell r="C7432" t="str">
            <v>Tee doble pvc sanitaria reducida PAVCO Ø2"x1½"</v>
          </cell>
          <cell r="D7432" t="str">
            <v>Un</v>
          </cell>
          <cell r="E7432">
            <v>6336</v>
          </cell>
        </row>
        <row r="7433">
          <cell r="A7433" t="str">
            <v>SAN-Pvc</v>
          </cell>
          <cell r="B7433">
            <v>146</v>
          </cell>
          <cell r="C7433" t="str">
            <v>Tee doble pvc sanitaria reducida PAVCO Ø3"x2"</v>
          </cell>
          <cell r="D7433" t="str">
            <v>Un</v>
          </cell>
          <cell r="E7433">
            <v>12886</v>
          </cell>
        </row>
        <row r="7434">
          <cell r="A7434" t="str">
            <v>SAN-Pvc</v>
          </cell>
          <cell r="B7434">
            <v>147</v>
          </cell>
          <cell r="C7434" t="str">
            <v>Tee doble pvc sanitaria reducida PAVCO Ø4"x2"</v>
          </cell>
          <cell r="D7434" t="str">
            <v>Un</v>
          </cell>
          <cell r="E7434">
            <v>26664</v>
          </cell>
        </row>
        <row r="7435">
          <cell r="A7435" t="str">
            <v>SAN-Pvc</v>
          </cell>
          <cell r="B7435">
            <v>148</v>
          </cell>
          <cell r="C7435" t="str">
            <v>Tee doble pvc sanitaria reducida PAVCO Ø4"x3"</v>
          </cell>
          <cell r="D7435" t="str">
            <v>Un</v>
          </cell>
          <cell r="E7435">
            <v>26664</v>
          </cell>
        </row>
        <row r="7436">
          <cell r="A7436" t="str">
            <v>SAN-Pvc</v>
          </cell>
          <cell r="B7436">
            <v>149</v>
          </cell>
          <cell r="C7436" t="str">
            <v>Tee pvc sanitaria PAVCO Ø10"</v>
          </cell>
          <cell r="D7436" t="str">
            <v>Un</v>
          </cell>
          <cell r="E7436">
            <v>442391</v>
          </cell>
        </row>
        <row r="7437">
          <cell r="A7437" t="str">
            <v>SAN-Pvc</v>
          </cell>
          <cell r="B7437">
            <v>150</v>
          </cell>
          <cell r="C7437" t="str">
            <v>Tee pvc sanitaria PAVCO Ø1½"</v>
          </cell>
          <cell r="D7437" t="str">
            <v>Un</v>
          </cell>
          <cell r="E7437">
            <v>3859</v>
          </cell>
        </row>
        <row r="7438">
          <cell r="A7438" t="str">
            <v>SAN-Pvc</v>
          </cell>
          <cell r="B7438">
            <v>151</v>
          </cell>
          <cell r="C7438" t="str">
            <v>Tee pvc sanitaria PAVCO Ø2"</v>
          </cell>
          <cell r="D7438" t="str">
            <v>Un</v>
          </cell>
          <cell r="E7438">
            <v>4424</v>
          </cell>
        </row>
        <row r="7439">
          <cell r="A7439" t="str">
            <v>SAN-Pvc</v>
          </cell>
          <cell r="B7439">
            <v>152</v>
          </cell>
          <cell r="C7439" t="str">
            <v>Tee pvc sanitaria PAVCO Ø3"</v>
          </cell>
          <cell r="D7439" t="str">
            <v>Un</v>
          </cell>
          <cell r="E7439">
            <v>5551</v>
          </cell>
        </row>
        <row r="7440">
          <cell r="A7440" t="str">
            <v>SAN-Pvc</v>
          </cell>
          <cell r="B7440">
            <v>153</v>
          </cell>
          <cell r="C7440" t="str">
            <v>Tee pvc sanitaria PAVCO Ø4"</v>
          </cell>
          <cell r="D7440" t="str">
            <v>Un</v>
          </cell>
          <cell r="E7440">
            <v>11460.999999999998</v>
          </cell>
        </row>
        <row r="7441">
          <cell r="A7441" t="str">
            <v>SAN-Pvc</v>
          </cell>
          <cell r="B7441">
            <v>154</v>
          </cell>
          <cell r="C7441" t="str">
            <v>Tee pvc sanitaria PAVCO Ø6"</v>
          </cell>
          <cell r="D7441" t="str">
            <v>Un</v>
          </cell>
          <cell r="E7441">
            <v>105038</v>
          </cell>
        </row>
        <row r="7442">
          <cell r="A7442" t="str">
            <v>SAN-Pvc</v>
          </cell>
          <cell r="B7442">
            <v>155</v>
          </cell>
          <cell r="C7442" t="str">
            <v>Tee pvc sanitaria PAVCO Ø8"</v>
          </cell>
          <cell r="D7442" t="str">
            <v>Un</v>
          </cell>
          <cell r="E7442">
            <v>280463</v>
          </cell>
        </row>
        <row r="7443">
          <cell r="A7443" t="str">
            <v>SAN-Pvc</v>
          </cell>
          <cell r="B7443">
            <v>156</v>
          </cell>
          <cell r="C7443" t="str">
            <v>Tee pvc sanitaria reducida PAVCO Ø2"x1½"</v>
          </cell>
          <cell r="D7443" t="str">
            <v>Un</v>
          </cell>
          <cell r="E7443">
            <v>4061</v>
          </cell>
        </row>
        <row r="7444">
          <cell r="A7444" t="str">
            <v>SAN-Pvc</v>
          </cell>
          <cell r="B7444">
            <v>157</v>
          </cell>
          <cell r="C7444" t="str">
            <v>Tee pvc sanitaria reducida PAVCO Ø3"x2"</v>
          </cell>
          <cell r="D7444" t="str">
            <v>Un</v>
          </cell>
          <cell r="E7444">
            <v>10657</v>
          </cell>
        </row>
        <row r="7445">
          <cell r="A7445" t="str">
            <v>SAN-Pvc</v>
          </cell>
          <cell r="B7445">
            <v>158</v>
          </cell>
          <cell r="C7445" t="str">
            <v>Tee pvc sanitaria reducida PAVCO Ø4"x2"</v>
          </cell>
          <cell r="D7445" t="str">
            <v>Un</v>
          </cell>
          <cell r="E7445">
            <v>18419</v>
          </cell>
        </row>
        <row r="7446">
          <cell r="A7446" t="str">
            <v>SAN-Pvc</v>
          </cell>
          <cell r="B7446">
            <v>159</v>
          </cell>
          <cell r="C7446" t="str">
            <v>Tee pvc sanitaria reducida PAVCO Ø4"x3"</v>
          </cell>
          <cell r="D7446" t="str">
            <v>Un</v>
          </cell>
          <cell r="E7446">
            <v>18419</v>
          </cell>
        </row>
        <row r="7447">
          <cell r="A7447" t="str">
            <v>SAN-Pvc</v>
          </cell>
          <cell r="B7447">
            <v>160</v>
          </cell>
          <cell r="C7447" t="str">
            <v>Tee pvc sanitaria reducida PAVCO Ø6"x4"</v>
          </cell>
          <cell r="D7447" t="str">
            <v>Un</v>
          </cell>
          <cell r="E7447">
            <v>105038</v>
          </cell>
        </row>
        <row r="7448">
          <cell r="A7448" t="str">
            <v>SAN-Pvc</v>
          </cell>
          <cell r="B7448">
            <v>161</v>
          </cell>
          <cell r="C7448" t="str">
            <v>Tubo sanitario Aguas Negras PAVCO Ø10"x6ml</v>
          </cell>
          <cell r="D7448" t="str">
            <v>Tub</v>
          </cell>
          <cell r="E7448">
            <v>599561</v>
          </cell>
        </row>
        <row r="7449">
          <cell r="A7449" t="str">
            <v>SAN-Pvc</v>
          </cell>
          <cell r="B7449">
            <v>162</v>
          </cell>
          <cell r="C7449" t="str">
            <v>Tubo sanitario Aguas Negras PAVCO Ø1½"x6ml</v>
          </cell>
          <cell r="D7449" t="str">
            <v>Tub</v>
          </cell>
          <cell r="E7449">
            <v>39753</v>
          </cell>
        </row>
        <row r="7450">
          <cell r="A7450" t="str">
            <v>SAN-Pvc</v>
          </cell>
          <cell r="B7450">
            <v>163</v>
          </cell>
          <cell r="C7450" t="str">
            <v>Tubo sanitario Aguas Negras PAVCO Ø2"x6ml</v>
          </cell>
          <cell r="D7450" t="str">
            <v>Tub</v>
          </cell>
          <cell r="E7450">
            <v>49284</v>
          </cell>
        </row>
        <row r="7451">
          <cell r="A7451" t="str">
            <v>SAN-Pvc</v>
          </cell>
          <cell r="B7451">
            <v>164</v>
          </cell>
          <cell r="C7451" t="str">
            <v>Tubo sanitario Aguas Negras PAVCO Ø3"x6ml</v>
          </cell>
          <cell r="D7451" t="str">
            <v>Tub</v>
          </cell>
          <cell r="E7451">
            <v>73613</v>
          </cell>
        </row>
        <row r="7452">
          <cell r="A7452" t="str">
            <v>SAN-Pvc</v>
          </cell>
          <cell r="B7452">
            <v>165</v>
          </cell>
          <cell r="C7452" t="str">
            <v>Tubo sanitario Aguas Negras PAVCO Ø4"x6ml</v>
          </cell>
          <cell r="D7452" t="str">
            <v>Tub</v>
          </cell>
          <cell r="E7452">
            <v>102588.99999999999</v>
          </cell>
        </row>
        <row r="7453">
          <cell r="A7453" t="str">
            <v>SAN-Pvc</v>
          </cell>
          <cell r="B7453">
            <v>166</v>
          </cell>
          <cell r="C7453" t="str">
            <v>Tubo sanitario Aguas Negras PAVCO Ø6"x6ml</v>
          </cell>
          <cell r="D7453" t="str">
            <v>Tub</v>
          </cell>
          <cell r="E7453">
            <v>217249</v>
          </cell>
        </row>
        <row r="7454">
          <cell r="A7454" t="str">
            <v>SAN-Pvc</v>
          </cell>
          <cell r="B7454">
            <v>167</v>
          </cell>
          <cell r="C7454" t="str">
            <v>Tubo sanitario Aguas Negras PAVCO Ø8"x6ml</v>
          </cell>
          <cell r="D7454" t="str">
            <v>Tub</v>
          </cell>
          <cell r="E7454">
            <v>383850</v>
          </cell>
        </row>
        <row r="7455">
          <cell r="A7455" t="str">
            <v>SAN-Pvc</v>
          </cell>
          <cell r="B7455">
            <v>168</v>
          </cell>
          <cell r="C7455" t="str">
            <v>Tubo Ventilación PAVCO Ø1½"x6ml</v>
          </cell>
          <cell r="D7455" t="str">
            <v>Tub</v>
          </cell>
          <cell r="E7455">
            <v>21915.000000000004</v>
          </cell>
        </row>
        <row r="7456">
          <cell r="A7456" t="str">
            <v>SAN-Pvc</v>
          </cell>
          <cell r="B7456">
            <v>169</v>
          </cell>
          <cell r="C7456" t="str">
            <v>Tubo Ventilación PAVCO Ø2"x6ml</v>
          </cell>
          <cell r="D7456" t="str">
            <v>Tub</v>
          </cell>
          <cell r="E7456">
            <v>31683</v>
          </cell>
        </row>
        <row r="7457">
          <cell r="A7457" t="str">
            <v>SAN-Pvc</v>
          </cell>
          <cell r="B7457">
            <v>170</v>
          </cell>
          <cell r="C7457" t="str">
            <v>Tubo Ventilación PAVCO Ø3"x6ml</v>
          </cell>
          <cell r="D7457" t="str">
            <v>Tub</v>
          </cell>
          <cell r="E7457">
            <v>42284.999999999993</v>
          </cell>
        </row>
        <row r="7458">
          <cell r="A7458" t="str">
            <v>SAN-Pvc</v>
          </cell>
          <cell r="B7458">
            <v>171</v>
          </cell>
          <cell r="C7458" t="str">
            <v>Tubo Ventilación PAVCO Ø4"x6ml</v>
          </cell>
          <cell r="D7458" t="str">
            <v>Tub</v>
          </cell>
          <cell r="E7458">
            <v>72917</v>
          </cell>
        </row>
        <row r="7459">
          <cell r="A7459" t="str">
            <v>SAN-Pvc</v>
          </cell>
          <cell r="B7459">
            <v>172</v>
          </cell>
          <cell r="C7459" t="str">
            <v>Union pvc sanitaria PAVCO Ø10"</v>
          </cell>
          <cell r="D7459" t="str">
            <v>Un</v>
          </cell>
          <cell r="E7459">
            <v>133657</v>
          </cell>
        </row>
        <row r="7460">
          <cell r="A7460" t="str">
            <v>SAN-Pvc</v>
          </cell>
          <cell r="B7460">
            <v>173</v>
          </cell>
          <cell r="C7460" t="str">
            <v>Union pvc sanitaria PAVCO Ø1½"</v>
          </cell>
          <cell r="D7460" t="str">
            <v>Un</v>
          </cell>
          <cell r="E7460">
            <v>1528</v>
          </cell>
        </row>
        <row r="7461">
          <cell r="A7461" t="str">
            <v>SAN-Pvc</v>
          </cell>
          <cell r="B7461">
            <v>174</v>
          </cell>
          <cell r="C7461" t="str">
            <v>Union pvc sanitaria PAVCO Ø2"</v>
          </cell>
          <cell r="D7461" t="str">
            <v>Un</v>
          </cell>
          <cell r="E7461">
            <v>1749</v>
          </cell>
        </row>
        <row r="7462">
          <cell r="A7462" t="str">
            <v>SAN-Pvc</v>
          </cell>
          <cell r="B7462">
            <v>175</v>
          </cell>
          <cell r="C7462" t="str">
            <v>Union pvc sanitaria PAVCO Ø3"</v>
          </cell>
          <cell r="D7462" t="str">
            <v>Un</v>
          </cell>
          <cell r="E7462">
            <v>2524.9999999999995</v>
          </cell>
        </row>
        <row r="7463">
          <cell r="A7463" t="str">
            <v>SAN-Pvc</v>
          </cell>
          <cell r="B7463">
            <v>176</v>
          </cell>
          <cell r="C7463" t="str">
            <v>Union pvc sanitaria PAVCO Ø4"</v>
          </cell>
          <cell r="D7463" t="str">
            <v>Un</v>
          </cell>
          <cell r="E7463">
            <v>5042</v>
          </cell>
        </row>
        <row r="7464">
          <cell r="A7464" t="str">
            <v>SAN-Pvc</v>
          </cell>
          <cell r="B7464">
            <v>177</v>
          </cell>
          <cell r="C7464" t="str">
            <v>Union pvc sanitaria PAVCO Ø6"</v>
          </cell>
          <cell r="D7464" t="str">
            <v>Un</v>
          </cell>
          <cell r="E7464">
            <v>22101</v>
          </cell>
        </row>
        <row r="7465">
          <cell r="A7465" t="str">
            <v>SAN-Pvc</v>
          </cell>
          <cell r="B7465">
            <v>178</v>
          </cell>
          <cell r="C7465" t="str">
            <v>Union pvc sanitaria PAVCO Ø8"</v>
          </cell>
          <cell r="D7465" t="str">
            <v>Un</v>
          </cell>
          <cell r="E7465">
            <v>56951.000000000007</v>
          </cell>
        </row>
        <row r="7466">
          <cell r="A7466" t="str">
            <v>SAN-Pvc</v>
          </cell>
          <cell r="B7466">
            <v>179</v>
          </cell>
          <cell r="C7466" t="str">
            <v>Válvula antiretorno PAVCO Ø4"</v>
          </cell>
          <cell r="D7466" t="str">
            <v>Un</v>
          </cell>
          <cell r="E7466">
            <v>191598</v>
          </cell>
        </row>
        <row r="7467">
          <cell r="A7467" t="str">
            <v>SAN-Pvc</v>
          </cell>
          <cell r="B7467">
            <v>180</v>
          </cell>
          <cell r="C7467" t="str">
            <v>Yee  doble pvc sanitaria PAVCO Ø2"</v>
          </cell>
          <cell r="D7467" t="str">
            <v>Un</v>
          </cell>
          <cell r="E7467">
            <v>7957</v>
          </cell>
        </row>
        <row r="7468">
          <cell r="A7468" t="str">
            <v>SAN-Pvc</v>
          </cell>
          <cell r="B7468">
            <v>181</v>
          </cell>
          <cell r="C7468" t="str">
            <v>Yee  doble pvc sanitaria PAVCO Ø3"</v>
          </cell>
          <cell r="D7468" t="str">
            <v>Un</v>
          </cell>
          <cell r="E7468">
            <v>19478.999999999996</v>
          </cell>
        </row>
        <row r="7469">
          <cell r="A7469" t="str">
            <v>SAN-Pvc</v>
          </cell>
          <cell r="B7469">
            <v>182</v>
          </cell>
          <cell r="C7469" t="str">
            <v>Yee  doble pvc sanitaria PAVCO Ø4"</v>
          </cell>
          <cell r="D7469" t="str">
            <v>Un</v>
          </cell>
          <cell r="E7469">
            <v>31052</v>
          </cell>
        </row>
        <row r="7470">
          <cell r="A7470" t="str">
            <v>SAN-Pvc</v>
          </cell>
          <cell r="B7470">
            <v>183</v>
          </cell>
          <cell r="C7470" t="str">
            <v>Yee pvc sanitaria PAVCO Ø10"</v>
          </cell>
          <cell r="D7470" t="str">
            <v>Un</v>
          </cell>
          <cell r="E7470">
            <v>575095</v>
          </cell>
        </row>
        <row r="7471">
          <cell r="A7471" t="str">
            <v>SAN-Pvc</v>
          </cell>
          <cell r="B7471">
            <v>184</v>
          </cell>
          <cell r="C7471" t="str">
            <v>Yee pvc sanitaria PAVCO Ø2"</v>
          </cell>
          <cell r="D7471" t="str">
            <v>Un</v>
          </cell>
          <cell r="E7471">
            <v>4974</v>
          </cell>
        </row>
        <row r="7472">
          <cell r="A7472" t="str">
            <v>SAN-Pvc</v>
          </cell>
          <cell r="B7472">
            <v>185</v>
          </cell>
          <cell r="C7472" t="str">
            <v>Yee pvc sanitaria PAVCO Ø3"</v>
          </cell>
          <cell r="D7472" t="str">
            <v>Un</v>
          </cell>
          <cell r="E7472">
            <v>10215.999999999998</v>
          </cell>
        </row>
        <row r="7473">
          <cell r="A7473" t="str">
            <v>SAN-Pvc</v>
          </cell>
          <cell r="B7473">
            <v>186</v>
          </cell>
          <cell r="C7473" t="str">
            <v>Yee pvc sanitaria PAVCO Ø4"</v>
          </cell>
          <cell r="D7473" t="str">
            <v>Un</v>
          </cell>
          <cell r="E7473">
            <v>17615</v>
          </cell>
        </row>
        <row r="7474">
          <cell r="A7474" t="str">
            <v>SAN-Pvc</v>
          </cell>
          <cell r="B7474">
            <v>187</v>
          </cell>
          <cell r="C7474" t="str">
            <v>Yee pvc sanitaria PAVCO Ø6"</v>
          </cell>
          <cell r="D7474" t="str">
            <v>Un</v>
          </cell>
          <cell r="E7474">
            <v>84120</v>
          </cell>
        </row>
        <row r="7475">
          <cell r="A7475" t="str">
            <v>SAN-Pvc</v>
          </cell>
          <cell r="B7475">
            <v>188</v>
          </cell>
          <cell r="C7475" t="str">
            <v>Yee pvc sanitaria PAVCO Ø8"</v>
          </cell>
          <cell r="D7475" t="str">
            <v>Un</v>
          </cell>
          <cell r="E7475">
            <v>201849.00000000003</v>
          </cell>
        </row>
        <row r="7476">
          <cell r="A7476" t="str">
            <v>SAN-Pvc</v>
          </cell>
          <cell r="B7476">
            <v>189</v>
          </cell>
          <cell r="C7476" t="str">
            <v>Yee pvc sanitaria reducida PAVCO Ø10"x4"</v>
          </cell>
          <cell r="D7476" t="str">
            <v>Un</v>
          </cell>
          <cell r="E7476">
            <v>312072</v>
          </cell>
        </row>
        <row r="7477">
          <cell r="A7477" t="str">
            <v>SAN-Pvc</v>
          </cell>
          <cell r="B7477">
            <v>190</v>
          </cell>
          <cell r="C7477" t="str">
            <v>Yee pvc sanitaria reducida PAVCO Ø10"x6"</v>
          </cell>
          <cell r="D7477" t="str">
            <v>Un</v>
          </cell>
          <cell r="E7477">
            <v>404787.99999999994</v>
          </cell>
        </row>
        <row r="7478">
          <cell r="A7478" t="str">
            <v>SAN-Pvc</v>
          </cell>
          <cell r="B7478">
            <v>191</v>
          </cell>
          <cell r="C7478" t="str">
            <v>Yee pvc sanitaria reducida PAVCO Ø10"x8"</v>
          </cell>
          <cell r="D7478" t="str">
            <v>Un</v>
          </cell>
          <cell r="E7478">
            <v>479072</v>
          </cell>
        </row>
        <row r="7479">
          <cell r="A7479" t="str">
            <v>SAN-Pvc</v>
          </cell>
          <cell r="B7479">
            <v>192</v>
          </cell>
          <cell r="C7479" t="str">
            <v>Yee pvc sanitaria reducida PAVCO Ø2"x3"x2"</v>
          </cell>
          <cell r="D7479" t="str">
            <v>Un</v>
          </cell>
          <cell r="E7479">
            <v>16414</v>
          </cell>
        </row>
        <row r="7480">
          <cell r="A7480" t="str">
            <v>SAN-Pvc</v>
          </cell>
          <cell r="B7480">
            <v>193</v>
          </cell>
          <cell r="C7480" t="str">
            <v>Yee pvc sanitaria reducida PAVCO Ø2"x4"x2"</v>
          </cell>
          <cell r="D7480" t="str">
            <v>Un</v>
          </cell>
          <cell r="E7480">
            <v>20021</v>
          </cell>
        </row>
        <row r="7481">
          <cell r="A7481" t="str">
            <v>SAN-Pvc</v>
          </cell>
          <cell r="B7481">
            <v>194</v>
          </cell>
          <cell r="C7481" t="str">
            <v>Yee pvc sanitaria reducida PAVCO Ø3"x2"</v>
          </cell>
          <cell r="D7481" t="str">
            <v>Un</v>
          </cell>
          <cell r="E7481">
            <v>9649</v>
          </cell>
        </row>
        <row r="7482">
          <cell r="A7482" t="str">
            <v>SAN-Pvc</v>
          </cell>
          <cell r="B7482">
            <v>195</v>
          </cell>
          <cell r="C7482" t="str">
            <v>Yee pvc sanitaria reducida PAVCO Ø3"x4"x3"</v>
          </cell>
          <cell r="D7482" t="str">
            <v>Un</v>
          </cell>
          <cell r="E7482">
            <v>25094</v>
          </cell>
        </row>
        <row r="7483">
          <cell r="A7483" t="str">
            <v>SAN-Pvc</v>
          </cell>
          <cell r="B7483">
            <v>196</v>
          </cell>
          <cell r="C7483" t="str">
            <v>Yee pvc sanitaria reducida PAVCO Ø4"x2"</v>
          </cell>
          <cell r="D7483" t="str">
            <v>Un</v>
          </cell>
          <cell r="E7483">
            <v>15121</v>
          </cell>
        </row>
        <row r="7484">
          <cell r="A7484" t="str">
            <v>SAN-Pvc</v>
          </cell>
          <cell r="B7484">
            <v>197</v>
          </cell>
          <cell r="C7484" t="str">
            <v>Yee pvc sanitaria reducida PAVCO Ø4"x3"</v>
          </cell>
          <cell r="D7484" t="str">
            <v>Un</v>
          </cell>
          <cell r="E7484">
            <v>15121</v>
          </cell>
        </row>
        <row r="7485">
          <cell r="A7485" t="str">
            <v>SAN-Pvc</v>
          </cell>
          <cell r="B7485">
            <v>198</v>
          </cell>
          <cell r="C7485" t="str">
            <v>Yee pvc sanitaria reducida PAVCO Ø6"x4"</v>
          </cell>
          <cell r="D7485" t="str">
            <v>Un</v>
          </cell>
          <cell r="E7485">
            <v>80114</v>
          </cell>
        </row>
        <row r="7486">
          <cell r="A7486" t="str">
            <v>SAN-Pvc</v>
          </cell>
          <cell r="B7486">
            <v>199</v>
          </cell>
          <cell r="C7486" t="str">
            <v>Yee pvc sanitaria reducida PAVCO Ø8"x4"</v>
          </cell>
          <cell r="D7486" t="str">
            <v>Un</v>
          </cell>
          <cell r="E7486">
            <v>156751</v>
          </cell>
        </row>
        <row r="7487">
          <cell r="A7487" t="str">
            <v>SAN-Pvc</v>
          </cell>
          <cell r="B7487">
            <v>200</v>
          </cell>
          <cell r="C7487" t="str">
            <v>Yee pvc sanitaria reducida PAVCO Ø8"x6"</v>
          </cell>
          <cell r="D7487" t="str">
            <v>Un</v>
          </cell>
          <cell r="E7487">
            <v>152391</v>
          </cell>
        </row>
        <row r="7488">
          <cell r="A7488" t="str">
            <v>SAN-Sil</v>
          </cell>
          <cell r="B7488">
            <v>1</v>
          </cell>
          <cell r="C7488" t="str">
            <v>Adaptador para derivación domiciliaria NOVALOC PAVCO Ø4-110</v>
          </cell>
          <cell r="D7488" t="str">
            <v>Un</v>
          </cell>
          <cell r="E7488">
            <v>10255</v>
          </cell>
        </row>
        <row r="7489">
          <cell r="A7489" t="str">
            <v>SAN-Sil</v>
          </cell>
          <cell r="B7489">
            <v>2</v>
          </cell>
          <cell r="C7489" t="str">
            <v>Adaptador para derivación domiciliaria NOVALOC PAVCO Ø6-160</v>
          </cell>
          <cell r="D7489" t="str">
            <v>Un</v>
          </cell>
          <cell r="E7489">
            <v>20209</v>
          </cell>
        </row>
        <row r="7490">
          <cell r="A7490" t="str">
            <v>SAN-Sil</v>
          </cell>
          <cell r="B7490">
            <v>3</v>
          </cell>
          <cell r="C7490" t="str">
            <v>Adaptador para derivación domiciliaria NOVALOC PAVCO Ø8-200</v>
          </cell>
          <cell r="D7490" t="str">
            <v>Un</v>
          </cell>
          <cell r="E7490">
            <v>39307</v>
          </cell>
        </row>
        <row r="7491">
          <cell r="A7491" t="str">
            <v>SAN-Sil</v>
          </cell>
          <cell r="B7491">
            <v>4</v>
          </cell>
          <cell r="C7491" t="str">
            <v>Silla tee para derivación domiciliaria NOVALOC PAVCO Ø24x160</v>
          </cell>
          <cell r="D7491" t="str">
            <v>Un</v>
          </cell>
          <cell r="E7491">
            <v>261928.00000000003</v>
          </cell>
        </row>
        <row r="7492">
          <cell r="A7492" t="str">
            <v>SAN-Sil</v>
          </cell>
          <cell r="B7492">
            <v>5</v>
          </cell>
          <cell r="C7492" t="str">
            <v>Silla tee para derivación domiciliaria NOVALOC PAVCO Ø24x200</v>
          </cell>
          <cell r="D7492" t="str">
            <v>Un</v>
          </cell>
          <cell r="E7492">
            <v>286792</v>
          </cell>
        </row>
        <row r="7493">
          <cell r="A7493" t="str">
            <v>SAN-Sil</v>
          </cell>
          <cell r="B7493">
            <v>6</v>
          </cell>
          <cell r="C7493" t="str">
            <v>Silla tee para derivación domiciliaria NOVALOC PAVCO Ø24x250</v>
          </cell>
          <cell r="D7493" t="str">
            <v>Un</v>
          </cell>
          <cell r="E7493">
            <v>315471</v>
          </cell>
        </row>
        <row r="7494">
          <cell r="A7494" t="str">
            <v>SAN-Sil</v>
          </cell>
          <cell r="B7494">
            <v>7</v>
          </cell>
          <cell r="C7494" t="str">
            <v>Silla yee para derivación domiciliaria NOVALOC PAVCO Ø24x200</v>
          </cell>
          <cell r="D7494" t="str">
            <v>Un</v>
          </cell>
          <cell r="E7494">
            <v>284563</v>
          </cell>
        </row>
        <row r="7495">
          <cell r="A7495" t="str">
            <v>SAN-Sil</v>
          </cell>
          <cell r="B7495">
            <v>8</v>
          </cell>
          <cell r="C7495" t="str">
            <v>Silla yee para derivación domiciliaria NOVALOC PAVCO Ø27x200</v>
          </cell>
          <cell r="D7495" t="str">
            <v>Un</v>
          </cell>
          <cell r="E7495">
            <v>286239</v>
          </cell>
        </row>
        <row r="7496">
          <cell r="A7496" t="str">
            <v>SAN-Sil</v>
          </cell>
          <cell r="B7496">
            <v>9</v>
          </cell>
          <cell r="C7496" t="str">
            <v>Uniones para cámara rigida NOVALOC PAVCO Ø48"</v>
          </cell>
          <cell r="D7496" t="str">
            <v>Un</v>
          </cell>
          <cell r="E7496">
            <v>381405</v>
          </cell>
        </row>
        <row r="7497">
          <cell r="A7497" t="str">
            <v>SAN-Sil</v>
          </cell>
          <cell r="B7497">
            <v>10</v>
          </cell>
          <cell r="C7497" t="str">
            <v>Uniones para cámara rigida NOVALOC PAVCO Ø51"</v>
          </cell>
          <cell r="D7497" t="str">
            <v>Un</v>
          </cell>
          <cell r="E7497">
            <v>394381</v>
          </cell>
        </row>
        <row r="7498">
          <cell r="A7498" t="str">
            <v>SAN-Sil</v>
          </cell>
          <cell r="B7498">
            <v>11</v>
          </cell>
          <cell r="C7498" t="str">
            <v>Uniones para cámara rigida NOVALOC PAVCO Ø60"</v>
          </cell>
          <cell r="D7498" t="str">
            <v>Un</v>
          </cell>
          <cell r="E7498">
            <v>472780</v>
          </cell>
        </row>
        <row r="7499">
          <cell r="A7499" t="str">
            <v>SAN-Sil</v>
          </cell>
          <cell r="B7499">
            <v>12</v>
          </cell>
          <cell r="C7499" t="str">
            <v>Kit silla yee para derivación domiciliaria NOVAFORT PAVCO Ø160x110</v>
          </cell>
          <cell r="D7499" t="str">
            <v>Un</v>
          </cell>
          <cell r="E7499">
            <v>74907</v>
          </cell>
        </row>
        <row r="7500">
          <cell r="A7500" t="str">
            <v>SAN-Sil</v>
          </cell>
          <cell r="B7500">
            <v>13</v>
          </cell>
          <cell r="C7500" t="str">
            <v>Kit silla yee para derivación domiciliaria NOVAFORT PAVCO Ø200x110</v>
          </cell>
          <cell r="D7500" t="str">
            <v>Un</v>
          </cell>
          <cell r="E7500">
            <v>86581</v>
          </cell>
        </row>
        <row r="7501">
          <cell r="A7501" t="str">
            <v>SAN-Sil</v>
          </cell>
          <cell r="B7501">
            <v>14</v>
          </cell>
          <cell r="C7501" t="str">
            <v>Kit silla yee para derivación domiciliaria NOVAFORT PAVCO Ø200x160</v>
          </cell>
          <cell r="D7501" t="str">
            <v>Un</v>
          </cell>
          <cell r="E7501">
            <v>86581</v>
          </cell>
        </row>
        <row r="7502">
          <cell r="A7502" t="str">
            <v>SAN-Sil</v>
          </cell>
          <cell r="B7502">
            <v>15</v>
          </cell>
          <cell r="C7502" t="str">
            <v>Kit silla yee para derivación domiciliaria NOVAFORT PAVCO Ø250x110</v>
          </cell>
          <cell r="D7502" t="str">
            <v>Un</v>
          </cell>
          <cell r="E7502">
            <v>97879</v>
          </cell>
        </row>
        <row r="7503">
          <cell r="A7503" t="str">
            <v>SAN-Sil</v>
          </cell>
          <cell r="B7503">
            <v>16</v>
          </cell>
          <cell r="C7503" t="str">
            <v>Kit silla yee para derivación domiciliaria NOVAFORT PAVCO Ø250x160</v>
          </cell>
          <cell r="D7503" t="str">
            <v>Un</v>
          </cell>
          <cell r="E7503">
            <v>97879</v>
          </cell>
        </row>
        <row r="7504">
          <cell r="A7504" t="str">
            <v>SAN-Sil</v>
          </cell>
          <cell r="B7504">
            <v>17</v>
          </cell>
          <cell r="C7504" t="str">
            <v>Kit silla yee para derivación domiciliaria NOVAFORT PAVCO Ø315x110</v>
          </cell>
          <cell r="D7504" t="str">
            <v>Un</v>
          </cell>
          <cell r="E7504">
            <v>218099</v>
          </cell>
        </row>
        <row r="7505">
          <cell r="A7505" t="str">
            <v>SAN-Sil</v>
          </cell>
          <cell r="B7505">
            <v>18</v>
          </cell>
          <cell r="C7505" t="str">
            <v>Kit silla yee para derivación domiciliaria NOVAFORT PAVCO Ø315x160</v>
          </cell>
          <cell r="D7505" t="str">
            <v>Un</v>
          </cell>
          <cell r="E7505">
            <v>218099</v>
          </cell>
        </row>
        <row r="7506">
          <cell r="A7506" t="str">
            <v>SAN-Sil</v>
          </cell>
          <cell r="B7506">
            <v>19</v>
          </cell>
          <cell r="C7506" t="str">
            <v>Kit silla yee para derivación domiciliaria DALIAN S4 PAVCO Ø200x160</v>
          </cell>
          <cell r="D7506" t="str">
            <v>Un</v>
          </cell>
          <cell r="E7506">
            <v>86581</v>
          </cell>
        </row>
        <row r="7507">
          <cell r="A7507" t="str">
            <v>SAN-Sil</v>
          </cell>
          <cell r="B7507">
            <v>20</v>
          </cell>
          <cell r="C7507" t="str">
            <v>Kit silla yee para derivación domiciliaria DALIAN S4 PAVCO Ø250x160</v>
          </cell>
          <cell r="D7507" t="str">
            <v>Un</v>
          </cell>
          <cell r="E7507">
            <v>97879</v>
          </cell>
        </row>
        <row r="7508">
          <cell r="A7508" t="str">
            <v>SAN-Sil</v>
          </cell>
          <cell r="B7508">
            <v>21</v>
          </cell>
          <cell r="C7508" t="str">
            <v>Kit silla yee para derivación domiciliaria DALIAN S4 PAVCO Ø315x160</v>
          </cell>
          <cell r="D7508" t="str">
            <v>Un</v>
          </cell>
          <cell r="E7508">
            <v>218099</v>
          </cell>
        </row>
        <row r="7509">
          <cell r="A7509" t="str">
            <v>SAN-Sil</v>
          </cell>
          <cell r="B7509">
            <v>22</v>
          </cell>
          <cell r="C7509" t="str">
            <v>Kit silla tee para derivación domiciliaria NOVAFORT PAVCO Ø160x110</v>
          </cell>
          <cell r="D7509" t="str">
            <v>Un</v>
          </cell>
          <cell r="E7509">
            <v>74907</v>
          </cell>
        </row>
        <row r="7510">
          <cell r="A7510" t="str">
            <v>SAN-Sil</v>
          </cell>
          <cell r="B7510">
            <v>23</v>
          </cell>
          <cell r="C7510" t="str">
            <v>Kit silla tee para derivación domiciliaria NOVAFORT PAVCO Ø200x110</v>
          </cell>
          <cell r="D7510" t="str">
            <v>Un</v>
          </cell>
          <cell r="E7510">
            <v>86581</v>
          </cell>
        </row>
        <row r="7511">
          <cell r="A7511" t="str">
            <v>SAN-Sil</v>
          </cell>
          <cell r="B7511">
            <v>24</v>
          </cell>
          <cell r="C7511" t="str">
            <v>Kit silla tee para derivación domiciliaria NOVAFORT PAVCO Ø200x160</v>
          </cell>
          <cell r="D7511" t="str">
            <v>Un</v>
          </cell>
          <cell r="E7511">
            <v>86581</v>
          </cell>
        </row>
        <row r="7512">
          <cell r="A7512" t="str">
            <v>SAN-Sil</v>
          </cell>
          <cell r="B7512">
            <v>25</v>
          </cell>
          <cell r="C7512" t="str">
            <v>Kit silla tee para derivación domiciliaria NOVAFORT PAVCO Ø250x110</v>
          </cell>
          <cell r="D7512" t="str">
            <v>Un</v>
          </cell>
          <cell r="E7512">
            <v>97879</v>
          </cell>
        </row>
        <row r="7513">
          <cell r="A7513" t="str">
            <v>SAN-Sil</v>
          </cell>
          <cell r="B7513">
            <v>26</v>
          </cell>
          <cell r="C7513" t="str">
            <v>Kit silla tee para derivación domiciliaria NOVAFORT PAVCO Ø250x160</v>
          </cell>
          <cell r="D7513" t="str">
            <v>Un</v>
          </cell>
          <cell r="E7513">
            <v>97879</v>
          </cell>
        </row>
        <row r="7514">
          <cell r="A7514" t="str">
            <v>SAN-Sil</v>
          </cell>
          <cell r="B7514">
            <v>27</v>
          </cell>
          <cell r="C7514" t="str">
            <v>Kit silla tee para derivación domiciliaria NOVAFORT PAVCO Ø315x110</v>
          </cell>
          <cell r="D7514" t="str">
            <v>Un</v>
          </cell>
          <cell r="E7514">
            <v>218099</v>
          </cell>
        </row>
        <row r="7515">
          <cell r="A7515" t="str">
            <v>SAN-Sil</v>
          </cell>
          <cell r="B7515">
            <v>28</v>
          </cell>
          <cell r="C7515" t="str">
            <v>Kit silla tee para derivación domiciliaria NOVAFORT PAVCO Ø315x160</v>
          </cell>
          <cell r="D7515" t="str">
            <v>Un</v>
          </cell>
          <cell r="E7515">
            <v>218099</v>
          </cell>
        </row>
        <row r="7516">
          <cell r="A7516" t="str">
            <v>SAN-Sil</v>
          </cell>
          <cell r="B7516">
            <v>29</v>
          </cell>
          <cell r="C7516" t="str">
            <v xml:space="preserve"> Caucho silla yee para derivación domiciliaria NOVAFORT PAVCO Ø160x110</v>
          </cell>
          <cell r="D7516" t="str">
            <v>Un</v>
          </cell>
          <cell r="E7516">
            <v>8576</v>
          </cell>
        </row>
        <row r="7517">
          <cell r="A7517" t="str">
            <v>SAN-Sil</v>
          </cell>
          <cell r="B7517">
            <v>30</v>
          </cell>
          <cell r="C7517" t="str">
            <v>Caucho silla yee para derivación domiciliaria NOVAFORT PAVCO Ø200x110</v>
          </cell>
          <cell r="D7517" t="str">
            <v>Un</v>
          </cell>
          <cell r="E7517">
            <v>10628</v>
          </cell>
        </row>
        <row r="7518">
          <cell r="A7518" t="str">
            <v>SAN-Sil</v>
          </cell>
          <cell r="B7518">
            <v>31</v>
          </cell>
          <cell r="C7518" t="str">
            <v>Caucho silla yee para derivación domiciliaria NOVAFORT PAVCO Ø200x160</v>
          </cell>
          <cell r="D7518" t="str">
            <v>Un</v>
          </cell>
          <cell r="E7518">
            <v>10628</v>
          </cell>
        </row>
        <row r="7519">
          <cell r="A7519" t="str">
            <v>SAN-Sil</v>
          </cell>
          <cell r="B7519">
            <v>32</v>
          </cell>
          <cell r="C7519" t="str">
            <v>Caucho silla yee para derivación domiciliaria NOVAFORT PAVCO Ø250x110</v>
          </cell>
          <cell r="D7519" t="str">
            <v>Un</v>
          </cell>
          <cell r="E7519">
            <v>11677</v>
          </cell>
        </row>
        <row r="7520">
          <cell r="A7520" t="str">
            <v>SAN-Sil</v>
          </cell>
          <cell r="B7520">
            <v>33</v>
          </cell>
          <cell r="C7520" t="str">
            <v>Caucho silla yee para derivación domiciliaria NOVAFORT PAVCO Ø250x160</v>
          </cell>
          <cell r="D7520" t="str">
            <v>Un</v>
          </cell>
          <cell r="E7520">
            <v>10619.999999999998</v>
          </cell>
        </row>
        <row r="7521">
          <cell r="A7521" t="str">
            <v>SAN-Sil</v>
          </cell>
          <cell r="B7521">
            <v>34</v>
          </cell>
          <cell r="C7521" t="str">
            <v>Caucho silla yee para derivación domiciliaria NOVAFORT PAVCO Ø315x110</v>
          </cell>
          <cell r="D7521" t="str">
            <v>Un</v>
          </cell>
          <cell r="E7521">
            <v>12382</v>
          </cell>
        </row>
        <row r="7522">
          <cell r="A7522" t="str">
            <v>SAN-Sil</v>
          </cell>
          <cell r="B7522">
            <v>35</v>
          </cell>
          <cell r="C7522" t="str">
            <v>Caucho silla yee para derivación domiciliaria NOVAFORT PAVCO Ø315x160</v>
          </cell>
          <cell r="D7522" t="str">
            <v>Un</v>
          </cell>
          <cell r="E7522">
            <v>13480</v>
          </cell>
        </row>
        <row r="7523">
          <cell r="A7523" t="str">
            <v>SAN-Sil</v>
          </cell>
          <cell r="B7523">
            <v>36</v>
          </cell>
          <cell r="C7523" t="str">
            <v xml:space="preserve"> Caucho silla tee para derivación domiciliaria NOVAFORT PAVCO Ø160x110</v>
          </cell>
          <cell r="D7523" t="str">
            <v>Un</v>
          </cell>
          <cell r="E7523">
            <v>8576</v>
          </cell>
        </row>
        <row r="7524">
          <cell r="A7524" t="str">
            <v>SAN-Sil</v>
          </cell>
          <cell r="B7524">
            <v>37</v>
          </cell>
          <cell r="C7524" t="str">
            <v>Caucho silla tee para derivación domiciliaria NOVAFORT PAVCO Ø200x110</v>
          </cell>
          <cell r="D7524" t="str">
            <v>Un</v>
          </cell>
          <cell r="E7524">
            <v>10628</v>
          </cell>
        </row>
        <row r="7525">
          <cell r="A7525" t="str">
            <v>SAN-Sil</v>
          </cell>
          <cell r="B7525">
            <v>38</v>
          </cell>
          <cell r="C7525" t="str">
            <v>Caucho silla tee para derivación domiciliaria NOVAFORT PAVCO Ø200x160</v>
          </cell>
          <cell r="D7525" t="str">
            <v>Un</v>
          </cell>
          <cell r="E7525">
            <v>10628</v>
          </cell>
        </row>
        <row r="7526">
          <cell r="A7526" t="str">
            <v>SAN-Sil</v>
          </cell>
          <cell r="B7526">
            <v>39</v>
          </cell>
          <cell r="C7526" t="str">
            <v>Caucho silla tee para derivación domiciliaria NOVAFORT PAVCO Ø250x110</v>
          </cell>
          <cell r="D7526" t="str">
            <v>Un</v>
          </cell>
          <cell r="E7526">
            <v>11677</v>
          </cell>
        </row>
        <row r="7527">
          <cell r="A7527" t="str">
            <v>SAN-Sil</v>
          </cell>
          <cell r="B7527">
            <v>40</v>
          </cell>
          <cell r="C7527" t="str">
            <v>Caucho silla tee para derivación domiciliaria NOVAFORT PAVCO Ø250x160</v>
          </cell>
          <cell r="D7527" t="str">
            <v>Un</v>
          </cell>
          <cell r="E7527">
            <v>10619.999999999998</v>
          </cell>
        </row>
        <row r="7528">
          <cell r="A7528" t="str">
            <v>SAN-Sil</v>
          </cell>
          <cell r="B7528">
            <v>41</v>
          </cell>
          <cell r="C7528" t="str">
            <v>Caucho silla tee para derivación domiciliaria NOVAFORT PAVCO Ø315x110</v>
          </cell>
          <cell r="D7528" t="str">
            <v>Un</v>
          </cell>
          <cell r="E7528">
            <v>12382</v>
          </cell>
        </row>
        <row r="7529">
          <cell r="A7529" t="str">
            <v>SAN-Sil</v>
          </cell>
          <cell r="B7529">
            <v>42</v>
          </cell>
          <cell r="C7529" t="str">
            <v>Caucho silla tee para derivación domiciliaria NOVAFORT PAVCO Ø315x160</v>
          </cell>
          <cell r="D7529" t="str">
            <v>Un</v>
          </cell>
          <cell r="E7529">
            <v>11332</v>
          </cell>
        </row>
        <row r="7530">
          <cell r="A7530" t="str">
            <v>SAN-Sil</v>
          </cell>
          <cell r="B7530">
            <v>43</v>
          </cell>
          <cell r="C7530" t="str">
            <v>Caucho silla tee para derivación domiciliaria DALIAN S4 PAVCO Ø200x160</v>
          </cell>
          <cell r="D7530" t="str">
            <v>Un</v>
          </cell>
          <cell r="E7530">
            <v>10628</v>
          </cell>
        </row>
        <row r="7531">
          <cell r="A7531" t="str">
            <v>SAN-Sil</v>
          </cell>
          <cell r="B7531">
            <v>44</v>
          </cell>
          <cell r="C7531" t="str">
            <v>Caucho silla tee para derivación domiciliaria DALIAN S4 PAVCO Ø250x160</v>
          </cell>
          <cell r="D7531" t="str">
            <v>Un</v>
          </cell>
          <cell r="E7531">
            <v>10619.999999999998</v>
          </cell>
        </row>
        <row r="7532">
          <cell r="A7532" t="str">
            <v>SAN-Sil</v>
          </cell>
          <cell r="B7532">
            <v>45</v>
          </cell>
          <cell r="C7532" t="str">
            <v>Caucho silla tee para derivación domiciliaria DALIAN S4 PAVCO Ø315x160</v>
          </cell>
          <cell r="D7532" t="str">
            <v>Un</v>
          </cell>
          <cell r="E7532">
            <v>11332</v>
          </cell>
        </row>
        <row r="7533">
          <cell r="A7533" t="str">
            <v>SAN-Sil</v>
          </cell>
          <cell r="B7533">
            <v>46</v>
          </cell>
          <cell r="C7533" t="str">
            <v>Reducción excéntrica para derivación domiciliaria NOVAFORT PAVCO Ø200x160</v>
          </cell>
          <cell r="D7533" t="str">
            <v>Un</v>
          </cell>
          <cell r="E7533">
            <v>52291</v>
          </cell>
        </row>
        <row r="7534">
          <cell r="A7534" t="str">
            <v>SAN-Sil</v>
          </cell>
          <cell r="B7534">
            <v>47</v>
          </cell>
          <cell r="C7534" t="str">
            <v>Reducción excéntrica para derivación domiciliaria NOVAFORT PAVCO Ø160x110</v>
          </cell>
          <cell r="D7534" t="str">
            <v>Un</v>
          </cell>
          <cell r="E7534">
            <v>32547</v>
          </cell>
        </row>
        <row r="7535">
          <cell r="A7535" t="str">
            <v>SAN-Sil</v>
          </cell>
          <cell r="B7535">
            <v>48</v>
          </cell>
          <cell r="C7535" t="str">
            <v>Reducción concéntrica para derivación domiciliaria NOVAFORT PAVCO Ø160x110</v>
          </cell>
          <cell r="D7535" t="str">
            <v>Un</v>
          </cell>
          <cell r="E7535">
            <v>53740</v>
          </cell>
        </row>
        <row r="7536">
          <cell r="A7536" t="str">
            <v>SAN-Sil</v>
          </cell>
          <cell r="B7536">
            <v>49</v>
          </cell>
          <cell r="C7536" t="str">
            <v>Reducción concéntrica para derivación domiciliaria NOVAFORT PAVCO Ø160x4"</v>
          </cell>
          <cell r="D7536" t="str">
            <v>Un</v>
          </cell>
          <cell r="E7536">
            <v>49768</v>
          </cell>
        </row>
        <row r="7537">
          <cell r="A7537" t="str">
            <v>SAN-Sil</v>
          </cell>
          <cell r="B7537">
            <v>50</v>
          </cell>
          <cell r="C7537" t="str">
            <v>Silla yee para derivación domiciliaria NOVAFORT PAVCO Ø160x110</v>
          </cell>
          <cell r="D7537" t="str">
            <v>Un</v>
          </cell>
          <cell r="E7537">
            <v>45152</v>
          </cell>
        </row>
        <row r="7538">
          <cell r="A7538" t="str">
            <v>SAN-Sil</v>
          </cell>
          <cell r="B7538">
            <v>51</v>
          </cell>
          <cell r="C7538" t="str">
            <v>Silla yee para derivación domiciliaria NOVAFORT PAVCO Ø200x110</v>
          </cell>
          <cell r="D7538" t="str">
            <v>Un</v>
          </cell>
          <cell r="E7538">
            <v>55304</v>
          </cell>
        </row>
        <row r="7539">
          <cell r="A7539" t="str">
            <v>SAN-Sil</v>
          </cell>
          <cell r="B7539">
            <v>52</v>
          </cell>
          <cell r="C7539" t="str">
            <v>Silla yee para derivación domiciliaria NOVAFORT PAVCO Ø200x160</v>
          </cell>
          <cell r="D7539" t="str">
            <v>Un</v>
          </cell>
          <cell r="E7539">
            <v>55304</v>
          </cell>
        </row>
        <row r="7540">
          <cell r="A7540" t="str">
            <v>SAN-Sil</v>
          </cell>
          <cell r="B7540">
            <v>53</v>
          </cell>
          <cell r="C7540" t="str">
            <v>Silla yee para derivación domiciliaria NOVAFORT PAVCO Ø250x110</v>
          </cell>
          <cell r="D7540" t="str">
            <v>Un</v>
          </cell>
          <cell r="E7540">
            <v>64129</v>
          </cell>
        </row>
        <row r="7541">
          <cell r="A7541" t="str">
            <v>SAN-Sil</v>
          </cell>
          <cell r="B7541">
            <v>54</v>
          </cell>
          <cell r="C7541" t="str">
            <v>Silla yee para derivación domiciliaria NOVAFORT PAVCO Ø250x160</v>
          </cell>
          <cell r="D7541" t="str">
            <v>Un</v>
          </cell>
          <cell r="E7541">
            <v>64129</v>
          </cell>
        </row>
        <row r="7542">
          <cell r="A7542" t="str">
            <v>SAN-Sil</v>
          </cell>
          <cell r="B7542">
            <v>55</v>
          </cell>
          <cell r="C7542" t="str">
            <v>Silla yee para derivación domiciliaria NOVAFORT PAVCO Ø250x200</v>
          </cell>
          <cell r="D7542" t="str">
            <v>Un</v>
          </cell>
          <cell r="E7542">
            <v>95097.000000000015</v>
          </cell>
        </row>
        <row r="7543">
          <cell r="A7543" t="str">
            <v>SAN-Sil</v>
          </cell>
          <cell r="B7543">
            <v>56</v>
          </cell>
          <cell r="C7543" t="str">
            <v>Silla yee para derivación domiciliaria NOVAFORT PAVCO Ø315x110</v>
          </cell>
          <cell r="D7543" t="str">
            <v>Un</v>
          </cell>
          <cell r="E7543">
            <v>99421</v>
          </cell>
        </row>
        <row r="7544">
          <cell r="A7544" t="str">
            <v>SAN-Sil</v>
          </cell>
          <cell r="B7544">
            <v>57</v>
          </cell>
          <cell r="C7544" t="str">
            <v>Silla yee para derivación domiciliaria NOVAFORT PAVCO Ø315x160</v>
          </cell>
          <cell r="D7544" t="str">
            <v>Un</v>
          </cell>
          <cell r="E7544">
            <v>99421</v>
          </cell>
        </row>
        <row r="7545">
          <cell r="A7545" t="str">
            <v>SAN-Sil</v>
          </cell>
          <cell r="B7545">
            <v>58</v>
          </cell>
          <cell r="C7545" t="str">
            <v>Silla yee para derivación domiciliaria NOVAFORT PAVCO Ø315x200</v>
          </cell>
          <cell r="D7545" t="str">
            <v>Un</v>
          </cell>
          <cell r="E7545">
            <v>134404</v>
          </cell>
        </row>
        <row r="7546">
          <cell r="A7546" t="str">
            <v>SAN-Sil</v>
          </cell>
          <cell r="B7546">
            <v>59</v>
          </cell>
          <cell r="C7546" t="str">
            <v>Silla yee para derivación domiciliaria NOVAFORT PAVCO Ø355x110</v>
          </cell>
          <cell r="D7546" t="str">
            <v>Un</v>
          </cell>
          <cell r="E7546">
            <v>149683</v>
          </cell>
        </row>
        <row r="7547">
          <cell r="A7547" t="str">
            <v>SAN-Sil</v>
          </cell>
          <cell r="B7547">
            <v>60</v>
          </cell>
          <cell r="C7547" t="str">
            <v>Silla yee para derivación domiciliaria NOVAFORT PAVCO Ø355x160</v>
          </cell>
          <cell r="D7547" t="str">
            <v>Un</v>
          </cell>
          <cell r="E7547">
            <v>149683</v>
          </cell>
        </row>
        <row r="7548">
          <cell r="A7548" t="str">
            <v>SAN-Sil</v>
          </cell>
          <cell r="B7548">
            <v>61</v>
          </cell>
          <cell r="C7548" t="str">
            <v>Silla yee para derivación domiciliaria NOVAFORT PAVCO Ø355x200</v>
          </cell>
          <cell r="D7548" t="str">
            <v>Un</v>
          </cell>
          <cell r="E7548">
            <v>149682.99999999971</v>
          </cell>
        </row>
        <row r="7549">
          <cell r="A7549" t="str">
            <v>SAN-Sil</v>
          </cell>
          <cell r="B7549">
            <v>62</v>
          </cell>
          <cell r="C7549" t="str">
            <v>Silla yee para derivación domiciliaria NOVAFORT PAVCO Ø400x110</v>
          </cell>
          <cell r="D7549" t="str">
            <v>Un</v>
          </cell>
          <cell r="E7549">
            <v>164122</v>
          </cell>
        </row>
        <row r="7550">
          <cell r="A7550" t="str">
            <v>SAN-Sil</v>
          </cell>
          <cell r="B7550">
            <v>63</v>
          </cell>
          <cell r="C7550" t="str">
            <v>Silla yee para derivación domiciliaria NOVAFORT PAVCO Ø400x160</v>
          </cell>
          <cell r="D7550" t="str">
            <v>Un</v>
          </cell>
          <cell r="E7550">
            <v>164122</v>
          </cell>
        </row>
        <row r="7551">
          <cell r="A7551" t="str">
            <v>SAN-Sil</v>
          </cell>
          <cell r="B7551">
            <v>64</v>
          </cell>
          <cell r="C7551" t="str">
            <v>Silla yee para derivación domiciliaria NOVAFORT PAVCO Ø400x200</v>
          </cell>
          <cell r="D7551" t="str">
            <v>Un</v>
          </cell>
          <cell r="E7551">
            <v>164122</v>
          </cell>
        </row>
        <row r="7552">
          <cell r="A7552" t="str">
            <v>SAN-Sil</v>
          </cell>
          <cell r="B7552">
            <v>65</v>
          </cell>
          <cell r="C7552" t="str">
            <v>Silla yee para derivación domiciliaria NOVAFORT PAVCO Ø400x250</v>
          </cell>
          <cell r="D7552" t="str">
            <v>Un</v>
          </cell>
          <cell r="E7552">
            <v>164122</v>
          </cell>
        </row>
        <row r="7553">
          <cell r="A7553" t="str">
            <v>SAN-Sil</v>
          </cell>
          <cell r="B7553">
            <v>66</v>
          </cell>
          <cell r="C7553" t="str">
            <v>Silla yee para derivación domiciliaria NOVAFORT PAVCO Ø450x160</v>
          </cell>
          <cell r="D7553" t="str">
            <v>Un</v>
          </cell>
          <cell r="E7553">
            <v>175548</v>
          </cell>
        </row>
        <row r="7554">
          <cell r="A7554" t="str">
            <v>SAN-Sil</v>
          </cell>
          <cell r="B7554">
            <v>67</v>
          </cell>
          <cell r="C7554" t="str">
            <v>Silla yee para derivación domiciliaria NOVAFORT PAVCO Ø450x200</v>
          </cell>
          <cell r="D7554" t="str">
            <v>Un</v>
          </cell>
          <cell r="E7554">
            <v>175548</v>
          </cell>
        </row>
        <row r="7555">
          <cell r="A7555" t="str">
            <v>SAN-Sil</v>
          </cell>
          <cell r="B7555">
            <v>68</v>
          </cell>
          <cell r="C7555" t="str">
            <v>Silla yee para derivación domiciliaria NOVAFORT PAVCO Ø500x160</v>
          </cell>
          <cell r="D7555" t="str">
            <v>Un</v>
          </cell>
          <cell r="E7555">
            <v>267802</v>
          </cell>
        </row>
        <row r="7556">
          <cell r="A7556" t="str">
            <v>SAN-Sil</v>
          </cell>
          <cell r="B7556">
            <v>69</v>
          </cell>
          <cell r="C7556" t="str">
            <v>Silla yee para derivación domiciliaria NOVAFORT PAVCO Ø500x200</v>
          </cell>
          <cell r="D7556" t="str">
            <v>Un</v>
          </cell>
          <cell r="E7556">
            <v>267802</v>
          </cell>
        </row>
        <row r="7557">
          <cell r="A7557" t="str">
            <v>SAN-Sil</v>
          </cell>
          <cell r="B7557">
            <v>70</v>
          </cell>
          <cell r="C7557" t="str">
            <v>Silla yee para derivación domiciliaria NOVAFORT PAVCO Ø24x160</v>
          </cell>
          <cell r="D7557" t="str">
            <v>Un</v>
          </cell>
          <cell r="E7557">
            <v>219807</v>
          </cell>
        </row>
        <row r="7558">
          <cell r="A7558" t="str">
            <v>SAN-Sil</v>
          </cell>
          <cell r="B7558">
            <v>71</v>
          </cell>
          <cell r="C7558" t="str">
            <v>Silla yee para derivación domiciliaria NOVAFORT PAVCO Ø24x200</v>
          </cell>
          <cell r="D7558" t="str">
            <v>Un</v>
          </cell>
          <cell r="E7558">
            <v>272042</v>
          </cell>
        </row>
        <row r="7559">
          <cell r="A7559" t="str">
            <v>SAN-Sil</v>
          </cell>
          <cell r="B7559">
            <v>72</v>
          </cell>
          <cell r="C7559" t="str">
            <v>Silla yee para derivación domiciliaria NOVAFORT PAVCO Ø27x160</v>
          </cell>
          <cell r="D7559" t="str">
            <v>Un</v>
          </cell>
          <cell r="E7559">
            <v>272845</v>
          </cell>
        </row>
        <row r="7560">
          <cell r="A7560" t="str">
            <v>SAN-Sil</v>
          </cell>
          <cell r="B7560">
            <v>73</v>
          </cell>
          <cell r="C7560" t="str">
            <v>Silla yee para derivación domiciliaria NOVAFORT PAVCO Ø27x200</v>
          </cell>
          <cell r="D7560" t="str">
            <v>Un</v>
          </cell>
          <cell r="E7560">
            <v>273644</v>
          </cell>
        </row>
        <row r="7561">
          <cell r="A7561" t="str">
            <v>SAN-Sil</v>
          </cell>
          <cell r="B7561">
            <v>74</v>
          </cell>
          <cell r="C7561" t="str">
            <v>Silla yee para derivación domiciliaria NOVAFORT PAVCO Ø27x250</v>
          </cell>
          <cell r="D7561" t="str">
            <v>Un</v>
          </cell>
          <cell r="E7561">
            <v>524238</v>
          </cell>
        </row>
        <row r="7562">
          <cell r="A7562" t="str">
            <v>SAN-Sil</v>
          </cell>
          <cell r="B7562">
            <v>75</v>
          </cell>
          <cell r="C7562" t="str">
            <v>Silla tee para derivación domiciliaria NOVAFORT PAVCO Ø160x110</v>
          </cell>
          <cell r="D7562" t="str">
            <v>Un</v>
          </cell>
          <cell r="E7562">
            <v>45152</v>
          </cell>
        </row>
        <row r="7563">
          <cell r="A7563" t="str">
            <v>SAN-Sil</v>
          </cell>
          <cell r="B7563">
            <v>76</v>
          </cell>
          <cell r="C7563" t="str">
            <v>Silla tee para derivación domiciliaria NOVAFORT PAVCO Ø160x160</v>
          </cell>
          <cell r="D7563" t="str">
            <v>Un</v>
          </cell>
          <cell r="E7563">
            <v>45152</v>
          </cell>
        </row>
        <row r="7564">
          <cell r="A7564" t="str">
            <v>SAN-Sil</v>
          </cell>
          <cell r="B7564">
            <v>77</v>
          </cell>
          <cell r="C7564" t="str">
            <v>Silla tee para derivación domiciliaria NOVAFORT PAVCO Ø200x110</v>
          </cell>
          <cell r="D7564" t="str">
            <v>Un</v>
          </cell>
          <cell r="E7564">
            <v>55304</v>
          </cell>
        </row>
        <row r="7565">
          <cell r="A7565" t="str">
            <v>SAN-Sil</v>
          </cell>
          <cell r="B7565">
            <v>78</v>
          </cell>
          <cell r="C7565" t="str">
            <v>Silla tee para derivación domiciliaria NOVAFORT PAVCO Ø200x160</v>
          </cell>
          <cell r="D7565" t="str">
            <v>Un</v>
          </cell>
          <cell r="E7565">
            <v>55304</v>
          </cell>
        </row>
        <row r="7566">
          <cell r="A7566" t="str">
            <v>SAN-Sil</v>
          </cell>
          <cell r="B7566">
            <v>79</v>
          </cell>
          <cell r="C7566" t="str">
            <v>Silla tee para derivación domiciliaria NOVAFORT PAVCO Ø250x110</v>
          </cell>
          <cell r="D7566" t="str">
            <v>Un</v>
          </cell>
          <cell r="E7566">
            <v>64129</v>
          </cell>
        </row>
        <row r="7567">
          <cell r="A7567" t="str">
            <v>SAN-Sil</v>
          </cell>
          <cell r="B7567">
            <v>80</v>
          </cell>
          <cell r="C7567" t="str">
            <v>Silla tee para derivación domiciliaria NOVAFORT PAVCO Ø250x160</v>
          </cell>
          <cell r="D7567" t="str">
            <v>Un</v>
          </cell>
          <cell r="E7567">
            <v>64129</v>
          </cell>
        </row>
        <row r="7568">
          <cell r="A7568" t="str">
            <v>SAN-Sil</v>
          </cell>
          <cell r="B7568">
            <v>81</v>
          </cell>
          <cell r="C7568" t="str">
            <v>Silla tee para derivación domiciliaria NOVAFORT PAVCO Ø250x200</v>
          </cell>
          <cell r="D7568" t="str">
            <v>Un</v>
          </cell>
          <cell r="E7568">
            <v>81865</v>
          </cell>
        </row>
        <row r="7569">
          <cell r="A7569" t="str">
            <v>SAN-Sil</v>
          </cell>
          <cell r="B7569">
            <v>82</v>
          </cell>
          <cell r="C7569" t="str">
            <v>Silla tee para derivación domiciliaria NOVAFORT PAVCO Ø315x110</v>
          </cell>
          <cell r="D7569" t="str">
            <v>Un</v>
          </cell>
          <cell r="E7569">
            <v>99421</v>
          </cell>
        </row>
        <row r="7570">
          <cell r="A7570" t="str">
            <v>SAN-Sil</v>
          </cell>
          <cell r="B7570">
            <v>83</v>
          </cell>
          <cell r="C7570" t="str">
            <v>Silla tee para derivación domiciliaria NOVAFORT PAVCO Ø315x160</v>
          </cell>
          <cell r="D7570" t="str">
            <v>Un</v>
          </cell>
          <cell r="E7570">
            <v>99421</v>
          </cell>
        </row>
        <row r="7571">
          <cell r="A7571" t="str">
            <v>SAN-Sil</v>
          </cell>
          <cell r="B7571">
            <v>84</v>
          </cell>
          <cell r="C7571" t="str">
            <v>Silla tee para derivación domiciliaria NOVAFORT PAVCO Ø315x200</v>
          </cell>
          <cell r="D7571" t="str">
            <v>Un</v>
          </cell>
          <cell r="E7571">
            <v>134404</v>
          </cell>
        </row>
        <row r="7572">
          <cell r="A7572" t="str">
            <v>SAN-Sil</v>
          </cell>
          <cell r="B7572">
            <v>85</v>
          </cell>
          <cell r="C7572" t="str">
            <v>Silla tee para derivación domiciliaria NOVAFORT PAVCO Ø315x250</v>
          </cell>
          <cell r="D7572" t="str">
            <v>Un</v>
          </cell>
          <cell r="E7572">
            <v>134404</v>
          </cell>
        </row>
        <row r="7573">
          <cell r="A7573" t="str">
            <v>SAN-Sil</v>
          </cell>
          <cell r="B7573">
            <v>86</v>
          </cell>
          <cell r="C7573" t="str">
            <v>Silla tee para derivación domiciliaria NOVAFORT PAVCO Ø355x110</v>
          </cell>
          <cell r="D7573" t="str">
            <v>Un</v>
          </cell>
          <cell r="E7573">
            <v>103998</v>
          </cell>
        </row>
        <row r="7574">
          <cell r="A7574" t="str">
            <v>SAN-Sil</v>
          </cell>
          <cell r="B7574">
            <v>87</v>
          </cell>
          <cell r="C7574" t="str">
            <v>Silla tee para derivación domiciliaria NOVAFORT PAVCO Ø355x160</v>
          </cell>
          <cell r="D7574" t="str">
            <v>Un</v>
          </cell>
          <cell r="E7574">
            <v>149683</v>
          </cell>
        </row>
        <row r="7575">
          <cell r="A7575" t="str">
            <v>SAN-Sil</v>
          </cell>
          <cell r="B7575">
            <v>88</v>
          </cell>
          <cell r="C7575" t="str">
            <v>Silla tee para derivación domiciliaria NOVAFORT PAVCO Ø355x200</v>
          </cell>
          <cell r="D7575" t="str">
            <v>Un</v>
          </cell>
          <cell r="E7575">
            <v>149682.99999999971</v>
          </cell>
        </row>
        <row r="7576">
          <cell r="A7576" t="str">
            <v>SAN-Sil</v>
          </cell>
          <cell r="B7576">
            <v>89</v>
          </cell>
          <cell r="C7576" t="str">
            <v>Silla tee para derivación domiciliaria NOVAFORT PAVCO Ø400x110</v>
          </cell>
          <cell r="D7576" t="str">
            <v>Un</v>
          </cell>
          <cell r="E7576">
            <v>164122</v>
          </cell>
        </row>
        <row r="7577">
          <cell r="A7577" t="str">
            <v>SAN-Sil</v>
          </cell>
          <cell r="B7577">
            <v>90</v>
          </cell>
          <cell r="C7577" t="str">
            <v>Silla tee para derivación domiciliaria NOVAFORT PAVCO Ø400x160</v>
          </cell>
          <cell r="D7577" t="str">
            <v>Un</v>
          </cell>
          <cell r="E7577">
            <v>164122</v>
          </cell>
        </row>
        <row r="7578">
          <cell r="A7578" t="str">
            <v>SAN-Sil</v>
          </cell>
          <cell r="B7578">
            <v>91</v>
          </cell>
          <cell r="C7578" t="str">
            <v>Silla tee para derivación domiciliaria NOVAFORT PAVCO Ø400x200</v>
          </cell>
          <cell r="D7578" t="str">
            <v>Un</v>
          </cell>
          <cell r="E7578">
            <v>164122</v>
          </cell>
        </row>
        <row r="7579">
          <cell r="A7579" t="str">
            <v>SAN-Sil</v>
          </cell>
          <cell r="B7579">
            <v>92</v>
          </cell>
          <cell r="C7579" t="str">
            <v>Silla tee para derivación domiciliaria NOVAFORT PAVCO Ø400x250</v>
          </cell>
          <cell r="D7579" t="str">
            <v>Un</v>
          </cell>
          <cell r="E7579">
            <v>164122</v>
          </cell>
        </row>
        <row r="7580">
          <cell r="A7580" t="str">
            <v>SAN-Sil</v>
          </cell>
          <cell r="B7580">
            <v>93</v>
          </cell>
          <cell r="C7580" t="str">
            <v>Silla tee para derivación domiciliaria NOVAFORT PAVCO Ø450x160</v>
          </cell>
          <cell r="D7580" t="str">
            <v>Un</v>
          </cell>
          <cell r="E7580">
            <v>175548</v>
          </cell>
        </row>
        <row r="7581">
          <cell r="A7581" t="str">
            <v>SAN-Sil</v>
          </cell>
          <cell r="B7581">
            <v>94</v>
          </cell>
          <cell r="C7581" t="str">
            <v>Silla tee para derivación domiciliaria NOVAFORT PAVCO Ø500x160</v>
          </cell>
          <cell r="D7581" t="str">
            <v>Un</v>
          </cell>
          <cell r="E7581">
            <v>267802</v>
          </cell>
        </row>
        <row r="7582">
          <cell r="A7582" t="str">
            <v>SAN-Sil</v>
          </cell>
          <cell r="B7582">
            <v>95</v>
          </cell>
          <cell r="C7582" t="str">
            <v>Silla tee para derivación domiciliaria NOVAFORT PAVCO Ø24x160</v>
          </cell>
          <cell r="D7582" t="str">
            <v>Un</v>
          </cell>
          <cell r="E7582">
            <v>250403</v>
          </cell>
        </row>
        <row r="7583">
          <cell r="A7583" t="str">
            <v>SAN-Sil</v>
          </cell>
          <cell r="B7583">
            <v>96</v>
          </cell>
          <cell r="C7583" t="str">
            <v>Silla tee para derivación domiciliaria NOVAFORT PAVCO Ø24x200</v>
          </cell>
          <cell r="D7583" t="str">
            <v>Un</v>
          </cell>
          <cell r="E7583">
            <v>274173</v>
          </cell>
        </row>
        <row r="7584">
          <cell r="A7584" t="str">
            <v>SAN-Sil</v>
          </cell>
          <cell r="B7584">
            <v>97</v>
          </cell>
          <cell r="C7584" t="str">
            <v>Abrazadera inox paraSilla NOVAFORT PAVCO Ø160</v>
          </cell>
          <cell r="D7584" t="str">
            <v>Un</v>
          </cell>
          <cell r="E7584">
            <v>20761</v>
          </cell>
        </row>
        <row r="7585">
          <cell r="A7585" t="str">
            <v>SAN-Sil</v>
          </cell>
          <cell r="B7585">
            <v>98</v>
          </cell>
          <cell r="C7585" t="str">
            <v>Abrazadera inox paraSilla NOVAFORT PAVCO Ø200</v>
          </cell>
          <cell r="D7585" t="str">
            <v>Un</v>
          </cell>
          <cell r="E7585">
            <v>22737</v>
          </cell>
        </row>
        <row r="7586">
          <cell r="A7586" t="str">
            <v>SAN-Sil</v>
          </cell>
          <cell r="B7586">
            <v>99</v>
          </cell>
          <cell r="C7586" t="str">
            <v>Abrazadera inox paraSilla NOVAFORT PAVCO Ø250</v>
          </cell>
          <cell r="D7586" t="str">
            <v>Un</v>
          </cell>
          <cell r="E7586">
            <v>26031</v>
          </cell>
        </row>
        <row r="7587">
          <cell r="A7587" t="str">
            <v>SAN-Sil</v>
          </cell>
          <cell r="B7587">
            <v>100</v>
          </cell>
          <cell r="C7587" t="str">
            <v>Abrazadera inox paraSilla NOVAFORT PAVCO Ø315</v>
          </cell>
          <cell r="D7587" t="str">
            <v>Un</v>
          </cell>
          <cell r="E7587">
            <v>29531</v>
          </cell>
        </row>
        <row r="7588">
          <cell r="A7588" t="str">
            <v>SAN-Uni</v>
          </cell>
          <cell r="B7588">
            <v>1</v>
          </cell>
          <cell r="C7588" t="str">
            <v>Tubería Alcantar. NOVALOC PAVCO Norma NTC5070 Ø24" L=6,50m</v>
          </cell>
          <cell r="D7588" t="str">
            <v>ml</v>
          </cell>
          <cell r="E7588">
            <v>222323.00000000003</v>
          </cell>
        </row>
        <row r="7589">
          <cell r="A7589" t="str">
            <v>SAN-Uni</v>
          </cell>
          <cell r="B7589">
            <v>2</v>
          </cell>
          <cell r="C7589" t="str">
            <v>Tubería Alcantar. NOVALOC PAVCO Norma NTC5070 Ø27" L=6,50m</v>
          </cell>
          <cell r="D7589" t="str">
            <v>ml</v>
          </cell>
          <cell r="E7589">
            <v>285088</v>
          </cell>
        </row>
        <row r="7590">
          <cell r="A7590" t="str">
            <v>SAN-Uni</v>
          </cell>
          <cell r="B7590">
            <v>3</v>
          </cell>
          <cell r="C7590" t="str">
            <v>Tubería Alcantar. NOVALOC PAVCO Norma NTC5070 Ø30" L=6,50m</v>
          </cell>
          <cell r="D7590" t="str">
            <v>ml</v>
          </cell>
          <cell r="E7590">
            <v>335006</v>
          </cell>
        </row>
        <row r="7591">
          <cell r="A7591" t="str">
            <v>SAN-Uni</v>
          </cell>
          <cell r="B7591">
            <v>4</v>
          </cell>
          <cell r="C7591" t="str">
            <v>Tubería Alcantar. NOVALOC PAVCO Norma NTC5070 Ø33" L=6,50m</v>
          </cell>
          <cell r="D7591" t="str">
            <v>ml</v>
          </cell>
          <cell r="E7591">
            <v>376306</v>
          </cell>
        </row>
        <row r="7592">
          <cell r="A7592" t="str">
            <v>SAN-Uni</v>
          </cell>
          <cell r="B7592">
            <v>5</v>
          </cell>
          <cell r="C7592" t="str">
            <v>Tubería Alcantar. NOVALOC PAVCO Norma NTC5070 Ø36" L=6,50m</v>
          </cell>
          <cell r="D7592" t="str">
            <v>ml</v>
          </cell>
          <cell r="E7592">
            <v>545594</v>
          </cell>
        </row>
        <row r="7593">
          <cell r="A7593" t="str">
            <v>SAN-Uni</v>
          </cell>
          <cell r="B7593">
            <v>6</v>
          </cell>
          <cell r="C7593" t="str">
            <v>Tubería Alcantar. NOVALOC PAVCO Norma NTC5070 Ø39" L=6,50m</v>
          </cell>
          <cell r="D7593" t="str">
            <v>ml</v>
          </cell>
          <cell r="E7593">
            <v>783955</v>
          </cell>
        </row>
        <row r="7594">
          <cell r="A7594" t="str">
            <v>SAN-Uni</v>
          </cell>
          <cell r="B7594">
            <v>7</v>
          </cell>
          <cell r="C7594" t="str">
            <v>Tubería Alcantar. NOVALOC PAVCO Norma NTC5070 Ø42" L=6,50m</v>
          </cell>
          <cell r="D7594" t="str">
            <v>ml</v>
          </cell>
          <cell r="E7594">
            <v>834494.00000000012</v>
          </cell>
        </row>
        <row r="7595">
          <cell r="A7595" t="str">
            <v>SAN-Uni</v>
          </cell>
          <cell r="B7595">
            <v>8</v>
          </cell>
          <cell r="C7595" t="str">
            <v>Tubería Alcantar. NOVALOC PAVCO Norma NTC5070 Ø45" L=6,00m</v>
          </cell>
          <cell r="D7595" t="str">
            <v>ml</v>
          </cell>
          <cell r="E7595">
            <v>965467</v>
          </cell>
        </row>
        <row r="7596">
          <cell r="A7596" t="str">
            <v>SAN-Uni</v>
          </cell>
          <cell r="B7596">
            <v>9</v>
          </cell>
          <cell r="C7596" t="str">
            <v>Tubería Alcantar. NOVALOC PAVCO Norma NTC5070 Ø48" L=6,00m</v>
          </cell>
          <cell r="D7596" t="str">
            <v>ml</v>
          </cell>
          <cell r="E7596">
            <v>1262808.9999999998</v>
          </cell>
        </row>
        <row r="7597">
          <cell r="A7597" t="str">
            <v>SAN-Uni</v>
          </cell>
          <cell r="B7597">
            <v>10</v>
          </cell>
          <cell r="C7597" t="str">
            <v>Tubería Alcantar. NOVALOC PAVCO Norma NTC5070 Ø51" L=6,00m</v>
          </cell>
          <cell r="D7597" t="str">
            <v>ml</v>
          </cell>
          <cell r="E7597">
            <v>1358406</v>
          </cell>
        </row>
        <row r="7598">
          <cell r="A7598" t="str">
            <v>SAN-Uni</v>
          </cell>
          <cell r="B7598">
            <v>11</v>
          </cell>
          <cell r="C7598" t="str">
            <v>Tubería Alcantar. NOVALOC PAVCO Norma NTC5070 Ø54" L=6,00m</v>
          </cell>
          <cell r="D7598" t="str">
            <v>ml</v>
          </cell>
          <cell r="E7598">
            <v>1429847</v>
          </cell>
        </row>
        <row r="7599">
          <cell r="A7599" t="str">
            <v>SAN-Uni</v>
          </cell>
          <cell r="B7599">
            <v>12</v>
          </cell>
          <cell r="C7599" t="str">
            <v>Tubería Alcantar. NOVALOC PAVCO Norma NTC5070 Ø57" L=6,00m</v>
          </cell>
          <cell r="D7599" t="str">
            <v>ml</v>
          </cell>
          <cell r="E7599">
            <v>1530727</v>
          </cell>
        </row>
        <row r="7600">
          <cell r="A7600" t="str">
            <v>SAN-Uni</v>
          </cell>
          <cell r="B7600">
            <v>13</v>
          </cell>
          <cell r="C7600" t="str">
            <v>Tubería Alcantar. NOVALOC PAVCO Norma NTC5070 Ø60" L=6,00m</v>
          </cell>
          <cell r="D7600" t="str">
            <v>ml</v>
          </cell>
          <cell r="E7600">
            <v>1691689</v>
          </cell>
        </row>
        <row r="7601">
          <cell r="A7601" t="str">
            <v>SAN-Uni</v>
          </cell>
          <cell r="B7601">
            <v>14</v>
          </cell>
          <cell r="C7601" t="str">
            <v>Tubería Alcantar. NOVALOC PAVCO Norma NTC5070 Ø68" L=5,00m</v>
          </cell>
          <cell r="D7601" t="str">
            <v>ml</v>
          </cell>
          <cell r="E7601">
            <v>1838529</v>
          </cell>
        </row>
        <row r="7602">
          <cell r="A7602" t="str">
            <v>SAN-Uni</v>
          </cell>
          <cell r="B7602">
            <v>15</v>
          </cell>
          <cell r="C7602" t="str">
            <v xml:space="preserve">Unión para Alcantar. NOVALOC PAVCO Ø24" </v>
          </cell>
          <cell r="D7602" t="str">
            <v>Un</v>
          </cell>
          <cell r="E7602">
            <v>91101</v>
          </cell>
        </row>
        <row r="7603">
          <cell r="A7603" t="str">
            <v>SAN-Uni</v>
          </cell>
          <cell r="B7603">
            <v>16</v>
          </cell>
          <cell r="C7603" t="str">
            <v xml:space="preserve">Unión para Alcantar. NOVALOC PAVCO Ø27" </v>
          </cell>
          <cell r="D7603" t="str">
            <v>Un</v>
          </cell>
          <cell r="E7603">
            <v>98707</v>
          </cell>
        </row>
        <row r="7604">
          <cell r="A7604" t="str">
            <v>SAN-Uni</v>
          </cell>
          <cell r="B7604">
            <v>17</v>
          </cell>
          <cell r="C7604" t="str">
            <v xml:space="preserve">Unión para Alcantar. NOVALOC PAVCO Ø30" </v>
          </cell>
          <cell r="D7604" t="str">
            <v>Un</v>
          </cell>
          <cell r="E7604">
            <v>105271</v>
          </cell>
        </row>
        <row r="7605">
          <cell r="A7605" t="str">
            <v>SAN-Uni</v>
          </cell>
          <cell r="B7605">
            <v>18</v>
          </cell>
          <cell r="C7605" t="str">
            <v xml:space="preserve">Unión para Alcantar. NOVALOC PAVCO Ø33" </v>
          </cell>
          <cell r="D7605" t="str">
            <v>Un</v>
          </cell>
          <cell r="E7605">
            <v>112941.99999999999</v>
          </cell>
        </row>
        <row r="7606">
          <cell r="A7606" t="str">
            <v>SAN-Uni</v>
          </cell>
          <cell r="B7606">
            <v>19</v>
          </cell>
          <cell r="C7606" t="str">
            <v xml:space="preserve">Unión para Alcantar. NOVALOC PAVCO Ø36" </v>
          </cell>
          <cell r="D7606" t="str">
            <v>Un</v>
          </cell>
          <cell r="E7606">
            <v>119565</v>
          </cell>
        </row>
        <row r="7607">
          <cell r="A7607" t="str">
            <v>SAN-Uni</v>
          </cell>
          <cell r="B7607">
            <v>20</v>
          </cell>
          <cell r="C7607" t="str">
            <v xml:space="preserve">Unión para Alcantar. NOVALOC PAVCO Ø39" </v>
          </cell>
          <cell r="D7607" t="str">
            <v>Un</v>
          </cell>
          <cell r="E7607">
            <v>133887</v>
          </cell>
        </row>
        <row r="7608">
          <cell r="A7608" t="str">
            <v>SAN-Uni</v>
          </cell>
          <cell r="B7608">
            <v>21</v>
          </cell>
          <cell r="C7608" t="str">
            <v xml:space="preserve">Unión para Alcantar. NOVALOC PAVCO Ø42" </v>
          </cell>
          <cell r="D7608" t="str">
            <v>Un</v>
          </cell>
          <cell r="E7608">
            <v>147071</v>
          </cell>
        </row>
        <row r="7609">
          <cell r="A7609" t="str">
            <v>SAN-Uni</v>
          </cell>
          <cell r="B7609">
            <v>22</v>
          </cell>
          <cell r="C7609" t="str">
            <v xml:space="preserve">Unión para Alcantar. NOVALOC PAVCO Ø45" </v>
          </cell>
          <cell r="D7609" t="str">
            <v>Un</v>
          </cell>
          <cell r="E7609">
            <v>225960</v>
          </cell>
        </row>
        <row r="7610">
          <cell r="A7610" t="str">
            <v>SAN-Uni</v>
          </cell>
          <cell r="B7610">
            <v>23</v>
          </cell>
          <cell r="C7610" t="str">
            <v xml:space="preserve">Unión para Alcantar. NOVALOC PAVCO Ø48" </v>
          </cell>
          <cell r="D7610" t="str">
            <v>Un</v>
          </cell>
          <cell r="E7610">
            <v>259964</v>
          </cell>
        </row>
        <row r="7611">
          <cell r="A7611" t="str">
            <v>SAN-Uni</v>
          </cell>
          <cell r="B7611">
            <v>24</v>
          </cell>
          <cell r="C7611" t="str">
            <v xml:space="preserve">Unión para Alcantar. NOVALOC PAVCO Ø51" </v>
          </cell>
          <cell r="D7611" t="str">
            <v>Un</v>
          </cell>
          <cell r="E7611">
            <v>278799</v>
          </cell>
        </row>
        <row r="7612">
          <cell r="A7612" t="str">
            <v>SAN-Uni</v>
          </cell>
          <cell r="B7612">
            <v>25</v>
          </cell>
          <cell r="C7612" t="str">
            <v xml:space="preserve">Unión para Alcantar. NOVALOC PAVCO Ø54" </v>
          </cell>
          <cell r="D7612" t="str">
            <v>Un</v>
          </cell>
          <cell r="E7612">
            <v>294685</v>
          </cell>
        </row>
        <row r="7613">
          <cell r="A7613" t="str">
            <v>SAN-Uni</v>
          </cell>
          <cell r="B7613">
            <v>26</v>
          </cell>
          <cell r="C7613" t="str">
            <v xml:space="preserve">Unión para Alcantar. NOVALOC PAVCO Ø57" </v>
          </cell>
          <cell r="D7613" t="str">
            <v>Un</v>
          </cell>
          <cell r="E7613">
            <v>334755</v>
          </cell>
        </row>
        <row r="7614">
          <cell r="A7614" t="str">
            <v>SAN-Uni</v>
          </cell>
          <cell r="B7614">
            <v>27</v>
          </cell>
          <cell r="C7614" t="str">
            <v xml:space="preserve">Unión para Alcantar. NOVALOC PAVCO Ø60" </v>
          </cell>
          <cell r="D7614" t="str">
            <v>Un</v>
          </cell>
          <cell r="E7614">
            <v>346050</v>
          </cell>
        </row>
        <row r="7615">
          <cell r="A7615" t="str">
            <v>SAN-Uni</v>
          </cell>
          <cell r="B7615">
            <v>28</v>
          </cell>
          <cell r="C7615" t="str">
            <v xml:space="preserve">Unión para Alcantar. NOVALOC PAVCO Ø68" </v>
          </cell>
          <cell r="D7615" t="str">
            <v>Un</v>
          </cell>
          <cell r="E7615">
            <v>389553</v>
          </cell>
        </row>
        <row r="7616">
          <cell r="A7616" t="str">
            <v>SAN-Uni</v>
          </cell>
          <cell r="B7616">
            <v>29</v>
          </cell>
          <cell r="C7616" t="str">
            <v xml:space="preserve">Bisel para Alcantar. NOVALOC PAVCO Ø24" </v>
          </cell>
          <cell r="D7616" t="str">
            <v>Un</v>
          </cell>
          <cell r="E7616">
            <v>11788</v>
          </cell>
        </row>
        <row r="7617">
          <cell r="A7617" t="str">
            <v>SAN-Uni</v>
          </cell>
          <cell r="B7617">
            <v>30</v>
          </cell>
          <cell r="C7617" t="str">
            <v xml:space="preserve">Bisel para Alcantar. NOVALOC PAVCO Ø27" </v>
          </cell>
          <cell r="D7617" t="str">
            <v>Un</v>
          </cell>
          <cell r="E7617">
            <v>21967</v>
          </cell>
        </row>
        <row r="7618">
          <cell r="A7618" t="str">
            <v>SAN-Uni</v>
          </cell>
          <cell r="B7618">
            <v>31</v>
          </cell>
          <cell r="C7618" t="str">
            <v xml:space="preserve">Bisel para Alcantar. NOVALOC PAVCO Ø30" </v>
          </cell>
          <cell r="D7618" t="str">
            <v>Un</v>
          </cell>
          <cell r="E7618">
            <v>24419</v>
          </cell>
        </row>
        <row r="7619">
          <cell r="A7619" t="str">
            <v>SAN-Uni</v>
          </cell>
          <cell r="B7619">
            <v>32</v>
          </cell>
          <cell r="C7619" t="str">
            <v xml:space="preserve">Bisel para Alcantar. NOVALOC PAVCO Ø33" </v>
          </cell>
          <cell r="D7619" t="str">
            <v>Un</v>
          </cell>
          <cell r="E7619">
            <v>26552</v>
          </cell>
        </row>
        <row r="7620">
          <cell r="A7620" t="str">
            <v>SAN-Uni</v>
          </cell>
          <cell r="B7620">
            <v>33</v>
          </cell>
          <cell r="C7620" t="str">
            <v xml:space="preserve">Bisel para Alcantar. NOVALOC PAVCO Ø36" </v>
          </cell>
          <cell r="D7620" t="str">
            <v>Un</v>
          </cell>
          <cell r="E7620">
            <v>41332</v>
          </cell>
        </row>
        <row r="7621">
          <cell r="A7621" t="str">
            <v>SAN-Uni</v>
          </cell>
          <cell r="B7621">
            <v>34</v>
          </cell>
          <cell r="C7621" t="str">
            <v xml:space="preserve">Bisel para Alcantar. NOVALOC PAVCO Ø39" </v>
          </cell>
          <cell r="D7621" t="str">
            <v>Un</v>
          </cell>
          <cell r="E7621">
            <v>44777</v>
          </cell>
        </row>
        <row r="7622">
          <cell r="A7622" t="str">
            <v>SAN-Uni</v>
          </cell>
          <cell r="B7622">
            <v>35</v>
          </cell>
          <cell r="C7622" t="str">
            <v xml:space="preserve">Bisel para Alcantar. NOVALOC PAVCO Ø42" </v>
          </cell>
          <cell r="D7622" t="str">
            <v>Un</v>
          </cell>
          <cell r="E7622">
            <v>48090</v>
          </cell>
        </row>
        <row r="7623">
          <cell r="A7623" t="str">
            <v>SAN-Uni</v>
          </cell>
          <cell r="B7623">
            <v>36</v>
          </cell>
          <cell r="C7623" t="str">
            <v xml:space="preserve">Bisel para Alcantar. NOVALOC PAVCO Ø45" </v>
          </cell>
          <cell r="D7623" t="str">
            <v>Un</v>
          </cell>
          <cell r="E7623">
            <v>84105.999999999985</v>
          </cell>
        </row>
        <row r="7624">
          <cell r="A7624" t="str">
            <v>SAN-Uni</v>
          </cell>
          <cell r="B7624">
            <v>37</v>
          </cell>
          <cell r="C7624" t="str">
            <v xml:space="preserve">Bisel para Alcantar. NOVALOC PAVCO Ø48" </v>
          </cell>
          <cell r="D7624" t="str">
            <v>Un</v>
          </cell>
          <cell r="E7624">
            <v>85687</v>
          </cell>
        </row>
        <row r="7625">
          <cell r="A7625" t="str">
            <v>SAN-Uni</v>
          </cell>
          <cell r="B7625">
            <v>38</v>
          </cell>
          <cell r="C7625" t="str">
            <v xml:space="preserve">Bisel para Alcantar. NOVALOC PAVCO Ø51" </v>
          </cell>
          <cell r="D7625" t="str">
            <v>Un</v>
          </cell>
          <cell r="E7625">
            <v>93473.000000000015</v>
          </cell>
        </row>
        <row r="7626">
          <cell r="A7626" t="str">
            <v>SAN-Uni</v>
          </cell>
          <cell r="B7626">
            <v>39</v>
          </cell>
          <cell r="C7626" t="str">
            <v xml:space="preserve">Bisel para Alcantar. NOVALOC PAVCO Ø54" </v>
          </cell>
          <cell r="D7626" t="str">
            <v>Un</v>
          </cell>
          <cell r="E7626">
            <v>94512</v>
          </cell>
        </row>
        <row r="7627">
          <cell r="A7627" t="str">
            <v>SAN-Uni</v>
          </cell>
          <cell r="B7627">
            <v>40</v>
          </cell>
          <cell r="C7627" t="str">
            <v xml:space="preserve">Bisel para Alcantar. NOVALOC PAVCO Ø60" </v>
          </cell>
          <cell r="D7627" t="str">
            <v>Un</v>
          </cell>
          <cell r="E7627">
            <v>105002</v>
          </cell>
        </row>
        <row r="7628">
          <cell r="A7628" t="str">
            <v>SAN-Uni</v>
          </cell>
          <cell r="B7628">
            <v>41</v>
          </cell>
          <cell r="C7628" t="str">
            <v xml:space="preserve">Hidrosello para Alcantar. NOVALOC PAVCO Ø24" </v>
          </cell>
          <cell r="D7628" t="str">
            <v>Un</v>
          </cell>
          <cell r="E7628">
            <v>57864</v>
          </cell>
        </row>
        <row r="7629">
          <cell r="A7629" t="str">
            <v>SAN-Uni</v>
          </cell>
          <cell r="B7629">
            <v>42</v>
          </cell>
          <cell r="C7629" t="str">
            <v xml:space="preserve">Hidrosello para Alcantar. NOVALOC PAVCO Ø27" </v>
          </cell>
          <cell r="D7629" t="str">
            <v>Un</v>
          </cell>
          <cell r="E7629">
            <v>62945</v>
          </cell>
        </row>
        <row r="7630">
          <cell r="A7630" t="str">
            <v>SAN-Uni</v>
          </cell>
          <cell r="B7630">
            <v>43</v>
          </cell>
          <cell r="C7630" t="str">
            <v xml:space="preserve">Hidrosello para Alcantar. NOVALOC PAVCO Ø30" </v>
          </cell>
          <cell r="D7630" t="str">
            <v>Un</v>
          </cell>
          <cell r="E7630">
            <v>69387</v>
          </cell>
        </row>
        <row r="7631">
          <cell r="A7631" t="str">
            <v>SAN-Uni</v>
          </cell>
          <cell r="B7631">
            <v>44</v>
          </cell>
          <cell r="C7631" t="str">
            <v xml:space="preserve">Hidrosello para Alcantar. NOVALOC PAVCO Ø33" </v>
          </cell>
          <cell r="D7631" t="str">
            <v>Un</v>
          </cell>
          <cell r="E7631">
            <v>74157</v>
          </cell>
        </row>
        <row r="7632">
          <cell r="A7632" t="str">
            <v>SAN-Uni</v>
          </cell>
          <cell r="B7632">
            <v>45</v>
          </cell>
          <cell r="C7632" t="str">
            <v xml:space="preserve">Hidrosello para Alcantar. NOVALOC PAVCO Ø36" </v>
          </cell>
          <cell r="D7632" t="str">
            <v>Un</v>
          </cell>
          <cell r="E7632">
            <v>83515</v>
          </cell>
        </row>
        <row r="7633">
          <cell r="A7633" t="str">
            <v>SAN-Uni</v>
          </cell>
          <cell r="B7633">
            <v>46</v>
          </cell>
          <cell r="C7633" t="str">
            <v xml:space="preserve">Hidrosello para Alcantar. NOVALOC PAVCO Ø39" </v>
          </cell>
          <cell r="D7633" t="str">
            <v>Un</v>
          </cell>
          <cell r="E7633">
            <v>89894</v>
          </cell>
        </row>
        <row r="7634">
          <cell r="A7634" t="str">
            <v>SAN-Uni</v>
          </cell>
          <cell r="B7634">
            <v>47</v>
          </cell>
          <cell r="C7634" t="str">
            <v xml:space="preserve">Hidrosello para Alcantar. NOVALOC PAVCO Ø42" </v>
          </cell>
          <cell r="D7634" t="str">
            <v>Un</v>
          </cell>
          <cell r="E7634">
            <v>100624</v>
          </cell>
        </row>
        <row r="7635">
          <cell r="A7635" t="str">
            <v>SAN-Uni</v>
          </cell>
          <cell r="B7635">
            <v>48</v>
          </cell>
          <cell r="C7635" t="str">
            <v xml:space="preserve">Hidrosello para Alcantar. NOVALOC PAVCO Ø45" </v>
          </cell>
          <cell r="D7635" t="str">
            <v>Un</v>
          </cell>
          <cell r="E7635">
            <v>104370</v>
          </cell>
        </row>
        <row r="7636">
          <cell r="A7636" t="str">
            <v>SAN-Uni</v>
          </cell>
          <cell r="B7636">
            <v>49</v>
          </cell>
          <cell r="C7636" t="str">
            <v xml:space="preserve">Hidrosello para Alcantar. NOVALOC PAVCO Ø48" </v>
          </cell>
          <cell r="D7636" t="str">
            <v>Un</v>
          </cell>
          <cell r="E7636">
            <v>104370</v>
          </cell>
        </row>
        <row r="7637">
          <cell r="A7637" t="str">
            <v>SAN-Uni</v>
          </cell>
          <cell r="B7637">
            <v>50</v>
          </cell>
          <cell r="C7637" t="str">
            <v xml:space="preserve">Hidrosello para Alcantar. NOVALOC PAVCO Ø51" </v>
          </cell>
          <cell r="D7637" t="str">
            <v>Un</v>
          </cell>
          <cell r="E7637">
            <v>107779.99999999999</v>
          </cell>
        </row>
        <row r="7638">
          <cell r="A7638" t="str">
            <v>SAN-Uni</v>
          </cell>
          <cell r="B7638">
            <v>51</v>
          </cell>
          <cell r="C7638" t="str">
            <v xml:space="preserve">Hidrosello para Alcantar. NOVALOC PAVCO Ø54" </v>
          </cell>
          <cell r="D7638" t="str">
            <v>Un</v>
          </cell>
          <cell r="E7638">
            <v>116170</v>
          </cell>
        </row>
        <row r="7639">
          <cell r="A7639" t="str">
            <v>SAN-Uni</v>
          </cell>
          <cell r="B7639">
            <v>52</v>
          </cell>
          <cell r="C7639" t="str">
            <v xml:space="preserve">Hidrosello para Alcantar. NOVALOC PAVCO Ø60" </v>
          </cell>
          <cell r="D7639" t="str">
            <v>Un</v>
          </cell>
          <cell r="E7639">
            <v>128233</v>
          </cell>
        </row>
        <row r="7640">
          <cell r="A7640" t="str">
            <v>SAN-Uni</v>
          </cell>
          <cell r="B7640">
            <v>53</v>
          </cell>
          <cell r="C7640" t="str">
            <v xml:space="preserve">Unión de reparación. NOVALOC PAVCO Ø24" </v>
          </cell>
          <cell r="D7640" t="str">
            <v>Un</v>
          </cell>
          <cell r="E7640">
            <v>165261</v>
          </cell>
        </row>
        <row r="7641">
          <cell r="A7641" t="str">
            <v>SAN-Uni</v>
          </cell>
          <cell r="B7641">
            <v>54</v>
          </cell>
          <cell r="C7641" t="str">
            <v xml:space="preserve">Unión de reparación. NOVALOC PAVCO Ø27" </v>
          </cell>
          <cell r="D7641" t="str">
            <v>Un</v>
          </cell>
          <cell r="E7641">
            <v>188563</v>
          </cell>
        </row>
        <row r="7642">
          <cell r="A7642" t="str">
            <v>SAN-Uni</v>
          </cell>
          <cell r="B7642">
            <v>55</v>
          </cell>
          <cell r="C7642" t="str">
            <v>Tubería Alcantar. NOVAFORT PAVCO Ø110mm L=6,00m</v>
          </cell>
          <cell r="D7642" t="str">
            <v>Tub</v>
          </cell>
          <cell r="E7642">
            <v>66556</v>
          </cell>
        </row>
        <row r="7643">
          <cell r="A7643" t="str">
            <v>SAN-Uni</v>
          </cell>
          <cell r="B7643">
            <v>56</v>
          </cell>
          <cell r="C7643" t="str">
            <v>Tubería Alcantar. NOVAFORT PAVCO Ø160mm L=6,00m</v>
          </cell>
          <cell r="D7643" t="str">
            <v>Tub</v>
          </cell>
          <cell r="E7643">
            <v>120876</v>
          </cell>
        </row>
        <row r="7644">
          <cell r="A7644" t="str">
            <v>SAN-Uni</v>
          </cell>
          <cell r="B7644">
            <v>57</v>
          </cell>
          <cell r="C7644" t="str">
            <v>Tubería Alcantar. NOVAFORT PAVCO Ø200mm L=6,00m</v>
          </cell>
          <cell r="D7644" t="str">
            <v>Tub</v>
          </cell>
          <cell r="E7644">
            <v>176703</v>
          </cell>
        </row>
        <row r="7645">
          <cell r="A7645" t="str">
            <v>SAN-Uni</v>
          </cell>
          <cell r="B7645">
            <v>58</v>
          </cell>
          <cell r="C7645" t="str">
            <v>Tubería Alcantar. NOVAFORT PAVCO Ø250mm L=6,00m</v>
          </cell>
          <cell r="D7645" t="str">
            <v>Tub</v>
          </cell>
          <cell r="E7645">
            <v>256878</v>
          </cell>
        </row>
        <row r="7646">
          <cell r="A7646" t="str">
            <v>SAN-Uni</v>
          </cell>
          <cell r="B7646">
            <v>59</v>
          </cell>
          <cell r="C7646" t="str">
            <v>Tubería Alcantar. NOVAFORT PAVCO Ø315mm L=6,00m</v>
          </cell>
          <cell r="D7646" t="str">
            <v>Tub</v>
          </cell>
          <cell r="E7646">
            <v>379803</v>
          </cell>
        </row>
        <row r="7647">
          <cell r="A7647" t="str">
            <v>SAN-Uni</v>
          </cell>
          <cell r="B7647">
            <v>60</v>
          </cell>
          <cell r="C7647" t="str">
            <v>Tubería Alcantar. NOVAFORT PAVCO Ø355mm L=6,00m</v>
          </cell>
          <cell r="D7647" t="str">
            <v>Tub</v>
          </cell>
          <cell r="E7647">
            <v>438906</v>
          </cell>
        </row>
        <row r="7648">
          <cell r="A7648" t="str">
            <v>SAN-Uni</v>
          </cell>
          <cell r="B7648">
            <v>61</v>
          </cell>
          <cell r="C7648" t="str">
            <v>Tubería Alcantar. NOVAFORT PAVCO Ø400mm L=6,00m</v>
          </cell>
          <cell r="D7648" t="str">
            <v>Tub</v>
          </cell>
          <cell r="E7648">
            <v>588277</v>
          </cell>
        </row>
        <row r="7649">
          <cell r="A7649" t="str">
            <v>SAN-Uni</v>
          </cell>
          <cell r="B7649">
            <v>62</v>
          </cell>
          <cell r="C7649" t="str">
            <v>Tubería Alcantar. NOVAFORT PAVCO Ø450mm L=6,00m</v>
          </cell>
          <cell r="D7649" t="str">
            <v>Tub</v>
          </cell>
          <cell r="E7649">
            <v>667005</v>
          </cell>
        </row>
        <row r="7650">
          <cell r="A7650" t="str">
            <v>SAN-Uni</v>
          </cell>
          <cell r="B7650">
            <v>63</v>
          </cell>
          <cell r="C7650" t="str">
            <v>Tubería Alcantar. NOVAFORT PAVCO Ø500mm L=6,00m</v>
          </cell>
          <cell r="D7650" t="str">
            <v>Tub</v>
          </cell>
          <cell r="E7650">
            <v>960394</v>
          </cell>
        </row>
        <row r="7651">
          <cell r="A7651" t="str">
            <v>SAN-Uni</v>
          </cell>
          <cell r="B7651">
            <v>64</v>
          </cell>
          <cell r="C7651" t="str">
            <v>Tubería Alcantar. NOVAFORT PAVCO Ø24" L=6,50m</v>
          </cell>
          <cell r="D7651" t="str">
            <v>Tub</v>
          </cell>
          <cell r="E7651">
            <v>1418704</v>
          </cell>
        </row>
        <row r="7652">
          <cell r="A7652" t="str">
            <v>SAN-Uni</v>
          </cell>
          <cell r="B7652">
            <v>65</v>
          </cell>
          <cell r="C7652" t="str">
            <v>Tubería Alcantar. NOVAFORT PAVCO Ø27" L=6,50m</v>
          </cell>
          <cell r="D7652" t="str">
            <v>Tub</v>
          </cell>
          <cell r="E7652">
            <v>1528289.9999999998</v>
          </cell>
        </row>
        <row r="7653">
          <cell r="A7653" t="str">
            <v>SAN-Uni</v>
          </cell>
          <cell r="B7653">
            <v>66</v>
          </cell>
          <cell r="C7653" t="str">
            <v>Tubería Alcantar. NOVAFORT PAVCO Ø30" L=6,50m</v>
          </cell>
          <cell r="D7653" t="str">
            <v>Tub</v>
          </cell>
          <cell r="E7653">
            <v>1908150</v>
          </cell>
        </row>
        <row r="7654">
          <cell r="A7654" t="str">
            <v>SAN-Uni</v>
          </cell>
          <cell r="B7654">
            <v>67</v>
          </cell>
          <cell r="C7654" t="str">
            <v>Tubería Alcantar. NOVAFORT PAVCO Ø33" L=6,50m</v>
          </cell>
          <cell r="D7654" t="str">
            <v>Tub</v>
          </cell>
          <cell r="E7654">
            <v>2558932</v>
          </cell>
        </row>
        <row r="7655">
          <cell r="A7655" t="str">
            <v>SAN-Uni</v>
          </cell>
          <cell r="B7655">
            <v>68</v>
          </cell>
          <cell r="C7655" t="str">
            <v>Tubería Alcantar. NOVAFORT PAVCO Ø36" L=6,50m</v>
          </cell>
          <cell r="D7655" t="str">
            <v>Tub</v>
          </cell>
          <cell r="E7655">
            <v>3694048.9999999995</v>
          </cell>
        </row>
        <row r="7656">
          <cell r="A7656" t="str">
            <v>SAN-Uni</v>
          </cell>
          <cell r="B7656">
            <v>69</v>
          </cell>
          <cell r="C7656" t="str">
            <v>Tubería Alcantar. NOVAFORT PAVCO Ø39" L=6,50m</v>
          </cell>
          <cell r="D7656" t="str">
            <v>Tub</v>
          </cell>
          <cell r="E7656">
            <v>5218660</v>
          </cell>
        </row>
        <row r="7657">
          <cell r="A7657" t="str">
            <v>SAN-Uni</v>
          </cell>
          <cell r="B7657">
            <v>70</v>
          </cell>
          <cell r="C7657" t="str">
            <v>Tubería Alcantar. NOVAFORT PAVCO Ø42" L=6,50m</v>
          </cell>
          <cell r="D7657" t="str">
            <v>Tub</v>
          </cell>
          <cell r="E7657">
            <v>5571278</v>
          </cell>
        </row>
        <row r="7658">
          <cell r="A7658" t="str">
            <v>SAN-Uni</v>
          </cell>
          <cell r="B7658">
            <v>71</v>
          </cell>
          <cell r="C7658" t="str">
            <v>Tubería Alcantar. NOVAFORT PAVCO Ø45" L=6,50m</v>
          </cell>
          <cell r="D7658" t="str">
            <v>Tub</v>
          </cell>
          <cell r="E7658">
            <v>6520328</v>
          </cell>
        </row>
        <row r="7659">
          <cell r="A7659" t="str">
            <v>SAN-Uni</v>
          </cell>
          <cell r="B7659">
            <v>72</v>
          </cell>
          <cell r="C7659" t="str">
            <v>Tubería Alcantar. NOVAFORT PAVCO Ø48" L=6,50m</v>
          </cell>
          <cell r="D7659" t="str">
            <v>Tub</v>
          </cell>
          <cell r="E7659">
            <v>8486407</v>
          </cell>
        </row>
        <row r="7660">
          <cell r="A7660" t="str">
            <v>SAN-Uni</v>
          </cell>
          <cell r="B7660">
            <v>73</v>
          </cell>
          <cell r="C7660" t="str">
            <v>Tubería S4 Alcantar. DALIAN PAVCO Ø160mm L=6,00m</v>
          </cell>
          <cell r="D7660" t="str">
            <v>Tub</v>
          </cell>
          <cell r="E7660">
            <v>120876</v>
          </cell>
        </row>
        <row r="7661">
          <cell r="A7661" t="str">
            <v>SAN-Uni</v>
          </cell>
          <cell r="B7661">
            <v>74</v>
          </cell>
          <cell r="C7661" t="str">
            <v>Tubería S4 Alcantar. DALIAN PAVCO Ø200mm L=6,00m</v>
          </cell>
          <cell r="D7661" t="str">
            <v>Tub</v>
          </cell>
          <cell r="E7661">
            <v>176703</v>
          </cell>
        </row>
        <row r="7662">
          <cell r="A7662" t="str">
            <v>SAN-Uni</v>
          </cell>
          <cell r="B7662">
            <v>75</v>
          </cell>
          <cell r="C7662" t="str">
            <v>Tubería S4 Alcantar. DALIAN PAVCO Ø250mm L=6,00m</v>
          </cell>
          <cell r="D7662" t="str">
            <v>Tub</v>
          </cell>
          <cell r="E7662">
            <v>256878</v>
          </cell>
        </row>
        <row r="7663">
          <cell r="A7663" t="str">
            <v>SAN-Uni</v>
          </cell>
          <cell r="B7663">
            <v>76</v>
          </cell>
          <cell r="C7663" t="str">
            <v>Tubería S4 Alcantar. DALIAN PAVCO Ø315mm L=6,00m</v>
          </cell>
          <cell r="D7663" t="str">
            <v>Tub</v>
          </cell>
          <cell r="E7663">
            <v>379803</v>
          </cell>
        </row>
        <row r="7664">
          <cell r="A7664" t="str">
            <v>SAN-Uni</v>
          </cell>
          <cell r="B7664">
            <v>77</v>
          </cell>
          <cell r="C7664" t="str">
            <v>Tubería S4 Alcantar. DALIAN PAVCO Ø355mm L=6,00m</v>
          </cell>
          <cell r="D7664" t="str">
            <v>Tub</v>
          </cell>
          <cell r="E7664">
            <v>438906</v>
          </cell>
        </row>
        <row r="7665">
          <cell r="A7665" t="str">
            <v>SAN-Uni</v>
          </cell>
          <cell r="B7665">
            <v>78</v>
          </cell>
          <cell r="C7665" t="str">
            <v>Tubería S4 Alcantar. DALIAN PAVCO Ø400mm L=6,00m</v>
          </cell>
          <cell r="D7665" t="str">
            <v>Tub</v>
          </cell>
          <cell r="E7665">
            <v>588277</v>
          </cell>
        </row>
        <row r="7666">
          <cell r="A7666" t="str">
            <v>SAN-Uni</v>
          </cell>
          <cell r="B7666">
            <v>79</v>
          </cell>
          <cell r="C7666" t="str">
            <v>Unión NOVAFORT PAVCO Ø110mm</v>
          </cell>
          <cell r="D7666" t="str">
            <v>Un</v>
          </cell>
          <cell r="E7666">
            <v>7537</v>
          </cell>
        </row>
        <row r="7667">
          <cell r="A7667" t="str">
            <v>SAN-Uni</v>
          </cell>
          <cell r="B7667">
            <v>80</v>
          </cell>
          <cell r="C7667" t="str">
            <v xml:space="preserve">Unión NOVAFORT PAVCO Ø160mm </v>
          </cell>
          <cell r="D7667" t="str">
            <v>Un</v>
          </cell>
          <cell r="E7667">
            <v>18266</v>
          </cell>
        </row>
        <row r="7668">
          <cell r="A7668" t="str">
            <v>SAN-Uni</v>
          </cell>
          <cell r="B7668">
            <v>81</v>
          </cell>
          <cell r="C7668" t="str">
            <v>Unión NOVAFORT PAVCO Ø200mm</v>
          </cell>
          <cell r="D7668" t="str">
            <v>Un</v>
          </cell>
          <cell r="E7668">
            <v>30661</v>
          </cell>
        </row>
        <row r="7669">
          <cell r="A7669" t="str">
            <v>SAN-Uni</v>
          </cell>
          <cell r="B7669">
            <v>82</v>
          </cell>
          <cell r="C7669" t="str">
            <v>Unión. NOVAFORT PAVCO Ø250mm</v>
          </cell>
          <cell r="D7669" t="str">
            <v>Un</v>
          </cell>
          <cell r="E7669">
            <v>87091</v>
          </cell>
        </row>
        <row r="7670">
          <cell r="A7670" t="str">
            <v>SAN-Uni</v>
          </cell>
          <cell r="B7670">
            <v>83</v>
          </cell>
          <cell r="C7670" t="str">
            <v>Unión. NOVAFORT PAVCO Ø315mm</v>
          </cell>
          <cell r="D7670" t="str">
            <v>Un</v>
          </cell>
          <cell r="E7670">
            <v>149013</v>
          </cell>
        </row>
        <row r="7671">
          <cell r="A7671" t="str">
            <v>SAN-Uni</v>
          </cell>
          <cell r="B7671">
            <v>84</v>
          </cell>
          <cell r="C7671" t="str">
            <v>Unión. NOVAFORT PAVCO Ø355mm</v>
          </cell>
          <cell r="D7671" t="str">
            <v>Un</v>
          </cell>
          <cell r="E7671">
            <v>197799</v>
          </cell>
        </row>
        <row r="7672">
          <cell r="A7672" t="str">
            <v>SAN-Uni</v>
          </cell>
          <cell r="B7672">
            <v>85</v>
          </cell>
          <cell r="C7672" t="str">
            <v>Unión. NOVAFORT PAVCO Ø400mm</v>
          </cell>
          <cell r="D7672" t="str">
            <v>Un</v>
          </cell>
          <cell r="E7672">
            <v>227192.00000000003</v>
          </cell>
        </row>
        <row r="7673">
          <cell r="A7673" t="str">
            <v>SAN-Uni</v>
          </cell>
          <cell r="B7673">
            <v>86</v>
          </cell>
          <cell r="C7673" t="str">
            <v>Unión. NOVAFORT PAVCO Ø450mm</v>
          </cell>
          <cell r="D7673" t="str">
            <v>Un</v>
          </cell>
          <cell r="E7673">
            <v>238979</v>
          </cell>
        </row>
        <row r="7674">
          <cell r="A7674" t="str">
            <v>SAN-Uni</v>
          </cell>
          <cell r="B7674">
            <v>87</v>
          </cell>
          <cell r="C7674" t="str">
            <v>Unión. NOVAFORT PAVCO Ø500mm</v>
          </cell>
          <cell r="D7674" t="str">
            <v>Un</v>
          </cell>
          <cell r="E7674">
            <v>268490</v>
          </cell>
        </row>
        <row r="7675">
          <cell r="A7675" t="str">
            <v>SAN-Uni</v>
          </cell>
          <cell r="B7675">
            <v>88</v>
          </cell>
          <cell r="C7675" t="str">
            <v>Unión. NOVAFORT PAVCO Ø24"</v>
          </cell>
          <cell r="D7675" t="str">
            <v>Un</v>
          </cell>
          <cell r="E7675">
            <v>278175</v>
          </cell>
        </row>
        <row r="7676">
          <cell r="A7676" t="str">
            <v>SAN-Uni</v>
          </cell>
          <cell r="B7676">
            <v>89</v>
          </cell>
          <cell r="C7676" t="str">
            <v>Unión. NOVAFORT PAVCO Ø27"</v>
          </cell>
          <cell r="D7676" t="str">
            <v>Un</v>
          </cell>
          <cell r="E7676">
            <v>284808</v>
          </cell>
        </row>
        <row r="7677">
          <cell r="A7677" t="str">
            <v>SAN-Uni</v>
          </cell>
          <cell r="B7677">
            <v>90</v>
          </cell>
          <cell r="C7677" t="str">
            <v>Unión. NOVAFORT PAVCO Ø30"</v>
          </cell>
          <cell r="D7677" t="str">
            <v>Un</v>
          </cell>
          <cell r="E7677">
            <v>371258</v>
          </cell>
        </row>
        <row r="7678">
          <cell r="A7678" t="str">
            <v>SAN-Uni</v>
          </cell>
          <cell r="B7678">
            <v>91</v>
          </cell>
          <cell r="C7678" t="str">
            <v>Codo 90° NOVAFORT PAVCO Ø110mm</v>
          </cell>
          <cell r="D7678" t="str">
            <v>Un</v>
          </cell>
          <cell r="E7678">
            <v>26792</v>
          </cell>
        </row>
        <row r="7679">
          <cell r="A7679" t="str">
            <v>SAN-Uni</v>
          </cell>
          <cell r="B7679">
            <v>92</v>
          </cell>
          <cell r="C7679" t="str">
            <v xml:space="preserve">Codo 90°  NOVAFORT PAVCO Ø160mm </v>
          </cell>
          <cell r="D7679" t="str">
            <v>Un</v>
          </cell>
          <cell r="E7679">
            <v>62890</v>
          </cell>
        </row>
        <row r="7680">
          <cell r="A7680" t="str">
            <v>SAN-Uni</v>
          </cell>
          <cell r="B7680">
            <v>93</v>
          </cell>
          <cell r="C7680" t="str">
            <v>Codo 90° fabricada NOVAFORT PAVCO Ø200mm</v>
          </cell>
          <cell r="D7680" t="str">
            <v>Un</v>
          </cell>
          <cell r="E7680">
            <v>94730</v>
          </cell>
        </row>
        <row r="7681">
          <cell r="A7681" t="str">
            <v>SAN-Uni</v>
          </cell>
          <cell r="B7681">
            <v>94</v>
          </cell>
          <cell r="C7681" t="str">
            <v>Codo 90° fabricada NOVAFORT PAVCO Ø250mm</v>
          </cell>
          <cell r="D7681" t="str">
            <v>Un</v>
          </cell>
          <cell r="E7681">
            <v>181154</v>
          </cell>
        </row>
        <row r="7682">
          <cell r="A7682" t="str">
            <v>SAN-Uni</v>
          </cell>
          <cell r="B7682">
            <v>95</v>
          </cell>
          <cell r="C7682" t="str">
            <v>Codo 90° fabricada NOVAFORT PAVCO Ø315mm</v>
          </cell>
          <cell r="D7682" t="str">
            <v>Un</v>
          </cell>
          <cell r="E7682">
            <v>277469</v>
          </cell>
        </row>
        <row r="7683">
          <cell r="A7683" t="str">
            <v>SAN-Uni</v>
          </cell>
          <cell r="B7683">
            <v>96</v>
          </cell>
          <cell r="C7683" t="str">
            <v>Codo 90° fabricada NOVAFORT PAVCO Ø355mm</v>
          </cell>
          <cell r="D7683" t="str">
            <v>Un</v>
          </cell>
          <cell r="E7683">
            <v>679173</v>
          </cell>
        </row>
        <row r="7684">
          <cell r="A7684" t="str">
            <v>SAN-Uni</v>
          </cell>
          <cell r="B7684">
            <v>97</v>
          </cell>
          <cell r="C7684" t="str">
            <v>Codo 90° fabricada NOVAFORT PAVCO Ø400mm</v>
          </cell>
          <cell r="D7684" t="str">
            <v>Un</v>
          </cell>
          <cell r="E7684">
            <v>907852.00000000012</v>
          </cell>
        </row>
        <row r="7685">
          <cell r="A7685" t="str">
            <v>SAN-Uni</v>
          </cell>
          <cell r="B7685">
            <v>98</v>
          </cell>
          <cell r="C7685" t="str">
            <v>Codo 90° fabricada NOVAFORT PAVCO Ø450mm</v>
          </cell>
          <cell r="D7685" t="str">
            <v>Un</v>
          </cell>
          <cell r="E7685">
            <v>1158766</v>
          </cell>
        </row>
        <row r="7686">
          <cell r="A7686" t="str">
            <v>SAN-Uni</v>
          </cell>
          <cell r="B7686">
            <v>99</v>
          </cell>
          <cell r="C7686" t="str">
            <v>Codo 90° fabricada NOVAFORT PAVCO Ø500mm</v>
          </cell>
          <cell r="D7686" t="str">
            <v>Un</v>
          </cell>
          <cell r="E7686">
            <v>1145117</v>
          </cell>
        </row>
        <row r="7687">
          <cell r="A7687" t="str">
            <v>SAN-Uni</v>
          </cell>
          <cell r="B7687">
            <v>100</v>
          </cell>
          <cell r="C7687" t="str">
            <v>Codo 45° NOVAFORT PAVCO Ø110mm</v>
          </cell>
          <cell r="D7687" t="str">
            <v>Un</v>
          </cell>
          <cell r="E7687">
            <v>13513.999999999998</v>
          </cell>
        </row>
        <row r="7688">
          <cell r="A7688" t="str">
            <v>SAN-Uni</v>
          </cell>
          <cell r="B7688">
            <v>101</v>
          </cell>
          <cell r="C7688" t="str">
            <v xml:space="preserve">Codo 45°  NOVAFORT PAVCO Ø160mm </v>
          </cell>
          <cell r="D7688" t="str">
            <v>Un</v>
          </cell>
          <cell r="E7688">
            <v>32446</v>
          </cell>
        </row>
        <row r="7689">
          <cell r="A7689" t="str">
            <v>SAN-Uni</v>
          </cell>
          <cell r="B7689">
            <v>102</v>
          </cell>
          <cell r="C7689" t="str">
            <v xml:space="preserve">Codo 45° Fabricada  NOVAFORT PAVCO Ø200mm </v>
          </cell>
          <cell r="D7689" t="str">
            <v>Un</v>
          </cell>
          <cell r="E7689">
            <v>71443</v>
          </cell>
        </row>
        <row r="7690">
          <cell r="A7690" t="str">
            <v>SAN-Uni</v>
          </cell>
          <cell r="B7690">
            <v>103</v>
          </cell>
          <cell r="C7690" t="str">
            <v xml:space="preserve">Codo 45° Fabricada  NOVAFORT PAVCO Ø250mm </v>
          </cell>
          <cell r="D7690" t="str">
            <v>Un</v>
          </cell>
          <cell r="E7690">
            <v>180544</v>
          </cell>
        </row>
        <row r="7691">
          <cell r="A7691" t="str">
            <v>SAN-Uni</v>
          </cell>
          <cell r="B7691">
            <v>104</v>
          </cell>
          <cell r="C7691" t="str">
            <v xml:space="preserve">Codo 45° Fabricada  NOVAFORT PAVCO Ø315mm </v>
          </cell>
          <cell r="D7691" t="str">
            <v>Un</v>
          </cell>
          <cell r="E7691">
            <v>277469</v>
          </cell>
        </row>
        <row r="7692">
          <cell r="A7692" t="str">
            <v>SAN-Uni</v>
          </cell>
          <cell r="B7692">
            <v>105</v>
          </cell>
          <cell r="C7692" t="str">
            <v xml:space="preserve">Tee  NOVAFORT PAVCO Ø160x160mm </v>
          </cell>
          <cell r="D7692" t="str">
            <v>Un</v>
          </cell>
          <cell r="E7692">
            <v>37697</v>
          </cell>
        </row>
        <row r="7693">
          <cell r="A7693" t="str">
            <v>SAN-Uni</v>
          </cell>
          <cell r="B7693">
            <v>106</v>
          </cell>
          <cell r="C7693" t="str">
            <v>Tee NOVAFORT PAVCO Ø200x160mm</v>
          </cell>
          <cell r="D7693" t="str">
            <v>Un</v>
          </cell>
          <cell r="E7693">
            <v>95895</v>
          </cell>
        </row>
        <row r="7694">
          <cell r="A7694" t="str">
            <v>SAN-Uni</v>
          </cell>
          <cell r="B7694">
            <v>107</v>
          </cell>
          <cell r="C7694" t="str">
            <v xml:space="preserve">Tee  NOVAFORT PAVCO Ø250x160mm </v>
          </cell>
          <cell r="D7694" t="str">
            <v>Un</v>
          </cell>
          <cell r="E7694">
            <v>103906</v>
          </cell>
        </row>
        <row r="7695">
          <cell r="A7695" t="str">
            <v>SAN-Uni</v>
          </cell>
          <cell r="B7695">
            <v>108</v>
          </cell>
          <cell r="C7695" t="str">
            <v xml:space="preserve">Tee Fabricada NOVAFORT PAVCO Ø200mm </v>
          </cell>
          <cell r="D7695" t="str">
            <v>Un</v>
          </cell>
          <cell r="E7695">
            <v>100954</v>
          </cell>
        </row>
        <row r="7696">
          <cell r="A7696" t="str">
            <v>SAN-Uni</v>
          </cell>
          <cell r="B7696">
            <v>109</v>
          </cell>
          <cell r="C7696" t="str">
            <v xml:space="preserve">Tee Fabricada NOVAFORT PAVCO Ø250mm </v>
          </cell>
          <cell r="D7696" t="str">
            <v>Un</v>
          </cell>
          <cell r="E7696">
            <v>314621</v>
          </cell>
        </row>
        <row r="7697">
          <cell r="A7697" t="str">
            <v>SAN-Uni</v>
          </cell>
          <cell r="B7697">
            <v>110</v>
          </cell>
          <cell r="C7697" t="str">
            <v xml:space="preserve">Tee Fabricada NOVAFORT PAVCO Ø250x200mm </v>
          </cell>
          <cell r="D7697" t="str">
            <v>Un</v>
          </cell>
          <cell r="E7697">
            <v>255105</v>
          </cell>
        </row>
        <row r="7698">
          <cell r="A7698" t="str">
            <v>SAN-Uni</v>
          </cell>
          <cell r="B7698">
            <v>111</v>
          </cell>
          <cell r="C7698" t="str">
            <v xml:space="preserve">Tee Fabricada NOVAFORT PAVCO Ø315mm </v>
          </cell>
          <cell r="D7698" t="str">
            <v>Un</v>
          </cell>
          <cell r="E7698">
            <v>382657</v>
          </cell>
        </row>
        <row r="7699">
          <cell r="A7699" t="str">
            <v>SAN-Uni</v>
          </cell>
          <cell r="B7699">
            <v>112</v>
          </cell>
          <cell r="C7699" t="str">
            <v xml:space="preserve">Tee Fabricada NOVAFORT PAVCO Ø315x200mm </v>
          </cell>
          <cell r="D7699" t="str">
            <v>Un</v>
          </cell>
          <cell r="E7699">
            <v>420923</v>
          </cell>
        </row>
        <row r="7700">
          <cell r="A7700" t="str">
            <v>SAN-Uni</v>
          </cell>
          <cell r="B7700">
            <v>113</v>
          </cell>
          <cell r="C7700" t="str">
            <v xml:space="preserve">Tee Fabricada NOVAFORT PAVCO Ø355mm </v>
          </cell>
          <cell r="D7700" t="str">
            <v>Un</v>
          </cell>
          <cell r="E7700">
            <v>535720</v>
          </cell>
        </row>
        <row r="7701">
          <cell r="A7701" t="str">
            <v>SAN-Uni</v>
          </cell>
          <cell r="B7701">
            <v>114</v>
          </cell>
          <cell r="C7701" t="str">
            <v xml:space="preserve">Tee Fabricada NOVAFORT PAVCO Ø400mm </v>
          </cell>
          <cell r="D7701" t="str">
            <v>Un</v>
          </cell>
          <cell r="E7701">
            <v>793102</v>
          </cell>
        </row>
        <row r="7702">
          <cell r="A7702" t="str">
            <v>SAN-Uni</v>
          </cell>
          <cell r="B7702">
            <v>115</v>
          </cell>
          <cell r="C7702" t="str">
            <v xml:space="preserve">Tee Fabricada NOVAFORT PAVCO Ø450mm </v>
          </cell>
          <cell r="D7702" t="str">
            <v>Un</v>
          </cell>
          <cell r="E7702">
            <v>1055379</v>
          </cell>
        </row>
        <row r="7703">
          <cell r="A7703" t="str">
            <v>SAN-Uni</v>
          </cell>
          <cell r="B7703">
            <v>116</v>
          </cell>
          <cell r="C7703" t="str">
            <v xml:space="preserve">Tee Doble Fabricada NOVAFORT PAVCO Ø250mm </v>
          </cell>
          <cell r="D7703" t="str">
            <v>Un</v>
          </cell>
          <cell r="E7703">
            <v>360592</v>
          </cell>
        </row>
        <row r="7704">
          <cell r="A7704" t="str">
            <v>SAN-Uni</v>
          </cell>
          <cell r="B7704">
            <v>117</v>
          </cell>
          <cell r="C7704" t="str">
            <v xml:space="preserve">Tee Doble Fabricada NOVAFORT PAVCO Ø315x160mm </v>
          </cell>
          <cell r="D7704" t="str">
            <v>Un</v>
          </cell>
          <cell r="E7704">
            <v>380903</v>
          </cell>
        </row>
        <row r="7705">
          <cell r="A7705" t="str">
            <v>SAN-Uni</v>
          </cell>
          <cell r="B7705">
            <v>118</v>
          </cell>
          <cell r="C7705" t="str">
            <v xml:space="preserve">Yee  NOVAFORT PAVCO Ø160x160mm </v>
          </cell>
          <cell r="D7705" t="str">
            <v>Un</v>
          </cell>
          <cell r="E7705">
            <v>51497</v>
          </cell>
        </row>
        <row r="7706">
          <cell r="A7706" t="str">
            <v>SAN-Uni</v>
          </cell>
          <cell r="B7706">
            <v>119</v>
          </cell>
          <cell r="C7706" t="str">
            <v>Yee NOVAFORT PAVCO Ø200x160mm</v>
          </cell>
          <cell r="D7706" t="str">
            <v>Un</v>
          </cell>
          <cell r="E7706">
            <v>98522</v>
          </cell>
        </row>
        <row r="7707">
          <cell r="A7707" t="str">
            <v>SAN-Uni</v>
          </cell>
          <cell r="B7707">
            <v>120</v>
          </cell>
          <cell r="C7707" t="str">
            <v xml:space="preserve">Yee  NOVAFORT PAVCO Ø250x160mm </v>
          </cell>
          <cell r="D7707" t="str">
            <v>Un</v>
          </cell>
          <cell r="E7707">
            <v>186912</v>
          </cell>
        </row>
        <row r="7708">
          <cell r="A7708" t="str">
            <v>SAN-Uni</v>
          </cell>
          <cell r="B7708">
            <v>121</v>
          </cell>
          <cell r="C7708" t="str">
            <v xml:space="preserve">Yee  NOVAFORT PAVCO Ø315x160mm </v>
          </cell>
          <cell r="D7708" t="str">
            <v>Un</v>
          </cell>
          <cell r="E7708">
            <v>199879</v>
          </cell>
        </row>
        <row r="7709">
          <cell r="A7709" t="str">
            <v>SAN-Uni</v>
          </cell>
          <cell r="B7709">
            <v>122</v>
          </cell>
          <cell r="C7709" t="str">
            <v xml:space="preserve">Yee  NOVAFORT PAVCO Ø400x160mm </v>
          </cell>
          <cell r="D7709" t="str">
            <v>Un</v>
          </cell>
          <cell r="E7709">
            <v>376156</v>
          </cell>
        </row>
        <row r="7710">
          <cell r="A7710" t="str">
            <v>SAN-Uni</v>
          </cell>
          <cell r="B7710">
            <v>123</v>
          </cell>
          <cell r="C7710" t="str">
            <v>Hidrosellos NOVAFORT PAVCO Ø110mm S8</v>
          </cell>
          <cell r="D7710" t="str">
            <v>Un</v>
          </cell>
          <cell r="E7710">
            <v>1556</v>
          </cell>
        </row>
        <row r="7711">
          <cell r="A7711" t="str">
            <v>SAN-Uni</v>
          </cell>
          <cell r="B7711">
            <v>124</v>
          </cell>
          <cell r="C7711" t="str">
            <v xml:space="preserve">Hidrosellos  NOVAFORT PAVCO Ø160mm S8-S4 </v>
          </cell>
          <cell r="D7711" t="str">
            <v>Un</v>
          </cell>
          <cell r="E7711">
            <v>2543</v>
          </cell>
        </row>
        <row r="7712">
          <cell r="A7712" t="str">
            <v>SAN-Uni</v>
          </cell>
          <cell r="B7712">
            <v>125</v>
          </cell>
          <cell r="C7712" t="str">
            <v>Hidrosellos NOVAFORT PAVCO Ø200mm S8-S4</v>
          </cell>
          <cell r="D7712" t="str">
            <v>Un</v>
          </cell>
          <cell r="E7712">
            <v>4596</v>
          </cell>
        </row>
        <row r="7713">
          <cell r="A7713" t="str">
            <v>SAN-Uni</v>
          </cell>
          <cell r="B7713">
            <v>126</v>
          </cell>
          <cell r="C7713" t="str">
            <v>Hidrosellos NOVAFORT PAVCO Ø250mm S8</v>
          </cell>
          <cell r="D7713" t="str">
            <v>Un</v>
          </cell>
          <cell r="E7713">
            <v>8028</v>
          </cell>
        </row>
        <row r="7714">
          <cell r="A7714" t="str">
            <v>SAN-Uni</v>
          </cell>
          <cell r="B7714">
            <v>127</v>
          </cell>
          <cell r="C7714" t="str">
            <v>Hidrosellos NOVAFORT PAVCO Ø250mm S4</v>
          </cell>
          <cell r="D7714" t="str">
            <v>Un</v>
          </cell>
          <cell r="E7714">
            <v>8342</v>
          </cell>
        </row>
        <row r="7715">
          <cell r="A7715" t="str">
            <v>SAN-Uni</v>
          </cell>
          <cell r="B7715">
            <v>128</v>
          </cell>
          <cell r="C7715" t="str">
            <v>Hidrosellos NOVAFORT PAVCO Ø315mm S8-S4</v>
          </cell>
          <cell r="D7715" t="str">
            <v>Un</v>
          </cell>
          <cell r="E7715">
            <v>16836</v>
          </cell>
        </row>
        <row r="7716">
          <cell r="A7716" t="str">
            <v>SAN-Uni</v>
          </cell>
          <cell r="B7716">
            <v>129</v>
          </cell>
          <cell r="C7716" t="str">
            <v>Hidrosellos NOVAFORT PAVCO Ø355mm S8-S4</v>
          </cell>
          <cell r="D7716" t="str">
            <v>Un</v>
          </cell>
          <cell r="E7716">
            <v>17675</v>
          </cell>
        </row>
        <row r="7717">
          <cell r="A7717" t="str">
            <v>SAN-Uni</v>
          </cell>
          <cell r="B7717">
            <v>130</v>
          </cell>
          <cell r="C7717" t="str">
            <v>Hidrosellos NOVAFORT PAVCO Ø400mm S8</v>
          </cell>
          <cell r="D7717" t="str">
            <v>Un</v>
          </cell>
          <cell r="E7717">
            <v>34288</v>
          </cell>
        </row>
        <row r="7718">
          <cell r="A7718" t="str">
            <v>SAN-Uni</v>
          </cell>
          <cell r="B7718">
            <v>131</v>
          </cell>
          <cell r="C7718" t="str">
            <v>Hidrosellos NOVAFORT PAVCO Ø400mm S4</v>
          </cell>
          <cell r="D7718" t="str">
            <v>Un</v>
          </cell>
          <cell r="E7718">
            <v>34288</v>
          </cell>
        </row>
        <row r="7719">
          <cell r="A7719" t="str">
            <v>SAN-Uni</v>
          </cell>
          <cell r="B7719">
            <v>132</v>
          </cell>
          <cell r="C7719" t="str">
            <v>Hidrosellos NOVAFORT PAVCO Ø450mm S8</v>
          </cell>
          <cell r="D7719" t="str">
            <v>Un</v>
          </cell>
          <cell r="E7719">
            <v>49561</v>
          </cell>
        </row>
        <row r="7720">
          <cell r="A7720" t="str">
            <v>SAN-Uni</v>
          </cell>
          <cell r="B7720">
            <v>133</v>
          </cell>
          <cell r="C7720" t="str">
            <v>Hidrosellos NOVAFORT PAVCO Ø500mm S8</v>
          </cell>
          <cell r="D7720" t="str">
            <v>Un</v>
          </cell>
          <cell r="E7720">
            <v>55756</v>
          </cell>
        </row>
        <row r="7721">
          <cell r="A7721" t="str">
            <v>SAN-Uni</v>
          </cell>
          <cell r="B7721">
            <v>134</v>
          </cell>
          <cell r="C7721" t="str">
            <v>Hidrosellos NOVAFORT PAVCO Ø24" S4</v>
          </cell>
          <cell r="D7721" t="str">
            <v>Un</v>
          </cell>
          <cell r="E7721">
            <v>62376</v>
          </cell>
        </row>
        <row r="7722">
          <cell r="A7722" t="str">
            <v>SAN-Uni</v>
          </cell>
          <cell r="B7722">
            <v>135</v>
          </cell>
          <cell r="C7722" t="str">
            <v>Hidrosellos NOVAFORT PAVCO Ø27" S4</v>
          </cell>
          <cell r="D7722" t="str">
            <v>Un</v>
          </cell>
          <cell r="E7722">
            <v>93466</v>
          </cell>
        </row>
        <row r="7723">
          <cell r="A7723" t="str">
            <v>SAN-Uni</v>
          </cell>
          <cell r="B7723">
            <v>136</v>
          </cell>
          <cell r="C7723" t="str">
            <v>Hidrosellos NOVAFORT PAVCO Ø30" S4</v>
          </cell>
          <cell r="D7723" t="str">
            <v>Un</v>
          </cell>
          <cell r="E7723">
            <v>112224</v>
          </cell>
        </row>
        <row r="7724">
          <cell r="A7724" t="str">
            <v>SAN-Uni</v>
          </cell>
          <cell r="B7724">
            <v>137</v>
          </cell>
          <cell r="C7724" t="str">
            <v>Adaptador a sanitaria NOVAFORT PAVCO Ø110x4"Sanit</v>
          </cell>
          <cell r="D7724" t="str">
            <v>Un</v>
          </cell>
          <cell r="E7724">
            <v>7881</v>
          </cell>
        </row>
        <row r="7725">
          <cell r="A7725" t="str">
            <v>SAN-Uni</v>
          </cell>
          <cell r="B7725">
            <v>138</v>
          </cell>
          <cell r="C7725" t="str">
            <v>Adaptador a sanitaria NOVAFORT PAVCO Ø160x6"Sanit</v>
          </cell>
          <cell r="D7725" t="str">
            <v>Un</v>
          </cell>
          <cell r="E7725">
            <v>31590</v>
          </cell>
        </row>
        <row r="7726">
          <cell r="A7726" t="str">
            <v>SAN-Uni</v>
          </cell>
          <cell r="B7726">
            <v>139</v>
          </cell>
          <cell r="C7726" t="str">
            <v>Adaptador a sanitaria NOVAFORT PAVCO Ø200x6"Sanit</v>
          </cell>
          <cell r="D7726" t="str">
            <v>Un</v>
          </cell>
          <cell r="E7726">
            <v>29339</v>
          </cell>
        </row>
        <row r="7727">
          <cell r="A7727" t="str">
            <v>SAN-Uni</v>
          </cell>
          <cell r="B7727">
            <v>140</v>
          </cell>
          <cell r="C7727" t="str">
            <v>Adaptador a sanitaria NOVAFORT PAVCO Ø200x8"Sanit</v>
          </cell>
          <cell r="D7727" t="str">
            <v>Un</v>
          </cell>
          <cell r="E7727">
            <v>98707</v>
          </cell>
        </row>
        <row r="7728">
          <cell r="A7728" t="str">
            <v>SAN-Uni</v>
          </cell>
          <cell r="B7728">
            <v>141</v>
          </cell>
          <cell r="C7728" t="str">
            <v>Adaptador a sanitaria NOVAFORT PAVCO Ø250x10"Sanit</v>
          </cell>
          <cell r="D7728" t="str">
            <v>Un</v>
          </cell>
          <cell r="E7728">
            <v>123496</v>
          </cell>
        </row>
        <row r="7729">
          <cell r="A7729" t="str">
            <v>SAN-Uni</v>
          </cell>
          <cell r="B7729">
            <v>142</v>
          </cell>
          <cell r="C7729" t="str">
            <v>Conector a concreto NOVAFORT PAVCO Ø200x8"</v>
          </cell>
          <cell r="D7729" t="str">
            <v>Un</v>
          </cell>
          <cell r="E7729">
            <v>44280</v>
          </cell>
        </row>
        <row r="7730">
          <cell r="A7730" t="str">
            <v>SAN-Uni</v>
          </cell>
          <cell r="B7730">
            <v>143</v>
          </cell>
          <cell r="C7730" t="str">
            <v>Conector a concreto NOVAFORT PAVCO Ø160x6"</v>
          </cell>
          <cell r="D7730" t="str">
            <v>Un</v>
          </cell>
          <cell r="E7730">
            <v>149876</v>
          </cell>
        </row>
        <row r="7731">
          <cell r="A7731" t="str">
            <v>SAN-Uni</v>
          </cell>
          <cell r="B7731">
            <v>144</v>
          </cell>
          <cell r="C7731" t="str">
            <v>Click inserta tee NOVAFORT PAVCO Ø250x160"</v>
          </cell>
          <cell r="D7731" t="str">
            <v>Un</v>
          </cell>
          <cell r="E7731">
            <v>122169</v>
          </cell>
        </row>
        <row r="7732">
          <cell r="A7732" t="str">
            <v>SAN-Uni</v>
          </cell>
          <cell r="B7732">
            <v>145</v>
          </cell>
          <cell r="C7732" t="str">
            <v>Click inserta tee NOVAFORT PAVCO Ø315x160"</v>
          </cell>
          <cell r="D7732" t="str">
            <v>Un</v>
          </cell>
          <cell r="E7732">
            <v>140227</v>
          </cell>
        </row>
        <row r="7733">
          <cell r="A7733" t="str">
            <v>SAN-Uni</v>
          </cell>
          <cell r="B7733">
            <v>146</v>
          </cell>
          <cell r="C7733" t="str">
            <v>Click inserta tee NOVAFORT PAVCO Ø400x160"</v>
          </cell>
          <cell r="D7733" t="str">
            <v>Un</v>
          </cell>
          <cell r="E7733">
            <v>149654</v>
          </cell>
        </row>
        <row r="7734">
          <cell r="A7734" t="str">
            <v>SAN-Uni</v>
          </cell>
          <cell r="B7734">
            <v>147</v>
          </cell>
          <cell r="C7734" t="str">
            <v>Click inserta tee NOVAFORT PAVCO Ø500x160"</v>
          </cell>
          <cell r="D7734" t="str">
            <v>Un</v>
          </cell>
          <cell r="E7734">
            <v>172108</v>
          </cell>
        </row>
        <row r="7735">
          <cell r="A7735" t="str">
            <v>SAN-Uni</v>
          </cell>
          <cell r="B7735">
            <v>148</v>
          </cell>
          <cell r="C7735" t="str">
            <v>Copa sierra Click inserta tee NOVAFORT PAVCO Ø160"</v>
          </cell>
          <cell r="D7735" t="str">
            <v>Un</v>
          </cell>
          <cell r="E7735">
            <v>463021</v>
          </cell>
        </row>
        <row r="7738">
          <cell r="A7738" t="str">
            <v>SAN-Uni</v>
          </cell>
          <cell r="B7738">
            <v>149</v>
          </cell>
          <cell r="C7738" t="str">
            <v>Acondicionador de superficie NOVAFORT PAVCO</v>
          </cell>
          <cell r="D7738" t="str">
            <v>Un</v>
          </cell>
          <cell r="E7738">
            <v>79733</v>
          </cell>
        </row>
        <row r="7739">
          <cell r="A7739" t="str">
            <v>SAN-Uni</v>
          </cell>
          <cell r="B7739">
            <v>150</v>
          </cell>
          <cell r="C7739" t="str">
            <v>Adhesivo NOVAFORT PAVCO</v>
          </cell>
          <cell r="D7739" t="str">
            <v>Un</v>
          </cell>
          <cell r="E7739">
            <v>39969</v>
          </cell>
        </row>
        <row r="7740">
          <cell r="A7740" t="str">
            <v>SAN-Uni</v>
          </cell>
          <cell r="B7740">
            <v>151</v>
          </cell>
          <cell r="C7740" t="str">
            <v>Pistola aplicadora NOVAFORT PAVCO</v>
          </cell>
          <cell r="D7740" t="str">
            <v>Un</v>
          </cell>
          <cell r="E7740">
            <v>51701</v>
          </cell>
        </row>
        <row r="7741">
          <cell r="A7741" t="str">
            <v>SAN-Uni</v>
          </cell>
          <cell r="B7741">
            <v>152</v>
          </cell>
          <cell r="C7741" t="str">
            <v>Serrucho de punta NOVAFORT PAVCO</v>
          </cell>
          <cell r="D7741" t="str">
            <v>Un</v>
          </cell>
          <cell r="E7741">
            <v>88668</v>
          </cell>
        </row>
        <row r="7742">
          <cell r="A7742" t="str">
            <v>EQU-Via</v>
          </cell>
          <cell r="B7742">
            <v>1</v>
          </cell>
          <cell r="C7742" t="str">
            <v>Carrotanque irrigador de Asfalto</v>
          </cell>
          <cell r="D7742" t="str">
            <v>Arr/h</v>
          </cell>
          <cell r="E7742">
            <v>80000</v>
          </cell>
        </row>
        <row r="7743">
          <cell r="A7743" t="str">
            <v>EQU-Via</v>
          </cell>
          <cell r="B7743">
            <v>2</v>
          </cell>
          <cell r="C7743" t="str">
            <v>Esparcidor de gravilla (Incluye Volqueta)</v>
          </cell>
          <cell r="D7743" t="str">
            <v>Arr/h</v>
          </cell>
          <cell r="E7743">
            <v>100000</v>
          </cell>
        </row>
        <row r="7744">
          <cell r="A7744" t="str">
            <v>EQU-Via</v>
          </cell>
          <cell r="B7744">
            <v>3</v>
          </cell>
          <cell r="C7744" t="str">
            <v>Compactador Neumatico</v>
          </cell>
          <cell r="D7744" t="str">
            <v>Arr/h</v>
          </cell>
          <cell r="E7744">
            <v>100000</v>
          </cell>
        </row>
        <row r="7745">
          <cell r="A7745" t="str">
            <v>EQU-Via</v>
          </cell>
          <cell r="B7745">
            <v>4</v>
          </cell>
          <cell r="C7745" t="str">
            <v>Compresor (Barrido y/o Soplado de la Superficie Pavimento)</v>
          </cell>
          <cell r="D7745" t="str">
            <v>Arr/h</v>
          </cell>
          <cell r="E7745">
            <v>39500</v>
          </cell>
        </row>
        <row r="7746">
          <cell r="A7746" t="str">
            <v>PIS-Via</v>
          </cell>
          <cell r="B7746">
            <v>1</v>
          </cell>
          <cell r="C7746" t="str">
            <v>Emulsión (CRR-2 )</v>
          </cell>
          <cell r="D7746" t="str">
            <v>lt</v>
          </cell>
          <cell r="E7746">
            <v>1800</v>
          </cell>
        </row>
        <row r="7747">
          <cell r="A7747" t="str">
            <v>PIS-Via</v>
          </cell>
          <cell r="B7747">
            <v>2</v>
          </cell>
          <cell r="C7747" t="str">
            <v>Agregado Pétreo PARA TSD</v>
          </cell>
          <cell r="D7747" t="str">
            <v>m³</v>
          </cell>
          <cell r="E7747">
            <v>75000</v>
          </cell>
        </row>
        <row r="7748">
          <cell r="A7748">
            <v>0</v>
          </cell>
          <cell r="B7748">
            <v>0</v>
          </cell>
          <cell r="C7748" t="str">
            <v>Punto De Soldadura 6013</v>
          </cell>
          <cell r="D7748" t="str">
            <v>un</v>
          </cell>
          <cell r="E7748">
            <v>3997.78</v>
          </cell>
        </row>
        <row r="7749">
          <cell r="A7749">
            <v>0</v>
          </cell>
          <cell r="B7749">
            <v>0</v>
          </cell>
          <cell r="C7749" t="str">
            <v>Baranda Cerramientos M-83 (SUM + Inst)</v>
          </cell>
          <cell r="D7749" t="str">
            <v>ml</v>
          </cell>
          <cell r="E7749">
            <v>54775</v>
          </cell>
        </row>
        <row r="7750">
          <cell r="A7750">
            <v>0</v>
          </cell>
          <cell r="B7750">
            <v>0</v>
          </cell>
          <cell r="C7750" t="str">
            <v>Canecas M-120 (SUM + Inst)</v>
          </cell>
          <cell r="D7750" t="str">
            <v>Un</v>
          </cell>
          <cell r="E7750">
            <v>296898</v>
          </cell>
        </row>
        <row r="7751">
          <cell r="A7751">
            <v>0</v>
          </cell>
          <cell r="B7751">
            <v>0</v>
          </cell>
          <cell r="C7751" t="str">
            <v>Banca M - 31 (SUM + Inst)</v>
          </cell>
          <cell r="D7751" t="str">
            <v>Un</v>
          </cell>
          <cell r="E7751">
            <v>323148</v>
          </cell>
        </row>
        <row r="7752">
          <cell r="A7752">
            <v>0</v>
          </cell>
          <cell r="B7752">
            <v>0</v>
          </cell>
          <cell r="C7752" t="str">
            <v>Bolardo Alto En Hierro M-63 (SUM + Inst)</v>
          </cell>
          <cell r="D7752" t="str">
            <v>Un</v>
          </cell>
          <cell r="E7752">
            <v>141952</v>
          </cell>
        </row>
        <row r="7753">
          <cell r="A7753">
            <v>0</v>
          </cell>
          <cell r="B7753">
            <v>0</v>
          </cell>
          <cell r="C7753" t="str">
            <v>Cicloparqueadero Tipo 1 M- 100 (SUM + Inst)</v>
          </cell>
          <cell r="D7753" t="str">
            <v>Un</v>
          </cell>
          <cell r="E7753">
            <v>451712</v>
          </cell>
        </row>
        <row r="7754">
          <cell r="A7754">
            <v>0</v>
          </cell>
          <cell r="B7754">
            <v>0</v>
          </cell>
          <cell r="C7754" t="str">
            <v>Señal plano ubicacion parque (SUM + INST)</v>
          </cell>
          <cell r="D7754" t="str">
            <v>Un</v>
          </cell>
          <cell r="E7754">
            <v>1562762</v>
          </cell>
        </row>
        <row r="7755">
          <cell r="A7755">
            <v>0</v>
          </cell>
          <cell r="B7755">
            <v>0</v>
          </cell>
          <cell r="C7755" t="str">
            <v>Señal Informativa 1 Cara (SUM + INST)</v>
          </cell>
          <cell r="D7755" t="str">
            <v>Un</v>
          </cell>
          <cell r="E7755">
            <v>185000</v>
          </cell>
        </row>
        <row r="7756">
          <cell r="A7756">
            <v>0</v>
          </cell>
          <cell r="B7756">
            <v>0</v>
          </cell>
          <cell r="C7756">
            <v>0</v>
          </cell>
          <cell r="D7756">
            <v>0</v>
          </cell>
          <cell r="E7756">
            <v>0</v>
          </cell>
        </row>
        <row r="7757">
          <cell r="A7757">
            <v>0</v>
          </cell>
          <cell r="B7757">
            <v>0</v>
          </cell>
          <cell r="C7757">
            <v>0</v>
          </cell>
          <cell r="D7757">
            <v>0</v>
          </cell>
          <cell r="E7757">
            <v>0</v>
          </cell>
        </row>
        <row r="7758">
          <cell r="A7758">
            <v>0</v>
          </cell>
          <cell r="B7758">
            <v>0</v>
          </cell>
          <cell r="C7758">
            <v>0</v>
          </cell>
          <cell r="D7758">
            <v>0</v>
          </cell>
          <cell r="E7758">
            <v>0</v>
          </cell>
        </row>
        <row r="7759">
          <cell r="A7759">
            <v>0</v>
          </cell>
          <cell r="B7759">
            <v>0</v>
          </cell>
          <cell r="C7759">
            <v>0</v>
          </cell>
          <cell r="D7759">
            <v>0</v>
          </cell>
          <cell r="E7759">
            <v>0</v>
          </cell>
        </row>
        <row r="7760">
          <cell r="A7760">
            <v>0</v>
          </cell>
          <cell r="B7760">
            <v>0</v>
          </cell>
          <cell r="C7760">
            <v>0</v>
          </cell>
          <cell r="D7760">
            <v>0</v>
          </cell>
          <cell r="E7760">
            <v>0</v>
          </cell>
        </row>
        <row r="7761">
          <cell r="A7761">
            <v>0</v>
          </cell>
          <cell r="B7761">
            <v>0</v>
          </cell>
          <cell r="C7761">
            <v>0</v>
          </cell>
          <cell r="D7761">
            <v>0</v>
          </cell>
          <cell r="E7761">
            <v>0</v>
          </cell>
        </row>
        <row r="7762">
          <cell r="A7762">
            <v>0</v>
          </cell>
          <cell r="B7762">
            <v>0</v>
          </cell>
          <cell r="C7762">
            <v>0</v>
          </cell>
          <cell r="D7762">
            <v>0</v>
          </cell>
          <cell r="E7762">
            <v>0</v>
          </cell>
        </row>
        <row r="7763">
          <cell r="A7763">
            <v>0</v>
          </cell>
          <cell r="B7763">
            <v>0</v>
          </cell>
          <cell r="C7763">
            <v>0</v>
          </cell>
          <cell r="D7763">
            <v>0</v>
          </cell>
          <cell r="E7763">
            <v>0</v>
          </cell>
        </row>
        <row r="7764">
          <cell r="A7764">
            <v>0</v>
          </cell>
          <cell r="B7764">
            <v>0</v>
          </cell>
          <cell r="C7764">
            <v>0</v>
          </cell>
          <cell r="D7764">
            <v>0</v>
          </cell>
          <cell r="E7764">
            <v>0</v>
          </cell>
        </row>
        <row r="7765">
          <cell r="A7765">
            <v>0</v>
          </cell>
          <cell r="B7765">
            <v>0</v>
          </cell>
          <cell r="C7765">
            <v>0</v>
          </cell>
          <cell r="D7765">
            <v>0</v>
          </cell>
          <cell r="E7765">
            <v>0</v>
          </cell>
        </row>
        <row r="7766">
          <cell r="A7766">
            <v>0</v>
          </cell>
          <cell r="B7766">
            <v>0</v>
          </cell>
          <cell r="C7766">
            <v>0</v>
          </cell>
          <cell r="D7766">
            <v>0</v>
          </cell>
          <cell r="E7766">
            <v>0</v>
          </cell>
        </row>
      </sheetData>
      <sheetData sheetId="1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  <sheetName val="NUEVOS_DATOS"/>
      <sheetName val="DATOS_CONTRATO"/>
      <sheetName val="REPORTE-TIEMPO__"/>
      <sheetName val="CARTA_TERM_CTO"/>
      <sheetName val="EXAMEN_RETIRO"/>
      <sheetName val="INF-AFILIACION_(1)"/>
      <sheetName val="LISTA_BANCO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blas"/>
      <sheetName val="TARIF2002"/>
      <sheetName val="PPTO REDUCIDO"/>
      <sheetName val="INS"/>
      <sheetName val="steel"/>
      <sheetName val="Hoja3"/>
      <sheetName val="A. P. U.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PENDIENTES_X_COBRAR"/>
      <sheetName val="Itemes Renovación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_roma"/>
      <sheetName val="1. MODELO 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ESPEC"/>
      <sheetName val="DATOS"/>
      <sheetName val="5094-2003"/>
      <sheetName val="RESUMEN"/>
      <sheetName val="Insumos"/>
      <sheetName val="Avances"/>
      <sheetName val="IMPROVEMENTS TO SITE"/>
      <sheetName val="Constantes"/>
      <sheetName val="Equipo y Materiale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Grafico Avance"/>
      <sheetName val="REDES"/>
      <sheetName val="Hoja 2"/>
      <sheetName val="LISTS-FOR INTERNAL USE ONLY"/>
      <sheetName val="7422CW00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210.2.2"/>
      <sheetName val="Itemes Renovación"/>
      <sheetName val="General"/>
      <sheetName val="Estructura"/>
      <sheetName val="Hoja1"/>
      <sheetName val="GENERALIDADES "/>
      <sheetName val="Duitama-La_Palmera"/>
      <sheetName val="Análisis_de_precios"/>
      <sheetName val="BASEDuitama-La_Palmera"/>
      <sheetName val="PREACTA"/>
      <sheetName val="inst"/>
      <sheetName val="PROGR_VER02"/>
      <sheetName val="Itemes_Renovación"/>
      <sheetName val="Formular"/>
      <sheetName val="Recursos"/>
      <sheetName val="Pivot"/>
      <sheetName val="CONT_ADI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SOLIDADO"/>
      <sheetName val="I. EQUIPOS"/>
      <sheetName val="II. MATERIALES"/>
      <sheetName val="IV. PESONAL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INDICE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MPRESA"/>
      <sheetName val="DATOS CONTRATO"/>
      <sheetName val="LIQ-NOM"/>
      <sheetName val="NOMINA-1"/>
      <sheetName val="CIC-NOV"/>
      <sheetName val="LISTA_CÓDIGOS"/>
      <sheetName val="BASE_APU"/>
      <sheetName val="MANO_DE_OBRA"/>
      <sheetName val="TABLA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>
        <row r="1">
          <cell r="A1" t="str">
            <v>CODIGO</v>
          </cell>
        </row>
      </sheetData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>
        <row r="1">
          <cell r="A1">
            <v>0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MUNICIPIO DE SONSON ANTIOQUIA</v>
          </cell>
        </row>
      </sheetData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>
        <row r="1">
          <cell r="A1">
            <v>0</v>
          </cell>
        </row>
      </sheetData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BASE"/>
      <sheetName val="1_Preliminares"/>
      <sheetName val="M.Obra"/>
      <sheetName val="días habiles 2015"/>
      <sheetName val="INS"/>
      <sheetName val="Ppto"/>
      <sheetName val="Plan auditorí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ManoDeObra"/>
      <sheetName val="PARA INFORME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ECIOS BÁSICO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LISTADO"/>
      <sheetName val="Análisis de precios"/>
      <sheetName val="Desmonte_y_Limpieza"/>
      <sheetName val="Reprograma_4"/>
      <sheetName val="PR_1"/>
      <sheetName val="5_2"/>
      <sheetName val="MC_SF_GAVIONES"/>
      <sheetName val="ACTA_DE_OBRA"/>
      <sheetName val="LISTADO OBRAS"/>
      <sheetName val="Dto Equipos"/>
      <sheetName val="PRESUPUESTO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PROG-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st Ledger 30-6-99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  <sheetName val="Escenario_1"/>
      <sheetName val="Escenario_2"/>
      <sheetName val="_CHICAS+Nafta"/>
      <sheetName val="_ASR+Nafta"/>
      <sheetName val="Portafolio_06"/>
      <sheetName val="Propiedades_de_Fluid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 ASR+Nafta"/>
      <sheetName val="Todos+Nafta"/>
      <sheetName val="[Acta No 4.xlsx]__cceficiente_2"/>
      <sheetName val="[Acta No 4.xlsx]__cceficiente_3"/>
      <sheetName val="[Acta No 4.xlsx]__cceficiente_4"/>
      <sheetName val="[Acta No 4.xlsx]__cceficiente_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_Cronograma_descansos____Traf_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EQUIPOS"/>
      <sheetName val="CAPEX ACACIAS 90K"/>
      <sheetName val="CAPEX CASTILLA_CLUSTER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Sal_Integ"/>
      <sheetName val="Hoja2"/>
      <sheetName val="factores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CAPEX POSOS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Tablas"/>
    </sheetNames>
    <sheetDataSet>
      <sheetData sheetId="0"/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__cceficien_3"/>
      <sheetName val="[a  aaInformación]__cceficien_2"/>
      <sheetName val="[a  aaInformación]__cceficien_4"/>
      <sheetName val="[a  aaInformación]__cceficien_9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  <sheetName val="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TARIFAS"/>
      <sheetName val="Vía de Acceso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Tbg Tally"/>
      <sheetName val="Reverse Tally"/>
      <sheetName val=""/>
      <sheetName val="5001 Lisama 158"/>
      <sheetName val="5001 Lisama Este 1"/>
      <sheetName val="FORMATO ESTANDAR"/>
      <sheetName val="CASHFLOW"/>
      <sheetName val="INSUMOS"/>
      <sheetName val="ANALISIS DE PRECIOS UNITARIOS"/>
      <sheetName val="MEMORIAS DE CALCULO"/>
      <sheetName val="PESOS"/>
      <sheetName val="Resumen Total"/>
      <sheetName val="Hoja Resumen Cantidades"/>
      <sheetName val="Run Slide Sheet"/>
      <sheetName val="unitarios"/>
      <sheetName val="ITEMS"/>
      <sheetName val="APU"/>
      <sheetName val="AIU"/>
      <sheetName val="Formatos.xls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1"/>
      <sheetName val="Form5__Pág__1"/>
      <sheetName val="CALC PROD MENSUAL"/>
      <sheetName val="datosluminariasRoyAlPHa"/>
      <sheetName val="Hoja 1 "/>
      <sheetName val="ESTADO RED"/>
      <sheetName val="CARRETERAS"/>
      <sheetName val="GENERALIDADES "/>
      <sheetName val="STRSUMM0"/>
      <sheetName val="DATA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/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2">
          <cell r="B2" t="str">
            <v>INFORME SEMANAL DE ACTIVIDADES</v>
          </cell>
        </row>
      </sheetData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>
        <row r="2">
          <cell r="B2" t="str">
            <v>INFORME SEMANAL DE ACTIVIDADES</v>
          </cell>
        </row>
      </sheetData>
      <sheetData sheetId="132">
        <row r="2">
          <cell r="BZ2" t="str">
            <v xml:space="preserve">          ACERIA   M.C.C.</v>
          </cell>
        </row>
      </sheetData>
      <sheetData sheetId="133">
        <row r="2">
          <cell r="BZ2" t="str">
            <v xml:space="preserve">          ACERIA   M.C.C.</v>
          </cell>
        </row>
      </sheetData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>
        <row r="2">
          <cell r="BZ2" t="str">
            <v xml:space="preserve">          ACERIA   M.C.C.</v>
          </cell>
        </row>
      </sheetData>
      <sheetData sheetId="152">
        <row r="2">
          <cell r="BZ2" t="str">
            <v xml:space="preserve">          ACERIA   M.C.C.</v>
          </cell>
        </row>
      </sheetData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Index"/>
      <sheetName val="DATA"/>
      <sheetName val="ORITO 02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CLASIFICACION"/>
      <sheetName val="062"/>
      <sheetName val="REC-COD,"/>
      <sheetName val="2,2,6,1 Pilotes 0,30"/>
      <sheetName val="LISTA DE PRECIOS"/>
      <sheetName val="Listado"/>
      <sheetName val="Presup_Cancha"/>
      <sheetName val="Lp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OCTUBRE"/>
      <sheetName val=" Liquidacion de Obra por Tramos"/>
      <sheetName val="CODCONST"/>
      <sheetName val="PREACTA Y CONTRATISTAS"/>
      <sheetName val="5. ELECTRICO"/>
      <sheetName val="Summary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NARIÑO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Requisición1"/>
      <sheetName val="glvc"/>
      <sheetName val="PERSONAL"/>
      <sheetName val="Tarifa MT"/>
      <sheetName val="SALARIOS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7.1.8.1.1"/>
      <sheetName val="APU NO PREVISTO"/>
      <sheetName val="PPTA (3)"/>
      <sheetName val="PPTA (2)"/>
      <sheetName val="PPTA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Hoja2"/>
      <sheetName val="Cuadr."/>
      <sheetName val="PUNITARIOS PARA 241201 2S.xls"/>
      <sheetName val="OBRAS SES"/>
      <sheetName val="cronograma"/>
      <sheetName val="CÁLCULOS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/>
      <sheetData sheetId="182">
        <row r="48">
          <cell r="E48">
            <v>0</v>
          </cell>
        </row>
      </sheetData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Cuadro p. Capital Vs estimado"/>
      <sheetName val="1,01"/>
      <sheetName val="PROGR_2"/>
      <sheetName val="PROGR_3"/>
      <sheetName val="UNIT."/>
      <sheetName val="item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aida Escalonada Alcant"/>
      <sheetName val="2004"/>
      <sheetName val="SAL_BPX"/>
      <sheetName val="[A MInformes M]__cceficiente__2"/>
      <sheetName val="[A MInformes M]__cceficiente__3"/>
      <sheetName val="[A MInformes M]__cceficiente__4"/>
      <sheetName val="[A MInformes M]__cceficiente__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3D43E-2C48-48FD-9806-A1CB64696570}">
  <dimension ref="A1:Q55"/>
  <sheetViews>
    <sheetView showGridLines="0" tabSelected="1" view="pageBreakPreview" topLeftCell="A25" zoomScale="55" zoomScaleNormal="55" zoomScaleSheetLayoutView="55" zoomScalePageLayoutView="70" workbookViewId="0">
      <selection activeCell="H53" sqref="H53:K53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94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6" width="11.42578125" style="4"/>
    <col min="17" max="17" width="23.28515625" style="4" customWidth="1"/>
    <col min="18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133"/>
      <c r="C2" s="134"/>
      <c r="D2" s="134"/>
      <c r="E2" s="134"/>
      <c r="F2" s="134"/>
      <c r="G2" s="134"/>
      <c r="H2" s="134"/>
      <c r="I2" s="134"/>
      <c r="J2" s="134"/>
      <c r="K2" s="134"/>
      <c r="L2" s="135"/>
      <c r="M2" s="1"/>
    </row>
    <row r="3" spans="1:13" ht="30.75" customHeight="1" x14ac:dyDescent="0.3">
      <c r="A3" s="1"/>
      <c r="B3" s="5"/>
      <c r="C3" s="136" t="s">
        <v>0</v>
      </c>
      <c r="D3" s="137"/>
      <c r="E3" s="137"/>
      <c r="F3" s="138"/>
      <c r="G3" s="1"/>
      <c r="H3" s="1"/>
      <c r="I3" s="1"/>
      <c r="J3" s="1"/>
      <c r="K3" s="1"/>
      <c r="L3" s="6"/>
      <c r="M3" s="1"/>
    </row>
    <row r="4" spans="1:13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31.5" customHeight="1" thickTop="1" x14ac:dyDescent="0.3">
      <c r="A6" s="1"/>
      <c r="B6" s="5"/>
      <c r="C6" s="139" t="s">
        <v>4</v>
      </c>
      <c r="D6" s="140"/>
      <c r="E6" s="140"/>
      <c r="F6" s="140"/>
      <c r="G6" s="140"/>
      <c r="H6" s="140"/>
      <c r="I6" s="140"/>
      <c r="J6" s="140"/>
      <c r="K6" s="141"/>
      <c r="L6" s="6"/>
      <c r="M6" s="1"/>
    </row>
    <row r="7" spans="1:13" x14ac:dyDescent="0.3">
      <c r="A7" s="1"/>
      <c r="B7" s="9"/>
      <c r="C7" s="142" t="s">
        <v>5</v>
      </c>
      <c r="D7" s="142"/>
      <c r="E7" s="142"/>
      <c r="F7" s="142"/>
      <c r="G7" s="142"/>
      <c r="H7" s="142"/>
      <c r="I7" s="142"/>
      <c r="J7" s="142"/>
      <c r="K7" s="143"/>
      <c r="L7" s="6"/>
      <c r="M7" s="1"/>
    </row>
    <row r="8" spans="1:13" s="13" customFormat="1" x14ac:dyDescent="0.3">
      <c r="A8" s="10"/>
      <c r="B8" s="11"/>
      <c r="C8" s="144" t="s">
        <v>6</v>
      </c>
      <c r="D8" s="145"/>
      <c r="E8" s="145"/>
      <c r="F8" s="145"/>
      <c r="G8" s="145"/>
      <c r="H8" s="145"/>
      <c r="I8" s="145"/>
      <c r="J8" s="145"/>
      <c r="K8" s="146"/>
      <c r="L8" s="12"/>
      <c r="M8" s="10"/>
    </row>
    <row r="9" spans="1:13" x14ac:dyDescent="0.3">
      <c r="A9" s="1"/>
      <c r="B9" s="9"/>
      <c r="C9" s="144"/>
      <c r="D9" s="145"/>
      <c r="E9" s="145"/>
      <c r="F9" s="145"/>
      <c r="G9" s="145"/>
      <c r="H9" s="145"/>
      <c r="I9" s="145"/>
      <c r="J9" s="145"/>
      <c r="K9" s="146"/>
      <c r="L9" s="6"/>
      <c r="M9" s="1"/>
    </row>
    <row r="10" spans="1:13" ht="34.5" customHeight="1" x14ac:dyDescent="0.3">
      <c r="A10" s="1"/>
      <c r="B10" s="9"/>
      <c r="C10" s="147" t="s">
        <v>7</v>
      </c>
      <c r="D10" s="148"/>
      <c r="E10" s="148"/>
      <c r="F10" s="148"/>
      <c r="G10" s="148"/>
      <c r="H10" s="148"/>
      <c r="I10" s="148"/>
      <c r="J10" s="148"/>
      <c r="K10" s="149"/>
      <c r="L10" s="6"/>
      <c r="M10" s="1"/>
    </row>
    <row r="11" spans="1:13" ht="30" customHeight="1" thickBot="1" x14ac:dyDescent="0.35">
      <c r="A11" s="1"/>
      <c r="B11" s="5"/>
      <c r="C11" s="121"/>
      <c r="D11" s="122"/>
      <c r="E11" s="122"/>
      <c r="F11" s="122"/>
      <c r="G11" s="122"/>
      <c r="H11" s="122"/>
      <c r="I11" s="122"/>
      <c r="J11" s="122"/>
      <c r="K11" s="123"/>
      <c r="L11" s="6"/>
      <c r="M11" s="1"/>
    </row>
    <row r="12" spans="1:13" ht="30" customHeight="1" x14ac:dyDescent="0.3">
      <c r="A12" s="1"/>
      <c r="B12" s="5"/>
      <c r="C12" s="124" t="s">
        <v>8</v>
      </c>
      <c r="D12" s="126" t="s">
        <v>9</v>
      </c>
      <c r="E12" s="128" t="s">
        <v>10</v>
      </c>
      <c r="F12" s="128"/>
      <c r="G12" s="124" t="s">
        <v>11</v>
      </c>
      <c r="H12" s="126" t="s">
        <v>12</v>
      </c>
      <c r="I12" s="126" t="s">
        <v>13</v>
      </c>
      <c r="J12" s="129" t="s">
        <v>14</v>
      </c>
      <c r="K12" s="131" t="s">
        <v>15</v>
      </c>
      <c r="L12" s="6"/>
      <c r="M12" s="1"/>
    </row>
    <row r="13" spans="1:13" ht="30" customHeight="1" thickBot="1" x14ac:dyDescent="0.35">
      <c r="A13" s="1"/>
      <c r="B13" s="5"/>
      <c r="C13" s="125"/>
      <c r="D13" s="127"/>
      <c r="E13" s="14" t="s">
        <v>16</v>
      </c>
      <c r="F13" s="14" t="s">
        <v>17</v>
      </c>
      <c r="G13" s="125"/>
      <c r="H13" s="127"/>
      <c r="I13" s="127"/>
      <c r="J13" s="130"/>
      <c r="K13" s="132"/>
      <c r="L13" s="6"/>
      <c r="M13" s="1"/>
    </row>
    <row r="14" spans="1:13" ht="30" customHeight="1" thickBot="1" x14ac:dyDescent="0.35">
      <c r="A14" s="1"/>
      <c r="B14" s="5"/>
      <c r="C14" s="15" t="s">
        <v>18</v>
      </c>
      <c r="D14" s="16"/>
      <c r="E14" s="16"/>
      <c r="F14" s="16"/>
      <c r="G14" s="16"/>
      <c r="H14" s="16"/>
      <c r="I14" s="16"/>
      <c r="J14" s="16"/>
      <c r="K14" s="17"/>
      <c r="L14" s="6"/>
      <c r="M14" s="1"/>
    </row>
    <row r="15" spans="1:13" ht="30" customHeight="1" x14ac:dyDescent="0.3">
      <c r="A15" s="1"/>
      <c r="B15" s="5"/>
      <c r="C15" s="18"/>
      <c r="D15" s="19">
        <v>1.01</v>
      </c>
      <c r="E15" s="19"/>
      <c r="F15" s="19"/>
      <c r="G15" s="20" t="s">
        <v>19</v>
      </c>
      <c r="H15" s="19" t="s">
        <v>20</v>
      </c>
      <c r="I15" s="21">
        <f>+'[49]CANT-1.001'!T20</f>
        <v>431.34</v>
      </c>
      <c r="J15" s="22"/>
      <c r="K15" s="23">
        <f>+ROUND(I15*J15,2)</f>
        <v>0</v>
      </c>
      <c r="L15" s="6"/>
      <c r="M15" s="1"/>
    </row>
    <row r="16" spans="1:13" ht="30" customHeight="1" x14ac:dyDescent="0.3">
      <c r="A16" s="1"/>
      <c r="B16" s="5"/>
      <c r="C16" s="18"/>
      <c r="D16" s="19">
        <v>1.02</v>
      </c>
      <c r="E16" s="19"/>
      <c r="F16" s="19"/>
      <c r="G16" s="20" t="s">
        <v>21</v>
      </c>
      <c r="H16" s="19" t="s">
        <v>22</v>
      </c>
      <c r="I16" s="21">
        <f>+'[49]CANT-1.002'!T20</f>
        <v>299.39999999999998</v>
      </c>
      <c r="J16" s="22"/>
      <c r="K16" s="23">
        <f>+ROUND(I16*J16,2)</f>
        <v>0</v>
      </c>
      <c r="L16" s="6"/>
      <c r="M16" s="1"/>
    </row>
    <row r="17" spans="1:13" ht="30" customHeight="1" thickBot="1" x14ac:dyDescent="0.35">
      <c r="A17" s="1"/>
      <c r="B17" s="5"/>
      <c r="C17" s="24" t="s">
        <v>23</v>
      </c>
      <c r="D17" s="25"/>
      <c r="E17" s="25"/>
      <c r="F17" s="25"/>
      <c r="G17" s="26"/>
      <c r="H17" s="25"/>
      <c r="I17" s="21"/>
      <c r="J17" s="27"/>
      <c r="K17" s="28">
        <f>+SUM(K15:K16)</f>
        <v>0</v>
      </c>
      <c r="L17" s="6"/>
      <c r="M17" s="1"/>
    </row>
    <row r="18" spans="1:13" ht="30" customHeight="1" thickBot="1" x14ac:dyDescent="0.35">
      <c r="A18" s="1"/>
      <c r="B18" s="5"/>
      <c r="C18" s="15" t="s">
        <v>24</v>
      </c>
      <c r="D18" s="16"/>
      <c r="E18" s="16"/>
      <c r="F18" s="16"/>
      <c r="G18" s="16"/>
      <c r="H18" s="16"/>
      <c r="I18" s="29"/>
      <c r="J18" s="16"/>
      <c r="K18" s="30"/>
      <c r="L18" s="6"/>
      <c r="M18" s="1"/>
    </row>
    <row r="19" spans="1:13" ht="30" customHeight="1" x14ac:dyDescent="0.3">
      <c r="A19" s="1"/>
      <c r="B19" s="5"/>
      <c r="C19" s="18"/>
      <c r="D19" s="19">
        <v>2.0099999999999998</v>
      </c>
      <c r="E19" s="19"/>
      <c r="F19" s="19"/>
      <c r="G19" s="31" t="s">
        <v>25</v>
      </c>
      <c r="H19" s="19" t="s">
        <v>22</v>
      </c>
      <c r="I19" s="21">
        <f>+'[49]CANT-2.001'!T20</f>
        <v>235.4</v>
      </c>
      <c r="J19" s="22"/>
      <c r="K19" s="23">
        <f>+ROUND(I19*J19,2)</f>
        <v>0</v>
      </c>
      <c r="L19" s="6"/>
      <c r="M19" s="1"/>
    </row>
    <row r="20" spans="1:13" ht="30" customHeight="1" x14ac:dyDescent="0.3">
      <c r="A20" s="1"/>
      <c r="B20" s="5"/>
      <c r="C20" s="18"/>
      <c r="D20" s="19">
        <v>2.02</v>
      </c>
      <c r="E20" s="19"/>
      <c r="F20" s="19"/>
      <c r="G20" s="20" t="s">
        <v>26</v>
      </c>
      <c r="H20" s="19" t="s">
        <v>20</v>
      </c>
      <c r="I20" s="21">
        <f>+'[49]CANT-2.002'!T21</f>
        <v>431.34</v>
      </c>
      <c r="J20" s="22"/>
      <c r="K20" s="23">
        <f>+ROUND(I20*J20,2)</f>
        <v>0</v>
      </c>
      <c r="L20" s="6"/>
      <c r="M20" s="1"/>
    </row>
    <row r="21" spans="1:13" s="1" customFormat="1" ht="30" customHeight="1" x14ac:dyDescent="0.25">
      <c r="B21" s="5"/>
      <c r="C21" s="18"/>
      <c r="D21" s="32">
        <v>2.0299999999999998</v>
      </c>
      <c r="E21" s="32"/>
      <c r="F21" s="32"/>
      <c r="G21" s="33" t="s">
        <v>27</v>
      </c>
      <c r="H21" s="32" t="s">
        <v>28</v>
      </c>
      <c r="I21" s="21">
        <f>+'[49]CANT-2.003'!T21</f>
        <v>112.15</v>
      </c>
      <c r="J21" s="22"/>
      <c r="K21" s="23">
        <f>+ROUND(I21*J21,2)</f>
        <v>0</v>
      </c>
      <c r="L21" s="6"/>
    </row>
    <row r="22" spans="1:13" ht="30" customHeight="1" thickBot="1" x14ac:dyDescent="0.35">
      <c r="A22" s="1"/>
      <c r="B22" s="5"/>
      <c r="C22" s="24" t="s">
        <v>23</v>
      </c>
      <c r="D22" s="34"/>
      <c r="E22" s="35"/>
      <c r="F22" s="34"/>
      <c r="G22" s="34"/>
      <c r="H22" s="34"/>
      <c r="I22" s="21"/>
      <c r="J22" s="34"/>
      <c r="K22" s="28">
        <f>+SUM(K19:K21)</f>
        <v>0</v>
      </c>
      <c r="L22" s="6"/>
      <c r="M22" s="1"/>
    </row>
    <row r="23" spans="1:13" ht="30" customHeight="1" thickBot="1" x14ac:dyDescent="0.35">
      <c r="A23" s="1"/>
      <c r="B23" s="5"/>
      <c r="C23" s="15"/>
      <c r="D23" s="16"/>
      <c r="E23" s="16"/>
      <c r="F23" s="16"/>
      <c r="G23" s="16"/>
      <c r="H23" s="16"/>
      <c r="I23" s="29"/>
      <c r="J23" s="16"/>
      <c r="K23" s="30"/>
      <c r="L23" s="6"/>
      <c r="M23" s="1"/>
    </row>
    <row r="24" spans="1:13" ht="30" customHeight="1" x14ac:dyDescent="0.3">
      <c r="A24" s="1"/>
      <c r="B24" s="5"/>
      <c r="C24" s="18"/>
      <c r="D24" s="36">
        <v>3.01</v>
      </c>
      <c r="E24" s="36"/>
      <c r="F24" s="36"/>
      <c r="G24" s="37" t="s">
        <v>29</v>
      </c>
      <c r="H24" s="36" t="s">
        <v>28</v>
      </c>
      <c r="I24" s="21">
        <f>+'[49]CANT-3.001'!T20</f>
        <v>129.4</v>
      </c>
      <c r="J24" s="22"/>
      <c r="K24" s="23">
        <f>+ROUND(I24*J24,2)</f>
        <v>0</v>
      </c>
      <c r="L24" s="6"/>
      <c r="M24" s="1"/>
    </row>
    <row r="25" spans="1:13" ht="30" customHeight="1" x14ac:dyDescent="0.3">
      <c r="A25" s="1"/>
      <c r="B25" s="5"/>
      <c r="C25" s="18"/>
      <c r="D25" s="19">
        <v>3.02</v>
      </c>
      <c r="E25" s="19"/>
      <c r="F25" s="19"/>
      <c r="G25" s="37" t="s">
        <v>30</v>
      </c>
      <c r="H25" s="36" t="s">
        <v>28</v>
      </c>
      <c r="I25" s="21">
        <f>+'[49]CANT-3.002'!T20</f>
        <v>168.22</v>
      </c>
      <c r="J25" s="22"/>
      <c r="K25" s="23">
        <f>+ROUND(I25*J25,2)</f>
        <v>0</v>
      </c>
      <c r="L25" s="6"/>
      <c r="M25" s="1"/>
    </row>
    <row r="26" spans="1:13" ht="30" customHeight="1" thickBot="1" x14ac:dyDescent="0.35">
      <c r="A26" s="1"/>
      <c r="B26" s="5"/>
      <c r="C26" s="38" t="s">
        <v>23</v>
      </c>
      <c r="D26" s="39"/>
      <c r="E26" s="39"/>
      <c r="F26" s="39"/>
      <c r="G26" s="40"/>
      <c r="H26" s="39"/>
      <c r="I26" s="21"/>
      <c r="J26" s="41"/>
      <c r="K26" s="42">
        <f>+SUM(K24:K25)</f>
        <v>0</v>
      </c>
      <c r="L26" s="6"/>
      <c r="M26" s="1"/>
    </row>
    <row r="27" spans="1:13" ht="30" customHeight="1" thickBot="1" x14ac:dyDescent="0.35">
      <c r="A27" s="1"/>
      <c r="B27" s="5"/>
      <c r="C27" s="15"/>
      <c r="D27" s="16"/>
      <c r="E27" s="16"/>
      <c r="F27" s="16"/>
      <c r="G27" s="16"/>
      <c r="H27" s="16"/>
      <c r="I27" s="29"/>
      <c r="J27" s="16"/>
      <c r="K27" s="30"/>
      <c r="L27" s="6"/>
      <c r="M27" s="1"/>
    </row>
    <row r="28" spans="1:13" ht="51.75" customHeight="1" x14ac:dyDescent="0.3">
      <c r="A28" s="1"/>
      <c r="B28" s="5"/>
      <c r="C28" s="18"/>
      <c r="D28" s="36">
        <v>4.01</v>
      </c>
      <c r="E28" s="36"/>
      <c r="F28" s="36"/>
      <c r="G28" s="37" t="s">
        <v>31</v>
      </c>
      <c r="H28" s="36" t="s">
        <v>28</v>
      </c>
      <c r="I28" s="21">
        <f>+'[49]CANT-4.001'!T20</f>
        <v>129.4</v>
      </c>
      <c r="J28" s="22"/>
      <c r="K28" s="23">
        <f>+ROUND(I28*J28,2)</f>
        <v>0</v>
      </c>
      <c r="L28" s="6"/>
      <c r="M28" s="1"/>
    </row>
    <row r="29" spans="1:13" ht="58.5" customHeight="1" x14ac:dyDescent="0.3">
      <c r="A29" s="1"/>
      <c r="B29" s="5"/>
      <c r="C29" s="18"/>
      <c r="D29" s="36">
        <v>4.0199999999999996</v>
      </c>
      <c r="E29" s="36"/>
      <c r="F29" s="36"/>
      <c r="G29" s="37" t="s">
        <v>32</v>
      </c>
      <c r="H29" s="36" t="s">
        <v>20</v>
      </c>
      <c r="I29" s="21">
        <f>+'[49]CANT-4.002'!T20</f>
        <v>431.34</v>
      </c>
      <c r="J29" s="22"/>
      <c r="K29" s="23">
        <f>+ROUND(I29*J29,2)</f>
        <v>0</v>
      </c>
      <c r="L29" s="6"/>
      <c r="M29" s="1"/>
    </row>
    <row r="30" spans="1:13" ht="30" customHeight="1" x14ac:dyDescent="0.3">
      <c r="A30" s="1"/>
      <c r="B30" s="5"/>
      <c r="C30" s="18"/>
      <c r="D30" s="36">
        <v>4.03</v>
      </c>
      <c r="E30" s="36"/>
      <c r="F30" s="36"/>
      <c r="G30" s="37" t="s">
        <v>33</v>
      </c>
      <c r="H30" s="36" t="s">
        <v>34</v>
      </c>
      <c r="I30" s="43">
        <f>+I29*9</f>
        <v>3882.06</v>
      </c>
      <c r="J30" s="22"/>
      <c r="K30" s="23">
        <f>+ROUND(I30*J30,2)</f>
        <v>0</v>
      </c>
      <c r="L30" s="6"/>
      <c r="M30" s="1"/>
    </row>
    <row r="31" spans="1:13" ht="30" customHeight="1" thickBot="1" x14ac:dyDescent="0.35">
      <c r="A31" s="1"/>
      <c r="B31" s="5"/>
      <c r="C31" s="24" t="s">
        <v>23</v>
      </c>
      <c r="D31" s="44"/>
      <c r="E31" s="44"/>
      <c r="F31" s="44"/>
      <c r="G31" s="45"/>
      <c r="H31" s="46"/>
      <c r="I31" s="21"/>
      <c r="J31" s="27"/>
      <c r="K31" s="28">
        <f>+SUM(K28:K30)</f>
        <v>0</v>
      </c>
      <c r="L31" s="6"/>
      <c r="M31" s="1"/>
    </row>
    <row r="32" spans="1:13" ht="30" customHeight="1" thickBot="1" x14ac:dyDescent="0.35">
      <c r="A32" s="1"/>
      <c r="B32" s="5"/>
      <c r="C32" s="15"/>
      <c r="D32" s="16"/>
      <c r="E32" s="16"/>
      <c r="F32" s="16"/>
      <c r="G32" s="16"/>
      <c r="H32" s="16"/>
      <c r="I32" s="29"/>
      <c r="J32" s="16"/>
      <c r="K32" s="30"/>
      <c r="L32" s="6"/>
      <c r="M32" s="1"/>
    </row>
    <row r="33" spans="1:17" ht="61.5" customHeight="1" x14ac:dyDescent="0.3">
      <c r="A33" s="1"/>
      <c r="B33" s="5"/>
      <c r="C33" s="18"/>
      <c r="D33" s="36">
        <v>5.01</v>
      </c>
      <c r="E33" s="36"/>
      <c r="F33" s="36"/>
      <c r="G33" s="37" t="s">
        <v>35</v>
      </c>
      <c r="H33" s="36" t="s">
        <v>22</v>
      </c>
      <c r="I33" s="21">
        <v>29</v>
      </c>
      <c r="J33" s="22"/>
      <c r="K33" s="23">
        <f>+ROUND(I33*J33,2)</f>
        <v>0</v>
      </c>
      <c r="L33" s="6"/>
      <c r="M33" s="1"/>
      <c r="Q33" s="47"/>
    </row>
    <row r="34" spans="1:17" ht="94.5" customHeight="1" x14ac:dyDescent="0.3">
      <c r="A34" s="1"/>
      <c r="B34" s="5"/>
      <c r="C34" s="18"/>
      <c r="D34" s="36">
        <v>5.0199999999999996</v>
      </c>
      <c r="E34" s="36"/>
      <c r="F34" s="36"/>
      <c r="G34" s="37" t="s">
        <v>36</v>
      </c>
      <c r="H34" s="36" t="s">
        <v>22</v>
      </c>
      <c r="I34" s="21">
        <v>6</v>
      </c>
      <c r="J34" s="22"/>
      <c r="K34" s="23">
        <f>+ROUND(I34*J34,2)</f>
        <v>0</v>
      </c>
      <c r="L34" s="6"/>
      <c r="M34" s="1"/>
      <c r="Q34" s="47"/>
    </row>
    <row r="35" spans="1:17" ht="30" customHeight="1" thickBot="1" x14ac:dyDescent="0.35">
      <c r="A35" s="1"/>
      <c r="B35" s="5"/>
      <c r="C35" s="24" t="s">
        <v>23</v>
      </c>
      <c r="D35" s="44"/>
      <c r="E35" s="44"/>
      <c r="F35" s="44"/>
      <c r="G35" s="48"/>
      <c r="H35" s="46"/>
      <c r="I35" s="21"/>
      <c r="J35" s="27"/>
      <c r="K35" s="28">
        <f>+SUM(K33)</f>
        <v>0</v>
      </c>
      <c r="L35" s="6"/>
      <c r="M35" s="1"/>
    </row>
    <row r="36" spans="1:17" s="53" customFormat="1" ht="30" customHeight="1" thickBot="1" x14ac:dyDescent="0.3">
      <c r="A36" s="49"/>
      <c r="B36" s="50"/>
      <c r="C36" s="112" t="s">
        <v>37</v>
      </c>
      <c r="D36" s="113"/>
      <c r="E36" s="113"/>
      <c r="F36" s="113"/>
      <c r="G36" s="113"/>
      <c r="H36" s="113"/>
      <c r="I36" s="113"/>
      <c r="J36" s="114"/>
      <c r="K36" s="51"/>
      <c r="L36" s="52"/>
      <c r="M36" s="49"/>
    </row>
    <row r="37" spans="1:17" s="53" customFormat="1" thickBot="1" x14ac:dyDescent="0.3">
      <c r="A37" s="49"/>
      <c r="B37" s="50"/>
      <c r="C37" s="54"/>
      <c r="D37" s="54"/>
      <c r="E37" s="54"/>
      <c r="F37" s="54"/>
      <c r="G37" s="54"/>
      <c r="H37" s="54"/>
      <c r="I37" s="54"/>
      <c r="J37" s="54"/>
      <c r="K37" s="55"/>
      <c r="L37" s="52"/>
      <c r="M37" s="49"/>
    </row>
    <row r="38" spans="1:17" s="53" customFormat="1" ht="30" customHeight="1" x14ac:dyDescent="0.25">
      <c r="A38" s="49"/>
      <c r="B38" s="50"/>
      <c r="C38" s="56"/>
      <c r="D38" s="57"/>
      <c r="E38" s="56"/>
      <c r="F38" s="56"/>
      <c r="G38" s="115"/>
      <c r="H38" s="116"/>
      <c r="I38" s="117"/>
      <c r="J38" s="58"/>
      <c r="K38" s="59"/>
      <c r="L38" s="52"/>
      <c r="M38" s="49"/>
    </row>
    <row r="39" spans="1:17" s="53" customFormat="1" ht="30" customHeight="1" x14ac:dyDescent="0.25">
      <c r="A39" s="49"/>
      <c r="B39" s="50"/>
      <c r="C39" s="56"/>
      <c r="D39" s="57"/>
      <c r="E39" s="56"/>
      <c r="F39" s="56"/>
      <c r="G39" s="60"/>
      <c r="H39" s="61"/>
      <c r="I39" s="62"/>
      <c r="J39" s="63"/>
      <c r="K39" s="64"/>
      <c r="L39" s="52"/>
      <c r="M39" s="49"/>
    </row>
    <row r="40" spans="1:17" s="53" customFormat="1" ht="30" customHeight="1" x14ac:dyDescent="0.25">
      <c r="A40" s="49"/>
      <c r="B40" s="50"/>
      <c r="C40" s="56"/>
      <c r="D40" s="65"/>
      <c r="E40" s="65"/>
      <c r="F40" s="65"/>
      <c r="G40" s="60"/>
      <c r="H40" s="66"/>
      <c r="I40" s="67"/>
      <c r="J40" s="68"/>
      <c r="K40" s="64"/>
      <c r="L40" s="52"/>
      <c r="M40" s="49"/>
    </row>
    <row r="41" spans="1:17" s="53" customFormat="1" ht="30" customHeight="1" x14ac:dyDescent="0.25">
      <c r="A41" s="49"/>
      <c r="B41" s="50"/>
      <c r="C41" s="56"/>
      <c r="D41" s="65"/>
      <c r="E41" s="65"/>
      <c r="F41" s="65"/>
      <c r="G41" s="69" t="s">
        <v>38</v>
      </c>
      <c r="H41" s="66"/>
      <c r="I41" s="67"/>
      <c r="J41" s="68"/>
      <c r="K41" s="70"/>
      <c r="L41" s="52"/>
      <c r="M41" s="49"/>
    </row>
    <row r="42" spans="1:17" s="53" customFormat="1" ht="30" customHeight="1" x14ac:dyDescent="0.25">
      <c r="A42" s="49"/>
      <c r="B42" s="50"/>
      <c r="C42" s="56"/>
      <c r="D42" s="57"/>
      <c r="E42" s="56"/>
      <c r="F42" s="56"/>
      <c r="G42" s="60"/>
      <c r="H42" s="60"/>
      <c r="I42" s="60"/>
      <c r="J42" s="60"/>
      <c r="K42" s="64"/>
      <c r="L42" s="52"/>
      <c r="M42" s="49"/>
    </row>
    <row r="43" spans="1:17" s="53" customFormat="1" ht="30" customHeight="1" x14ac:dyDescent="0.25">
      <c r="A43" s="49"/>
      <c r="B43" s="50"/>
      <c r="C43" s="56"/>
      <c r="D43" s="57"/>
      <c r="E43" s="56"/>
      <c r="F43" s="56"/>
      <c r="G43" s="71"/>
      <c r="H43" s="66"/>
      <c r="I43" s="67"/>
      <c r="J43" s="72"/>
      <c r="K43" s="64"/>
      <c r="L43" s="52"/>
      <c r="M43" s="49"/>
    </row>
    <row r="44" spans="1:17" s="53" customFormat="1" ht="30" customHeight="1" thickBot="1" x14ac:dyDescent="0.3">
      <c r="A44" s="49"/>
      <c r="B44" s="50"/>
      <c r="C44" s="56"/>
      <c r="D44" s="57"/>
      <c r="E44" s="56"/>
      <c r="F44" s="73"/>
      <c r="G44" s="71"/>
      <c r="H44" s="66"/>
      <c r="I44" s="67"/>
      <c r="J44" s="72"/>
      <c r="K44" s="70"/>
      <c r="L44" s="52"/>
      <c r="M44" s="49"/>
    </row>
    <row r="45" spans="1:17" s="53" customFormat="1" ht="30" customHeight="1" thickBot="1" x14ac:dyDescent="0.3">
      <c r="A45" s="49"/>
      <c r="B45" s="50"/>
      <c r="C45" s="56"/>
      <c r="D45" s="57"/>
      <c r="E45" s="56"/>
      <c r="F45" s="56"/>
      <c r="G45" s="74" t="s">
        <v>39</v>
      </c>
      <c r="H45" s="75"/>
      <c r="I45" s="76"/>
      <c r="J45" s="77"/>
      <c r="K45" s="51">
        <f>+ROUND((K17+K22+K26+K31+K35),0)</f>
        <v>0</v>
      </c>
      <c r="L45" s="52"/>
      <c r="M45" s="49"/>
    </row>
    <row r="46" spans="1:17" s="53" customFormat="1" thickBot="1" x14ac:dyDescent="0.3">
      <c r="A46" s="49"/>
      <c r="B46" s="50"/>
      <c r="C46" s="56"/>
      <c r="D46" s="57"/>
      <c r="E46" s="57"/>
      <c r="F46" s="57"/>
      <c r="G46" s="56"/>
      <c r="H46" s="56"/>
      <c r="I46" s="78"/>
      <c r="J46" s="79"/>
      <c r="K46" s="80"/>
      <c r="L46" s="52"/>
      <c r="M46" s="49"/>
    </row>
    <row r="47" spans="1:17" s="53" customFormat="1" ht="15.75" x14ac:dyDescent="0.25">
      <c r="A47" s="49"/>
      <c r="B47" s="50"/>
      <c r="C47" s="81"/>
      <c r="D47" s="118"/>
      <c r="E47" s="118"/>
      <c r="F47" s="118"/>
      <c r="G47" s="118"/>
      <c r="H47" s="118"/>
      <c r="I47" s="118"/>
      <c r="J47" s="118"/>
      <c r="K47" s="119"/>
      <c r="L47" s="82"/>
      <c r="M47" s="49"/>
    </row>
    <row r="48" spans="1:17" s="53" customFormat="1" ht="46.5" customHeight="1" x14ac:dyDescent="0.25">
      <c r="A48" s="49"/>
      <c r="B48" s="50"/>
      <c r="C48" s="95" t="s">
        <v>40</v>
      </c>
      <c r="D48" s="96"/>
      <c r="E48" s="96"/>
      <c r="F48" s="96"/>
      <c r="G48" s="96"/>
      <c r="H48" s="120" t="s">
        <v>11</v>
      </c>
      <c r="I48" s="120"/>
      <c r="J48" s="120"/>
      <c r="K48" s="83" t="s">
        <v>41</v>
      </c>
      <c r="L48" s="84"/>
      <c r="M48" s="49"/>
    </row>
    <row r="49" spans="1:13" s="53" customFormat="1" ht="32.25" customHeight="1" x14ac:dyDescent="0.25">
      <c r="A49" s="49"/>
      <c r="B49" s="50"/>
      <c r="C49" s="95" t="s">
        <v>42</v>
      </c>
      <c r="D49" s="96"/>
      <c r="E49" s="96"/>
      <c r="F49" s="96"/>
      <c r="G49" s="96"/>
      <c r="H49" s="109" t="s">
        <v>43</v>
      </c>
      <c r="I49" s="109"/>
      <c r="J49" s="85" t="s">
        <v>44</v>
      </c>
      <c r="K49" s="86"/>
      <c r="L49" s="84"/>
      <c r="M49" s="49"/>
    </row>
    <row r="50" spans="1:13" s="53" customFormat="1" ht="30" customHeight="1" x14ac:dyDescent="0.25">
      <c r="A50" s="49"/>
      <c r="B50" s="50"/>
      <c r="C50" s="95" t="s">
        <v>45</v>
      </c>
      <c r="D50" s="96"/>
      <c r="E50" s="96"/>
      <c r="F50" s="96"/>
      <c r="G50" s="96"/>
      <c r="H50" s="97" t="s">
        <v>46</v>
      </c>
      <c r="I50" s="98"/>
      <c r="J50" s="85" t="s">
        <v>47</v>
      </c>
      <c r="K50" s="86"/>
      <c r="L50" s="84"/>
      <c r="M50" s="49"/>
    </row>
    <row r="51" spans="1:13" s="87" customFormat="1" ht="58.5" customHeight="1" x14ac:dyDescent="0.25">
      <c r="A51" s="49"/>
      <c r="B51" s="50"/>
      <c r="C51" s="99"/>
      <c r="D51" s="100"/>
      <c r="E51" s="100"/>
      <c r="F51" s="100"/>
      <c r="G51" s="101"/>
      <c r="H51" s="108" t="s">
        <v>48</v>
      </c>
      <c r="I51" s="109"/>
      <c r="J51" s="85" t="s">
        <v>49</v>
      </c>
      <c r="K51" s="86"/>
      <c r="L51" s="52"/>
      <c r="M51" s="49"/>
    </row>
    <row r="52" spans="1:13" ht="39" customHeight="1" x14ac:dyDescent="0.3">
      <c r="A52" s="1"/>
      <c r="B52" s="5"/>
      <c r="C52" s="102"/>
      <c r="D52" s="103"/>
      <c r="E52" s="103"/>
      <c r="F52" s="103"/>
      <c r="G52" s="104"/>
      <c r="H52" s="109" t="s">
        <v>50</v>
      </c>
      <c r="I52" s="109"/>
      <c r="J52" s="85" t="s">
        <v>51</v>
      </c>
      <c r="K52" s="86">
        <f>SUM(K49:K51)</f>
        <v>0</v>
      </c>
      <c r="L52" s="6"/>
      <c r="M52" s="1"/>
    </row>
    <row r="53" spans="1:13" ht="47.25" customHeight="1" thickBot="1" x14ac:dyDescent="0.35">
      <c r="A53" s="1"/>
      <c r="B53" s="5"/>
      <c r="C53" s="105"/>
      <c r="D53" s="106"/>
      <c r="E53" s="106"/>
      <c r="F53" s="106"/>
      <c r="G53" s="107"/>
      <c r="H53" s="110"/>
      <c r="I53" s="110"/>
      <c r="J53" s="110"/>
      <c r="K53" s="111"/>
      <c r="L53" s="6"/>
      <c r="M53" s="1"/>
    </row>
    <row r="54" spans="1:13" ht="17.25" thickBot="1" x14ac:dyDescent="0.35">
      <c r="A54" s="1"/>
      <c r="B54" s="88"/>
      <c r="C54" s="89"/>
      <c r="D54" s="89"/>
      <c r="E54" s="90"/>
      <c r="F54" s="89"/>
      <c r="G54" s="91"/>
      <c r="H54" s="89"/>
      <c r="I54" s="89"/>
      <c r="J54" s="89"/>
      <c r="K54" s="89"/>
      <c r="L54" s="92"/>
      <c r="M54" s="1"/>
    </row>
    <row r="55" spans="1:13" ht="17.25" thickTop="1" x14ac:dyDescent="0.3">
      <c r="A55" s="1"/>
      <c r="B55" s="1"/>
      <c r="C55" s="1"/>
      <c r="D55" s="1"/>
      <c r="E55" s="93"/>
      <c r="F55" s="1"/>
      <c r="G55" s="1"/>
      <c r="H55" s="1"/>
      <c r="I55" s="1"/>
      <c r="J55" s="1"/>
      <c r="K55" s="1"/>
      <c r="L55" s="1"/>
      <c r="M55" s="1"/>
    </row>
  </sheetData>
  <mergeCells count="28">
    <mergeCell ref="C10:K10"/>
    <mergeCell ref="B2:L2"/>
    <mergeCell ref="C3:F3"/>
    <mergeCell ref="C6:K6"/>
    <mergeCell ref="C7:K7"/>
    <mergeCell ref="C8:K9"/>
    <mergeCell ref="C49:G49"/>
    <mergeCell ref="H49:I4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36:J36"/>
    <mergeCell ref="G38:I38"/>
    <mergeCell ref="D47:K47"/>
    <mergeCell ref="C48:G48"/>
    <mergeCell ref="H48:J48"/>
    <mergeCell ref="C50:G50"/>
    <mergeCell ref="H50:I50"/>
    <mergeCell ref="C51:G53"/>
    <mergeCell ref="H51:I51"/>
    <mergeCell ref="H52:I52"/>
    <mergeCell ref="H53:K53"/>
  </mergeCells>
  <pageMargins left="0.11811023622047245" right="0.11811023622047245" top="0.15748031496062992" bottom="0.15748031496062992" header="0.31496062992125984" footer="0.31496062992125984"/>
  <pageSetup paperSize="121"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ECONÓMICA</vt:lpstr>
      <vt:lpstr>'FORMATO 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P3-DAJ-02</cp:lastModifiedBy>
  <dcterms:created xsi:type="dcterms:W3CDTF">2025-08-28T15:33:10Z</dcterms:created>
  <dcterms:modified xsi:type="dcterms:W3CDTF">2025-08-28T22:19:43Z</dcterms:modified>
</cp:coreProperties>
</file>