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familia1\Desktop\2025\RAIZ SOCIAL\INFORME\AGOSTO\"/>
    </mc:Choice>
  </mc:AlternateContent>
  <bookViews>
    <workbookView xWindow="0" yWindow="0" windowWidth="20490" windowHeight="7755" firstSheet="3" activeTab="5"/>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2. GENERAL DE ACCIONES" sheetId="6" r:id="rId6"/>
  </sheets>
  <definedNames>
    <definedName name="_Hlk489018298">'1. OBLIGACIONES CONTRACTUALES'!$A$209</definedName>
    <definedName name="_xlnm.Print_Area" localSheetId="3">'1. OBLIGACIONES CONTRACTUALES'!$A$1:$F$212</definedName>
    <definedName name="_xlnm.Print_Area" localSheetId="5">'2. GENERAL DE ACCIONES'!$A$2:$E$94</definedName>
    <definedName name="_xlnm.Print_Titles" localSheetId="3">'1. OBLIGACIONES CONTRACTUALES'!$4:$4</definedName>
  </definedNames>
  <calcPr calcId="152511"/>
  <fileRecoveryPr autoRecover="0"/>
</workbook>
</file>

<file path=xl/calcChain.xml><?xml version="1.0" encoding="utf-8"?>
<calcChain xmlns="http://schemas.openxmlformats.org/spreadsheetml/2006/main">
  <c r="D14" i="6" l="1"/>
  <c r="D78" i="6" l="1"/>
  <c r="C78" i="6"/>
  <c r="B78" i="6"/>
  <c r="D53" i="6"/>
  <c r="C53" i="6"/>
  <c r="D43" i="6"/>
  <c r="D42" i="6"/>
  <c r="D41" i="6"/>
  <c r="D40" i="6"/>
  <c r="D38" i="6"/>
  <c r="D37" i="6"/>
  <c r="D36" i="6"/>
  <c r="D44" i="6" s="1"/>
  <c r="D29" i="6"/>
  <c r="D28" i="6"/>
  <c r="D27" i="6"/>
  <c r="D26" i="6"/>
  <c r="D25" i="6"/>
  <c r="D22" i="6"/>
  <c r="D21" i="6"/>
  <c r="D20" i="6"/>
  <c r="D19" i="6"/>
  <c r="D16" i="6"/>
  <c r="D15" i="6"/>
  <c r="D13" i="6"/>
  <c r="D12" i="6"/>
  <c r="A198" i="7"/>
  <c r="A195" i="7"/>
  <c r="A194" i="7"/>
  <c r="A193" i="7"/>
  <c r="A192" i="7"/>
  <c r="A191" i="7"/>
  <c r="A190" i="7"/>
  <c r="A189" i="7"/>
  <c r="A188" i="7"/>
  <c r="A187" i="7"/>
  <c r="A186" i="7"/>
  <c r="A185" i="7"/>
  <c r="A184" i="7"/>
  <c r="A183" i="7"/>
  <c r="A182" i="7"/>
  <c r="A181" i="7"/>
  <c r="A178" i="7"/>
  <c r="A177" i="7"/>
  <c r="A176" i="7"/>
  <c r="A173" i="7"/>
  <c r="A172" i="7"/>
  <c r="A171" i="7"/>
  <c r="A170" i="7"/>
  <c r="A169" i="7"/>
  <c r="A168" i="7"/>
  <c r="A167" i="7"/>
  <c r="A166" i="7"/>
  <c r="A165" i="7"/>
  <c r="A164" i="7"/>
  <c r="A161" i="7"/>
  <c r="A160" i="7"/>
  <c r="A159" i="7"/>
  <c r="A158" i="7"/>
  <c r="A157" i="7"/>
  <c r="A156" i="7"/>
  <c r="A155" i="7"/>
  <c r="A154" i="7"/>
  <c r="A153" i="7"/>
  <c r="A152" i="7"/>
  <c r="A151" i="7"/>
  <c r="A150" i="7"/>
  <c r="A149" i="7"/>
  <c r="A148" i="7"/>
  <c r="A145" i="7"/>
  <c r="A144" i="7"/>
  <c r="A143" i="7"/>
  <c r="A142" i="7"/>
  <c r="A141" i="7"/>
  <c r="A140" i="7"/>
  <c r="A139" i="7"/>
  <c r="A138" i="7"/>
  <c r="A135" i="7"/>
  <c r="A134" i="7"/>
  <c r="A133" i="7"/>
  <c r="A132" i="7"/>
  <c r="A131" i="7"/>
  <c r="A130" i="7"/>
  <c r="A129" i="7"/>
  <c r="A128" i="7"/>
  <c r="A127" i="7"/>
  <c r="A126" i="7"/>
  <c r="A125" i="7"/>
  <c r="A124" i="7"/>
  <c r="A123" i="7"/>
  <c r="A122" i="7"/>
  <c r="A121" i="7"/>
  <c r="A120" i="7"/>
  <c r="A117" i="7"/>
  <c r="A116" i="7"/>
  <c r="A115" i="7"/>
  <c r="A114" i="7"/>
  <c r="A113" i="7"/>
  <c r="A112" i="7"/>
  <c r="A111" i="7"/>
  <c r="A110" i="7"/>
  <c r="A109" i="7"/>
  <c r="A108" i="7"/>
  <c r="A105" i="7"/>
  <c r="A104" i="7"/>
  <c r="A103" i="7"/>
  <c r="A102" i="7"/>
  <c r="A101" i="7"/>
  <c r="A100" i="7"/>
  <c r="A99" i="7"/>
  <c r="A98" i="7"/>
  <c r="A97" i="7"/>
  <c r="A96" i="7"/>
  <c r="A93" i="7"/>
  <c r="A92" i="7"/>
  <c r="A91" i="7"/>
  <c r="A90" i="7"/>
  <c r="A89" i="7"/>
  <c r="A88" i="7"/>
  <c r="A87" i="7"/>
  <c r="A78" i="7"/>
  <c r="A77" i="7"/>
  <c r="A76" i="7"/>
  <c r="A75" i="7"/>
  <c r="A74" i="7"/>
  <c r="A73" i="7"/>
  <c r="A72" i="7"/>
  <c r="A71" i="7"/>
  <c r="A68" i="7"/>
  <c r="A67" i="7"/>
  <c r="A66" i="7"/>
  <c r="A65" i="7"/>
  <c r="A64" i="7"/>
  <c r="A63" i="7"/>
  <c r="A62" i="7"/>
  <c r="A61" i="7"/>
  <c r="A60" i="7"/>
  <c r="A57" i="7"/>
  <c r="A56" i="7"/>
  <c r="A55" i="7"/>
  <c r="A54" i="7"/>
  <c r="A53" i="7"/>
  <c r="A52" i="7"/>
  <c r="A51" i="7"/>
  <c r="A50" i="7"/>
  <c r="A49" i="7"/>
  <c r="A48" i="7"/>
  <c r="A47" i="7"/>
  <c r="A46" i="7"/>
  <c r="A45" i="7"/>
  <c r="A39" i="7"/>
  <c r="A38" i="7"/>
  <c r="A37" i="7"/>
  <c r="A36" i="7"/>
  <c r="A35" i="7"/>
  <c r="A34" i="7"/>
  <c r="A33" i="7"/>
  <c r="A32" i="7"/>
  <c r="A31" i="7"/>
  <c r="A30" i="7"/>
  <c r="A29" i="7"/>
  <c r="A28" i="7"/>
  <c r="A27" i="7"/>
  <c r="A26" i="7"/>
  <c r="A25" i="7"/>
  <c r="A24" i="7"/>
  <c r="A23" i="7"/>
  <c r="A22" i="7"/>
  <c r="A21" i="7"/>
  <c r="A20" i="7"/>
  <c r="A19" i="7"/>
  <c r="A18" i="7"/>
</calcChain>
</file>

<file path=xl/comments1.xml><?xml version="1.0" encoding="utf-8"?>
<comments xmlns="http://schemas.openxmlformats.org/spreadsheetml/2006/main">
  <authors>
    <author>Catherine Angelica Cuenca Gomez</author>
  </authors>
  <commentList>
    <comment ref="E34" authorId="0" shapeId="0">
      <text>
        <r>
          <rPr>
            <b/>
            <sz val="9"/>
            <color indexed="81"/>
            <rFont val="Tahoma"/>
            <family val="2"/>
          </rPr>
          <t xml:space="preserve">Melissa y Angelica: </t>
        </r>
        <r>
          <rPr>
            <sz val="9"/>
            <color indexed="81"/>
            <rFont val="Tahoma"/>
            <family val="2"/>
          </rPr>
          <t xml:space="preserve">Pendiente por definir soportes igual obl. 19
</t>
        </r>
      </text>
    </comment>
    <comment ref="E38" authorId="0" shapeId="0">
      <text>
        <r>
          <rPr>
            <b/>
            <sz val="9"/>
            <color indexed="81"/>
            <rFont val="Tahoma"/>
            <family val="2"/>
          </rPr>
          <t xml:space="preserve">Melissa y  Angelica: </t>
        </r>
        <r>
          <rPr>
            <sz val="9"/>
            <color indexed="81"/>
            <rFont val="Tahoma"/>
            <family val="2"/>
          </rPr>
          <t xml:space="preserve">Verificar que otros soportes se podrían presentar.
</t>
        </r>
      </text>
    </comment>
    <comment ref="E55" authorId="0" shapeId="0">
      <text>
        <r>
          <rPr>
            <b/>
            <sz val="9"/>
            <color indexed="81"/>
            <rFont val="Tahoma"/>
            <family val="2"/>
          </rPr>
          <t xml:space="preserve">Melissa y Angelica: </t>
        </r>
        <r>
          <rPr>
            <sz val="9"/>
            <color indexed="81"/>
            <rFont val="Tahoma"/>
            <family val="2"/>
          </rPr>
          <t xml:space="preserve">Se debe realizar un formato para el punto 2.
</t>
        </r>
      </text>
    </comment>
  </commentList>
</comments>
</file>

<file path=xl/sharedStrings.xml><?xml version="1.0" encoding="utf-8"?>
<sst xmlns="http://schemas.openxmlformats.org/spreadsheetml/2006/main" count="1623" uniqueCount="1074">
  <si>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</si>
  <si>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</si>
  <si>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</si>
  <si>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</si>
  <si>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</si>
  <si>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</si>
  <si>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</si>
  <si>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</si>
  <si>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</si>
  <si>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</si>
  <si>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</si>
  <si>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</si>
  <si>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</si>
  <si>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</si>
  <si>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</si>
  <si>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</si>
  <si>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</si>
  <si>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</si>
  <si>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</si>
  <si>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</si>
  <si>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</si>
  <si>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</si>
  <si>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</si>
  <si>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</si>
  <si>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</si>
  <si>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</si>
  <si>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</si>
  <si>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</si>
  <si>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</si>
  <si>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</si>
  <si>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</si>
  <si>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</si>
  <si>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</si>
  <si>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</si>
  <si>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</si>
  <si>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</si>
  <si>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</si>
  <si>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</si>
  <si>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</si>
  <si>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</si>
  <si>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</si>
  <si>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</si>
  <si>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</si>
  <si>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</si>
  <si>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</si>
  <si>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</si>
  <si>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</si>
  <si>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</si>
  <si>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</si>
  <si>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</si>
  <si>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</si>
  <si>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</si>
  <si>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</si>
  <si>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</si>
  <si>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</si>
  <si>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</si>
  <si>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</si>
  <si>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</si>
  <si>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</si>
  <si>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</si>
  <si>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</si>
  <si>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</si>
  <si>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</si>
  <si>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</si>
  <si>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</si>
  <si>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</si>
  <si>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</si>
  <si>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</si>
  <si>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</si>
  <si>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</si>
  <si>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</si>
  <si>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</si>
  <si>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</si>
  <si>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</si>
  <si>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</si>
  <si>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</si>
  <si>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</si>
  <si>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</si>
  <si>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</si>
  <si>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</si>
  <si>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</si>
  <si>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</si>
  <si>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</si>
  <si>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</si>
  <si>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</si>
  <si>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</si>
  <si>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</si>
  <si>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</si>
  <si>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</si>
  <si>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</si>
  <si>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</si>
  <si>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</si>
  <si>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</si>
  <si>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</si>
  <si>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</si>
  <si>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</si>
  <si>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</si>
  <si>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</si>
  <si>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</si>
  <si>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</si>
  <si>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</si>
  <si>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</si>
  <si>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</si>
  <si>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</si>
  <si>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</si>
  <si>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</si>
  <si>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</si>
  <si>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</si>
  <si>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</si>
  <si>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</si>
  <si>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</si>
  <si>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</si>
  <si>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</si>
  <si>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</si>
  <si>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</si>
  <si>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</si>
  <si>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</si>
  <si>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</si>
  <si>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</si>
  <si>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</si>
  <si>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</si>
  <si>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</si>
  <si>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</si>
  <si>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</si>
  <si>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</si>
  <si>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</si>
  <si>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</si>
  <si>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</si>
  <si>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</si>
  <si>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</si>
  <si>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</si>
  <si>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</si>
  <si>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</si>
  <si>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</si>
  <si>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</si>
  <si>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</si>
  <si>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</si>
  <si>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</si>
  <si>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</si>
  <si>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</si>
  <si>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</si>
  <si>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</si>
  <si>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</si>
  <si>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</si>
  <si>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</si>
  <si>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</si>
  <si>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</si>
  <si>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</si>
  <si>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</si>
  <si>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</si>
  <si>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</si>
  <si>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</si>
  <si>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</si>
  <si>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</si>
  <si>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</si>
  <si>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</si>
  <si>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</si>
  <si>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</si>
  <si>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</si>
  <si>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</si>
  <si>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</si>
  <si>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</si>
  <si>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</si>
  <si>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</si>
  <si>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</si>
  <si>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</si>
  <si>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</si>
  <si>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</si>
  <si>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</si>
  <si>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</si>
  <si>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</si>
  <si>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</si>
  <si>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</si>
  <si>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</si>
  <si>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</si>
  <si>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</si>
  <si>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</si>
  <si>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</si>
  <si>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</si>
  <si>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</si>
  <si>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</si>
  <si>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</si>
  <si>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</si>
  <si>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</si>
  <si>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</si>
  <si>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</si>
  <si>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</si>
  <si>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</si>
  <si>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</si>
  <si>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</si>
  <si>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</si>
  <si>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</si>
  <si>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</si>
  <si>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</si>
  <si>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</si>
  <si>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</si>
  <si>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</si>
  <si>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</si>
  <si>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</si>
  <si>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</si>
  <si>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</si>
  <si>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</si>
  <si>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</si>
  <si>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</si>
  <si>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</si>
  <si>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</si>
  <si>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</si>
  <si>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</si>
  <si>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</si>
  <si>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</si>
  <si>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</si>
  <si>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</si>
  <si>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</si>
  <si>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</si>
  <si>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</si>
  <si>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</si>
  <si>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</si>
  <si>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</si>
  <si>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</si>
  <si>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</si>
  <si>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</si>
  <si>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</si>
  <si>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</si>
  <si>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</si>
  <si>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</si>
  <si>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</si>
  <si>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</si>
  <si>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</si>
  <si>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</si>
  <si>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</si>
  <si>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</si>
  <si>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</si>
  <si>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</si>
  <si>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</si>
  <si>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</si>
  <si>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</si>
  <si>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FUENTE DE VERIFICACION</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</si>
  <si>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</si>
  <si>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</si>
  <si>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</si>
  <si>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</si>
  <si>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</si>
  <si>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</si>
  <si>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</si>
  <si>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</si>
  <si>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</si>
  <si>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</si>
  <si>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</si>
  <si>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</si>
  <si>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</si>
  <si>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</si>
  <si>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</si>
  <si>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</si>
  <si>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</si>
  <si>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</si>
  <si>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</si>
  <si>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</si>
  <si>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</si>
  <si>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</si>
  <si>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</si>
  <si>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</si>
  <si>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</si>
  <si>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</si>
  <si>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</si>
  <si>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</si>
  <si>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</si>
  <si>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</si>
  <si>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</si>
  <si>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</si>
  <si>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</si>
  <si>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</si>
  <si>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</si>
  <si>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</si>
  <si>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</si>
  <si>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</si>
  <si>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</si>
  <si>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</si>
  <si>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</si>
  <si>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</si>
  <si>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</si>
  <si>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</si>
  <si>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</si>
  <si>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</si>
  <si>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</si>
  <si>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</si>
  <si>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</si>
  <si>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</si>
  <si>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</si>
  <si>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</si>
  <si>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</si>
  <si>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</si>
  <si>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</si>
  <si>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</si>
  <si>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</si>
  <si>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</si>
  <si>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</si>
  <si>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</si>
  <si>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</si>
  <si>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</si>
  <si>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</si>
  <si>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</si>
  <si>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</si>
  <si>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</si>
  <si>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</si>
  <si>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</si>
  <si>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</si>
  <si>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</si>
  <si>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</si>
  <si>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</si>
  <si>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</si>
  <si>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</si>
  <si>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</si>
  <si>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</si>
  <si>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</si>
  <si>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</si>
  <si>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</si>
  <si>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</si>
  <si>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</si>
  <si>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</si>
  <si>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</si>
  <si>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</si>
  <si>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</si>
  <si>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</si>
  <si>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</si>
  <si>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</si>
  <si>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</si>
  <si>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</si>
  <si>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</si>
  <si>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</si>
  <si>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</si>
  <si>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</si>
  <si>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</si>
  <si>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</si>
  <si>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</si>
  <si>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</si>
  <si>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</si>
  <si>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</si>
  <si>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</si>
  <si>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</si>
  <si>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</si>
  <si>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</si>
  <si>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</si>
  <si>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</si>
  <si>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</si>
  <si>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</si>
  <si>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</si>
  <si>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</si>
  <si>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</si>
  <si>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</si>
  <si>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</si>
  <si>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</si>
  <si>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</si>
  <si>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</si>
  <si>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</si>
  <si>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</si>
  <si>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</si>
  <si>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</si>
  <si>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</si>
  <si>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</si>
  <si>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</si>
  <si>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</si>
  <si>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</si>
  <si>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</si>
  <si>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</si>
  <si>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</si>
  <si>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</si>
  <si>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</si>
  <si>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</si>
  <si>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</si>
  <si>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</si>
  <si>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</si>
  <si>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</si>
  <si>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</si>
  <si>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</si>
  <si>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</si>
  <si>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</si>
  <si>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</si>
  <si>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</si>
  <si>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</si>
  <si>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</si>
  <si>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</si>
  <si>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</si>
  <si>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</si>
  <si>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</si>
  <si>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</si>
  <si>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</si>
  <si>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</si>
  <si>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</si>
  <si>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</si>
  <si>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</si>
  <si>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</si>
  <si>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</si>
  <si>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</si>
  <si>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</si>
  <si>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</si>
  <si>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</si>
  <si>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</si>
  <si>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</si>
  <si>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</si>
  <si>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</si>
  <si>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</si>
  <si>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</si>
  <si>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</si>
  <si>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</si>
  <si>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</si>
  <si>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</si>
  <si>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</si>
  <si>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</si>
  <si>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</si>
  <si>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</si>
  <si>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</si>
  <si>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ACCIONES DESARROLLADAS DURANTE EL PERIODO REPORTADO PARA EL CUMPLIMIENTO DE LA OBLIGACION</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</si>
  <si>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</si>
  <si>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</si>
  <si>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</si>
  <si>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</si>
  <si>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</si>
  <si>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</si>
  <si>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</si>
  <si>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</si>
  <si>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</si>
  <si>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</si>
  <si>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</si>
  <si>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</si>
  <si>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</si>
  <si>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</si>
  <si>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</si>
  <si>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</si>
  <si>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</si>
  <si>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</si>
  <si>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</si>
  <si>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</si>
  <si>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</si>
  <si>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</si>
  <si>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</si>
  <si>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</si>
  <si>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</si>
  <si>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</si>
  <si>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</si>
  <si>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</si>
  <si>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</si>
  <si>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</si>
  <si>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</si>
  <si>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</si>
  <si>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</si>
  <si>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</si>
  <si>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</si>
  <si>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</si>
  <si>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</si>
  <si>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</si>
  <si>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</si>
  <si>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</si>
  <si>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</si>
  <si>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</si>
  <si>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</si>
  <si>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</si>
  <si>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</si>
  <si>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</si>
  <si>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</si>
  <si>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</si>
  <si>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</si>
  <si>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</si>
  <si>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</si>
  <si>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</si>
  <si>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</si>
  <si>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</si>
  <si>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</si>
  <si>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</si>
  <si>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</si>
  <si>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</si>
  <si>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</si>
  <si>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</si>
  <si>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</si>
  <si>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</si>
  <si>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</si>
  <si>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</si>
  <si>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</si>
  <si>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</si>
  <si>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</si>
  <si>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</si>
  <si>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</si>
  <si>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</si>
  <si>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</si>
  <si>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</si>
  <si>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</si>
  <si>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</si>
  <si>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</si>
  <si>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</si>
  <si>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</si>
  <si>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</si>
  <si>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</si>
  <si>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</si>
  <si>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</si>
  <si>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</si>
  <si>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</si>
  <si>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</si>
  <si>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</si>
  <si>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</si>
  <si>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</si>
  <si>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</si>
  <si>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</si>
  <si>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</si>
  <si>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</si>
  <si>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</si>
  <si>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</si>
  <si>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</si>
  <si>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</si>
  <si>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</si>
  <si>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Procesos de formación con familias o cuidadores  ejecutadas en el POAI para el periodo reportado</t>
  </si>
  <si>
    <t>Adelantar las acciones encaminadas al mejoramiento del servicio público de bienestar familiar conjuntamente con los diferentes comités y entidades del Sistema Nacional de Bienestar Familiar</t>
  </si>
  <si>
    <t xml:space="preserve">Informar de manera oportuna a la entidad competente, las situaciones que amenacen o pongan en riesgo la vida e integridad física, emocional y mental de los niños beneficiarios del servicio, de las cuales tengan conocimiento. </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</si>
  <si>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</si>
  <si>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 xml:space="preserve">Participar y facilitar el desarrollo de las acciones preventivas de salud y realizar aquellas propias del cuidado que deba dispensarse a los niños. </t>
  </si>
  <si>
    <t>Cumplir cabalmente con el objeto del presente contrato</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</si>
  <si>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</si>
  <si>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</si>
  <si>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Mantener un control presupuestal y financiero independiente para la ejecución, administración y manejo de los recursos asignados en virtud del presente contrato.</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</si>
  <si>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</si>
  <si>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 xml:space="preserve">Presentar el informe final de ejecución con todos los soportes de cada una de las obligaciones contractuales, con el propósito de liquidar el presente contrato. </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</si>
  <si>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</si>
  <si>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</si>
  <si>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 xml:space="preserve">Realizar los procesos de inducción y formación inicial al talento humano que hará parte del servicio de educación inicial. </t>
  </si>
  <si>
    <t xml:space="preserve">Conformar los grupos de atención de acuerdo con las características propias del servicio y lo dispuesto en el Manual Operativo. </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</si>
  <si>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</si>
  <si>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 xml:space="preserve">Presentar la derivación del menú, conforme a la minuta patrón del servicio la cual debe ser aprobada por el o la nutricionista del centro zonal o Regional según el caso. </t>
  </si>
  <si>
    <t>Presentar al supervisor la información de los proveedores de alimentos en el formato establecido por el ICBF en el que se evidencie el registro sanitario de los alimentos, cuando aplique.</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</si>
  <si>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</si>
  <si>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</si>
  <si>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</si>
  <si>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</si>
  <si>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 xml:space="preserve">Atender oportunamente los requerimientos que el ICBF efectúe sobre la ejecución del contrato. </t>
  </si>
  <si>
    <t>Las demás obligaciones que se deriven de la ley, reglamento, lineamientos vigentes, o que se expidan con posteridad y que contemplen aspectos relativos a la ejecución del objeto contratado.</t>
  </si>
  <si>
    <t xml:space="preserve">Realizar oportunamente los pagos a proveedores y servicios públicos, impuestos, tasas y contribuciones de los inmuebles en los cuales se preste el servicio de acuerdo al presente contrato, cuando a ello haya lugar.  </t>
  </si>
  <si>
    <t>Responder el 100% de las Situaciones de Acción Inmediata de acuerdo con los tiempos establecidos para cada tipo; suministrando para ello los soportes que demuestren el cumplimiento de la obligación contractual sobre la cual se hace el requerimiento</t>
  </si>
  <si>
    <t>Aplicar todos los lineamientos técnicos vigentes al servicio objeto del contrato, dentro del plazo establecido por el ICBF</t>
  </si>
  <si>
    <t>Facilitar los procesos que se desarrollen para la cualificación de las modalidades y de las UDS, en el marco de la  política de Estado para el desarrollo integral de la primera infancia De Cero a Siempre</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</si>
  <si>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</si>
  <si>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</si>
  <si>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Adelantar las acciones para el seguimiento a la vulneración de derechos y realizar las gestiones con las entidades competentes cuando haya lugar</t>
  </si>
  <si>
    <t>Hacer seguimiento a la prestación del servicio y a la aplicación de los lineamientos de la forma de atención, garantizando la calidad, en cada una de las UDS donde se ejecute el contrato</t>
  </si>
  <si>
    <t xml:space="preserve">Desarrollar estrategias que promuevan y velen por la permanencia de los beneficiarios en la UDS. </t>
  </si>
  <si>
    <t>Generar las acciones preventivas y correctivas a partir de los resultados del seguimiento efectuado por la EAS</t>
  </si>
  <si>
    <t>Gestionar la adecuación, mantenimiento, orden y seguridad de los espacios físicos donde se realiza la prestación del servicio</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</si>
  <si>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</si>
  <si>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</si>
  <si>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Verificar que el comodatario cancele impuestos, tasas y contribuciones del (los) inmueble(s) entregado(s) en virtud del contrato de comodato derivado, celebrado con ocasión de la prestación del servicio</t>
  </si>
  <si>
    <t>Conservar en buen estado los bienes recibidos en comodato y solicitar autorización de reparaciones o mejoras locativas, necesarias para el funcionamiento de (los) mismo(s), cuando haya lugar a ello.</t>
  </si>
  <si>
    <t>Restituir al ICBF al terminar el contrato, o a quien éste indique, los bienes inmuebles y muebles entregados en calidad de comodato en virtud del mismo, cuando haya lugar a ello, y en las mismas condiciones de calidad en la que le fueron entregadas inicialmente</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</si>
  <si>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</si>
  <si>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Dejar registro (documental y fotográfico) de la relación de alimentos entregados a cada UDS y llevando estricto seguimiento a la relaciones de compra y entrega de alimentos</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</si>
  <si>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</si>
  <si>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</si>
  <si>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</si>
  <si>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</si>
  <si>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</si>
  <si>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</si>
  <si>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</si>
  <si>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Participar en las mesas departamentales, municipales o distritales de Primera Infancia o en los escenarios de articulación que tengan los departamentos, municipios o distritos para coordinar los temas de Primera Infancia cuando sean invitados</t>
  </si>
  <si>
    <t>Dar respuesta oportuna, pertinente y veraz a las inquietudes de la comunidad, con respecto a la ejecución del contrato y a lo establecido en las obligaciones de la EAS</t>
  </si>
  <si>
    <t>Realizar acciones de organización y participación con los padres de familia o cuidadores principales y comunidad, para formar redes comunitarias y/o familiares en favor de la primera infancia</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</si>
  <si>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</si>
  <si>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</si>
  <si>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</si>
  <si>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</si>
  <si>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 xml:space="preserve">Satisfacer a cabalidad y en las condiciones e instrumentos que defina el ICBF, los requerimientos de información asociados a la atención en primera infancia, especialmente lo referido a la calidad y completitud de la información solicitada. </t>
  </si>
  <si>
    <t>Realizar la desvinculación en el sistema de información de los beneficiarios, UDS y talento humano una vez finalice el plazo de ejecución del contrato o cuando la atención así lo requiera.</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</si>
  <si>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</si>
  <si>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 xml:space="preserve">Realizar el registro y actualización permanente de la información de la totalidad del talento humano contratado, en los sistemas de información que el ICBF disponga para tal fin. </t>
  </si>
  <si>
    <t>Realizar el registro y actualización permanente de los procesos de formación del Talento Humano de las UDS en los sistemas de información que el ICBF disponga para tal fin.</t>
  </si>
  <si>
    <t>Reportar al ICBF el eventual fallecimiento de beneficiarios, para proceder a la inactivación en el sistema.</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</si>
  <si>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</si>
  <si>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</si>
  <si>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Responder el 100% de los requerimientos realizados por el supervisor del contrato en el plazo indicado por este; suministrando para ello los soportes que demuestren el cumplimiento de la obligación contractual sobre la cual se hace el requerimiento</t>
  </si>
  <si>
    <t>Asistir a los comités técnicos operativos, garantizando la participación del Representante Legal de la EAS, o su delegado, para la implementación, el seguimiento, monitoreo y evaluación de la ejecución del contrato.</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</si>
  <si>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</si>
  <si>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Presentar ante el supervisor del contrato cuando lo solicite, las certificaciones de pago de aportes al Sistema de Seguridad Social y aportes parafiscales de los trabajadores a su cargo.</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</si>
  <si>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</si>
  <si>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Permitir el ingreso, visitas, revisiones y hacer entrega de la información asociada a los procesos de seguimiento, verificación, evaluación e inspección y vigilancia, realizados en los niveles nacional, regional y zonal del ICBF.</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</si>
  <si>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</si>
  <si>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</si>
  <si>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</si>
  <si>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Mantener un control presupuestal y financiero independiente para la ejecución, administración y manejo de los recursos asignados en virtud del presente contrato y de los demás recursos que reciba para la ejecución del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</si>
  <si>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</si>
  <si>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Abstenerse de pactar y realizar cobros no autorizados a los beneficiarios o a terceros por concepto de los servicios prestados bajo este contrato.</t>
  </si>
  <si>
    <t xml:space="preserve">Dar el manejo adecuado establecido en los lineamientos respectivos a las tasas compensatorias correspondientes a cada niño y niña. </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</si>
  <si>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</si>
  <si>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 xml:space="preserve">Presentar periódicamente al supervisor del contrato los paz y salvo correspondiente de pagos generados en ejecución del contrato. </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</si>
  <si>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</si>
  <si>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</si>
  <si>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</si>
  <si>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</si>
  <si>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</si>
  <si>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</si>
  <si>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</si>
  <si>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</si>
  <si>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</si>
  <si>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</si>
  <si>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</si>
  <si>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 xml:space="preserve">Implementar políticas de bienestar del talento humano vinculado a la ejecución del contrato. </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</si>
  <si>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</si>
  <si>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Suscribir acta de recibo de los bienes muebles entregados por el ICBF y adquiridos durante la ejecución del contrato con la respectiva relación de inventarios, una vez cumplidos los requisitos de perfeccionamiento y ejecución del contrato</t>
  </si>
  <si>
    <t>Informar de manera inmediata al supervisor, con copia al ordenador del gasto, una vez sean adquiridos bienes muebles con recursos entregados por el ICBF, junto con el traslado de las correspondientes facturas.</t>
  </si>
  <si>
    <t>Utilizar los bienes entregados por el ICBF y adquiridos durante la ejecución del contrato conforme al uso legítimo autorizado.</t>
  </si>
  <si>
    <t xml:space="preserve">Responder por cualquier deterioro de los bienes muebles devolutivos, que no provenga del desgaste natural o que provenga del uso no autorizado por el ICBF. </t>
  </si>
  <si>
    <t xml:space="preserve">Emplear la mayor diligencia en la conservación de los bienes entregados por el ICBF y adquiridos durante la ejecución del contrato. </t>
  </si>
  <si>
    <t>Efectuar las reparaciones y mantenimientos  indispensables para la conservación de los bienes muebles entregados por el ICBF y adquiridos durante la ejecución del contrato.</t>
  </si>
  <si>
    <t xml:space="preserve">Restituir los bienes muebles devolutivos entregados y adquiridos durante la ejecución del contrato al ICBF una vez vencido el plazo de ejecución.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</si>
  <si>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</si>
  <si>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Llevar la contabilidad de los bienes muebles por centro de costos, de acuerdo con lo establecido en los lineamientos técnico- administrativos vigentes que rijan para el programan, en los casos que aplique.</t>
  </si>
  <si>
    <t xml:space="preserve">Informar al supervisor del contrato la existencia de siniestros dentro de los cinco (5) días hábiles a su ocurrencia. </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</si>
  <si>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</si>
  <si>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</si>
  <si>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 xml:space="preserve">Relacionar en acta, tanto al inicio como al final del contrato, los elementos propiedad de la EAS y puestos a disposición de las UDS, incluidos en el plan de trabajo. </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</si>
  <si>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</si>
  <si>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</si>
  <si>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 xml:space="preserve">Informar oportunamente al ICBF, cuando una Unidad Ejecutora o un punto de entrega cuente con saldos de Bienestarina, para que el ICBF pueda ajustar las cantidades a entregar en el siguiente mes. </t>
  </si>
  <si>
    <t>Realizar la rotación adecuada del producto, garantizando la salida del producto que cuente con mayor tiempo de almacenamiento</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</si>
  <si>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</si>
  <si>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 xml:space="preserve">La EAS velará porque las Unidades Ejecutoras registren e informen mensualmente el movimiento de Bienestarina (cantidades recibidas, suministradas y el saldo). </t>
  </si>
  <si>
    <t>Presentar un informe al supervisor del contrato en el cual se describan las cantidades entregadas a las Unidades Ejecutoras, a los beneficiarios y las existencias de Bienestarina a la fecha de rendición del informe.</t>
  </si>
  <si>
    <t>Asistir a las audiencias de veeduría ciudadana, mesas públicas, y reuniones de rendición de cuentas relacionadas con el tema de la Bienestarina.</t>
  </si>
  <si>
    <t xml:space="preserve">Cancelar al ICBF el valor de la Bienestarina cuando se presenten vencimientos o se generen averías por mal almacenamiento o redistribución de producto. </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</si>
  <si>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</si>
  <si>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Realizar la búsqueda activa de los beneficiarios, de acuerdo con la focalización y criterios definidos por el ICBF para el servicio</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</si>
  <si>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</si>
  <si>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 xml:space="preserve">Realizar ajustes a la oferta geográfica o poblacional a partir de diagnósticos territoriales del centro zonal y ente territorial. Dichos ajustes deberán ser aprobados por el Comité Técnico Operativo del contrato. 
</t>
  </si>
  <si>
    <t>Diseñar e implementar un procedimiento de selección de personal idóneo y competente para el desarrollo de los servicios a contratar. El personal contratado deberá ser reemplazado a solicitud del ICBF</t>
  </si>
  <si>
    <t>Socializar con el equipo que realizará las actividades definidas en el contrato, la documentación básica del ICBF (Misión, visión, principios, objetivos estratégicos y política de gestión integral)</t>
  </si>
  <si>
    <t>Realizar un (1) ejercicio muestral para evaluar la percepción de satisfacción de los beneficiarios con respecto a la prestación del servicio.</t>
  </si>
  <si>
    <t>Diseñar e implementar un Plan Básico de Seguridad y Salud Ocupacional para el equipo que realizará las actividades definidas en el contrato</t>
  </si>
  <si>
    <t>Afiliar a todo el personal al Sistema de Seguridad Social en riesgos laborales</t>
  </si>
  <si>
    <t>Realizar inducción a todos los trabajadores en seguridad y salud en el trabajo.</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</si>
  <si>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</si>
  <si>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Presentar al ICBF la matriz de riesgos ocupacionales, un plan para su control y los procedimientos de seguridad y salud ocupacional, en el que se definan objetivos y se tracen metas de acuerdo a la identificación de peligros.</t>
  </si>
  <si>
    <t>Garantizar capacitaciones periódicas de su personal en el manejo de los riesgos propios de las actividades desarrolladas</t>
  </si>
  <si>
    <t>Adelantar acciones pedagógicas con los beneficiarios, para la promoción de Buenas Prácticas Ambientales</t>
  </si>
  <si>
    <t>Identificar los aspectos e impactos ambientales de cada una de las UDS y establecer las acciones tendientes a reducir, mitigar y corregir los impactos ambientales significativos</t>
  </si>
  <si>
    <t>Garantizar los procesos adecuados para la protección y confidencialidad de la información suministrada por los beneficiarios.</t>
  </si>
  <si>
    <t>Proponer acciones de innovación y mejora que permitan ajustar y fortalecer el trabajo a desarrollar con los beneficiarios.</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</si>
  <si>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</si>
  <si>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Total de niñas y niños atendidos en el periodo</t>
  </si>
  <si>
    <t>Número de visitas de acompañamiento a los hogares o familias</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</si>
  <si>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</si>
  <si>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</si>
  <si>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 xml:space="preserve">De acuerdo con su proyecto pedagógico describa las estrategias planeadas y las ejecutadas en el período reportado, teniendo en cuenta las actividades rectoras: Juego, Arte, Literatura y Exploración del Medio. </t>
  </si>
  <si>
    <t>1. INFORMACIÓN GENERAL</t>
  </si>
  <si>
    <t>ITEM</t>
  </si>
  <si>
    <t>2. INFORME DE OBLIGACIONES CONTRACTUALES</t>
  </si>
  <si>
    <t>OBLIGACIÓN</t>
  </si>
  <si>
    <t>1. El Centro Zonal revisa y valida que no se hayan presentado quejas por esta razón</t>
  </si>
  <si>
    <t>2.1. OBLIGACIONES GENERALES</t>
  </si>
  <si>
    <t>2.2. OBLIGACIONES ESPECÍFICAS</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</si>
  <si>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</si>
  <si>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 DE AVANCE EN EL CUMPLIMIENTO</t>
  </si>
  <si>
    <t>ALERTAS, INCONVENIENTES O SITUACIONES ESPECIALES QUE AFECTEN EL CUMPLIMIENTO DE LA OBLIGACIÓN</t>
  </si>
  <si>
    <t>2.2.1. Obligaciones relacionadas con la prestación del servicio</t>
  </si>
  <si>
    <t>2.2.2. Obligaciones relacionadas con la infraestructura</t>
  </si>
  <si>
    <t>2.2.3. Obligaciones relacionadas con las acciones de salud y nutrición</t>
  </si>
  <si>
    <t xml:space="preserve">Facilitar a la comunidad y en especial a los usuarios del servicio público de bienestar familiar, el ejercicio del control social sobre el programa y la modalidad </t>
  </si>
  <si>
    <t>2.2.4. Obligaciones relacionadas con el proceso pedagógico</t>
  </si>
  <si>
    <t>2.2.5. Obligaciones relacionadas con la comunidad y la articulación interinstitucional</t>
  </si>
  <si>
    <t>2.2.7. Obligaciones relacionadas con la supervisión</t>
  </si>
  <si>
    <t>2.2.8. Obligaciones relacionadas con la administración de recursos</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</si>
  <si>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</si>
  <si>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2.2.9. Obligaciones relacionadas con el talento humano</t>
  </si>
  <si>
    <t>2.2.10. Obligaciones relacionadas con la dotación adquirida o recibida por la EAS para el desarrollo del presente contrato</t>
  </si>
  <si>
    <t>2.2.11. Obligaciones especiales de la EAS referentes a la recepción, almacenamiento, suministro, inventario y custodia de Bienestarina</t>
  </si>
  <si>
    <t>2.2.12. Obligaciones relacionadas con la focalización de los beneficiarios</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</si>
  <si>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</si>
  <si>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</si>
  <si>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</si>
  <si>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</si>
  <si>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</si>
  <si>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</si>
  <si>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</si>
  <si>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</si>
  <si>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</si>
  <si>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</si>
  <si>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</si>
  <si>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</si>
  <si>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</si>
  <si>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</si>
  <si>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</si>
  <si>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</si>
  <si>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</si>
  <si>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</si>
  <si>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</si>
  <si>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</si>
  <si>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</si>
  <si>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</si>
  <si>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</si>
  <si>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</si>
  <si>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</si>
  <si>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</si>
  <si>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</si>
  <si>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</si>
  <si>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</si>
  <si>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</si>
  <si>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</si>
  <si>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</si>
  <si>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</si>
  <si>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</si>
  <si>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</si>
  <si>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</si>
  <si>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</si>
  <si>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</si>
  <si>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</si>
  <si>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</si>
  <si>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N° DE NIÑOS, NIÑAS Y/O MADRES GESTANTES</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</si>
  <si>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</si>
  <si>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</si>
  <si>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</si>
  <si>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</si>
  <si>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</si>
  <si>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Desnutrición</t>
  </si>
  <si>
    <t>Sobrepeso u Obesidad</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</si>
  <si>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</si>
  <si>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</si>
  <si>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</si>
  <si>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</si>
  <si>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</si>
  <si>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</si>
  <si>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</si>
  <si>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</si>
  <si>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</si>
  <si>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ACTIVIDADES ADELANTADAS</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</si>
  <si>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</si>
  <si>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</si>
  <si>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</si>
  <si>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</si>
  <si>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</si>
  <si>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</si>
  <si>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</si>
  <si>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</si>
  <si>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</si>
  <si>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</si>
  <si>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</si>
  <si>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Usuarios con discapacidad atendidos (incluye madres gestantes y mujeres en periodo de lactancia)</t>
  </si>
  <si>
    <t>2.2.14. Obligaciones de la EAS en el marco de la estrategia de compras locales</t>
  </si>
  <si>
    <t xml:space="preserve">1. Presentar soportes que den cuenta de acciones establecidas en Guía técnica para la metrología. </t>
  </si>
  <si>
    <r>
      <rPr>
        <b/>
        <sz val="10"/>
        <rFont val="Arial"/>
        <family val="2"/>
      </rPr>
      <t xml:space="preserve">PARÁGRAFO. </t>
    </r>
    <r>
      <rPr>
        <sz val="10"/>
        <rFont val="Arial"/>
        <family val="2"/>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</si>
  <si>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</si>
  <si>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Participar en las estrategias de movilización social y de acercamiento a entidades territoriales que defina el ICBF en el marco de la  política de Estado para el desarrollo integral de la primera infancia De Cero a Siempre.</t>
  </si>
  <si>
    <t>2.2.6.Obligaciones relacionadas con el registro y presentación de información</t>
  </si>
  <si>
    <t>2.2.13. Obligaciones de la EAS en el marco de Sistema Integrado de Gestión</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</si>
  <si>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</si>
  <si>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Suscribir el contrato de comodato derivado, para la recepción de los bienes requeridos para la prestación del servicio, cuando haya lugar.</t>
  </si>
  <si>
    <t xml:space="preserve">Cancelar impuestos, tasas y contribuciones del (los) inmueble(s) entregado(s) en virtud del contrato de comodato derivado, celebrado con ocasión de la prestación del servicio, cuando haya lugar. </t>
  </si>
  <si>
    <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family val="2"/>
      </rPr>
      <t>PARÁGRAFO:</t>
    </r>
    <r>
      <rPr>
        <sz val="10"/>
        <rFont val="Arial"/>
        <family val="2"/>
      </rPr>
      <t xml:space="preserve"> La EAS deberá cumplir las condiciones de calidad establecidas por el ICBF en el Anexo técnico de calidad del registro de UDS y beneficiarios en el sistema de información.</t>
    </r>
  </si>
  <si>
    <t>Niñas y niños que  ingresaron en el período</t>
  </si>
  <si>
    <t>Componente administrativo y de gestión</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</si>
  <si>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</si>
  <si>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</si>
  <si>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</si>
  <si>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</si>
  <si>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</si>
  <si>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</si>
  <si>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</si>
  <si>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6. DESARROLLO DEL POAI</t>
  </si>
  <si>
    <t>7. INFORME DEL TALENTO HUMANO</t>
  </si>
  <si>
    <t>8. OBSERVACIONES GENERALES</t>
  </si>
  <si>
    <t>Notas:
1. Las celdas sombreadas en gris claro, se encuentran formuladas por ello no se debe realizar ninguna modificación</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</si>
  <si>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</si>
  <si>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Captar las tasas compensatorias correspondientes a cada niño o niña, conforme lo estipula la norma vigente expedida por el ICBF para tal fin. (cuando aplique)</t>
  </si>
  <si>
    <t>1. Plan de saneamiento básico (debe entregarse máximo en el segundo mes de ejecución del contrato)
2. Manual de buenas prácticas de manufactura (debe entregarse máximo en el segundo mes de ejecución del contrato)</t>
  </si>
  <si>
    <t>1. Registros de Asistencia Mensual (Deben estar disponibles en las UDS)
2. Registro de coberturas atendidas</t>
  </si>
  <si>
    <t>1. Plan de Formación a Familias
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4. Soportes de seguimiento a familias que no participan en los procesos de formación (invitaciones, circulares, actas de compromiso)</t>
  </si>
  <si>
    <t>1. Soportes de participación y cumplimiento de los compromisos adquiridos en las mesas de política de primera infancia, mesas departamentales, municipales o distritales. (Actas de reunión, registro fotográfico, listados de asistencia e informes)</t>
  </si>
  <si>
    <t>1. Reporte con calidad del 100% de los beneficiarios, generado por sistema de información.</t>
  </si>
  <si>
    <t>1. Reporte con calidad del 100% de las  UDS,  generado por sistema de información.</t>
  </si>
  <si>
    <t>1. Reportes con calidad del 100% de los beneficiarios, UDS, Talento Humano, generado por sistema de información.</t>
  </si>
  <si>
    <t>1. Registro Mensual de Asistencia
2. Registro de coberturas atendidas
3. Formato diligenciado de Informe Técnico y Administrativo, acorde al avance de ejecución del contrato.</t>
  </si>
  <si>
    <t>1. Actas de seguimiento y supervisión (Esta información es verificada por el Supervisor, no requiere ser entregada por la EAS)</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</si>
  <si>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</si>
  <si>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Reintegrar a la cuenta bancaria que defina el ICBF, al término de la vigencia XXXX,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</si>
  <si>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</si>
  <si>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1. Inventario de los elementos adquiridos por la EAS y puestos a disposición del servicio. Este inventario como mínimo debe incluir: producto, unidad de medida, cantidades, costos unitarios, costos totales y ubicación de los mismos (ej: aulas, cocina, bodega, oficina).</t>
  </si>
  <si>
    <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r>
      <rPr>
        <b/>
        <sz val="10"/>
        <rFont val="Arial"/>
        <family val="2"/>
      </rPr>
      <t/>
    </r>
  </si>
  <si>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</si>
  <si>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1. Plan de Saneamiento Básico
2. Manual de Buenas Prácticas de Manufactura</t>
  </si>
  <si>
    <t>1. Plan básico de seguridad y salud ocupacional
2. Soportes de la implementación del Plan Básico de seguridad y Salud Ocupacional (actas, presentaciones, listados de asistencia y registro fotográfico)</t>
  </si>
  <si>
    <t xml:space="preserve">1. Plan de inducción del talento humano
2. Listados de asistencia al  proceso de inducción y formación.
3. Registro fotográfico del proceso de inducción y formación. </t>
  </si>
  <si>
    <t>1. Plan de Saneamiento Básico
2. Política ambiental
3. Manual de Buenas Prácticas de Manufactura</t>
  </si>
  <si>
    <t xml:space="preserve">Observaciones: </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</si>
  <si>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</si>
  <si>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1. Plan de Formación a Familias
2. Plan de Formación al Talento Humano
3. Matriz de seguimiento a la ejecución del Plan Operativo de Atención Integral-POAI.</t>
  </si>
  <si>
    <t>1. Acta de conformación del comité de padres
2. Plan de trabajo con familias y comunidad</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</si>
  <si>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</si>
  <si>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Incorporar en el Formato diligenciado de Informe Financiero, acorde al avance de ejecución del contrato, la recepción de recursos de cofinanciación de cualquier fuente destinados a la ejecución del contrato, incluidos los ingresos por tasas compensatorias</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</si>
  <si>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</si>
  <si>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t>INFORME TÉCNICO Y ADMINISTRATIVO MENSUAL
SERVICIOS DE PRIMERA INFANCIA</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</si>
  <si>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</si>
  <si>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</si>
  <si>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</si>
  <si>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Versión 2</t>
  </si>
  <si>
    <t>Clasificación de la Información:
Pública</t>
  </si>
  <si>
    <t>F8.MO12.PP</t>
  </si>
  <si>
    <t>PROCESO
 PROMOCIÓN Y PREVENCIÓN
FORMATO INFORME TECNICO DE ACTIVIDADES MENSUALES</t>
  </si>
  <si>
    <t>Página 1 de 14</t>
  </si>
  <si>
    <t>Regional: BOLIVAR</t>
  </si>
  <si>
    <t>Centro(s) Zonal(es) que supervisa(n): CARMEN DE BOLIVAR</t>
  </si>
  <si>
    <t>NO APLICA</t>
  </si>
  <si>
    <t>N/A</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</si>
  <si>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210 días de atención por año calendario o proporcional por fracción de año.</t>
  </si>
  <si>
    <r>
      <t xml:space="preserve">1.Formato diligenciado de Informe Técnico y Administrativo, acorde al avance de ejecución del contrato.
2. Formato diligenciado de Informe Financiero, acorde al avance de ejecución del contrato., acorde al avance de ejecución del contrato. NOTA: </t>
    </r>
    <r>
      <rPr>
        <b/>
        <sz val="10"/>
        <rFont val="Arial"/>
        <family val="2"/>
      </rPr>
      <t xml:space="preserve">EL INFORME FINANCIERO FUE ENTREGADO AL PROFESIONAL FINANCIERO DEL CENTRO ZONAL DEL CARMEN DE BOLÍVAR </t>
    </r>
  </si>
  <si>
    <t>El operador presenta su flujo de caja y mantiene su control presupuestal acorde al presente contrato</t>
  </si>
  <si>
    <t xml:space="preserve">El operador presenta mensualmente avance de la ejecución del contrato en su informe financiero, soportado con todos las certificaciones, pagos y demas que se desprendan de este y es enviado al supervisor financiero del contrato. </t>
  </si>
  <si>
    <t xml:space="preserve">El operador presenta en orden sus facturas de los bienes adquiridos  cumple la legislación comercial colombiana </t>
  </si>
  <si>
    <r>
      <t>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NOTA:</t>
    </r>
    <r>
      <rPr>
        <b/>
        <sz val="10"/>
        <rFont val="Arial"/>
        <family val="2"/>
      </rPr>
      <t xml:space="preserve"> ESTA INFORMACION SE ENCUENTRA ADJUNTA AL INFORME FINANCIERO ENTREGADO AL SUPERVISOR DEL CONTRATO</t>
    </r>
  </si>
  <si>
    <r>
      <t xml:space="preserve">1. Entrega de facturas de las compras que sean solicitadas por el supervisor del contrato
2. Entrega de las facturas de compra de alimentos (es obligatoria la entrega de las mismas) NOTA: </t>
    </r>
    <r>
      <rPr>
        <b/>
        <sz val="10"/>
        <rFont val="Arial"/>
        <family val="2"/>
      </rPr>
      <t>ESTA INFORMACION SE ENCUENTRA ADJUNTA AL INFORME FINANCIERO ENTREGADO AL SUPERVISOR DEL CONTRATO</t>
    </r>
  </si>
  <si>
    <t xml:space="preserve">Ha sido eliminado el POAI en el manual operativo vigente. Pag. 166. </t>
  </si>
  <si>
    <r>
      <t xml:space="preserve">Acorde al manual operativo vigente en la pagina 166, que especifica el Control de cambios. reza lo siguiente: </t>
    </r>
    <r>
      <rPr>
        <b/>
        <sz val="10"/>
        <rFont val="Arial"/>
        <family val="2"/>
      </rPr>
      <t>"Se eliminó el Plan Operativo de Atención Integral - POAI"</t>
    </r>
  </si>
  <si>
    <t>1. RAM</t>
  </si>
  <si>
    <t xml:space="preserve">1. Acta primer comité tecnico </t>
  </si>
  <si>
    <t>1. Correo o acta de aprobación del menú por parte del profesional del Centro Zonal o Regional (Según corresponda)</t>
  </si>
  <si>
    <t>1. El Centro Zonal revisa y valida el informe financiero y que no se hayan presentado quejas por esta razón</t>
  </si>
  <si>
    <t>En las instalaciones donde se presta servicio no se permite ninguna actividad proselitista</t>
  </si>
  <si>
    <t xml:space="preserve">1. Acta de comité tecnico </t>
  </si>
  <si>
    <t>Los recursos dispustos por ICBF son para la prestación del servicio. Lo cual se evidencia en el informe finaciero que es presentado al profesional financiero encargado de la supervisión del contrato</t>
  </si>
  <si>
    <t>No se ha presentado el caso, en el momento que se haga necesario se hará el respectivo diligenciamiento de autorización. Pero a la fecha NO APLICA</t>
  </si>
  <si>
    <t>Teniendo en cuenta las condiciones actuales el operador cumple con los lineamientos vigentes establecidos por ICBF para la atención presencial</t>
  </si>
  <si>
    <t>1. Formato diligenciado de Informe Técnico y Administrativo, acorde al avance de ejecución del contrato.</t>
  </si>
  <si>
    <t>1. Oficios de presentacion y articulación.</t>
  </si>
  <si>
    <t>1. Registro de Asistencia Mensual
2. Registro de coberturas atendidas
.</t>
  </si>
  <si>
    <r>
      <t xml:space="preserve">2. Soportes de procesos de socialización de los lineamientos tecnicos de ICBF; estos soportes deben contar con información como:  Fecha de la actividad, asistentes, metodología, conclusiones y próximos encuentros. NOTA: </t>
    </r>
    <r>
      <rPr>
        <b/>
        <sz val="10"/>
        <rFont val="Arial"/>
        <family val="2"/>
      </rPr>
      <t>LOS LINEMIENTOS TECNICOS FUERON SOCIALIZADOS EN EL MARCO DEL PROCESO DE INDUCCION.</t>
    </r>
  </si>
  <si>
    <t xml:space="preserve">1. Actas de formación al talento humano
2. Listados de asistencia a los procesos de formación impartidos por la EAS
</t>
  </si>
  <si>
    <t xml:space="preserve">1.Soportes de los procesos de gestión, articulación e implementación de acciones que garanticen los derechos de niños y niñas. 
</t>
  </si>
  <si>
    <t>A la fecha este item NO APLICA.</t>
  </si>
  <si>
    <t xml:space="preserve">1. Protocolo de control de riesgos y manejo de accidentes, que incluya: 
*Plan de evacuación 
</t>
  </si>
  <si>
    <t>El operador dispone de un punto de bienestarina, aprobado por ICBF, este  espacio esta apto en cuanto a la infraestructura requerida, cumple con todas las normas higienico sanitarias, se cuentan con estibas plasticas separadas 15 cm de las paredes para facilitar la limpieza.</t>
  </si>
  <si>
    <t>No aplica a la fecha</t>
  </si>
  <si>
    <t>El operador cuenta acta de recibo de los bienes muebles entregados por el ICBF con la respectiva relación de inventarios</t>
  </si>
  <si>
    <r>
      <rPr>
        <b/>
        <sz val="10"/>
        <rFont val="Arial"/>
        <family val="2"/>
      </rPr>
      <t xml:space="preserve">NO APLICA A LA FECHA  </t>
    </r>
    <r>
      <rPr>
        <sz val="10"/>
        <rFont val="Arial"/>
        <family val="2"/>
        <charset val="204"/>
      </rPr>
      <t xml:space="preserve">                                      No se ha hecho a la fecha ninguna adquisicion de bienes muebles</t>
    </r>
  </si>
  <si>
    <r>
      <t xml:space="preserve">Cuando se presente el caso se hara la respectiva novedad y realizaran las acciones pertinentes, </t>
    </r>
    <r>
      <rPr>
        <b/>
        <sz val="10"/>
        <rFont val="Arial"/>
        <family val="2"/>
      </rPr>
      <t>pero a la fecha no aplica.</t>
    </r>
  </si>
  <si>
    <t xml:space="preserve">
3. Protocolos de limpieza y mantemiento de los muebles (puede estar incluido en el Plan de Saneamiento Básico)</t>
  </si>
  <si>
    <r>
      <t xml:space="preserve">No se ha presentado ningun siniestro a la fecha por lo tanto </t>
    </r>
    <r>
      <rPr>
        <b/>
        <sz val="10"/>
        <rFont val="Arial"/>
        <family val="2"/>
      </rPr>
      <t xml:space="preserve">no aplica </t>
    </r>
  </si>
  <si>
    <r>
      <t xml:space="preserve">El operador esta presto a esta diligencia si se llegara a presentar el caso, </t>
    </r>
    <r>
      <rPr>
        <b/>
        <sz val="10"/>
        <rFont val="Arial"/>
        <family val="2"/>
      </rPr>
      <t>pero a la fecha no aplica</t>
    </r>
  </si>
  <si>
    <t xml:space="preserve">3. Acta de entrega ICBF de los bienes muebles, especificando cuales fueron adquiridos, recibidos en comodato y aportados por UDS de tránsito. 
</t>
  </si>
  <si>
    <t xml:space="preserve">1. Acta de recibo de bienes muebles
</t>
  </si>
  <si>
    <t>El operador lleva registro del suministro de los alimentos, así como del respectivo seguimiento a la relacion de las variables de compra y entrega de los productos alimenticios.</t>
  </si>
  <si>
    <t xml:space="preserve">
2. Registro fotográfico de alimentos entregados (mínimo 10 registros mensuales por tiempo de alimentación).
3. Facturas de compra de alimentos (las copias deben ser entregadas al supervisor). La factura debe contener como mínimo: cantidades por producto, valor unitario y valor total. NOTA: LAS FACTURAS ESTAN CONTENIDAS EN EL INFORME FINANCIERO ENTREGADO AL OPERADOR</t>
  </si>
  <si>
    <t xml:space="preserve">2. Documento de ciclo del menús según grupo de edad de los usuarios. 
</t>
  </si>
  <si>
    <t xml:space="preserve">1. Registro y control de peso y talla, según la periodicidad establecida en los lineamientos o Manuales operativos del ICBF.
</t>
  </si>
  <si>
    <t>El sitio destinado para el almacenamiento y distribución de alimentos (BIENESTARINA) cumple con las normas higiénico-sanitarias establecidas en las Leyes y normatividad vigente, se cumple con el programa de limpieza y desinfección, control de plagas y almacenamiento adecuado del AAVN acorde al manual de buenas practicas de manufactura</t>
  </si>
  <si>
    <t xml:space="preserve">1. Plan de saneamiento básico
2. Manual de buenas prácticas de manufactura.
3. Concepto sanitario vigente, si está en trámite se debe remitir la solicitud del mismo y los soportes de la gestión adelantada para obtenerlo.
</t>
  </si>
  <si>
    <t xml:space="preserve">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Nota: informacion contenida en el acta de jornada pedagogica
</t>
  </si>
  <si>
    <r>
      <t>El operador esta presto a brindar respuesta a inquietudes que presente la comunidad con respecto a la ejecucion del contrato,</t>
    </r>
    <r>
      <rPr>
        <b/>
        <sz val="10"/>
        <rFont val="Arial"/>
        <family val="2"/>
      </rPr>
      <t xml:space="preserve"> sin embargo durante este mes </t>
    </r>
    <r>
      <rPr>
        <b/>
        <u/>
        <sz val="10"/>
        <rFont val="Arial"/>
        <family val="2"/>
      </rPr>
      <t xml:space="preserve">no se recibió </t>
    </r>
    <r>
      <rPr>
        <b/>
        <sz val="10"/>
        <rFont val="Arial"/>
        <family val="2"/>
      </rPr>
      <t>ninguna solicitud por parte de la comunidad</t>
    </r>
  </si>
  <si>
    <t xml:space="preserve">1. Reporte con calidad del 100% de los beneficiarios, generado por sistema de información.
</t>
  </si>
  <si>
    <t xml:space="preserve">1. Reportes con calidad del 100% de los beneficiarios, UDS, Talento Humano, generado por sistema de información.
</t>
  </si>
  <si>
    <t>A la fecha no se han presentado requerimientos</t>
  </si>
  <si>
    <t xml:space="preserve">3. Actas de los CTO
</t>
  </si>
  <si>
    <t>El operador presenta al supervisor del contrato los pago de la seguridad social y para fiscales de los trabajadores de mes reportado</t>
  </si>
  <si>
    <t xml:space="preserve">A la fecha no se ha presentado ninguna situación atipica que ponga el riesgo el cumplimiento de las obligaciones contratuales </t>
  </si>
  <si>
    <t>El operador permite y colobara con el ejercicio de seguimiento, verificación, evaluación e inspección y vigilancia del ICBF que realiza de forma virtual, en este proceso la EAS ha facilitado la información y documentación técnica, administrativa y financiera relacionada con la prestación del servicio en virtud del presente contrato cada vez que ha sido solicitada</t>
  </si>
  <si>
    <t>El operador cumple con las instrucciones que le imparta el supervisor y demás obligaciones que se deriven de la ley, reglamento, o los lineamientos vigentes</t>
  </si>
  <si>
    <t>formato diligenciado de Informe Técnico y Administrativo, acorde al avance de ejecución del contrato.</t>
  </si>
  <si>
    <t>formato diligenciado de Informe Técnico y Administrativo, acorde al avance de ejecución del contrato.                                      3. Actas de los CTO</t>
  </si>
  <si>
    <t>El operador no presenta propuesta de reinversión</t>
  </si>
  <si>
    <t>El operador tiene control financiero acorde con el avance de la ejecución del contrato</t>
  </si>
  <si>
    <t>El Operador ofrece el servicio de atención de forma gratuita a los beneficiarios, por lo tanto certifica que no se realiza cobros no autorizados a los beneficiarios o a terceros por concepto de los servicios prestados bajo este contrato.</t>
  </si>
  <si>
    <t xml:space="preserve"> 
2. Certificación de gratuidad del servicio expedida por el representante legal </t>
  </si>
  <si>
    <r>
      <t xml:space="preserve">1. Formato diligenciado de Informe Financiero, acorde al avance de ejecución del contrato. 
2. Conciliaciones bancarias. </t>
    </r>
    <r>
      <rPr>
        <b/>
        <sz val="10"/>
        <rFont val="Arial"/>
        <family val="2"/>
      </rPr>
      <t>ESTA INFORMACION SE ENCUENTRA ADJUNTA AL INFORME FINANCIERO ENTREGADO AL SEPERVISOR DEL CONTRATO</t>
    </r>
  </si>
  <si>
    <t>El operador dispone de una cuenta bancaria para el manejo exclusivo del los recursos del contrato, la cual se presenta en el informe financiero acorde al avance de ejecución del contrato. Dicho informe es presentado al profesional financiero del CZ Carmen de Bolívar</t>
  </si>
  <si>
    <t>El operador incorpora el formato diligenciado de informe financiero acorde al avance de la ejecucion del contrato. Dicho informe es presentado al profesional financiero del CZ Carmen de Bolívar</t>
  </si>
  <si>
    <t>El operador presentá al supervisor todos los paz y salvos de los pagos u gastos realizados durante la ejecucion del contrato.</t>
  </si>
  <si>
    <t>Hasta la fecha no hay saldo a favor que devolver</t>
  </si>
  <si>
    <t>No se ha presentado esta situación</t>
  </si>
  <si>
    <t xml:space="preserve">El operador en su presupuesto provisiona mensualmente el pago las prestaciones sociales del talento humano y demas obligaciones </t>
  </si>
  <si>
    <r>
      <rPr>
        <sz val="10"/>
        <rFont val="Arial"/>
        <family val="2"/>
      </rPr>
      <t xml:space="preserve">1. Formato diligenciado de Informe Financiero, acorde al avance de ejecución del contrato. 
2. Conciliaciones Bancarias. </t>
    </r>
    <r>
      <rPr>
        <b/>
        <sz val="10"/>
        <rFont val="Arial"/>
        <family val="2"/>
      </rPr>
      <t>ESTA INFORMACION SE ENCUENTRA ADJUNTA AL INFORME FINANCIERO ENTREGADO AL SEPERVISOR DEL CONTRATO</t>
    </r>
  </si>
  <si>
    <t xml:space="preserve">El operador realiza los pagos al talento humano a través de transferencia bancaria </t>
  </si>
  <si>
    <r>
      <t>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t>
    </r>
    <r>
      <rPr>
        <b/>
        <sz val="10"/>
        <rFont val="Arial"/>
        <family val="2"/>
      </rPr>
      <t xml:space="preserve"> ESTA INFORMACION SE ENCUENTRA ADJUNTA AL INFORME FINANCIERO ENTREGADO AL SEPERVISOR DEL CONTRATO</t>
    </r>
  </si>
  <si>
    <r>
      <t xml:space="preserve">.
2. Copia de los recibos de servicios públicos pagados (este puede ser solicitado por el supervisor si considera necesario)
</t>
    </r>
    <r>
      <rPr>
        <b/>
        <sz val="10"/>
        <rFont val="Arial"/>
        <family val="2"/>
      </rPr>
      <t>ESTA INFORMACION SE ENCUENTRA ADJUNTA AL INFORME FINANCIERO ENTREGADO AL SEPERVISOR DEL CONTRATO</t>
    </r>
  </si>
  <si>
    <r>
      <t xml:space="preserve">1. Acta del Primer Comité Técnico Operativo con el respectivo soporte del presupuesto presentado en el formato dispuesto por el ICBF.  En esta acta se debe evidenciar la revisión que se realizó por la supervisión del contrato y la aprobación que se dió sobre el presupuesto. </t>
    </r>
    <r>
      <rPr>
        <b/>
        <sz val="10"/>
        <rFont val="Arial"/>
        <family val="2"/>
      </rPr>
      <t xml:space="preserve">ESTA INFORMACION SE ENCUENTRA ADJUNTA AL INFORME FINANCIERO ENTREGADO AL SUPERVISOR DEL CONTRATO
</t>
    </r>
  </si>
  <si>
    <r>
      <t xml:space="preserve">
</t>
    </r>
    <r>
      <rPr>
        <sz val="10"/>
        <rFont val="Arial"/>
        <family val="2"/>
      </rPr>
      <t xml:space="preserve">2. Conciliaciones bancarias.
3. Planillas de pago de nómina
4. Planilla de pago de seguridad social y parafiscales
5. Certificación de paz y salvo de pago a proveedores. </t>
    </r>
    <r>
      <rPr>
        <b/>
        <sz val="10"/>
        <rFont val="Arial"/>
        <family val="2"/>
      </rPr>
      <t>ESTA INFORMACION SE ENCUENTRA ADJUNTA AL INFORME FINANCIERO ENTREGADO AL SUPERVISOR DEL CONTRATO</t>
    </r>
  </si>
  <si>
    <r>
      <t xml:space="preserve">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 </t>
    </r>
    <r>
      <rPr>
        <b/>
        <sz val="10"/>
        <rFont val="Arial"/>
        <family val="2"/>
      </rPr>
      <t>ESTA INFORMACION SE ENCUENTRA ADJUNTA AL INFORME FINANCIERO ENTREGADO AL SUPERVISOR DEL CONTRATO</t>
    </r>
  </si>
  <si>
    <r>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r>
    <r>
      <rPr>
        <b/>
        <sz val="10"/>
        <rFont val="Arial"/>
        <family val="2"/>
      </rPr>
      <t>ESTA INFORMACION SE ENCUENTRA ADJUNTA AL INFORME FINANCIERO ENTREGADO AL SUPERVISOR DEL CONTRATO</t>
    </r>
  </si>
  <si>
    <r>
      <t xml:space="preserve">1. Planillas de pago de nómina
2. Planilla de pago de seguridad social y parafiscales
3. Formato diligenciado de Informe Financiero, acorde al avance de ejecución del contrato.
4. Certificación de paz y salvo de pago a proveedores. </t>
    </r>
    <r>
      <rPr>
        <b/>
        <sz val="10"/>
        <rFont val="Arial"/>
        <family val="2"/>
      </rPr>
      <t>ESTA INFORMACION SE ENCUENTRA ADJUNTA AL INFORME FINANCIERO ENTREGADO AL SUPERVISOR DEL CONTRATO</t>
    </r>
  </si>
  <si>
    <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r>
      <rPr>
        <b/>
        <sz val="10"/>
        <rFont val="Arial"/>
        <family val="2"/>
      </rPr>
      <t>ESTA INFORMACION SE ENCUENTRA ADJUNTA AL INFORME FINANCIERO ENTREGADO AL SUPERVISOR DEL CONTRATO</t>
    </r>
  </si>
  <si>
    <r>
      <t xml:space="preserve">2. Conciliaciones Bancarias
3. Copia de los soportes de las consignaciones y/o transferencias de reintegro de recursos realizadas. Estos soportes deben ser los emitidos por la Entidad Bancaria. </t>
    </r>
    <r>
      <rPr>
        <b/>
        <sz val="10"/>
        <rFont val="Arial"/>
        <family val="2"/>
      </rPr>
      <t>ESTA INFORMACION SE</t>
    </r>
    <r>
      <rPr>
        <sz val="10"/>
        <rFont val="Arial"/>
        <family val="2"/>
      </rPr>
      <t xml:space="preserve"> </t>
    </r>
    <r>
      <rPr>
        <b/>
        <sz val="10"/>
        <rFont val="Arial"/>
        <family val="2"/>
      </rPr>
      <t>ENCUENTRA ADJUNTA AL INFORME FINANCIERO ENTREGADO AL SUPERVISOR DEL CONTRATO</t>
    </r>
  </si>
  <si>
    <t xml:space="preserve">Para el cumplimiento de este Item el operador se realiza en primer lugar la busqueda del talento humano a traves de las convocatorias publicas y el proceso de selección del personal, posteriormente formaliza la vinculacion laboral a traves del contrato donde estipula las funciones, fecha de inicio y de culminacion y las clausulas de incumplimiento. </t>
  </si>
  <si>
    <t xml:space="preserve">El talento humano que ha contratado el operador pasó satisfactoriamente los procesos de selección, los cuales dan cuenta los perfiles establecidos para cada cargo acorde al manual operativo </t>
  </si>
  <si>
    <t>El operador para dar cumplir a este item inicialmente identifica cuales son  las agentes educativos  transito  y posterior realiza el proceso de contratacion.</t>
  </si>
  <si>
    <t>El operaador permite a su talento humano la paticipación de los espacios de formacion y fortalecimiento convocado por ICBF u otra entidad en el marco de la implementacion de la política de Atención a la Primera Infancia.</t>
  </si>
  <si>
    <t xml:space="preserve">Para cumplir con este item el operador genera los pagos de manera oportuna y de acuerdo con lo estupulado en la canasta de la Modalidad a atender. </t>
  </si>
  <si>
    <t xml:space="preserve">2. Hojas de vida del personal adscrito al servicio (APROBADAS EN PRIMER COMITÉ TECNICO)
3. Contratos de trabajo  (se entrega digital o físico en el primer informe)
</t>
  </si>
  <si>
    <t xml:space="preserve">1. Actas y listas de asistencia de la participación en los espacios
2. Registro fotográfico de los encuentros
</t>
  </si>
  <si>
    <r>
      <t>1. Planillas de pago de nómina
2. Planilla de pago de seguridad social y parafiscales
3. Formato diligenciado de Informe Financiero, acorde al avance de ejecución del contrato.</t>
    </r>
    <r>
      <rPr>
        <b/>
        <sz val="10"/>
        <rFont val="Arial"/>
        <family val="2"/>
      </rPr>
      <t xml:space="preserve"> ESTA INFORMACION SE ENCUENTRA ADJUNTA AL INFORME FINANCIERO ENTREGADO AL SEPERVISOR DEL CONTRATO</t>
    </r>
  </si>
  <si>
    <t xml:space="preserve">1. Acta de bienestar laboral
</t>
  </si>
  <si>
    <t xml:space="preserve">1. Reporte de cuentame
</t>
  </si>
  <si>
    <t xml:space="preserve">1. Manual de procedimiento de selección de Personal. 
</t>
  </si>
  <si>
    <t xml:space="preserve">De acuerdo a este item el operador ha  realizado el proceso de afiliacion del todo su personal en el sistema de seguridad social en Riesgo laboral. </t>
  </si>
  <si>
    <t xml:space="preserve">Al inicio de contrato el operador para dar cumplimiento de este item realizo el proceso de Induccion a su talento humano. </t>
  </si>
  <si>
    <t xml:space="preserve">Se promovera con los beneficiarios acciones para la promocion de buenas practicas para la conservacion del medio ambiente a traves de las actividades pedagogiicas desarrolladas en las practicas de cuidado y crianza </t>
  </si>
  <si>
    <t xml:space="preserve">1. Plan de gestión documental </t>
  </si>
  <si>
    <t xml:space="preserve">1. Acta de induccion
3. Listado de asistencia a la socialización
4. Registro fotográfico de la socalización                                                                 5. Manual del Procedimiento de Induccion. 
</t>
  </si>
  <si>
    <r>
      <t xml:space="preserve">1. Copia de las afiliaciones de seguridad social del personal vinculado al servicio
2. Planilla de pago de seguridad social                                          </t>
    </r>
    <r>
      <rPr>
        <b/>
        <sz val="10"/>
        <rFont val="Arial"/>
        <family val="2"/>
      </rPr>
      <t>ESTA INFORMACION SE ENCUENTRA ADJUNTA AL INFORME FINANCIERO ENTREGADO AL SEPERVISOR DEL CONTRATO</t>
    </r>
  </si>
  <si>
    <t>con respecto a este item, el operador realiza compras locales de alimentos, bienes y servicios producidos localmente a nivel municipal y/o departamental</t>
  </si>
  <si>
    <r>
      <t xml:space="preserve">1.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                                              </t>
    </r>
    <r>
      <rPr>
        <b/>
        <sz val="10"/>
        <rFont val="Arial"/>
        <family val="2"/>
      </rPr>
      <t>ESTA INFORMACION SE ENCUENTRA ADJUNTA AL INFORME FINANCIERO ENTREGADO AL SEPERVISOR DEL CONTRATO</t>
    </r>
  </si>
  <si>
    <r>
      <t xml:space="preserve">1. Planillas de pago de nómina.
2. Planilla de pago de seguridad social y parafiscales                        </t>
    </r>
    <r>
      <rPr>
        <b/>
        <sz val="10"/>
        <rFont val="Arial"/>
        <family val="2"/>
      </rPr>
      <t>NOTA: INFORMACION CONTENIDA EN INFORME FINANCIERO ENTREGADO AL PROFESIONAL FINANCIERO DEL CZ CARMEN DE BOLÍVAR</t>
    </r>
  </si>
  <si>
    <t xml:space="preserve">1. Soporte de activación de las rutas cuando sea requerido (copia de oficios a otras instituciones o dependencias del ICBF)
</t>
  </si>
  <si>
    <t>1. Reporte con calidad del 100% del talento humano, generado por sistema de información. NOTA: se envio la informacion en el informe del mes de febrero</t>
  </si>
  <si>
    <t>1. Reporte con calidad del 100% de la formación al talento humano, generado por sistema de información.NOTA: se envio la informacion en el informe del mes de febrero</t>
  </si>
  <si>
    <t xml:space="preserve">
2. Plan de inducción del talento humano
3. Listados de asistencia al  proceso de formación.
4. Registro fotográfico del proceso de y formación. Esta informacion fue anexada en el mes de febrero</t>
  </si>
  <si>
    <t>1. Acta de aprobación de hoja de vida</t>
  </si>
  <si>
    <t xml:space="preserve">1. Inventarios de dotación </t>
  </si>
  <si>
    <t>1. Plan de formación a familias, teniendo en cuenta la ficha de caracterización sociofamiliar y los temas priorizados en el manual operativo, este plan debe estar contenido en el POAI.
2</t>
  </si>
  <si>
    <t>no aplica</t>
  </si>
  <si>
    <t xml:space="preserve">1. evidencia fotografica de la adecuacion de los espacios de atención..
</t>
  </si>
  <si>
    <r>
      <t xml:space="preserve"> </t>
    </r>
    <r>
      <rPr>
        <b/>
        <sz val="10"/>
        <rFont val="Arial"/>
        <family val="2"/>
      </rPr>
      <t>no aplica</t>
    </r>
  </si>
  <si>
    <r>
      <t xml:space="preserve"> </t>
    </r>
    <r>
      <rPr>
        <b/>
        <sz val="10"/>
        <rFont val="Arial"/>
        <family val="2"/>
      </rPr>
      <t xml:space="preserve">no aplica </t>
    </r>
  </si>
  <si>
    <t>no aplica hasta la fecha sin embargo contamos con los inventarios los cuales fueron entrgados por icbf.</t>
  </si>
  <si>
    <t>1. Registro fotográfico del acceso a la UDS.</t>
  </si>
  <si>
    <t>El Operador garantiza que los recursos son utIlizados exclusivamente para el financiamiento de las actividades previstas en el desarrollo del objeto del presente contrato</t>
  </si>
  <si>
    <t>A la fecha todos los recursos estan siendo ejecutados según lo presupuestado.</t>
  </si>
  <si>
    <t>Hasta la fecha el operador no presentado el caso.</t>
  </si>
  <si>
    <r>
      <rPr>
        <sz val="10"/>
        <rFont val="Arial"/>
        <family val="2"/>
      </rPr>
      <t xml:space="preserve">2. Hojas de vida del personal adscrito al servicio (APROBADAS EN PRIMER COMITÉ TECNICO)
3. Contratos de trabajo  (se entrega digital o físico en el primer informe).  </t>
    </r>
    <r>
      <rPr>
        <sz val="10"/>
        <color rgb="FFFF0000"/>
        <rFont val="Arial"/>
        <family val="2"/>
      </rPr>
      <t xml:space="preserve">
</t>
    </r>
  </si>
  <si>
    <t>Se está utilizando los bienes entregados por ICBF para ejecución del contrato.</t>
  </si>
  <si>
    <t>El operador asegura la conservación y mantenimientos de los bienes entregados por el ICBF.</t>
  </si>
  <si>
    <t xml:space="preserve">1. Formato de preinscripcion.  
</t>
  </si>
  <si>
    <t>no coontamos con lista de esperqa hasta la fecha</t>
  </si>
  <si>
    <t>El operador contrato a un profesional en area para el diseño e implementación del plan basico de seguridad y salud ocupacional para el trabajo con el equipo de talento Humano, el cual se presento en el primer comité tecnico..</t>
  </si>
  <si>
    <t>cuenta con un representante de salud y seguridad en el trabajo aprobado en el primer comité tecnico.</t>
  </si>
  <si>
    <t>El operador para el cumplimiento de este item ha programado el suministro  a todo sus trabajadores la dotacion elementos requeridos para la realización de sus actividades</t>
  </si>
  <si>
    <t>Para garantizar el cumplimiento el operador cuenta con  un plan de capacitaciones periodicas para reforzar el manejo de los riesgos.</t>
  </si>
  <si>
    <t>contratados</t>
  </si>
  <si>
    <r>
      <t xml:space="preserve">1. Registro de Asistencia Mensual. 
2. Registro de coberturas atendidas.                                               NOTA: </t>
    </r>
    <r>
      <rPr>
        <b/>
        <sz val="10"/>
        <rFont val="Arial"/>
        <family val="2"/>
      </rPr>
      <t>EL FORMATO DE FOCALIZACION O PREINCRIPCION.</t>
    </r>
    <r>
      <rPr>
        <sz val="10"/>
        <rFont val="Arial"/>
        <family val="2"/>
      </rPr>
      <t xml:space="preserve">
</t>
    </r>
  </si>
  <si>
    <t>No aplica hasta el momento</t>
  </si>
  <si>
    <t xml:space="preserve">1. Formato de informe final.                                                    </t>
  </si>
  <si>
    <t>el operador contratado le realizo el proceso de selección, induccion al talento humano contratado.</t>
  </si>
  <si>
    <t xml:space="preserve">1. Listado de proveedores el cual incluya como mínimo: Nombre del proveedor, nit del proveedor, grupo de alimentos que provee, registro sanitario, concepto sanitario, estado del concepto sanitario, dirección y teléfono. </t>
  </si>
  <si>
    <t>Nombre del Representante Legal de la (EAS): SORAYA ROMERO BAYUELO</t>
  </si>
  <si>
    <t xml:space="preserve">Municipio(s) en el que se ubica el servicio: SAN JUAN NEPOMUCENO </t>
  </si>
  <si>
    <t xml:space="preserve">Nombre de la Entidad Administradora del Servicio (EAS): FUNDACION RAIZ SOCIAL   </t>
  </si>
  <si>
    <t xml:space="preserve">2. Certificación de paz y salvo de pago a proveedores.     </t>
  </si>
  <si>
    <t xml:space="preserve">1. Planillas de pago de nómina
2. Planilla de pago de seguridad social y parafiscales
4. Certificación de paz y salvo de pago a proveedores            </t>
  </si>
  <si>
    <t>El operador pagara oportunamente los servicios publicos, proveedores e impuestos correspondientes</t>
  </si>
  <si>
    <t xml:space="preserve">El operador cumplira y presenta ante el supervisor en forma mensual el pago de salarios, de seguridad social y parafiscales, pago de proveedores y servicios públicos.
</t>
  </si>
  <si>
    <r>
      <t xml:space="preserve">2. Certificación bancaria
</t>
    </r>
    <r>
      <rPr>
        <b/>
        <sz val="10"/>
        <rFont val="Arial"/>
        <family val="2"/>
      </rPr>
      <t xml:space="preserve">
NOTA: ESTA INFORMACION SE ENCUENTRA ADJUNTA AL INFORME FINANCIERO ENTREGADO AL SUPERVISOR DEL CONTRATO</t>
    </r>
  </si>
  <si>
    <r>
      <t xml:space="preserve">1. Plan de inducción del talento humano
2. Listados de asistencia al  proceso de inducción y formación.
3. Registro fotográfico del proceso de inducción y formación. </t>
    </r>
    <r>
      <rPr>
        <b/>
        <sz val="10"/>
        <rFont val="Arial"/>
        <family val="2"/>
      </rPr>
      <t>NOTA: evidencia en las actas de inducción al talento.</t>
    </r>
  </si>
  <si>
    <t>El operador presta el servicio de educación inicial en infraestructuras en calidad de arriendo ubicada en el COLEGIO DARIO ARRIETA YEPES del muncipio de San Juan Nepomuceno.</t>
  </si>
  <si>
    <t xml:space="preserve">1. Acta primer comité tecnico                                     NOTA: SE EVIDENCIA ACTA DE IMÁGENES DE LAS INFRAESTRUCTURA </t>
  </si>
  <si>
    <t xml:space="preserve">1. Soporte de procesos de sensibilización con las familias, con sus respectivos listados de asistencia. 
 </t>
  </si>
  <si>
    <t>El operador presta el servicio de educación inicial en infraestructuras arredadas y las cuales fueron avaladas por centro zonal de icbf.</t>
  </si>
  <si>
    <r>
      <t xml:space="preserve"> </t>
    </r>
    <r>
      <rPr>
        <b/>
        <sz val="10"/>
        <rFont val="Arial"/>
        <family val="2"/>
      </rPr>
      <t>no aplica a la fecha</t>
    </r>
  </si>
  <si>
    <t xml:space="preserve">la  identificación del programa se escuentra publicado en sedes donde se brinda atencion de acuerdo con lo establecido en el Manual de imagen corporativa aplicación para operadores, contratistas o convenios. </t>
  </si>
  <si>
    <t>La sede administrativa del operador se encuentra localizada en la ciudad de Cartagena en la cual reposa toda la informacion técnica, administrativa, financiera y jurídica de la EA.</t>
  </si>
  <si>
    <t>El operador  cuenta con un plan de bienestar laboral tienen como  objetivo  mejorar el clima organizacional</t>
  </si>
  <si>
    <t>Se han efectuado limpieza y mantenimientos en los diferentes espacios teniendo en cuenta el plan de saneamiento basico.</t>
  </si>
  <si>
    <t>contamos con los inventarios de dotacion los cuales se encuentra con escasos materiales ( juguetes)</t>
  </si>
  <si>
    <t>El operador cuenta con inventario en calidad de prestamo para la prestacion del servicio.</t>
  </si>
  <si>
    <t>este item se implementaran actividades pedagogicas de manera integral con el fin de generar conceptos positivosque conlleven a la mejora o impactos ambientales en la  poblacion beneficiaria.</t>
  </si>
  <si>
    <t>Municipio(s) en el que se ubica el servicio: SAN JUAN NEPOMUCENO</t>
  </si>
  <si>
    <t xml:space="preserve">Centro(s) Zonal(es) que supervisa(n): EL CARMEN DE BOLIVAR </t>
  </si>
  <si>
    <t xml:space="preserve">Nombre de la Entidad Administradora del Servicio (EAS):FUNDACION RAIZ SOCIAL </t>
  </si>
  <si>
    <t xml:space="preserve">SORAYA MARIA ROMERO BAYUELO </t>
  </si>
  <si>
    <t>SORAYA MARIA ROMERO BAYUELO</t>
  </si>
  <si>
    <t>Contrato de aporte Número:13003802025</t>
  </si>
  <si>
    <t>Cupos: 890</t>
  </si>
  <si>
    <t>Servicio que presta:MODALIDAD PROPIA  -   EIC</t>
  </si>
  <si>
    <t>Nombre del Representante Legal de la (EAS):  SORAYA ROMERO BAYUELO</t>
  </si>
  <si>
    <t>Fecha de Inicio de la Prestación del Servicio: 03/03/2025</t>
  </si>
  <si>
    <t>Nombre(s) del (los) Supervisor(es)    GREGORIA DE LA CRUZ  DIAZ ARROYO</t>
  </si>
  <si>
    <t>se realizo articulaciones con entidades de salud, como EPS e IPS, subdireccion operaiva de salud. Solicitando apoyo con actividades encaminadas a los habitos y estilos de vida saludable para darle un buen manejo al diagnostico de cada participante.</t>
  </si>
  <si>
    <t xml:space="preserve">desde el componente de  pedagogico  no presentaron dificultades relevantes a la fecha nos encontramos en proceso de crague de niños y levantamiento la informacion del aplicativo cuentame.                                                                                                                                                                                                                                                                                                                                                                                       </t>
  </si>
  <si>
    <t xml:space="preserve">desde el componente de salud no presentaron dificultades relevantes a la fecha nos encontramos en proceso de crague de niños y levantamiento la informacion del aplicativo cuentame.                                                                                                                                                                                                                                                                                                                                                                                       </t>
  </si>
  <si>
    <t xml:space="preserve">desde el componente de  ambientes educativos y protectores no presentaron dificultades relevantes a la fecha nos encontramos en proceso de crague de niños y levantamiento la informacion del aplicativo cuentame.                                                                                                                                                                                                                                                                                                                                                                                       </t>
  </si>
  <si>
    <t xml:space="preserve">desde el componente de  familia comunidad y redes  no presentaron dificultades relevantes a la fecha nos encontramos en proceso de crague de niños y levantamiento la informacion del aplicativo cuentame.                                                                                                                                                                                                                                                                                                                                                                                       </t>
  </si>
  <si>
    <t xml:space="preserve">desde el componente de administrativo y de gestion  no presentaron dificultades relevantes a la fecha nos encontramos en proceso de crague de niños y levantamiento la informacion del aplicativo cuentame.                                                                                                                                                                                                                                                                                                                                                                                       </t>
  </si>
  <si>
    <t xml:space="preserve">desde el componente de talento humano  no presentaron dificultades relevantes a la fecha nos encontramos en proceso de crague de niños y levantamiento la informacion del aplicativo cuentame.                                                                                                                                                                                                                                                                                                                                                                                       </t>
  </si>
  <si>
    <t>Contrato de aporte Número: 13003802025</t>
  </si>
  <si>
    <r>
      <t xml:space="preserve">Fecha de Inicio de la Prestación del Servicio: </t>
    </r>
    <r>
      <rPr>
        <sz val="10"/>
        <color theme="1"/>
        <rFont val="Arial"/>
        <family val="2"/>
      </rPr>
      <t xml:space="preserve"> 03/03/2025</t>
    </r>
  </si>
  <si>
    <t>Nombre(s) del (los) Supervisor(es):  GREGORIA DE LA CRUZ  DIAZ ARROYO</t>
  </si>
  <si>
    <t xml:space="preserve">Servicio que presta: EIC -    EDUCACIÓN INICIAL CAMPESINA                                                                                                                                                                                                                                </t>
  </si>
  <si>
    <t>El operador presta el servicio de educación inicial  Campesina . EIC, y-, en conformidad con los manuales operativos de la modalidad institucional, el lineamiento técnico para la atención a la primera infancia.</t>
  </si>
  <si>
    <t>El operador presta su servicio de atencion a  890  Beficiarios en EIC -Educacion inicial campesina ,, cabe resaltar que en el proceso de focalización e inscripción de la población se  realizó en el mes de diciembre y fue actualizada en la etapa de alistamiento y para ella se tuvo en cuenta los criterios definidos por ICBF para este proceso.</t>
  </si>
  <si>
    <t xml:space="preserve"> Acta del primer Comité Técnico Operativo donde se dé cuenta de las fechas de inicio, recesos y finalización del servicio. </t>
  </si>
  <si>
    <r>
      <rPr>
        <sz val="10"/>
        <rFont val="Arial"/>
        <family val="2"/>
      </rPr>
      <t xml:space="preserve">Los grupos de atencion están conformados acorde a su grupo etario,  cada grupo está integrado por 20  participante  entre niños, niñas, madres gestantes y lactantes como especifica el manual operativo vigente y a cargo de una docente y auxiliar pedagogica. </t>
    </r>
    <r>
      <rPr>
        <sz val="10"/>
        <color rgb="FFFF0000"/>
        <rFont val="Arial"/>
        <family val="2"/>
      </rPr>
      <t xml:space="preserve">                    </t>
    </r>
  </si>
  <si>
    <t xml:space="preserve">FUNDACION RAIZ SOCIAL cuenta con los ciclos de menu acordes para la modalidad  EIC  la cual se encuentra en proceso de evaluacion por parte del equipo de salud y nutricion de la entidad. </t>
  </si>
  <si>
    <t>FUNDACION RAIZ SOCIAL cuenta con los provedores que le suministran la proteina para  las ollas  comunitarias y los RPP</t>
  </si>
  <si>
    <t>NA</t>
  </si>
  <si>
    <t xml:space="preserve">1. Acta  del servicio de primera infancia del comité de padres
</t>
  </si>
  <si>
    <t xml:space="preserve"> el primer comité tecnico operativo se realizo en marzo </t>
  </si>
  <si>
    <t>al niciar la contratacion contamos con la preinscripcion de los 890 participantes</t>
  </si>
  <si>
    <t>Reporte a entidades de salud como Subdireccion operativa de salud e IPS de cada participante. Se identifican 13 niños y niñas con riesgo de desnutricion aguda modera.</t>
  </si>
  <si>
    <r>
      <t>N° de</t>
    </r>
    <r>
      <rPr>
        <b/>
        <sz val="10"/>
        <rFont val="Arial"/>
        <family val="2"/>
      </rPr>
      <t xml:space="preserve"> unidades de servicio:  44</t>
    </r>
  </si>
  <si>
    <t xml:space="preserve">Durante el periodo reportado  de atendieron con discapacidad  los  siguientes  casos: 
(1 )  niño con parálisis cerebral infantil: durante el periodo reportado se realizaron las siguientes actividades: terapia integral del neurodesarrollo, rehabilitación, fisioterapia, terapia ocupacional y control neuropediatra.
 ( 1 )  persona en estado de gestación con trastorno mental orgánico o sintomático no especificado. Al momento no se le está brindando acompañamiento desde su EPS debido a que en el periodo reportado se realizó un cambio de la entidad (cajacopi) a (mutual ser)
</t>
  </si>
  <si>
    <t xml:space="preserve">Realizar la prestación del servicio EDUCACION INICIAL CAMPESINA , en las unidades de atención de jurisdicción del Centro Zonal de EL CARMEN DE BOLIVAR de la Regional BOLIVAR del ICBF en el municipio de El Carmen de Bolívar , de acuerdo con el valor del presupuesto correspondiente a la vigencia, y para la atención de 890  cupos para niñas y niños menores de cinco años o hasta su ingreso al sistema educativo, los cuales deben cumplir con los criterios de identificación, priorización, inscripción y caracterización de la población definidos por el ICBF en dichos documentos. </t>
  </si>
  <si>
    <t>ANEXOS
1. RAM 
2. certificado de cobertura</t>
  </si>
  <si>
    <t>FUNDACION RAIZ SOCIAL realiza una vez al mes un encuentro de reflexion pedagogica en donde las agentes educativas, auxiliares pedagogicas y equipo interdiciplinario donde se fortalece el trabajo con niños, niñas y sus familias de acuerdo a las necesidades propias del  EIC</t>
  </si>
  <si>
    <t>En el momento de la recepción de la bienestarina se realiza la  inspección del producto comprobando el mismo con la hoja de recibido teniendo en cuenta informaciones como son  lotes, cantidad, sabores y fecha de vencimiento que estos coincidan con la información registrada en el formato de recibido. En el presente año no se ha recibido bienestarina</t>
  </si>
  <si>
    <t>Cuando se haga un cambio en el punto de entrega o del titular y suplente de recibier la bienestarina se notificara de manera fisica o por via correo</t>
  </si>
  <si>
    <t xml:space="preserve">Se aplica el manual de buenas practicas de manufactura asegurando la rotacion de calidad del producto de tal forma que se tiene en cuenta la fecha de recepcion y de entrega de la misma </t>
  </si>
  <si>
    <t xml:space="preserve">La EAS recepcionan  los soportes de recibido de la bienestarina en la UDS, cuando se recibe, se dilignecia formato y existe una carpeta en el punto para recepcionar los sportes originales. </t>
  </si>
  <si>
    <t>En caso de que se incurra en esta situacion se concertara con el ICBF el procedimiento adecuado.</t>
  </si>
  <si>
    <t>En caso de tener reservas de bienestarina se hara el reporte correspondiente al supervisor del contrato.</t>
  </si>
  <si>
    <t xml:space="preserve"> Se presenta  el  informe  técnico ,administrativo y financiero del  mes  a mes, deacuerdo al cronograma estipulado por el CZ.</t>
  </si>
  <si>
    <t>No se ha presentado el caso,Se respondera en los tiempos establecidos los hallazgos  que sean encontrados por el supervisor del contrato</t>
  </si>
  <si>
    <t>NO SE HA PRESENTADO EL CASO EN EL MES REPORTADO.                                                   Las rutas de atencion,directorio de numeros de telefonos de emergencia y el directorio de institucionese seran visibles y actualizadas dentro de la UDS cuando se regule la prestacion de servicio, en el momento del reporte se cuanta con directorios digitales por si se llegue a presentar alguna situacion que amerite activacon de rutas.</t>
  </si>
  <si>
    <t xml:space="preserve">Se cuenta con el registro de acompañamiento a beneficiarios diligenciado  . De acuerdo a lo establecido   se presenta el registro de cobertura atendida cada vez que se requiere el informe tecnico.                                                                                                                                                              </t>
  </si>
  <si>
    <r>
      <t>La EAS deberá brindar atención integral a niños y niñas correspondientes a</t>
    </r>
    <r>
      <rPr>
        <sz val="10"/>
        <color rgb="FFFF0000"/>
        <rFont val="Arial"/>
        <family val="2"/>
      </rPr>
      <t xml:space="preserve"> </t>
    </r>
    <r>
      <rPr>
        <sz val="10"/>
        <rFont val="Arial"/>
        <family val="2"/>
      </rPr>
      <t>912 cupos en la forma de atención  MODALIDAD  propia  intercultural  EIC , durante el plazo del presente contrato y conforme a los objetivos, normas, documentos técnicos, administrativos, financieros y estándares establecidos por el ICBF para el servicio, los cuales hacen parte integral del presente contrato y la EAS declara conocer</t>
    </r>
  </si>
  <si>
    <r>
      <rPr>
        <b/>
        <sz val="10"/>
        <rFont val="Arial"/>
        <family val="2"/>
      </rPr>
      <t>FUNDACION RAIZ SOCIAL</t>
    </r>
    <r>
      <rPr>
        <sz val="10"/>
        <rFont val="Arial"/>
        <family val="2"/>
        <charset val="204"/>
      </rPr>
      <t xml:space="preserve"> aplica cabalmente todos los lineamientos tecnicos vigentes establecidos por ICBF, los cuales son verificados en los comité tecnicos.                                        Las acciones realizadas por cada uno de los componentes se realizan de acuerdo al anexo de ICBFcon relacion al nuevo manual operativo, en donde se dan todas las directrices en cuanto a la responsabilidad de cada componente de acuerdo a  las acciones a realizar.</t>
    </r>
  </si>
  <si>
    <r>
      <rPr>
        <b/>
        <sz val="10"/>
        <rFont val="Arial"/>
        <family val="2"/>
      </rPr>
      <t>NO SE HA PRESENTADO EL CASO EN EL MES REPORTADO</t>
    </r>
    <r>
      <rPr>
        <sz val="10"/>
        <rFont val="Arial"/>
        <family val="2"/>
      </rPr>
      <t xml:space="preserve">..                                                                                  Las rutas de atencion,directorio de numeros de telefonos de emergencia y el directorio de instituciones  visibles y actualizadas dentro de la UDS cuando se regule la prestacion de servicio, en el momento del reporte se cuenta con directorios digitales por si se llegue a presentar alguna situacion que amerite activacon de rutas.                              </t>
    </r>
  </si>
  <si>
    <t>Las acciones realizadas por cada uno de los componentes se realizan de acuerdo alos manuales de la  modalidad y de la guia de servicio  EIC de ICBF , en donde se dan todas las directrices en cuanto a la responsabilidad de cada componente, tambien se esta en alerta sobre los posibles casos de vulneracion de derechos y se tiene en cuenta que se debe acompañar de manera priorizada a aquellas familias que asi lo requieran, a su vez tambien dentro del componente se sigue instruyendo a las familias por medio de las practicas de cuidado y crianza en el hogar y se adelatan acciones para el desarrollo oportuno del control social.Desde el componente de salud y nutricion se esta cumpliento con la minuta patron; Desde el componente pedagógico se realizan las diferentes actividades pedagogicas deacuerdo a los intereses de las familias , cada agente educativa realiza una planeacion. Se hace seguimiento al desarrollo de los niños y niñas cada mes. Se realiza cuailificacion al talento humano  .</t>
  </si>
  <si>
    <t>Se implementan experiencias ludicas, recreativas, participativas de acuerdo a las necesidades e intereses de los niños y niñas con el fin de motivar constantemente la integracion de la familia en cada uno de los hogares. De igual forma se desarrollan estrategias como acompañamiento  a distancia  por parte de los componentes de atencion a partir de las necesidades propias de la familia y usuario,  en el periodo reportado se realizo compañamiento telefonico,y en los hogares  a todos los usuarios segun lo estipula el ICBF.</t>
  </si>
  <si>
    <t xml:space="preserve">Los equipos antropometricos utilizados para el levantamiento de tomas , y los que se requieren  se encuentran debidamente calibrados como lo contempla la guia de metrologia . </t>
  </si>
  <si>
    <t>Para esto se cuenta con la elaboracion del plan y cronograma de formacion a padres y cuidadores el cual se ejecutara durante este periodo de contrato.</t>
  </si>
  <si>
    <t xml:space="preserve">Se cuenta con informacion actualizada  y con un cargue de beneficiarios en el aplicativo del  cuentame al  100% de la informacion digitalizada en el aplicativo . </t>
  </si>
  <si>
    <t>Se aplicara formato de confidencialidad de los usuarios para cargar los usuarios en los diferentes sistemas de informacion</t>
  </si>
  <si>
    <t>Se encuentra cargado la informacion de las UDS, los beneficiarios y el talento humano del programa de la modalidad institucional en el aplicativo cuentame al 100%.</t>
  </si>
  <si>
    <t>Se entrega los registros de asietncia mensual de los beneficiarios  a el supervisor del contrato que demuestran  la veracidad de la población atendida;  dando cumplimiento de lo establecido en los lineamientos .</t>
  </si>
  <si>
    <t>Hasta la fecha no se han presentado casos de defuncion de beneficiarios</t>
  </si>
  <si>
    <t>Se estan llevando a cabo las  formaciones al  talento humanol empleando diferentes estrategias que permita que los participantes se apropien de los tema .</t>
  </si>
  <si>
    <t>Fueron socializados las instrucciones para la evaluación de cláusulas SIGE, EAS Y UDS, del instituto Colombiano de Bienestar Familiar, la ley 1804 de 2016, la Misión, Visión, Objetivos y Principios del Instituto Colombiano de Bienestar Familiar y  de la Fucaifco.</t>
  </si>
  <si>
    <t xml:space="preserve"> Se realizó convocatoria para la contratación del personal que inicio a formar parte en  la ejecucion del programa,. Se crearon los terminos de referencia y luego de ser aprobados fueron publicados en los diferentes portales de empleo que son manejados en la institución. Luego de la recepción y evaluación de las hojas de vida se citó al personal, se realizó verificación de referencias laborales y personales y se seleccionó al personal idoneo. Finalmente, se realizo el proceso de inducción que permitiera conocer la modalidad  </t>
  </si>
  <si>
    <t>El operador diseñará un plan con acciones de innovacion y mejora ue permitan ajustar y fortalecer el trabajo a desarrollar con los beneficiarios.                                                                                                   constantemente se realizan acciones para mejorar los procesos con los beneficiarios.</t>
  </si>
  <si>
    <t xml:space="preserve">El Operador garantiza los procesos adecuados para la protección y confidencialidad de la información suministrada por los beneficiarios.                                                                                   se garantiza la adecuada protecion y confidencialidad de la informacion                                                                                  </t>
  </si>
  <si>
    <t>Se asistira  a las mesas publicas de bienestarina que organicen las diferentes entidades involucradas en la primera infancia en el momento no se ha recibido notificacion o invitacion a mesas publicas de rendicion de cuentas de la bienestarina.durante epl periodo reportado  no se asistio</t>
  </si>
  <si>
    <t xml:space="preserve">durantante la segunda  toma nutricional se pudieron evidenciar los siguientes diagnosticos         :               sobre peso 87,                                                        obesidad 29                                                                   normal o eutrofico 774                                                       para un total de 890 participantes atendidos </t>
  </si>
  <si>
    <t>Para el mes de   junio  2025  se tuvo el   el  segundo  comité tecnico.</t>
  </si>
  <si>
    <t>Todo el talento humano contrato por el Operador cumple con los perfiles establecidos para cada cargo este proceso se realizó durnate el mes de   en  la semana de alistamiento y etapa preparatoria y se aprobaron  en el primer comité que fue  para el mes de marzose avalaron  las hojas de vida del talento humano.</t>
  </si>
  <si>
    <t xml:space="preserve">Formato de  encuets                                                                                Informe  de  encuesta                                                                  Acta de socializacion </t>
  </si>
  <si>
    <t>Garantizar dentro de los tres (3) meses siguientes al inicio de la atención objeto del presente contrato, la implementación y desarrollo del proyecto pedagógico, presentado al ICBF en todas las UDS y durante todos los días de atención previstos en el presente contrato. este servicio sigue  las   orientaciones  dadas  para  el diligenciamiento de los cuadernos   familiares  y grupales.</t>
  </si>
  <si>
    <t>85.7%</t>
  </si>
  <si>
    <r>
      <t xml:space="preserve">Período reportado:  </t>
    </r>
    <r>
      <rPr>
        <sz val="10"/>
        <rFont val="Arial"/>
        <family val="2"/>
      </rPr>
      <t xml:space="preserve"> 01/08/2025 A 31/08/2025</t>
    </r>
  </si>
  <si>
    <t>Período reportado: 01/08/2025 A 31/08/2025</t>
  </si>
  <si>
    <t xml:space="preserve">Se realiza encuentro en el hogar, con el acompañamiento de psicosocial y equipo de nutricion, donde se sencibiliza sobre la importancia de la afiliacion al sistema de salud , para que realicen el tramite pertinente para el proceseo y se firma el acta de compromiso para este. </t>
  </si>
  <si>
    <t>Para la fundación es importancia el estado de salud de cada uno de los niños vinculados al programa y en especial velar por sus derechos. Desde el componente de salud y nutricion , se realiza encuentro en el hogar, con el acompañamiento de psicosocial y equipo de nutricion, donde se sensibiliza sobre la importancia de la afiliación al sistema de salud , para que realicen el tramite pertinente para el proceso y se firma el acta de compromiso para este.</t>
  </si>
  <si>
    <t xml:space="preserve">Se realiza encuentro en el hogar, con el acompañamiento de psicosocial y equipo de nutricion, donde se sencibiliza sobre la importancia de el control en salud del crecimiento y desarrollo de los  niños y niñas, , para que realicen el tramite pertinente para el proceseo y se firma el  acta de compromiso para este. </t>
  </si>
  <si>
    <t xml:space="preserve">Teniendo en cuenta los niños y niñas sin esquema de vacunación completa de acuerdo a su edad, se toma estos  casos para realizar acompañamientos  en el  hogar  y  tratar  con a los padres de familia y/o cuidadores que la aplicación de  las vacunas son de suma importancia desde el nacimiento porque son la que van prevenir la aparición de posibles enfermedades, es por ello que la fundación reconoce su gran importancia y promueve acciones y actividades que contribuyan al proceso. Cabe resaltar que los participantes que estan sin el esquema de vacunacion completo es porque el lote de la vacuna influenza no se esncuentra disponible en los puntos de vacunacion. </t>
  </si>
  <si>
    <t xml:space="preserve">Se le dio atencion al  niños anteriormente reportado  los cuales a la fecha actual se encuentran en peso y talla adecuado, se realizo el seguimiento nutricional, valoracion integral, acompañamiento a la familia y todo de acuerdo a la ruta de malnutricion. </t>
  </si>
  <si>
    <t>Durante  el  mes de Agosto   se realizaron las siguientes actividades:                                                                                                                                                                                                                                                                             
1. Se realizaron encuentros en el hogar con practicas priorizadas tales como alimentacion complementaria, lavados de mano ,consumo de agua segura, etc por parte de las agentes educativas.
2. Se promovido buenas prácticas de manufactura durante los encuentros grupales para asi garantizar una olla comunitaria inocua
3. . Revisión documental: verificación de los documentos de salud valoración integral, que reposan en la carpeta  de acuerdo a la edad (carnet de vacunación, carnet de crecimiento y desarrollo, certificados médicos, odontológicos, auditivos y visuales,controles prenatalrs ). Verificando así la afiliación al SGSSS y asistencia a los programas valoración integral. (En caso de no poseer algún documento antes mencionado o tenerlo desactualizado se brinda orientación a padres y/o cuidadores y levantando acta de compromiso para dar cumplimiento a los mismos).
4. Se fortaleció con las familias la importancia de asistir a las valoraciones integrales. 
5. Se cualifico al talento humano sobre el tema lactancia materna
6. Se  entrega RPP
7. Durante los encuentros grupales se realizo la intervencion de salud y nutricion con la tamatica uso adecuado de los micronutrientes</t>
  </si>
  <si>
    <t xml:space="preserve">Durante  el me de Agosto  se  fortaleció.
Practica  5, Vivir interacciones sensibles y acogedoras con niñas y niños desde la gestación.  
Las acciones: 
5.1. La familia, madre, padre o cuidador-a principal da afecto a las niñas y los niños mediante gestos, caricias o palabras.
5.2. La familia, madre, padre o cuidadores principales responden de manera oportuna y sensible al llanto y el malestar de la niña o el niño.   
5.3. La familia, madre, padre o los cuidadores principales responden a los balbuceos, palabras, gestos y otras formas de comunicación de la niña y el niño.
 La practica 8, Alimentación para niñas y niños de acuerdo con las características y necesidades de sus momentos de desarrollo.  
  La acciones: 
 8.1. Las madres dan el calostro al bebé recién nacido.
8.2. Las niñas y los niños reciben lactancia materna exclusiva hasta los 6 meses a libre
demanda.
8.3. A partir de los 6 meses, las niñas y los niños continúan recibiendo leche materna y la
complementan con alimentos naturales propios de la región, preparados en el hogar.
8.4. A partir de los 6 meses, los alimentos complementarios que reciben las niñas y los niños
se sirven en taza o en plato aparte.
8.5. La familia ofrece la alimentación al niño o niña en la variedad requerida para su adecuada
alimentación.
8.6. La familia prepara alimentos con colores, sabores, olores y texturas diversas y permite el
disfrute y la exploración de las niñas y los niños.
8.7. La familia acompaña los momentos de alimentación de las niñas y los niños para
Compartir, comunicarse y explorar.   
                                                                                                                                                                                                                                                                                          Todas estas acciones se fortalecieron a través de los encuentros comunitarios con actividades encaminadas a las actividades rectoras, cada participante se familiarizo con las temáticas abordadas y se sensibilizo sobre la estrategia del año 2025 enfocada a la priorización de la lactancia humana en pro de crear sistemas de apoyo. Se logró el objetivo de que las familias participantes se integraran y compartimentaran experiencias significativas durante este proceso o en su etapa de vida.  
</t>
  </si>
  <si>
    <r>
      <t xml:space="preserve">Durante  el periodo  reportado se  trataron  los  siguiente  temas  en  formación a familia : 
  Desde el  de:
</t>
    </r>
    <r>
      <rPr>
        <b/>
        <sz val="10"/>
        <color theme="1"/>
        <rFont val="Arial"/>
        <family val="2"/>
      </rPr>
      <t xml:space="preserve"> Componente Salud y Nutrición:  </t>
    </r>
    <r>
      <rPr>
        <sz val="10"/>
        <color theme="1"/>
        <rFont val="Arial"/>
        <family val="2"/>
      </rPr>
      <t xml:space="preserve">
 Tema: Se socializo la estrategia a nivel mundial que promueve y promociona la priorización de la lactancia mater, construyendo  sistemas tanto colectivo como individual para que se le dé el  apoyo para propiciar cualquier espacio en donde esta se pueda llevar a la práctica. S se fortalece esta intencionalidad con las estrategias planteadas en el mismo. 
</t>
    </r>
    <r>
      <rPr>
        <b/>
        <sz val="10"/>
        <color theme="1"/>
        <rFont val="Arial"/>
        <family val="2"/>
      </rPr>
      <t xml:space="preserve"> Componente  familia  comunidad y redes:    </t>
    </r>
    <r>
      <rPr>
        <sz val="10"/>
        <color theme="1"/>
        <rFont val="Arial"/>
        <family val="2"/>
      </rPr>
      <t xml:space="preserve">                          
 Tema: "Fortalecimiento de vínculos afectivos
Objetivo: Acompañar a las mujeres lactantes y persona en estado de gestación en el proceso de desarrollo de los niños y niñas desde su gestación, brindándoles las herramientas e implementando estrategias que fortalezcan los vínculos afectivos desde la gestación para un buen desarrollo integral.                            
</t>
    </r>
  </si>
  <si>
    <t xml:space="preserve">Durante  el periodo  reportado en el servicio EIC,  se realizaron  ( 890 ) visitas de acompañamiento a las familias, Estas  visitas  corresponden  a  los  encuentros  en el hogar, el acompañamiento por parte del talento humano en el domicilio de cada participante, con el fin de fortalecer, resinificar o impulsar las prácticas y acciones de cuidado y crianza. Durante  el periodo reportado se  fortaleció 
Practica 2  Acompañar el Desarrollo de la Autonomía de las Niñas y los Niño
Acciones: 
2.1. La familia respeta, apoya e incentiva la toma de decisiones y las iniciativas de las niñas y los n 2.2. La familia promueve y respeta en condiciones de equidad que las niñas y los niños realicen elecciones acciones independientes relacionadas con su propia alimentación, higiene, vestido, orden de las cosas de acuerdo con su momento de desarrollo.  
2.3. La familia reconoce y valora en condiciones de equidad el esfuerzo de las niñas y los niños en sus habilidades para alimentarse, vestirse, asearse, relacionarse con otros y asumir responsabilidades en el hogar.
Practica 3  Acompañar la construcción de identidad.  
Acciones:
3.1. La familia identifica a la niña o niño por su nombre evitando usar apodos discriminatorios, incómodos o denigrantes.
3.2. La familia promueve la participación en condiciones de equidad de género de la niña o el niño en las rutinas, rituales, celebraciones y conmemoraciones que caracterizan a su familia y comunidad.  
3.3. La familia conoce, respeta y valora los gustos e intereses de las niñas y los niños evitando estereotipos culturales de género
Practica 4  Promover la construcción de normas y limites
Acciones:
4.2. La familia organiza junto con la niña o el niño las rutinas, actividades familiares y situaciones cotidianas que van a vivir y anuncian los cambios cuando se van a dar.
4.3. La familia construye con las niñas y los niños normas y límites como parte de la convivencia familiar, evitando estereotipos culturales de género.
Practica 5 Vivir interacciones sensibles y acogedoras con niñas y niños desde la gestación
Acciones:
5.1. La familia, madre, padre o cuidador-a principal da afecto a las niñas y los niños mediante gestos, caricias o palabras.  
5.2. La familia, madre, padre o cuidadores principales responden de manera oportuna y sensible al llanto y el malestar de la niña o el niño.   
5.3. La familia, madre, padre o los cuidadores principales responden a los balbuceos, palabras, gestos y otras formas de comunicación de la niña y el niño.
Practica 7  Brindar apoyo a la mujer o persona en estado de gestación, en el parto y en periodo de posparto viviendo, promoviendo interacciones protectoras y sensibles con su pareja y/o su familia
Acciones: 
7.2. Durante la gestación, el parto y el postparto la mujer y persona en estado de gestación, su pareja y/o familia generan momentos de interacción sensible con su bebé desde prácticas de identidad cultural que favorecen su vinculación con el entorno familiar o comunitario.   7
Practica 8 Alimentar adecuadamente a niñas y niños de acuerdo con las características de su momento de desarrollo.  
Acciones:
8.2. Las niñas y los niños reciben lactancia materna exclusiva hasta los 6 meses a libre demanda.
Practica 9   Adoptar medidas saludables de preparación, manipulación, conservación y consumo de los alimentos
Acciones: 
9.1. La familia mantiene los alimentos en recipientes tapados.
9.2. El lugar donde se preparan los alimentos permanece limpio y aseado.
9.5. La familia participa de manera equitativa sin distinción de género en las tareas domésticas que implican la adopción de medidas saludables de preparación, manipulación, conservación y consumo de los alimentos.  
10
Practica 11  lavarse las manos con agua y jabon en los momentos claves
 Acciones: 
11.1. La familia cuenta con agua y jabón para el lavado de las manos
11.3. Los adultos de la familia promueven y acompañan a las niñas y los niños a lavarse las manos después de jugar, tocar animales, antes de comer, y después de ir al baño.  11
Practica 12  mantener la casa limpia y dar un tratamiento adecuado a las excretas, las aguas residuales y los residuos solidos
Acciones: 
 12.1. Las basuras se almacenan en recipientes con tapa.  
12.2. Los residuos están lejos de la vivienda y se manejan de manera adecuada evitando botarlas a cielo abierto o al río.  
14.4. Los recipientes de agua permanecen alejados de las basuras, del contacto con animales y de envases de pintura, gasolina o detergente.  
 Práctica  13  Proteger a la familia de moscas, cucarachas, ratas, zancudos, murciélagos y otros animales que representan un peligro para la salud.
Acciones:
13.1. La familia usa toldillo para dormir en los lugares que se requiera.
13.2. Los alrededores de la vivienda están libres de monte, maleza y aguas estancadas
13.3. Al interior de la vivienda la familia mantiene alejadas plagas como ratas, cucarachas, zancudos y murciélagos, entre otros.  
Practica  14  Tomar las medidas adecuadas para tener agua segura para consumo y aseo personal.
Acciones:
14.1. La familia mantiene en el hogar agua segura y fomenta hábitos con las niñas y los niños para su consumo
14.2. La familia mantiene limpios y tapados los recipientes en que se transporta y almacena el agua.
14.3. La familia saca el agua con un recipiente limpio evitando el contacto de las manos con el agua
14.4. Los recipientes de agua permanecen alejados de las basuras, del contacto con animales y de envases de pintura, gasolina o detergente.
Practica 15: tomar medidas adecuadas para prevenir accidentes en el hogar y su entorno
Acciones:
15.6. La familia toma medidas de precaución con la niña o el niño frente a los cuerpos de agua (ríos, quebradas, lagos) o reservorios (pozos, aljibes, albercas) para mitigar el riesgo de ahogamiento.
</t>
  </si>
  <si>
    <r>
      <t xml:space="preserve">Durante  el periodo reportado  en el proceso de formación al talento humano  se desarrollaron las temáticas:   Desde el componente de :                                                                                                 
</t>
    </r>
    <r>
      <rPr>
        <b/>
        <sz val="10"/>
        <rFont val="Arial"/>
        <family val="2"/>
      </rPr>
      <t>SALUD Y NUTRICION:</t>
    </r>
    <r>
      <rPr>
        <sz val="10"/>
        <color theme="1"/>
        <rFont val="Arial"/>
        <family val="2"/>
      </rPr>
      <t xml:space="preserve">
TEMA:  Socilaizacion de estrategia "Prioricemos la lactancia Matern, Contruyendo sistemas de Apoyo"                                                                                                                                                                                 Objetivo: fortalecer la practica de lactancia humana como la unica fuente de alimentacion durante los primeros 6 meses de vida del niño o niña, en pro de construir sistema de apoyos colectivo e inividual.                                                                          Se cualifico a talento humano sobre la priorizacion de la leche humana para fortalecer con los participantes en los encuentros familiar la practica de la misma.            </t>
    </r>
    <r>
      <rPr>
        <b/>
        <sz val="10"/>
        <rFont val="Arial"/>
        <family val="2"/>
      </rPr>
      <t xml:space="preserve">FAMILIA  COMUNIDAD Y REDES : </t>
    </r>
    <r>
      <rPr>
        <sz val="10"/>
        <color theme="1"/>
        <rFont val="Arial"/>
        <family val="2"/>
      </rPr>
      <t xml:space="preserve">                                                    tema: "VINCULOS AFECTIVOS EN LA PRIMERA INFANCIA". El objetivo para la actividad crear estrategias de promoción con el talento humano que fortalezcan los lazos emocionales entre la madre y él bebe desde la gestación.                            </t>
    </r>
  </si>
  <si>
    <r>
      <t xml:space="preserve">El opereador para el mes de </t>
    </r>
    <r>
      <rPr>
        <b/>
        <sz val="10"/>
        <rFont val="Arial"/>
        <family val="2"/>
      </rPr>
      <t xml:space="preserve"> AGOSTO</t>
    </r>
    <r>
      <rPr>
        <sz val="10"/>
        <rFont val="Arial"/>
        <family val="2"/>
      </rPr>
      <t xml:space="preserve">   no ha recibido requerimientos por parte de ICBF.</t>
    </r>
  </si>
  <si>
    <r>
      <t xml:space="preserve">Las EAS asisten y participan en las mesas municipales, departamentales o distritales y demas actividades que conlleven a mejorar la calidad de la prestacion del servicio en la primera infancia.En  el mes de </t>
    </r>
    <r>
      <rPr>
        <b/>
        <sz val="10"/>
        <rFont val="Arial"/>
        <family val="2"/>
      </rPr>
      <t>AGOSTO</t>
    </r>
    <r>
      <rPr>
        <sz val="10"/>
        <rFont val="Arial"/>
        <family val="2"/>
      </rPr>
      <t xml:space="preserve"> </t>
    </r>
    <r>
      <rPr>
        <b/>
        <sz val="10"/>
        <rFont val="Arial"/>
        <family val="2"/>
      </rPr>
      <t xml:space="preserve"> se p</t>
    </r>
    <r>
      <rPr>
        <sz val="10"/>
        <rFont val="Arial"/>
        <family val="2"/>
      </rPr>
      <t xml:space="preserve">articipo en  en mesa de trabajo "conformación del colectivo pedagógico" de San Juan Nepomuceno como parte del convenio 2160  a cargo de la organización aeiotu. </t>
    </r>
  </si>
  <si>
    <r>
      <t xml:space="preserve">Se cuenta con un plan de formación a talento humano donde se evidencia las temáticas, fechas y tiempo, además estas formaciones están encaminadas a fortalecer los procesos como equipo de trabajo y adquisición de conocimiento para un mejoramiento continuo a la atención de los niños, niñas, persona en estado  de  gestación y sus familias. Durante el periodo reportado mes de </t>
    </r>
    <r>
      <rPr>
        <b/>
        <sz val="10"/>
        <rFont val="Arial"/>
        <family val="2"/>
      </rPr>
      <t xml:space="preserve"> AGOSTO</t>
    </r>
    <r>
      <rPr>
        <sz val="10"/>
        <rFont val="Arial"/>
        <family val="2"/>
      </rPr>
      <t xml:space="preserve"> </t>
    </r>
    <r>
      <rPr>
        <b/>
        <sz val="10"/>
        <rFont val="Arial"/>
        <family val="2"/>
      </rPr>
      <t xml:space="preserve"> </t>
    </r>
    <r>
      <rPr>
        <sz val="10"/>
        <rFont val="Arial"/>
        <family val="2"/>
      </rPr>
      <t>que es</t>
    </r>
    <r>
      <rPr>
        <b/>
        <sz val="10"/>
        <rFont val="Arial"/>
        <family val="2"/>
      </rPr>
      <t xml:space="preserve"> </t>
    </r>
    <r>
      <rPr>
        <sz val="10"/>
        <rFont val="Arial"/>
        <family val="2"/>
      </rPr>
      <t xml:space="preserve"> el periodo reportado  en el proceso de formación al talento humano  se desarrollaron las temáticas:   Desde el componente de :                                                                                                 
SALUD Y NUTRICION:
TEMA:  Socilaizacion de estrategia "Prioricemos la lactancia Matern, Contruyendo sistemas de Apoyo"                                                                                                                                                                                 Objetivo: fortalecer la practica de lactancia humana como la unica fuente de alimentacion durante los primeros 6 meses de vida del niño o niña, en pro de construir sistema de apoyos colectivo e inividual.                                                                          Se cualifico a talento humano sobre la priorizacion de la leche humana para fortalecer con los participantes en los encuentros familiar la practica de la misma.            FAMILIA  COMUNIDAD Y REDES :                                                     tema: "VINCULOS AFECTIVOS EN LA PRIMERA INFANCIA". El objetivo para la actividad crear estrategias de promoción con el talento humano que fortalezcan los lazos emocionales entre la madre y él bebe desde la gestación.                              </t>
    </r>
  </si>
  <si>
    <r>
      <t xml:space="preserve">La Entidad  Prestadors de Servicio garantiza los derechos de los niños y niñas por medios de acciones que requieren unas rutas de atención especificas teniendo en cuenta cada componentes brindando una atención integral Durante  el mes de </t>
    </r>
    <r>
      <rPr>
        <b/>
        <sz val="10"/>
        <rFont val="Arial"/>
        <family val="2"/>
      </rPr>
      <t xml:space="preserve">AGOSTO, </t>
    </r>
    <r>
      <rPr>
        <sz val="10"/>
        <rFont val="Arial"/>
        <family val="2"/>
      </rPr>
      <t>se realizó articulaciones con entidades de salud, como EPS e IPS, subdirección operativa de salud. Solicitando apoyo con actividades encaminadas a los hábitos y estilos de vida saludable para darle un buen manejo al diagnóstico de cada participante.</t>
    </r>
  </si>
  <si>
    <t>Durante el mes reportado  se realiza la aertura del buzon de sugerencia</t>
  </si>
  <si>
    <t>Se ha realizo labores de mantenimiento, limpieza y seguridad en las  instalaciones donde se presta el servicio, así mismo se r</t>
  </si>
  <si>
    <t xml:space="preserve">Se diseño  un protocolo para el control de riesgos y el manejo de accidentes o situaciones que puedan afectar la vida e integridad de los niños, niñas, mujeres lactantes y gestantes.           Se cuenta con el protocolo de control de riesgo para los beneficiarios y talento humano, donde se expone la ruta a seguir en caso de muerte, extravió, salidas pedagógicas entre otros. El personal encargado conoce e implementa cada protocolo con el fin de garantizar la seguridad de los beneficiarios. La Uds. cuenta con señalización de rutas de evacuación. </t>
  </si>
  <si>
    <r>
      <t>Durante el periodo reportado  en</t>
    </r>
    <r>
      <rPr>
        <b/>
        <sz val="10"/>
        <rFont val="Arial"/>
        <family val="2"/>
      </rPr>
      <t xml:space="preserve"> AGOSTO  no </t>
    </r>
    <r>
      <rPr>
        <sz val="10"/>
        <rFont val="Arial"/>
        <family val="2"/>
      </rPr>
      <t xml:space="preserve"> se realiza      toma  antropometrica     </t>
    </r>
  </si>
  <si>
    <t xml:space="preserve"> en este periodo  se estan implementado los cuadernos familiar y  comunitarios  donde se realiza la caracterizacion de estos, la cual nos conlleva a una priorizacion de practicas que se desarrollan en la ejecucion del programa en el componente pedagogica  estas ppriorizaciones se actualizan en el 5 y 8 mes de atencion </t>
  </si>
  <si>
    <r>
      <t>Se cuenta con el  cronograma de formación para padres de familia y cuidadores donde se priorizan temas de suma importancia para ellos como lo son pautas de crianza, identificación de vulneración de derechos, entre otras. Se realizaron las respectivas orientaciones  de acuerdo a la guía de crianza y cuidado , así se trabajaron las prácticas de cuidado presentadas en a,durante el mes de</t>
    </r>
    <r>
      <rPr>
        <b/>
        <sz val="10"/>
        <rFont val="Arial"/>
        <family val="2"/>
      </rPr>
      <t xml:space="preserve">  AGOSTO </t>
    </r>
    <r>
      <rPr>
        <sz val="10"/>
        <rFont val="Arial"/>
        <family val="2"/>
      </rPr>
      <t xml:space="preserve">  se  trataron  los  siguiente  temas  en  formación a familia : 
  Desde el  de:
 Componente Salud y Nutrición:  
 Tema: Se socializo la estrategia a nivel mundial que promueve y promociona la priorización de la lactancia mater, construyendo  sistemas tanto colectivo como individual para que se le dé el  apoyo para propiciar cualquier espacio en donde esta se pueda llevar a la práctica. S se fortalece esta intencionalidad con las estrategias planteadas en el mismo. 
 Componente  familia  comunidad y redes:                              
 Tema: "Fortalecimiento de vínculos afectivos
Objetivo: Acompañar a las mujeres lactantes y persona en estado de gestación en el proceso de desarrollo de los niños y niñas desde su gestación, brindándoles las herramientas e implementando estrategias que fortalezcan los vínculos afectivos desde la gestación para un buen desarrollo integral.                            
</t>
    </r>
  </si>
  <si>
    <r>
      <t xml:space="preserve">El operados ha realizado  acercamientos  atraves de carta de gestion, con el objetivo de articular acciones en pro del bienestar y el fortalecimiento del desarrollo integral de los niños y niñas durante  el mes de  </t>
    </r>
    <r>
      <rPr>
        <b/>
        <sz val="10"/>
        <rFont val="Arial"/>
        <family val="2"/>
      </rPr>
      <t xml:space="preserve">AGOSTO   </t>
    </r>
    <r>
      <rPr>
        <sz val="10"/>
        <rFont val="Arial"/>
        <family val="2"/>
      </rPr>
      <t xml:space="preserve"> se realizó articulaciones con entidades de salud, como EPS e IPS, subdirección operativa de salud. Solicitando apoyo con actividades encaminadas a los hábitos y estilos de vida saludable para darle un buen manejo al diagnóstico de cada participante</t>
    </r>
  </si>
  <si>
    <r>
      <t xml:space="preserve">Las EAS asisten y participan en las mesas municipales, departamentales o distritales y demas actividades que con lleven a mejorar la calidad de la prestacion del servicio en la primera infancia.Durante el mes de </t>
    </r>
    <r>
      <rPr>
        <b/>
        <sz val="10"/>
        <rFont val="Arial"/>
        <family val="2"/>
      </rPr>
      <t xml:space="preserve"> AGOSTO</t>
    </r>
    <r>
      <rPr>
        <sz val="10"/>
        <rFont val="Arial"/>
        <family val="2"/>
      </rPr>
      <t xml:space="preserve"> </t>
    </r>
    <r>
      <rPr>
        <b/>
        <sz val="10"/>
        <rFont val="Arial"/>
        <family val="2"/>
      </rPr>
      <t>.</t>
    </r>
    <r>
      <rPr>
        <sz val="10"/>
        <rFont val="Arial"/>
        <family val="2"/>
      </rPr>
      <t xml:space="preserve"> Se participó en mesa de trabajo  colectivo  territorial  de san juan " de San Juan Nepomuceno  a la 4 espacio de dialogo y reflexion </t>
    </r>
  </si>
  <si>
    <t>Se encuentra cargado la informacion de las UCAS  y los beneficiarios del programa  en el aplicativo cuentame, realizando actualizaciones y ajustes para cumplir al 100%.</t>
  </si>
  <si>
    <t>Se hace un sistema de vinculacion y desvinculacion de los niños y niñas yh personas  en estado de gestacion  de manera periodica</t>
  </si>
  <si>
    <t>Se encuentra cargada la informacion de las UDS y los beneficiarios del programa de la modalidad propia servicio EIC   en el aplicativo cuentame al 100%.</t>
  </si>
  <si>
    <t>El operador permite y colobara con el ejercicio de seguimiento y supervisión del ICBF</t>
  </si>
  <si>
    <r>
      <t xml:space="preserve">En  el  mes de </t>
    </r>
    <r>
      <rPr>
        <b/>
        <sz val="10"/>
        <rFont val="Arial"/>
        <family val="2"/>
      </rPr>
      <t xml:space="preserve">AGOSTO NO </t>
    </r>
    <r>
      <rPr>
        <sz val="10"/>
        <rFont val="Arial"/>
        <family val="2"/>
      </rPr>
      <t xml:space="preserve"> se   realizo  comité </t>
    </r>
  </si>
  <si>
    <t xml:space="preserve">El operador presenta al supervisor del contrato mensualmente, dentro de los cinco (5 ) días hábiles siguientes a la finalización del mes, el informe de ejecución financiera requerido para la realización de los pagos y de acuerdo con los términos y especificaciones establecidos por el ICBF para ello, este es entregado al profesional financiero de ICBF. Así mismo presenta los informes de ejecución técnica y administrativa </t>
  </si>
  <si>
    <t>. Se realiza una breve descripción de las acciones y actividades realizadas en el período por parte de la Entidad Administradora del Servicio</t>
  </si>
  <si>
    <t>El operador cuenta con  el  plan de cualificacion del talento humano, al inicio del contrato  desarrolló su proceso de induccion al talento humano</t>
  </si>
  <si>
    <r>
      <t xml:space="preserve"> En el presente periodo mes de </t>
    </r>
    <r>
      <rPr>
        <b/>
        <sz val="10"/>
        <rFont val="Arial"/>
        <family val="2"/>
      </rPr>
      <t>AGOSTO</t>
    </r>
    <r>
      <rPr>
        <sz val="10"/>
        <rFont val="Arial"/>
        <family val="2"/>
      </rPr>
      <t xml:space="preserve">  se   entrego  a los beneficiarios  deacuerdo a lo recibido. </t>
    </r>
  </si>
  <si>
    <t>Para el cumpliento de este item la FUNDACION RAIZ SOCIAL ha promagrado una vez cumplido el primer trimestre y  semestre  de inicio de la prestación del servicio se aplicara la encuesta de satisfaccion del servicio.                                                                                       se realizo socializacion del buzon de sugerencia, recalcando a los padres de familia y agentes educativos la importancia  de registras sus PQRSFD en el buzon.</t>
  </si>
  <si>
    <t>El operador cuenta con la matriz de riesgos ocupacionales, un plan para su control y los procedimientos de seguridad y salud ocupacional, en el que se definan objetivos y se tracen metas de acuerdo a la identificación de peligros</t>
  </si>
  <si>
    <t xml:space="preserve">Dentro de las acciones pedagogicas que realiza el operador, adelanta actividades dirigidas a conservacion del medio ambiente, como el buen uso de agua y energia.                                                     </t>
  </si>
  <si>
    <t xml:space="preserve">Durante el periodo reportado:
Concurrencia:  2
</t>
  </si>
  <si>
    <t xml:space="preserve">Durante el periodo reportado:
Concurrencia: 1
</t>
  </si>
  <si>
    <t xml:space="preserve">Se reporta ante ICBF el caso de accidente doméstico “quemadura” Hecho que ocurrió en la vereda porquera el día 27 de agosto a las  10.30 am, la docente encargada Wendy Tapia notifica al equipo interdisciplinario la situación, nos dirigimos a las ES hospital local de san juan Nepomuceno para  brindarle el  acompañamiento a la familia del participante del servicio LUIS MANUEL VASQUEZ CASTRO identificado con registro civil N°1.051.835.473, quién presenta lecciones de quemaduras en 10% de su cuerpo, llegaron de inmediato las entidades correspondientes para garantizar y velar por los derechos del menor (Policía de infancia y adolescencia), fue remitido a la ciudad de Cartagena para ser atendido por especialista en la clínica serena del mar. se le realizó un primer procedimiento con el cirujano plástico donde removieron la piel afectada, cómo entidad  veladora de derechos se realiza acompañamiento a la familia en la clínica donde se encuentra el niño hospitalizado y acompañamiento telefónico para el seguimiento y monitoreo de la salud y mejora del menor.
Se hace envio   a  icbf  de   de f20.mt1_.pp_formato_de_reporte_de_presuntos_hechos_de_violencia_accidentes_y_fallecimientos_usuarios_servicios_pi_v1 para lo pertinente.
 </t>
  </si>
  <si>
    <r>
      <t xml:space="preserve"> Durante el periodo reportado, en el mes de </t>
    </r>
    <r>
      <rPr>
        <b/>
        <sz val="12"/>
        <rFont val="Arial"/>
        <family val="2"/>
      </rPr>
      <t xml:space="preserve"> AGOSTO</t>
    </r>
    <r>
      <rPr>
        <sz val="12"/>
        <rFont val="Arial"/>
        <family val="2"/>
      </rPr>
      <t xml:space="preserve">  se realizo supervicion teniendo un puntaje de 100% ,En el presente año se ha recibido bienestarina, deacuerdo a la entrega y asi se dsitribuye a los beneficiarios.</t>
    </r>
  </si>
  <si>
    <t xml:space="preserve">
Durante el periodo  reportado se realizaron    actividades de bienestar laboral,  la  jornada  de reflexión pedagógica  según  cronograma, Se realizaron  890  acompañamientos a distancia por medio de llamadas telefónicas a los hogares de los participantes ,Se participó en asistencia técnica para  el lanzamiento de la” estrategia cuidador sensible” , se realizó articulaciones con entidades de salud, como EPS e IPS, subdirección operativa de salud. Solicitando apoyo con actividades encaminadas a los hábitos y estilos de vida saludable para darle un buen manejo al diagnóstico de cada participante.se articula con ICBF para realizar acompañamiento con familias venezolanas, Se realizó conmemoración la semana de la lactancia materna , Se participó en mesa de trabajo  colectivo  territorial  de san juan " de San Juan Nepomuceno  a la 4 espacio de dialogo y reflexion , Durante el mes de AGOSTO   se participo  en la asistencia  tecnica  conite  de control social  indicador PA - 257, Durante  el periodo reportado se  atendio supervicio de bienestarina.
</t>
  </si>
  <si>
    <t>Verificación de vinculación al SGSS, consulta de valoración integral en salud, soporte de vacunación de acuerdo a la edad; los usuarios que no aportan las garantías se reportan en el registro de novedades el compromiso firmado por los padres de familia. Además  se gestiona para la vinculación a  el sistema de salud  a los  usuarios que  no  cuentan con esta  vinculación.</t>
  </si>
  <si>
    <t xml:space="preserve">la minuta aprovada por ICBF  es implementada  en  el servicio </t>
  </si>
  <si>
    <t xml:space="preserve">la entidad cuenta con el  manual de buenas prácticas de manufactura y plan de saneamiento para la entrega de alimentos y preparacion de estos  en  las UCAS </t>
  </si>
  <si>
    <r>
      <t xml:space="preserve">los comites de control social realizaron veeduria . Ademas  estan  en la  entrega de RPP. Durante el mes de </t>
    </r>
    <r>
      <rPr>
        <b/>
        <sz val="10"/>
        <rFont val="Arial"/>
        <family val="2"/>
      </rPr>
      <t xml:space="preserve">AGOSTO   </t>
    </r>
    <r>
      <rPr>
        <sz val="10"/>
        <rFont val="Arial"/>
        <family val="2"/>
      </rPr>
      <t xml:space="preserve">se participo  en la asistencia  tecnica  conite  de control social  indicador PA - 257,Ademas se socializa con los usuarios de el programa y talento humano,memorando  de la promocion  de los comite  de control social , de la conformacion  de veedurias y de las denuncias  ciudadanas </t>
    </r>
  </si>
  <si>
    <t>Se cuenta con el comité de   control social, desarrollando  sus  actividades  correspondiente  al plan</t>
  </si>
  <si>
    <t xml:space="preserve"> Durante  el periodo reportado   se realizo la segunda socializacion de los servicios,                                                                                    Para dar cumplimiento a esta socializacion se convoco  a los diferentes actores sociales, padres usuarios, agentes educativos, veedurías, autoridades locales  del municipio. El objetivo de las jornadas de participación y control social, se realiza con el fin de  descubrir a tiempo problemáticas, activar estrategias correctivas y promover la prevención y mejoramiento del servicio público del ICBF, lo que representa mejor calidad en la atención en la primera infancia  se realizo  el acta de conformacion de control social, en donde se plasmo cada uno de los representantes de comité de control social y su respectivo contacto.</t>
  </si>
  <si>
    <t xml:space="preserve">1. Acta                                                                                       2 - firmas                                                                                                 3- Registro fotografico
</t>
  </si>
  <si>
    <t>Se encuentra cargado la informacion de las UDS y los beneficiarios del programa de la modalidad  propia  en el aplicativo cuentame al 100%.</t>
  </si>
  <si>
    <t xml:space="preserve">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 </t>
  </si>
  <si>
    <r>
      <t xml:space="preserve">.Durante  el mes de </t>
    </r>
    <r>
      <rPr>
        <b/>
        <sz val="10"/>
        <rFont val="Arial"/>
        <family val="2"/>
      </rPr>
      <t>AGOSTO</t>
    </r>
    <r>
      <rPr>
        <sz val="10"/>
        <rFont val="Arial"/>
        <family val="2"/>
      </rPr>
      <t xml:space="preserve">  hubo  visita interventoria  bienestarina  </t>
    </r>
  </si>
</sst>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9"/>
      <color indexed="81"/>
      <name val="Tahoma"/>
      <family val="2"/>
    </font>
    <font>
      <b/>
      <sz val="9"/>
      <color indexed="81"/>
      <name val="Tahoma"/>
      <family val="2"/>
    </font>
    <font>
      <sz val="8"/>
      <name val="Calibri"/>
      <family val="2"/>
    </font>
    <font>
      <i/>
      <sz val="10"/>
      <color indexed="8"/>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1"/>
      <color rgb="FFFF0000"/>
      <name val="Arial"/>
      <family val="2"/>
    </font>
    <font>
      <sz val="6"/>
      <color theme="1"/>
      <name val="Arial"/>
      <family val="2"/>
    </font>
    <font>
      <b/>
      <sz val="12"/>
      <color theme="1"/>
      <name val="Tempus Sans ITC"/>
      <family val="5"/>
    </font>
    <font>
      <sz val="10"/>
      <color rgb="FF202124"/>
      <name val="Arial"/>
      <family val="2"/>
    </font>
    <font>
      <sz val="10"/>
      <name val="Arial"/>
      <family val="2"/>
      <charset val="204"/>
    </font>
    <font>
      <sz val="10"/>
      <color rgb="FFFF0000"/>
      <name val="Arial"/>
      <family val="2"/>
    </font>
    <font>
      <b/>
      <u/>
      <sz val="10"/>
      <name val="Arial"/>
      <family val="2"/>
    </font>
    <font>
      <sz val="10"/>
      <color theme="1"/>
      <name val="Arial"/>
      <family val="2"/>
    </font>
    <font>
      <sz val="11"/>
      <color theme="1"/>
      <name val="Calibri"/>
      <family val="2"/>
      <scheme val="minor"/>
    </font>
    <font>
      <sz val="12"/>
      <name val="Arial"/>
      <family val="2"/>
    </font>
    <font>
      <sz val="12"/>
      <name val="Arial"/>
      <family val="2"/>
    </font>
    <font>
      <b/>
      <sz val="12"/>
      <name val="Arial"/>
      <family val="2"/>
    </font>
  </fonts>
  <fills count="10">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0"/>
        <bgColor theme="0"/>
      </patternFill>
    </fill>
    <fill>
      <patternFill patternType="solid">
        <fgColor theme="0"/>
        <bgColor indexed="26"/>
      </patternFill>
    </fill>
  </fills>
  <borders count="60">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medium">
        <color rgb="FF000000"/>
      </right>
      <top style="thin">
        <color indexed="64"/>
      </top>
      <bottom style="thin">
        <color rgb="FF000000"/>
      </bottom>
      <diagonal/>
    </border>
  </borders>
  <cellStyleXfs count="3">
    <xf numFmtId="0" fontId="0" fillId="0" borderId="0"/>
    <xf numFmtId="9" fontId="15" fillId="0" borderId="0" applyFont="0" applyFill="0" applyBorder="0" applyAlignment="0" applyProtection="0"/>
    <xf numFmtId="0" fontId="34" fillId="0" borderId="0"/>
  </cellStyleXfs>
  <cellXfs count="527">
    <xf numFmtId="0" fontId="0" fillId="0" borderId="0" xfId="0"/>
    <xf numFmtId="0" fontId="16" fillId="0" borderId="0" xfId="0" applyFont="1" applyBorder="1" applyAlignment="1">
      <alignment vertical="center"/>
    </xf>
    <xf numFmtId="0" fontId="16" fillId="0" borderId="1" xfId="0" applyFont="1" applyBorder="1" applyAlignment="1">
      <alignment vertical="center"/>
    </xf>
    <xf numFmtId="0" fontId="16" fillId="0" borderId="1" xfId="0" applyFont="1" applyBorder="1" applyAlignment="1">
      <alignment horizontal="center" vertical="center" wrapText="1"/>
    </xf>
    <xf numFmtId="0" fontId="17" fillId="2" borderId="1" xfId="0" applyFont="1" applyFill="1" applyBorder="1" applyAlignment="1">
      <alignment horizontal="center" vertical="center"/>
    </xf>
    <xf numFmtId="0" fontId="17" fillId="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vertical="center" wrapText="1"/>
    </xf>
    <xf numFmtId="0" fontId="17" fillId="2" borderId="1" xfId="0" applyFont="1" applyFill="1" applyBorder="1" applyAlignment="1">
      <alignment vertical="center"/>
    </xf>
    <xf numFmtId="0" fontId="17" fillId="2" borderId="1" xfId="0" applyFont="1" applyFill="1" applyBorder="1" applyAlignment="1">
      <alignment vertical="center" wrapText="1"/>
    </xf>
    <xf numFmtId="0" fontId="16" fillId="0" borderId="2" xfId="0" applyFont="1" applyBorder="1" applyAlignment="1">
      <alignment vertical="center"/>
    </xf>
    <xf numFmtId="0" fontId="17" fillId="2" borderId="3" xfId="0" applyFont="1" applyFill="1" applyBorder="1" applyAlignment="1">
      <alignment vertical="center"/>
    </xf>
    <xf numFmtId="0" fontId="17" fillId="0" borderId="4" xfId="0" applyFont="1" applyBorder="1" applyAlignment="1">
      <alignment horizontal="center" vertical="center" wrapText="1"/>
    </xf>
    <xf numFmtId="0" fontId="3" fillId="0" borderId="1" xfId="0" applyFont="1" applyBorder="1" applyAlignment="1">
      <alignment vertical="center" wrapText="1"/>
    </xf>
    <xf numFmtId="0" fontId="17" fillId="2"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vertical="center" wrapText="1"/>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7"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6" fillId="0" borderId="1" xfId="0" applyFont="1" applyBorder="1" applyAlignment="1">
      <alignment horizontal="left" vertical="center" wrapText="1"/>
    </xf>
    <xf numFmtId="0" fontId="16" fillId="0" borderId="7" xfId="0" applyFont="1" applyBorder="1" applyAlignment="1">
      <alignment vertical="center" wrapText="1"/>
    </xf>
    <xf numFmtId="0" fontId="16" fillId="0" borderId="4" xfId="0" applyFont="1" applyBorder="1" applyAlignment="1">
      <alignment vertical="center" wrapText="1"/>
    </xf>
    <xf numFmtId="0" fontId="16" fillId="0" borderId="8" xfId="0" applyFont="1" applyBorder="1" applyAlignment="1">
      <alignment vertical="center"/>
    </xf>
    <xf numFmtId="0" fontId="17" fillId="0" borderId="0" xfId="0" applyFont="1" applyBorder="1" applyAlignment="1">
      <alignment vertical="center"/>
    </xf>
    <xf numFmtId="0" fontId="16" fillId="0" borderId="4" xfId="0" applyFont="1" applyBorder="1" applyAlignment="1">
      <alignment vertical="center"/>
    </xf>
    <xf numFmtId="0" fontId="3" fillId="0" borderId="4" xfId="0" applyFont="1" applyBorder="1" applyAlignment="1">
      <alignment vertical="center"/>
    </xf>
    <xf numFmtId="0" fontId="17"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Fill="1" applyBorder="1" applyAlignment="1">
      <alignment vertical="center"/>
    </xf>
    <xf numFmtId="0" fontId="3" fillId="0" borderId="0" xfId="0" applyFont="1" applyFill="1" applyBorder="1" applyAlignment="1">
      <alignment vertical="center"/>
    </xf>
    <xf numFmtId="0" fontId="3" fillId="0" borderId="10" xfId="0" applyFont="1" applyFill="1" applyBorder="1" applyAlignment="1">
      <alignment vertical="center"/>
    </xf>
    <xf numFmtId="0" fontId="3" fillId="0" borderId="9" xfId="0" applyFont="1" applyFill="1" applyBorder="1" applyAlignment="1">
      <alignment vertical="center"/>
    </xf>
    <xf numFmtId="0" fontId="3" fillId="0" borderId="11" xfId="0" applyFont="1" applyFill="1" applyBorder="1" applyAlignment="1">
      <alignment vertical="center"/>
    </xf>
    <xf numFmtId="0" fontId="3" fillId="0" borderId="8" xfId="0" applyFont="1" applyFill="1" applyBorder="1" applyAlignment="1">
      <alignment vertical="center"/>
    </xf>
    <xf numFmtId="0" fontId="3" fillId="0" borderId="12" xfId="0" applyFont="1" applyFill="1" applyBorder="1" applyAlignment="1">
      <alignment vertical="center"/>
    </xf>
    <xf numFmtId="0" fontId="18" fillId="0" borderId="13" xfId="0" applyFont="1" applyBorder="1" applyAlignment="1">
      <alignment horizontal="justify" vertical="top" wrapText="1"/>
    </xf>
    <xf numFmtId="0" fontId="19"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7" fillId="0" borderId="13" xfId="0" applyFont="1" applyFill="1" applyBorder="1" applyAlignment="1">
      <alignment horizontal="justify" vertical="top" wrapText="1"/>
    </xf>
    <xf numFmtId="0" fontId="19" fillId="0" borderId="13" xfId="0" applyFont="1" applyBorder="1" applyAlignment="1">
      <alignment wrapText="1"/>
    </xf>
    <xf numFmtId="0" fontId="20" fillId="0" borderId="0" xfId="0" applyFont="1" applyBorder="1"/>
    <xf numFmtId="0" fontId="20" fillId="0" borderId="0" xfId="0" applyFont="1"/>
    <xf numFmtId="0" fontId="21" fillId="0" borderId="13" xfId="0" applyFont="1" applyBorder="1" applyAlignment="1">
      <alignment horizontal="center" wrapText="1"/>
    </xf>
    <xf numFmtId="0" fontId="20" fillId="0" borderId="13" xfId="0" applyFont="1" applyBorder="1" applyAlignment="1">
      <alignment horizontal="center" vertical="center" wrapText="1"/>
    </xf>
    <xf numFmtId="0" fontId="21" fillId="0" borderId="13" xfId="0" applyFont="1" applyBorder="1" applyAlignment="1">
      <alignment horizontal="center" vertical="center" wrapText="1"/>
    </xf>
    <xf numFmtId="0" fontId="20" fillId="0" borderId="13" xfId="0" applyFont="1" applyBorder="1" applyAlignment="1">
      <alignment horizontal="justify" vertical="center"/>
    </xf>
    <xf numFmtId="0" fontId="20" fillId="0" borderId="13" xfId="0" applyFont="1" applyBorder="1" applyAlignment="1">
      <alignment vertical="center" wrapText="1"/>
    </xf>
    <xf numFmtId="0" fontId="18" fillId="0" borderId="14" xfId="0" applyFont="1" applyBorder="1" applyAlignment="1">
      <alignment horizontal="center" vertical="top" wrapText="1"/>
    </xf>
    <xf numFmtId="0" fontId="7" fillId="0" borderId="14" xfId="0" applyFont="1" applyBorder="1" applyAlignment="1">
      <alignment horizontal="center" vertical="top" wrapText="1"/>
    </xf>
    <xf numFmtId="0" fontId="20" fillId="0" borderId="14" xfId="0" applyFont="1" applyBorder="1" applyAlignment="1">
      <alignment horizontal="center" vertical="center" wrapText="1"/>
    </xf>
    <xf numFmtId="0" fontId="20" fillId="0" borderId="13" xfId="0" applyFont="1" applyBorder="1" applyAlignment="1">
      <alignment horizontal="justify" vertical="center" wrapText="1"/>
    </xf>
    <xf numFmtId="0" fontId="20" fillId="0" borderId="13" xfId="0" applyFont="1" applyBorder="1" applyAlignment="1">
      <alignment vertical="top" wrapText="1"/>
    </xf>
    <xf numFmtId="0" fontId="20" fillId="0" borderId="0" xfId="0" applyFont="1" applyAlignment="1">
      <alignment horizontal="justify" vertical="center"/>
    </xf>
    <xf numFmtId="0" fontId="20" fillId="0" borderId="15" xfId="0" applyFont="1" applyBorder="1" applyAlignment="1">
      <alignment horizontal="center" vertical="center" wrapText="1"/>
    </xf>
    <xf numFmtId="0" fontId="20" fillId="0" borderId="0" xfId="0" applyFont="1" applyAlignment="1">
      <alignment vertical="center" wrapText="1"/>
    </xf>
    <xf numFmtId="0" fontId="18" fillId="0" borderId="13" xfId="0" applyFont="1" applyBorder="1" applyAlignment="1">
      <alignment horizontal="justify" vertical="top"/>
    </xf>
    <xf numFmtId="0" fontId="18" fillId="0" borderId="13" xfId="0" applyFont="1" applyBorder="1" applyAlignment="1">
      <alignment horizontal="justify" vertical="center"/>
    </xf>
    <xf numFmtId="0" fontId="20" fillId="0" borderId="16" xfId="0" applyFont="1" applyBorder="1" applyAlignment="1">
      <alignment horizontal="justify" vertical="center"/>
    </xf>
    <xf numFmtId="0" fontId="20" fillId="0" borderId="16" xfId="0" applyFont="1" applyBorder="1" applyAlignment="1">
      <alignment vertical="center" wrapText="1"/>
    </xf>
    <xf numFmtId="0" fontId="20" fillId="0" borderId="13" xfId="0" applyFont="1" applyFill="1" applyBorder="1" applyAlignment="1">
      <alignment horizontal="justify" vertical="center"/>
    </xf>
    <xf numFmtId="0" fontId="20" fillId="0" borderId="17" xfId="0" applyFont="1" applyFill="1" applyBorder="1" applyAlignment="1">
      <alignment vertical="center" wrapText="1"/>
    </xf>
    <xf numFmtId="0" fontId="20" fillId="3" borderId="0" xfId="0" applyFont="1" applyFill="1" applyAlignment="1">
      <alignment wrapText="1"/>
    </xf>
    <xf numFmtId="0" fontId="20" fillId="0" borderId="16" xfId="0" applyFont="1" applyBorder="1"/>
    <xf numFmtId="0" fontId="20" fillId="0" borderId="16" xfId="0" applyFont="1" applyBorder="1" applyAlignment="1">
      <alignment horizontal="center" vertical="center" wrapText="1"/>
    </xf>
    <xf numFmtId="0" fontId="20" fillId="0" borderId="13" xfId="0" applyFont="1" applyBorder="1" applyAlignment="1">
      <alignment horizontal="left" vertical="top" wrapText="1"/>
    </xf>
    <xf numFmtId="0" fontId="20" fillId="0" borderId="13" xfId="0" applyFont="1" applyBorder="1" applyAlignment="1">
      <alignment horizontal="justify"/>
    </xf>
    <xf numFmtId="0" fontId="20" fillId="0" borderId="13" xfId="0" applyFont="1" applyBorder="1" applyAlignment="1">
      <alignment wrapText="1"/>
    </xf>
    <xf numFmtId="0" fontId="20" fillId="0" borderId="13" xfId="0" applyFont="1" applyBorder="1"/>
    <xf numFmtId="0" fontId="18" fillId="0" borderId="13" xfId="0" applyFont="1" applyBorder="1" applyAlignment="1">
      <alignment horizontal="justify"/>
    </xf>
    <xf numFmtId="0" fontId="19" fillId="0" borderId="0" xfId="0" applyFont="1"/>
    <xf numFmtId="0" fontId="19" fillId="0" borderId="0" xfId="0" applyFont="1" applyBorder="1"/>
    <xf numFmtId="0" fontId="22" fillId="0" borderId="0" xfId="0" applyFont="1" applyAlignment="1">
      <alignment vertical="center"/>
    </xf>
    <xf numFmtId="0" fontId="19" fillId="0" borderId="0" xfId="0" applyFont="1" applyAlignment="1">
      <alignment horizontal="center" vertical="center"/>
    </xf>
    <xf numFmtId="0" fontId="19" fillId="0" borderId="8" xfId="0" applyFont="1" applyBorder="1"/>
    <xf numFmtId="0" fontId="20" fillId="0" borderId="13" xfId="0" applyNumberFormat="1" applyFont="1" applyBorder="1" applyAlignment="1">
      <alignment horizontal="center" vertical="center" wrapText="1"/>
    </xf>
    <xf numFmtId="0" fontId="20" fillId="0" borderId="13" xfId="0" applyFont="1" applyBorder="1" applyAlignment="1">
      <alignment horizontal="left" wrapText="1"/>
    </xf>
    <xf numFmtId="0" fontId="20" fillId="0" borderId="13" xfId="0" applyNumberFormat="1" applyFont="1" applyBorder="1" applyAlignment="1">
      <alignment horizontal="left" vertical="center" wrapText="1"/>
    </xf>
    <xf numFmtId="0" fontId="18" fillId="0" borderId="13" xfId="0" applyFont="1" applyBorder="1" applyAlignment="1">
      <alignment horizontal="center" vertical="center"/>
    </xf>
    <xf numFmtId="0" fontId="20" fillId="0" borderId="13" xfId="0" applyFont="1" applyBorder="1" applyAlignment="1">
      <alignment horizontal="justify" wrapText="1"/>
    </xf>
    <xf numFmtId="0" fontId="20" fillId="0" borderId="13" xfId="0" applyFont="1" applyBorder="1" applyAlignment="1">
      <alignment horizontal="left" vertical="center" wrapText="1"/>
    </xf>
    <xf numFmtId="0" fontId="20" fillId="4" borderId="13" xfId="0" applyFont="1" applyFill="1" applyBorder="1" applyAlignment="1">
      <alignment horizontal="justify" vertical="center"/>
    </xf>
    <xf numFmtId="0" fontId="20" fillId="4" borderId="13" xfId="0" applyFont="1" applyFill="1" applyBorder="1" applyAlignment="1">
      <alignment horizontal="center" vertical="center" wrapText="1"/>
    </xf>
    <xf numFmtId="0" fontId="18" fillId="0" borderId="13" xfId="0" applyFont="1" applyBorder="1" applyAlignment="1">
      <alignment horizontal="justify" wrapText="1"/>
    </xf>
    <xf numFmtId="0" fontId="20" fillId="0" borderId="13" xfId="0" applyFont="1" applyBorder="1" applyAlignment="1">
      <alignment vertical="center"/>
    </xf>
    <xf numFmtId="0" fontId="18" fillId="0" borderId="13" xfId="0" applyNumberFormat="1" applyFont="1" applyBorder="1" applyAlignment="1">
      <alignment horizontal="justify"/>
    </xf>
    <xf numFmtId="0" fontId="20" fillId="0" borderId="13" xfId="0" applyFont="1" applyBorder="1" applyAlignment="1">
      <alignment horizontal="center" vertical="center"/>
    </xf>
    <xf numFmtId="0" fontId="23" fillId="0" borderId="13" xfId="0" applyFont="1" applyBorder="1" applyAlignment="1">
      <alignment horizontal="justify"/>
    </xf>
    <xf numFmtId="0" fontId="21" fillId="0" borderId="13" xfId="0" applyFont="1" applyBorder="1" applyAlignment="1">
      <alignment wrapText="1"/>
    </xf>
    <xf numFmtId="0" fontId="20" fillId="0" borderId="13" xfId="0" applyFont="1" applyFill="1" applyBorder="1" applyAlignment="1">
      <alignment wrapText="1"/>
    </xf>
    <xf numFmtId="0" fontId="18" fillId="0" borderId="13" xfId="0" applyFont="1" applyBorder="1" applyAlignment="1">
      <alignment horizontal="center" vertical="center" wrapText="1"/>
    </xf>
    <xf numFmtId="0" fontId="20" fillId="0" borderId="13" xfId="0" applyFont="1" applyFill="1" applyBorder="1" applyAlignment="1">
      <alignment horizontal="center" vertical="center" wrapText="1"/>
    </xf>
    <xf numFmtId="0" fontId="23" fillId="0" borderId="0" xfId="0" applyFont="1" applyAlignment="1">
      <alignment horizontal="justify"/>
    </xf>
    <xf numFmtId="0" fontId="21" fillId="0" borderId="0" xfId="0" applyFont="1"/>
    <xf numFmtId="0" fontId="20" fillId="0" borderId="8" xfId="0" applyFont="1" applyBorder="1"/>
    <xf numFmtId="0" fontId="19" fillId="0" borderId="13" xfId="0" applyFont="1" applyBorder="1" applyAlignment="1">
      <alignment horizontal="center"/>
    </xf>
    <xf numFmtId="0" fontId="24" fillId="0" borderId="0" xfId="0" applyFont="1" applyBorder="1" applyAlignment="1">
      <alignment vertical="center"/>
    </xf>
    <xf numFmtId="0" fontId="24" fillId="0" borderId="1" xfId="0" applyFont="1" applyBorder="1" applyAlignment="1">
      <alignment vertical="center"/>
    </xf>
    <xf numFmtId="0" fontId="24" fillId="0" borderId="13" xfId="0" applyFont="1" applyBorder="1" applyAlignment="1">
      <alignment horizontal="left" vertical="center" wrapText="1"/>
    </xf>
    <xf numFmtId="0" fontId="25" fillId="0" borderId="0" xfId="0" applyFont="1" applyBorder="1" applyAlignment="1">
      <alignment vertical="top"/>
    </xf>
    <xf numFmtId="0" fontId="9" fillId="0" borderId="13" xfId="0" applyFont="1" applyBorder="1" applyAlignment="1">
      <alignment horizontal="left" vertical="center" wrapText="1"/>
    </xf>
    <xf numFmtId="0" fontId="24" fillId="0" borderId="0" xfId="0" applyFont="1"/>
    <xf numFmtId="0" fontId="24" fillId="0" borderId="0" xfId="0" applyFont="1" applyBorder="1"/>
    <xf numFmtId="0" fontId="25" fillId="0" borderId="0" xfId="0" applyFont="1" applyAlignment="1">
      <alignment vertical="center"/>
    </xf>
    <xf numFmtId="0" fontId="24" fillId="0" borderId="0" xfId="0" applyFont="1" applyAlignment="1">
      <alignment horizontal="center" vertical="center"/>
    </xf>
    <xf numFmtId="0" fontId="19" fillId="0" borderId="13" xfId="0" applyFont="1" applyBorder="1" applyAlignment="1">
      <alignment horizontal="center" vertical="center"/>
    </xf>
    <xf numFmtId="0" fontId="22" fillId="2" borderId="13" xfId="0" applyFont="1" applyFill="1" applyBorder="1" applyAlignment="1">
      <alignment horizontal="center" vertical="center"/>
    </xf>
    <xf numFmtId="0" fontId="22" fillId="2" borderId="13" xfId="0" applyFont="1" applyFill="1" applyBorder="1" applyAlignment="1">
      <alignment horizontal="center" vertical="center" wrapText="1"/>
    </xf>
    <xf numFmtId="0" fontId="19" fillId="2" borderId="13" xfId="0" applyFont="1" applyFill="1" applyBorder="1" applyAlignment="1">
      <alignment horizontal="center"/>
    </xf>
    <xf numFmtId="0" fontId="24" fillId="0" borderId="13" xfId="0" applyFont="1" applyBorder="1" applyAlignment="1">
      <alignment horizontal="left" vertical="center"/>
    </xf>
    <xf numFmtId="0" fontId="24" fillId="0" borderId="13" xfId="0" applyFont="1" applyFill="1" applyBorder="1" applyAlignment="1">
      <alignment horizontal="left" vertical="center" wrapText="1"/>
    </xf>
    <xf numFmtId="0" fontId="24" fillId="0" borderId="13" xfId="0" applyNumberFormat="1" applyFont="1" applyBorder="1" applyAlignment="1">
      <alignment horizontal="left" vertical="center" wrapText="1"/>
    </xf>
    <xf numFmtId="0" fontId="16" fillId="0" borderId="13" xfId="0" applyFont="1" applyFill="1" applyBorder="1" applyAlignment="1">
      <alignment horizontal="left" vertical="center" wrapText="1"/>
    </xf>
    <xf numFmtId="0" fontId="19" fillId="0" borderId="13" xfId="0" applyFont="1" applyBorder="1" applyAlignment="1">
      <alignment vertical="center" wrapText="1"/>
    </xf>
    <xf numFmtId="0" fontId="19" fillId="0" borderId="13" xfId="0" applyFont="1" applyBorder="1" applyAlignment="1">
      <alignment vertical="center"/>
    </xf>
    <xf numFmtId="0" fontId="19" fillId="0" borderId="8" xfId="0" applyFont="1" applyBorder="1" applyAlignment="1">
      <alignment horizontal="center" vertical="center"/>
    </xf>
    <xf numFmtId="0" fontId="22" fillId="0" borderId="0" xfId="0" applyFont="1"/>
    <xf numFmtId="0" fontId="22" fillId="0" borderId="0" xfId="0" applyFont="1" applyAlignment="1">
      <alignment horizontal="left" wrapText="1"/>
    </xf>
    <xf numFmtId="0" fontId="22" fillId="5" borderId="13" xfId="0" applyFont="1" applyFill="1" applyBorder="1" applyAlignment="1">
      <alignment horizontal="center" vertical="center" wrapText="1"/>
    </xf>
    <xf numFmtId="0" fontId="22" fillId="5" borderId="13" xfId="0" applyFont="1" applyFill="1" applyBorder="1" applyAlignment="1">
      <alignment vertical="center"/>
    </xf>
    <xf numFmtId="0" fontId="19" fillId="0" borderId="18" xfId="0" applyFont="1" applyBorder="1" applyAlignment="1">
      <alignment vertical="center"/>
    </xf>
    <xf numFmtId="0" fontId="19" fillId="0" borderId="0" xfId="0" applyFont="1" applyFill="1"/>
    <xf numFmtId="0" fontId="19" fillId="0" borderId="17" xfId="0" applyFont="1" applyFill="1" applyBorder="1" applyAlignment="1">
      <alignment vertical="top"/>
    </xf>
    <xf numFmtId="0" fontId="19" fillId="0" borderId="19" xfId="0" applyFont="1" applyFill="1" applyBorder="1" applyAlignment="1">
      <alignment vertical="top"/>
    </xf>
    <xf numFmtId="0" fontId="19" fillId="0" borderId="18" xfId="0" applyFont="1" applyFill="1" applyBorder="1" applyAlignment="1">
      <alignment vertical="top"/>
    </xf>
    <xf numFmtId="0" fontId="9" fillId="6" borderId="13" xfId="0" applyFont="1" applyFill="1" applyBorder="1" applyAlignment="1">
      <alignment vertical="top" wrapText="1"/>
    </xf>
    <xf numFmtId="0" fontId="25" fillId="0" borderId="0" xfId="0" applyFont="1"/>
    <xf numFmtId="0" fontId="24" fillId="0" borderId="0" xfId="0" applyFont="1" applyAlignment="1">
      <alignment vertical="center"/>
    </xf>
    <xf numFmtId="0" fontId="25" fillId="0" borderId="0" xfId="0" applyFont="1" applyFill="1" applyAlignment="1">
      <alignment vertical="center"/>
    </xf>
    <xf numFmtId="0" fontId="25" fillId="2" borderId="13" xfId="0" applyFont="1" applyFill="1" applyBorder="1" applyAlignment="1">
      <alignment horizontal="center" vertical="center" wrapText="1"/>
    </xf>
    <xf numFmtId="0" fontId="24" fillId="0" borderId="0" xfId="0" applyFont="1" applyFill="1"/>
    <xf numFmtId="0" fontId="9" fillId="0" borderId="13" xfId="0" applyFont="1" applyFill="1" applyBorder="1" applyAlignment="1">
      <alignment vertical="top" wrapText="1"/>
    </xf>
    <xf numFmtId="0" fontId="25" fillId="2" borderId="13" xfId="0" applyFont="1" applyFill="1" applyBorder="1" applyAlignment="1">
      <alignment horizontal="center" vertical="center"/>
    </xf>
    <xf numFmtId="0" fontId="24" fillId="0" borderId="13" xfId="0" applyFont="1" applyBorder="1" applyAlignment="1">
      <alignment vertical="center"/>
    </xf>
    <xf numFmtId="0" fontId="24" fillId="0" borderId="20" xfId="0" applyFont="1" applyBorder="1" applyAlignment="1">
      <alignment horizontal="left" vertical="center" wrapText="1"/>
    </xf>
    <xf numFmtId="0" fontId="10" fillId="2" borderId="13" xfId="0" applyFont="1" applyFill="1" applyBorder="1" applyAlignment="1">
      <alignment horizontal="center" vertical="center" wrapText="1"/>
    </xf>
    <xf numFmtId="0" fontId="24" fillId="0" borderId="13" xfId="0" applyFont="1" applyBorder="1" applyAlignment="1">
      <alignment vertical="center" wrapText="1"/>
    </xf>
    <xf numFmtId="0" fontId="10" fillId="2" borderId="20" xfId="0" applyFont="1" applyFill="1" applyBorder="1" applyAlignment="1">
      <alignment horizontal="center" vertical="center" wrapText="1"/>
    </xf>
    <xf numFmtId="0" fontId="24" fillId="0" borderId="20" xfId="0" applyFont="1" applyBorder="1" applyAlignment="1">
      <alignment vertical="center"/>
    </xf>
    <xf numFmtId="0" fontId="25" fillId="2" borderId="21"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4" fillId="0" borderId="21" xfId="0" applyFont="1" applyFill="1" applyBorder="1" applyAlignment="1">
      <alignment horizontal="left" vertical="center"/>
    </xf>
    <xf numFmtId="0" fontId="24" fillId="0" borderId="21" xfId="0" applyFont="1" applyBorder="1" applyAlignment="1">
      <alignment vertical="center" wrapText="1"/>
    </xf>
    <xf numFmtId="0" fontId="9" fillId="0" borderId="21" xfId="0" applyFont="1" applyBorder="1" applyAlignment="1">
      <alignment vertical="center" wrapText="1"/>
    </xf>
    <xf numFmtId="0" fontId="9" fillId="0" borderId="13" xfId="0" applyFont="1" applyBorder="1" applyAlignment="1">
      <alignment vertical="center" wrapText="1"/>
    </xf>
    <xf numFmtId="0" fontId="10" fillId="2" borderId="21" xfId="0" applyFont="1" applyFill="1" applyBorder="1" applyAlignment="1">
      <alignment horizontal="center" vertical="center" wrapText="1"/>
    </xf>
    <xf numFmtId="0" fontId="10" fillId="0" borderId="13" xfId="0" applyFont="1" applyBorder="1" applyAlignment="1">
      <alignment horizontal="left" vertical="top"/>
    </xf>
    <xf numFmtId="0" fontId="25" fillId="0" borderId="20" xfId="0" applyFont="1" applyBorder="1" applyAlignment="1">
      <alignment horizontal="left" vertical="top" wrapText="1"/>
    </xf>
    <xf numFmtId="0" fontId="10" fillId="0" borderId="13" xfId="0" applyFont="1" applyBorder="1" applyAlignment="1">
      <alignment vertical="top"/>
    </xf>
    <xf numFmtId="0" fontId="25" fillId="0" borderId="21" xfId="0" applyFont="1" applyBorder="1" applyAlignment="1">
      <alignment vertical="top"/>
    </xf>
    <xf numFmtId="0" fontId="24" fillId="0" borderId="21" xfId="0" applyFont="1" applyFill="1" applyBorder="1" applyAlignment="1">
      <alignment vertical="center"/>
    </xf>
    <xf numFmtId="0" fontId="24" fillId="0" borderId="21" xfId="0" applyFont="1" applyFill="1" applyBorder="1" applyAlignment="1">
      <alignment vertical="center" wrapText="1"/>
    </xf>
    <xf numFmtId="0" fontId="24" fillId="0" borderId="13" xfId="0" applyFont="1" applyFill="1" applyBorder="1" applyAlignment="1">
      <alignment vertical="center" wrapText="1"/>
    </xf>
    <xf numFmtId="0" fontId="9" fillId="0" borderId="13" xfId="0" applyFont="1" applyFill="1" applyBorder="1" applyAlignment="1">
      <alignment vertical="center" wrapText="1"/>
    </xf>
    <xf numFmtId="0" fontId="9" fillId="0" borderId="13" xfId="0" applyFont="1" applyFill="1" applyBorder="1" applyAlignment="1">
      <alignment horizontal="left" vertical="top" wrapText="1"/>
    </xf>
    <xf numFmtId="9" fontId="24" fillId="5" borderId="13" xfId="1" applyFont="1" applyFill="1" applyBorder="1" applyAlignment="1">
      <alignment horizontal="center" vertical="center"/>
    </xf>
    <xf numFmtId="9" fontId="24" fillId="5" borderId="13" xfId="1" applyFont="1" applyFill="1" applyBorder="1" applyAlignment="1">
      <alignment horizontal="center" vertical="center" wrapText="1"/>
    </xf>
    <xf numFmtId="0" fontId="25" fillId="5" borderId="13" xfId="0" applyFont="1" applyFill="1" applyBorder="1" applyAlignment="1">
      <alignment horizontal="center" vertical="center" wrapText="1"/>
    </xf>
    <xf numFmtId="9" fontId="25" fillId="5" borderId="13" xfId="0" applyNumberFormat="1" applyFont="1" applyFill="1" applyBorder="1" applyAlignment="1">
      <alignment horizontal="center" vertical="center" wrapText="1"/>
    </xf>
    <xf numFmtId="0" fontId="24"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0" xfId="0" applyFont="1" applyFill="1" applyBorder="1" applyAlignment="1">
      <alignment vertical="center" wrapText="1"/>
    </xf>
    <xf numFmtId="0" fontId="25" fillId="2" borderId="21" xfId="0" applyFont="1" applyFill="1" applyBorder="1" applyAlignment="1">
      <alignment horizontal="center" vertical="center"/>
    </xf>
    <xf numFmtId="0" fontId="25" fillId="0" borderId="13" xfId="0" applyFont="1" applyBorder="1" applyAlignment="1">
      <alignment horizontal="left" vertical="top"/>
    </xf>
    <xf numFmtId="0" fontId="25" fillId="0" borderId="20" xfId="0" applyFont="1" applyBorder="1" applyAlignment="1">
      <alignment horizontal="left" vertical="top" wrapText="1"/>
    </xf>
    <xf numFmtId="0" fontId="25" fillId="2" borderId="13"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5" fillId="0" borderId="47" xfId="0" applyFont="1" applyBorder="1" applyAlignment="1">
      <alignment horizontal="center"/>
    </xf>
    <xf numFmtId="14" fontId="25" fillId="0" borderId="48" xfId="0" applyNumberFormat="1" applyFont="1" applyBorder="1" applyAlignment="1">
      <alignment horizontal="center"/>
    </xf>
    <xf numFmtId="0" fontId="25" fillId="0" borderId="13" xfId="0" applyFont="1" applyBorder="1" applyAlignment="1">
      <alignment horizontal="center"/>
    </xf>
    <xf numFmtId="0" fontId="25" fillId="0" borderId="20" xfId="0" applyFont="1" applyBorder="1" applyAlignment="1">
      <alignment horizontal="center"/>
    </xf>
    <xf numFmtId="9" fontId="24" fillId="0" borderId="20" xfId="0" applyNumberFormat="1" applyFont="1" applyFill="1" applyBorder="1" applyAlignment="1">
      <alignment vertical="top" wrapText="1"/>
    </xf>
    <xf numFmtId="0" fontId="24" fillId="0" borderId="20" xfId="0" applyFont="1" applyBorder="1" applyAlignment="1">
      <alignment horizontal="center" vertical="center" wrapText="1"/>
    </xf>
    <xf numFmtId="0" fontId="25" fillId="2" borderId="21" xfId="0" applyFont="1" applyFill="1" applyBorder="1" applyAlignment="1">
      <alignment horizontal="center" vertical="center"/>
    </xf>
    <xf numFmtId="0" fontId="9" fillId="0" borderId="13" xfId="0" applyFont="1" applyBorder="1" applyAlignment="1">
      <alignment horizontal="center" vertical="center" wrapText="1"/>
    </xf>
    <xf numFmtId="0" fontId="9" fillId="0" borderId="13" xfId="0" applyFont="1" applyBorder="1" applyAlignment="1">
      <alignment vertical="top" wrapText="1"/>
    </xf>
    <xf numFmtId="0" fontId="9" fillId="0" borderId="13" xfId="0" applyFont="1" applyFill="1" applyBorder="1" applyAlignment="1">
      <alignment horizontal="center" vertical="center" wrapText="1"/>
    </xf>
    <xf numFmtId="0" fontId="30" fillId="0" borderId="13" xfId="0" applyFont="1" applyBorder="1" applyAlignment="1">
      <alignment vertical="top" wrapText="1"/>
    </xf>
    <xf numFmtId="0" fontId="24" fillId="0" borderId="0" xfId="0" applyFont="1" applyAlignment="1">
      <alignment vertical="center" wrapText="1"/>
    </xf>
    <xf numFmtId="0" fontId="30" fillId="0" borderId="13" xfId="0" applyFont="1" applyFill="1" applyBorder="1" applyAlignment="1">
      <alignment vertical="top" wrapText="1"/>
    </xf>
    <xf numFmtId="0" fontId="24" fillId="0" borderId="0" xfId="0" applyFont="1" applyAlignment="1">
      <alignment horizontal="left" vertical="top" wrapText="1"/>
    </xf>
    <xf numFmtId="0" fontId="9" fillId="6" borderId="13" xfId="0" applyFont="1" applyFill="1" applyBorder="1" applyAlignment="1">
      <alignment horizontal="center" vertical="center" wrapText="1"/>
    </xf>
    <xf numFmtId="0" fontId="9" fillId="0" borderId="13" xfId="0" applyFont="1" applyBorder="1" applyAlignment="1">
      <alignment horizontal="left" vertical="top" wrapText="1"/>
    </xf>
    <xf numFmtId="0" fontId="24" fillId="6" borderId="13" xfId="0" applyFont="1" applyFill="1" applyBorder="1" applyAlignment="1">
      <alignment horizontal="center" vertical="center" wrapText="1"/>
    </xf>
    <xf numFmtId="0" fontId="24" fillId="0" borderId="20" xfId="0" applyFont="1" applyBorder="1" applyAlignment="1">
      <alignment horizontal="center" vertical="center" wrapText="1"/>
    </xf>
    <xf numFmtId="0" fontId="24" fillId="6" borderId="13" xfId="0" applyFont="1" applyFill="1" applyBorder="1" applyAlignment="1">
      <alignment horizontal="center" vertical="center"/>
    </xf>
    <xf numFmtId="0" fontId="24" fillId="6" borderId="13" xfId="0" applyFont="1" applyFill="1" applyBorder="1" applyAlignment="1">
      <alignment vertical="center" wrapText="1"/>
    </xf>
    <xf numFmtId="0" fontId="24" fillId="0" borderId="20" xfId="0" applyFont="1" applyBorder="1" applyAlignment="1">
      <alignment vertical="center" wrapText="1"/>
    </xf>
    <xf numFmtId="9" fontId="24" fillId="0" borderId="13" xfId="1" applyFont="1" applyBorder="1" applyAlignment="1">
      <alignment horizontal="center" vertical="center" wrapText="1"/>
    </xf>
    <xf numFmtId="0" fontId="24" fillId="0" borderId="13" xfId="0" applyFont="1" applyBorder="1" applyAlignment="1">
      <alignment horizontal="center" vertical="center"/>
    </xf>
    <xf numFmtId="0" fontId="24" fillId="0" borderId="13" xfId="0" applyFont="1" applyBorder="1" applyAlignment="1">
      <alignment horizontal="center" vertical="center" wrapText="1"/>
    </xf>
    <xf numFmtId="0" fontId="10" fillId="0" borderId="13" xfId="0" applyFont="1" applyBorder="1" applyAlignment="1">
      <alignment horizontal="left" vertical="top" wrapText="1"/>
    </xf>
    <xf numFmtId="0" fontId="24" fillId="0" borderId="13" xfId="0" applyFont="1" applyBorder="1" applyAlignment="1">
      <alignment horizontal="center" vertical="center"/>
    </xf>
    <xf numFmtId="0" fontId="24" fillId="0" borderId="13" xfId="0" applyFont="1" applyBorder="1" applyAlignment="1">
      <alignment horizontal="center" vertical="center" wrapText="1"/>
    </xf>
    <xf numFmtId="0" fontId="9" fillId="0" borderId="13" xfId="0" applyFont="1" applyBorder="1" applyAlignment="1">
      <alignment horizontal="left" vertical="center" wrapText="1"/>
    </xf>
    <xf numFmtId="0" fontId="9" fillId="6" borderId="13" xfId="0" applyFont="1" applyFill="1" applyBorder="1" applyAlignment="1">
      <alignment horizontal="left" vertical="top" wrapText="1"/>
    </xf>
    <xf numFmtId="0" fontId="24" fillId="0" borderId="13" xfId="0" applyFont="1" applyBorder="1" applyAlignment="1">
      <alignment vertical="center" wrapText="1"/>
    </xf>
    <xf numFmtId="0" fontId="9" fillId="6" borderId="13" xfId="0" applyFont="1" applyFill="1" applyBorder="1" applyAlignment="1">
      <alignment horizontal="left" vertical="center" wrapText="1"/>
    </xf>
    <xf numFmtId="0" fontId="30" fillId="0" borderId="13" xfId="0" applyFont="1" applyBorder="1" applyAlignment="1">
      <alignment horizontal="center" vertical="top" wrapText="1"/>
    </xf>
    <xf numFmtId="0" fontId="36" fillId="6" borderId="13" xfId="2" applyFont="1" applyFill="1" applyBorder="1" applyAlignment="1">
      <alignment vertical="top" wrapText="1"/>
    </xf>
    <xf numFmtId="0" fontId="25" fillId="2" borderId="21" xfId="0" applyFont="1" applyFill="1" applyBorder="1" applyAlignment="1">
      <alignment horizontal="left" vertical="center"/>
    </xf>
    <xf numFmtId="0" fontId="36" fillId="6" borderId="13" xfId="2" applyFont="1" applyFill="1" applyBorder="1" applyAlignment="1">
      <alignment horizontal="left" vertical="top" wrapText="1"/>
    </xf>
    <xf numFmtId="9" fontId="24" fillId="0" borderId="20" xfId="0" applyNumberFormat="1" applyFont="1" applyFill="1" applyBorder="1" applyAlignment="1">
      <alignment horizontal="left" vertical="top" wrapText="1"/>
    </xf>
    <xf numFmtId="0" fontId="24" fillId="0" borderId="0" xfId="0" applyFont="1" applyAlignment="1">
      <alignment horizontal="left" vertical="center" wrapText="1"/>
    </xf>
    <xf numFmtId="0" fontId="29" fillId="0" borderId="0" xfId="0" applyFont="1" applyAlignment="1">
      <alignment horizontal="left" vertical="top" wrapText="1"/>
    </xf>
    <xf numFmtId="0" fontId="29" fillId="0" borderId="0" xfId="0" applyFont="1" applyFill="1" applyAlignment="1">
      <alignment horizontal="left" vertical="top" wrapText="1"/>
    </xf>
    <xf numFmtId="0" fontId="9" fillId="0" borderId="13" xfId="0" applyFont="1" applyFill="1" applyBorder="1" applyAlignment="1">
      <alignment horizontal="left" vertical="center" wrapText="1"/>
    </xf>
    <xf numFmtId="0" fontId="31" fillId="0" borderId="13" xfId="0" applyFont="1" applyFill="1" applyBorder="1" applyAlignment="1">
      <alignment horizontal="left" vertical="top" wrapText="1"/>
    </xf>
    <xf numFmtId="0" fontId="30" fillId="6" borderId="13" xfId="0" applyFont="1" applyFill="1" applyBorder="1" applyAlignment="1">
      <alignment horizontal="left" vertical="top" wrapText="1"/>
    </xf>
    <xf numFmtId="0" fontId="30" fillId="0" borderId="13" xfId="0" applyFont="1" applyBorder="1" applyAlignment="1">
      <alignment horizontal="left" vertical="top" wrapText="1"/>
    </xf>
    <xf numFmtId="9" fontId="24" fillId="0" borderId="20" xfId="0" applyNumberFormat="1" applyFont="1" applyBorder="1" applyAlignment="1">
      <alignment horizontal="left" vertical="top" wrapText="1"/>
    </xf>
    <xf numFmtId="0" fontId="9" fillId="0" borderId="0" xfId="0" applyFont="1" applyAlignment="1">
      <alignment horizontal="left" vertical="top" wrapText="1"/>
    </xf>
    <xf numFmtId="0" fontId="36" fillId="9" borderId="13" xfId="2" applyFont="1" applyFill="1" applyBorder="1" applyAlignment="1">
      <alignment horizontal="left" vertical="top" wrapText="1"/>
    </xf>
    <xf numFmtId="0" fontId="24" fillId="0" borderId="0" xfId="0" applyFont="1" applyFill="1" applyAlignment="1">
      <alignment horizontal="left" vertical="top" wrapText="1"/>
    </xf>
    <xf numFmtId="0" fontId="30" fillId="0" borderId="13" xfId="0" applyFont="1" applyFill="1" applyBorder="1" applyAlignment="1">
      <alignment horizontal="left" vertical="top" wrapText="1"/>
    </xf>
    <xf numFmtId="0" fontId="24" fillId="0" borderId="0" xfId="0" applyFont="1" applyFill="1" applyAlignment="1">
      <alignment horizontal="left" vertical="center" wrapText="1"/>
    </xf>
    <xf numFmtId="0" fontId="31" fillId="0" borderId="13" xfId="0" applyFont="1" applyBorder="1" applyAlignment="1">
      <alignment horizontal="left" vertical="top" wrapText="1"/>
    </xf>
    <xf numFmtId="0" fontId="35" fillId="0" borderId="13" xfId="2" applyFont="1" applyBorder="1" applyAlignment="1">
      <alignment horizontal="left" vertical="top" wrapText="1"/>
    </xf>
    <xf numFmtId="0" fontId="35" fillId="6" borderId="13" xfId="2" applyFont="1" applyFill="1" applyBorder="1" applyAlignment="1">
      <alignment horizontal="left" vertical="top" wrapText="1"/>
    </xf>
    <xf numFmtId="0" fontId="36" fillId="0" borderId="13" xfId="2" applyFont="1" applyBorder="1" applyAlignment="1">
      <alignment horizontal="left" vertical="top" wrapText="1"/>
    </xf>
    <xf numFmtId="0" fontId="9" fillId="6" borderId="13" xfId="0" applyFont="1" applyFill="1" applyBorder="1" applyAlignment="1">
      <alignment vertical="center" wrapText="1"/>
    </xf>
    <xf numFmtId="0" fontId="24" fillId="0" borderId="13" xfId="0" applyFont="1" applyBorder="1" applyAlignment="1">
      <alignment horizontal="center" vertical="center" wrapText="1"/>
    </xf>
    <xf numFmtId="0" fontId="24" fillId="0" borderId="20" xfId="0" applyFont="1" applyBorder="1" applyAlignment="1">
      <alignment horizontal="center" vertical="center" wrapText="1"/>
    </xf>
    <xf numFmtId="0" fontId="24" fillId="0" borderId="20" xfId="0" applyFont="1" applyBorder="1" applyAlignment="1">
      <alignment horizontal="left" vertical="top" wrapText="1"/>
    </xf>
    <xf numFmtId="0" fontId="25" fillId="5" borderId="13" xfId="0" applyFont="1" applyFill="1" applyBorder="1" applyAlignment="1">
      <alignment horizontal="center" vertical="center" wrapText="1"/>
    </xf>
    <xf numFmtId="0" fontId="24" fillId="0" borderId="13" xfId="0" applyFont="1" applyBorder="1" applyAlignment="1">
      <alignment horizontal="center" vertical="center"/>
    </xf>
    <xf numFmtId="0" fontId="24" fillId="0" borderId="21" xfId="0" applyFont="1" applyFill="1" applyBorder="1" applyAlignment="1">
      <alignment horizontal="left" vertical="center" wrapText="1"/>
    </xf>
    <xf numFmtId="0" fontId="24" fillId="0" borderId="13" xfId="0" applyFont="1" applyBorder="1" applyAlignment="1">
      <alignment horizontal="center" vertical="center" wrapText="1"/>
    </xf>
    <xf numFmtId="0" fontId="24" fillId="0" borderId="20" xfId="0" applyFont="1" applyBorder="1" applyAlignment="1">
      <alignment horizontal="center" vertical="center" wrapText="1"/>
    </xf>
    <xf numFmtId="9" fontId="24" fillId="0" borderId="20" xfId="0" applyNumberFormat="1" applyFont="1" applyFill="1" applyBorder="1" applyAlignment="1">
      <alignment horizontal="center" vertical="top" wrapText="1"/>
    </xf>
    <xf numFmtId="0" fontId="24" fillId="0" borderId="13" xfId="0" applyFont="1" applyFill="1" applyBorder="1" applyAlignment="1">
      <alignment horizontal="center" vertical="center"/>
    </xf>
    <xf numFmtId="0" fontId="24" fillId="0" borderId="13" xfId="0" applyFont="1" applyFill="1" applyBorder="1" applyAlignment="1">
      <alignment horizontal="center" vertical="center" wrapText="1"/>
    </xf>
    <xf numFmtId="0" fontId="24" fillId="0" borderId="20" xfId="0" applyFont="1" applyFill="1" applyBorder="1" applyAlignment="1">
      <alignment vertical="center" wrapText="1"/>
    </xf>
    <xf numFmtId="9" fontId="24" fillId="0" borderId="20" xfId="0" applyNumberFormat="1" applyFont="1" applyBorder="1" applyAlignment="1">
      <alignment horizontal="center" vertical="top" wrapText="1"/>
    </xf>
    <xf numFmtId="9" fontId="24" fillId="6" borderId="20" xfId="0" applyNumberFormat="1" applyFont="1" applyFill="1" applyBorder="1" applyAlignment="1">
      <alignment horizontal="center" vertical="top" wrapText="1"/>
    </xf>
    <xf numFmtId="0" fontId="24" fillId="0" borderId="20" xfId="0" applyFont="1" applyFill="1" applyBorder="1" applyAlignment="1">
      <alignment horizontal="center" vertical="top" wrapText="1"/>
    </xf>
    <xf numFmtId="9" fontId="9" fillId="0" borderId="20" xfId="0" applyNumberFormat="1" applyFont="1" applyFill="1" applyBorder="1" applyAlignment="1">
      <alignment horizontal="center" vertical="top" wrapText="1"/>
    </xf>
    <xf numFmtId="0" fontId="24" fillId="0" borderId="13" xfId="0" applyFont="1" applyFill="1" applyBorder="1" applyAlignment="1">
      <alignment horizontal="left" vertical="top" wrapText="1"/>
    </xf>
    <xf numFmtId="0" fontId="4" fillId="0" borderId="7" xfId="0" applyFont="1" applyBorder="1" applyAlignment="1">
      <alignment horizontal="center" vertical="center" wrapText="1"/>
    </xf>
    <xf numFmtId="0" fontId="4" fillId="0" borderId="26" xfId="0" applyFont="1" applyBorder="1" applyAlignment="1">
      <alignment horizontal="center" vertical="center" wrapText="1"/>
    </xf>
    <xf numFmtId="0" fontId="16" fillId="0" borderId="1" xfId="0" applyFont="1" applyBorder="1" applyAlignment="1">
      <alignment horizontal="left" vertical="center" wrapText="1"/>
    </xf>
    <xf numFmtId="0" fontId="16" fillId="0" borderId="7" xfId="0" applyFont="1" applyBorder="1" applyAlignment="1">
      <alignment horizontal="left" vertical="center" wrapText="1"/>
    </xf>
    <xf numFmtId="0" fontId="16" fillId="0" borderId="26" xfId="0" applyFont="1" applyBorder="1" applyAlignment="1">
      <alignment horizontal="left" vertical="center" wrapText="1"/>
    </xf>
    <xf numFmtId="0" fontId="16" fillId="0" borderId="4" xfId="0" applyFont="1" applyBorder="1" applyAlignment="1">
      <alignment horizontal="left" vertical="center" wrapText="1"/>
    </xf>
    <xf numFmtId="0" fontId="16"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6" xfId="0" applyFont="1" applyBorder="1" applyAlignment="1">
      <alignment horizontal="left" vertical="center" wrapText="1"/>
    </xf>
    <xf numFmtId="0" fontId="3" fillId="0" borderId="4" xfId="0" applyFont="1" applyBorder="1" applyAlignment="1">
      <alignment horizontal="left" vertical="center" wrapText="1"/>
    </xf>
    <xf numFmtId="0" fontId="17" fillId="2" borderId="7" xfId="0" applyFont="1" applyFill="1" applyBorder="1" applyAlignment="1">
      <alignment horizontal="center" vertical="center" wrapText="1"/>
    </xf>
    <xf numFmtId="0" fontId="17" fillId="2" borderId="26"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7" fillId="2" borderId="1" xfId="0" applyFont="1" applyFill="1" applyBorder="1" applyAlignment="1">
      <alignment horizontal="center" vertical="center"/>
    </xf>
    <xf numFmtId="0" fontId="17" fillId="2" borderId="1" xfId="0" applyFont="1" applyFill="1" applyBorder="1" applyAlignment="1">
      <alignment horizontal="center" vertical="center" wrapText="1"/>
    </xf>
    <xf numFmtId="0" fontId="17" fillId="0" borderId="2"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7" xfId="0" applyFont="1" applyBorder="1" applyAlignment="1">
      <alignment horizontal="center" vertical="center" wrapText="1"/>
    </xf>
    <xf numFmtId="0" fontId="16" fillId="0" borderId="7" xfId="0" applyFont="1" applyBorder="1" applyAlignment="1">
      <alignment horizontal="center" vertical="center"/>
    </xf>
    <xf numFmtId="0" fontId="16" fillId="0" borderId="26" xfId="0" applyFont="1" applyBorder="1" applyAlignment="1">
      <alignment horizontal="center" vertical="center"/>
    </xf>
    <xf numFmtId="0" fontId="16" fillId="0" borderId="4" xfId="0" applyFont="1" applyBorder="1" applyAlignment="1">
      <alignment horizontal="center" vertical="center"/>
    </xf>
    <xf numFmtId="0" fontId="16" fillId="0" borderId="1" xfId="0" applyFont="1" applyFill="1" applyBorder="1" applyAlignment="1">
      <alignment vertical="center" wrapText="1"/>
    </xf>
    <xf numFmtId="0" fontId="16" fillId="0" borderId="1" xfId="0" applyFont="1" applyBorder="1" applyAlignment="1">
      <alignment horizontal="center" vertical="center" wrapText="1"/>
    </xf>
    <xf numFmtId="0" fontId="4" fillId="7" borderId="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Border="1" applyAlignment="1">
      <alignment horizontal="left" vertical="center" wrapText="1"/>
    </xf>
    <xf numFmtId="0" fontId="3" fillId="0" borderId="1" xfId="0" applyFont="1" applyFill="1" applyBorder="1" applyAlignment="1">
      <alignment vertical="center" wrapText="1"/>
    </xf>
    <xf numFmtId="0" fontId="16" fillId="0" borderId="22" xfId="0" applyFont="1" applyFill="1" applyBorder="1" applyAlignment="1">
      <alignment vertical="center" wrapText="1"/>
    </xf>
    <xf numFmtId="0" fontId="16" fillId="0" borderId="23" xfId="0" applyFont="1" applyFill="1" applyBorder="1" applyAlignment="1">
      <alignment vertical="center" wrapText="1"/>
    </xf>
    <xf numFmtId="0" fontId="16" fillId="0" borderId="24" xfId="0" applyFont="1" applyFill="1" applyBorder="1" applyAlignment="1">
      <alignment vertical="center" wrapText="1"/>
    </xf>
    <xf numFmtId="0" fontId="16" fillId="0" borderId="25" xfId="0" applyFont="1" applyFill="1" applyBorder="1" applyAlignment="1">
      <alignment vertical="center" wrapText="1"/>
    </xf>
    <xf numFmtId="0" fontId="16" fillId="0" borderId="22" xfId="0" applyFont="1" applyBorder="1" applyAlignment="1">
      <alignment horizontal="center" vertical="center"/>
    </xf>
    <xf numFmtId="0" fontId="16" fillId="0" borderId="23"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2" xfId="0" applyFont="1" applyBorder="1" applyAlignment="1">
      <alignment horizontal="left" vertical="center" wrapText="1"/>
    </xf>
    <xf numFmtId="0" fontId="16" fillId="0" borderId="23" xfId="0" applyFont="1" applyBorder="1" applyAlignment="1">
      <alignment horizontal="left" vertical="center" wrapText="1"/>
    </xf>
    <xf numFmtId="0" fontId="16" fillId="0" borderId="24" xfId="0" applyFont="1" applyBorder="1" applyAlignment="1">
      <alignment horizontal="left" vertical="center" wrapText="1"/>
    </xf>
    <xf numFmtId="0" fontId="16" fillId="0" borderId="25" xfId="0" applyFont="1" applyBorder="1" applyAlignment="1">
      <alignment horizontal="left" vertical="center" wrapText="1"/>
    </xf>
    <xf numFmtId="0" fontId="16" fillId="0" borderId="22"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3" fillId="0" borderId="22" xfId="0" applyFont="1" applyFill="1" applyBorder="1" applyAlignment="1">
      <alignment vertical="center" wrapText="1"/>
    </xf>
    <xf numFmtId="0" fontId="3" fillId="0" borderId="23" xfId="0" applyFont="1" applyFill="1" applyBorder="1" applyAlignment="1">
      <alignment vertical="center" wrapText="1"/>
    </xf>
    <xf numFmtId="0" fontId="3" fillId="0" borderId="5" xfId="0" applyFont="1" applyFill="1" applyBorder="1" applyAlignment="1">
      <alignment vertical="center" wrapText="1"/>
    </xf>
    <xf numFmtId="0" fontId="3" fillId="0" borderId="6" xfId="0" applyFont="1" applyFill="1" applyBorder="1" applyAlignment="1">
      <alignment vertical="center" wrapText="1"/>
    </xf>
    <xf numFmtId="0" fontId="3" fillId="0" borderId="24" xfId="0" applyFont="1" applyFill="1" applyBorder="1" applyAlignment="1">
      <alignment vertical="center" wrapText="1"/>
    </xf>
    <xf numFmtId="0" fontId="3" fillId="0" borderId="25" xfId="0" applyFont="1" applyFill="1" applyBorder="1" applyAlignment="1">
      <alignmen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17" fillId="0" borderId="22" xfId="0" applyFont="1" applyBorder="1" applyAlignment="1">
      <alignment horizontal="center" vertical="top"/>
    </xf>
    <xf numFmtId="0" fontId="17" fillId="0" borderId="32" xfId="0" applyFont="1" applyBorder="1" applyAlignment="1">
      <alignment horizontal="center" vertical="top"/>
    </xf>
    <xf numFmtId="0" fontId="17" fillId="0" borderId="23" xfId="0" applyFont="1" applyBorder="1" applyAlignment="1">
      <alignment horizontal="center" vertical="top"/>
    </xf>
    <xf numFmtId="0" fontId="17" fillId="0" borderId="5" xfId="0" applyFont="1" applyBorder="1" applyAlignment="1">
      <alignment horizontal="center" vertical="top"/>
    </xf>
    <xf numFmtId="0" fontId="17" fillId="0" borderId="0" xfId="0" applyFont="1" applyBorder="1" applyAlignment="1">
      <alignment horizontal="center" vertical="top"/>
    </xf>
    <xf numFmtId="0" fontId="17" fillId="0" borderId="6" xfId="0" applyFont="1" applyBorder="1" applyAlignment="1">
      <alignment horizontal="center" vertical="top"/>
    </xf>
    <xf numFmtId="0" fontId="17" fillId="0" borderId="24" xfId="0" applyFont="1" applyBorder="1" applyAlignment="1">
      <alignment horizontal="center" vertical="top"/>
    </xf>
    <xf numFmtId="0" fontId="17" fillId="0" borderId="33" xfId="0" applyFont="1" applyBorder="1" applyAlignment="1">
      <alignment horizontal="center" vertical="top"/>
    </xf>
    <xf numFmtId="0" fontId="17" fillId="0" borderId="25" xfId="0" applyFont="1" applyBorder="1" applyAlignment="1">
      <alignment horizontal="center" vertical="top"/>
    </xf>
    <xf numFmtId="0" fontId="17" fillId="0" borderId="3" xfId="0" applyFont="1" applyBorder="1" applyAlignment="1">
      <alignment horizontal="center" vertical="center" wrapText="1"/>
    </xf>
    <xf numFmtId="0" fontId="17" fillId="0" borderId="31" xfId="0" applyFont="1" applyBorder="1" applyAlignment="1">
      <alignment horizontal="center" vertical="center" wrapText="1"/>
    </xf>
    <xf numFmtId="0" fontId="16" fillId="0" borderId="22" xfId="0" applyFont="1" applyBorder="1" applyAlignment="1">
      <alignment horizontal="left" vertical="top"/>
    </xf>
    <xf numFmtId="0" fontId="17" fillId="0" borderId="32" xfId="0" applyFont="1" applyBorder="1" applyAlignment="1">
      <alignment horizontal="left" vertical="top"/>
    </xf>
    <xf numFmtId="0" fontId="17" fillId="0" borderId="23" xfId="0" applyFont="1" applyBorder="1" applyAlignment="1">
      <alignment horizontal="left" vertical="top"/>
    </xf>
    <xf numFmtId="0" fontId="17" fillId="0" borderId="5" xfId="0" applyFont="1" applyBorder="1" applyAlignment="1">
      <alignment horizontal="left" vertical="top"/>
    </xf>
    <xf numFmtId="0" fontId="17" fillId="0" borderId="0" xfId="0" applyFont="1" applyBorder="1" applyAlignment="1">
      <alignment horizontal="left" vertical="top"/>
    </xf>
    <xf numFmtId="0" fontId="17" fillId="0" borderId="6" xfId="0" applyFont="1" applyBorder="1" applyAlignment="1">
      <alignment horizontal="left" vertical="top"/>
    </xf>
    <xf numFmtId="0" fontId="17" fillId="0" borderId="24" xfId="0" applyFont="1" applyBorder="1" applyAlignment="1">
      <alignment horizontal="left" vertical="top"/>
    </xf>
    <xf numFmtId="0" fontId="17" fillId="0" borderId="33" xfId="0" applyFont="1" applyBorder="1" applyAlignment="1">
      <alignment horizontal="left" vertical="top"/>
    </xf>
    <xf numFmtId="0" fontId="17" fillId="0" borderId="25" xfId="0" applyFont="1" applyBorder="1" applyAlignment="1">
      <alignment horizontal="left" vertical="top"/>
    </xf>
    <xf numFmtId="0" fontId="16" fillId="2" borderId="1"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16" fillId="2" borderId="7" xfId="0" applyFont="1" applyFill="1" applyBorder="1" applyAlignment="1">
      <alignment horizontal="center" vertical="center"/>
    </xf>
    <xf numFmtId="0" fontId="16" fillId="2" borderId="26" xfId="0" applyFont="1" applyFill="1" applyBorder="1" applyAlignment="1">
      <alignment horizontal="center" vertical="center"/>
    </xf>
    <xf numFmtId="0" fontId="0" fillId="0" borderId="26" xfId="0" applyBorder="1"/>
    <xf numFmtId="0" fontId="0" fillId="0" borderId="4" xfId="0" applyBorder="1"/>
    <xf numFmtId="0" fontId="16" fillId="0" borderId="22" xfId="0" applyFont="1" applyBorder="1" applyAlignment="1">
      <alignment vertical="center" wrapText="1"/>
    </xf>
    <xf numFmtId="0" fontId="0" fillId="0" borderId="23" xfId="0" applyBorder="1" applyAlignment="1">
      <alignment vertical="center" wrapText="1"/>
    </xf>
    <xf numFmtId="0" fontId="16"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22" xfId="0" applyFont="1" applyFill="1" applyBorder="1" applyAlignment="1">
      <alignment horizontal="center" vertical="center"/>
    </xf>
    <xf numFmtId="0" fontId="3" fillId="0" borderId="32"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33" xfId="0" applyFont="1" applyFill="1" applyBorder="1" applyAlignment="1">
      <alignment horizontal="center" vertical="center"/>
    </xf>
    <xf numFmtId="0" fontId="3" fillId="0" borderId="25" xfId="0" applyFont="1" applyFill="1" applyBorder="1" applyAlignment="1">
      <alignment horizontal="center" vertical="center"/>
    </xf>
    <xf numFmtId="0" fontId="17" fillId="2" borderId="22" xfId="0" applyFont="1" applyFill="1" applyBorder="1" applyAlignment="1">
      <alignment horizontal="center" vertical="top"/>
    </xf>
    <xf numFmtId="0" fontId="17" fillId="2" borderId="32" xfId="0" applyFont="1" applyFill="1" applyBorder="1" applyAlignment="1">
      <alignment horizontal="center" vertical="top"/>
    </xf>
    <xf numFmtId="0" fontId="17" fillId="2" borderId="23" xfId="0" applyFont="1" applyFill="1" applyBorder="1" applyAlignment="1">
      <alignment horizontal="center" vertical="top"/>
    </xf>
    <xf numFmtId="0" fontId="3" fillId="0" borderId="30" xfId="0" applyFont="1" applyBorder="1" applyAlignment="1">
      <alignment horizontal="left" vertical="center" wrapText="1"/>
    </xf>
    <xf numFmtId="0" fontId="26" fillId="0" borderId="30" xfId="0" applyFont="1" applyBorder="1" applyAlignment="1">
      <alignment horizontal="center" vertical="center" wrapText="1"/>
    </xf>
    <xf numFmtId="0" fontId="26" fillId="0" borderId="1" xfId="0" applyFont="1" applyBorder="1" applyAlignment="1">
      <alignment horizontal="center" vertical="center" wrapText="1"/>
    </xf>
    <xf numFmtId="0" fontId="3" fillId="0" borderId="22" xfId="0" applyFont="1" applyBorder="1" applyAlignment="1">
      <alignment vertical="center" wrapText="1"/>
    </xf>
    <xf numFmtId="0" fontId="3" fillId="0" borderId="3" xfId="0" applyFont="1" applyBorder="1" applyAlignment="1">
      <alignment horizontal="center" vertical="center" wrapText="1"/>
    </xf>
    <xf numFmtId="0" fontId="0" fillId="0" borderId="31" xfId="0" applyBorder="1" applyAlignment="1">
      <alignment horizontal="center" vertical="center" wrapText="1"/>
    </xf>
    <xf numFmtId="0" fontId="0" fillId="0" borderId="2" xfId="0" applyBorder="1" applyAlignment="1">
      <alignment horizontal="center" vertical="center" wrapText="1"/>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6" fillId="0" borderId="1" xfId="0" applyFont="1" applyBorder="1" applyAlignment="1">
      <alignment vertical="center" wrapText="1"/>
    </xf>
    <xf numFmtId="0" fontId="4" fillId="0" borderId="27"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29" xfId="0" applyFont="1" applyFill="1" applyBorder="1" applyAlignment="1">
      <alignment horizontal="center" vertical="center"/>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Fill="1" applyBorder="1" applyAlignment="1">
      <alignment horizontal="left" wrapText="1"/>
    </xf>
    <xf numFmtId="0" fontId="16" fillId="0" borderId="4" xfId="0" applyFont="1" applyFill="1" applyBorder="1" applyAlignment="1">
      <alignment horizontal="left" wrapText="1"/>
    </xf>
    <xf numFmtId="0" fontId="16" fillId="0" borderId="7" xfId="0" applyFont="1" applyBorder="1" applyAlignment="1">
      <alignment vertical="center" wrapText="1"/>
    </xf>
    <xf numFmtId="0" fontId="16" fillId="0" borderId="4" xfId="0" applyFont="1" applyBorder="1" applyAlignment="1">
      <alignment vertical="center" wrapText="1"/>
    </xf>
    <xf numFmtId="0" fontId="16" fillId="0" borderId="23" xfId="0" applyFont="1" applyBorder="1" applyAlignment="1">
      <alignment vertical="center" wrapText="1"/>
    </xf>
    <xf numFmtId="0" fontId="16" fillId="0" borderId="6" xfId="0" applyFont="1" applyBorder="1" applyAlignment="1">
      <alignment vertical="center" wrapText="1"/>
    </xf>
    <xf numFmtId="0" fontId="16" fillId="0" borderId="24" xfId="0" applyFont="1" applyBorder="1" applyAlignment="1">
      <alignment vertical="center" wrapText="1"/>
    </xf>
    <xf numFmtId="0" fontId="16" fillId="0" borderId="25" xfId="0" applyFont="1" applyBorder="1" applyAlignment="1">
      <alignment vertical="center" wrapText="1"/>
    </xf>
    <xf numFmtId="0" fontId="16" fillId="0" borderId="1" xfId="0" applyFont="1" applyFill="1" applyBorder="1" applyAlignment="1">
      <alignment horizontal="left" vertical="center"/>
    </xf>
    <xf numFmtId="0" fontId="16" fillId="0" borderId="1" xfId="0" applyFont="1" applyBorder="1" applyAlignment="1">
      <alignment horizontal="left" vertical="center"/>
    </xf>
    <xf numFmtId="0" fontId="20" fillId="0" borderId="13" xfId="0" applyFont="1" applyBorder="1" applyAlignment="1">
      <alignment horizontal="center"/>
    </xf>
    <xf numFmtId="0" fontId="20" fillId="0" borderId="14" xfId="0" applyFont="1" applyBorder="1" applyAlignment="1">
      <alignment horizontal="center"/>
    </xf>
    <xf numFmtId="0" fontId="20" fillId="0" borderId="15" xfId="0" applyFont="1" applyBorder="1" applyAlignment="1">
      <alignment horizontal="center"/>
    </xf>
    <xf numFmtId="0" fontId="20" fillId="0" borderId="16" xfId="0" applyFont="1" applyBorder="1" applyAlignment="1">
      <alignment horizontal="center"/>
    </xf>
    <xf numFmtId="0" fontId="21" fillId="0" borderId="0" xfId="0" applyFont="1" applyBorder="1" applyAlignment="1">
      <alignment horizontal="center" vertical="center"/>
    </xf>
    <xf numFmtId="0" fontId="21" fillId="0" borderId="8" xfId="0" applyFont="1" applyBorder="1" applyAlignment="1">
      <alignment horizontal="center" vertical="center"/>
    </xf>
    <xf numFmtId="0" fontId="20" fillId="0" borderId="13" xfId="0" applyFont="1" applyBorder="1" applyAlignment="1">
      <alignment horizontal="center" wrapText="1"/>
    </xf>
    <xf numFmtId="0" fontId="23" fillId="0" borderId="16" xfId="0" applyFont="1" applyBorder="1" applyAlignment="1">
      <alignment horizontal="center" vertical="center" wrapText="1"/>
    </xf>
    <xf numFmtId="0" fontId="23" fillId="0" borderId="14" xfId="0" applyFont="1" applyBorder="1" applyAlignment="1">
      <alignment horizontal="center" vertical="center" wrapText="1"/>
    </xf>
    <xf numFmtId="0" fontId="21" fillId="0" borderId="13" xfId="0" applyFont="1" applyBorder="1" applyAlignment="1">
      <alignment horizontal="center"/>
    </xf>
    <xf numFmtId="0" fontId="21" fillId="0" borderId="13" xfId="0" applyFont="1" applyBorder="1" applyAlignment="1">
      <alignment horizontal="center" vertical="center"/>
    </xf>
    <xf numFmtId="0" fontId="21" fillId="0" borderId="16" xfId="0" applyFont="1" applyBorder="1" applyAlignment="1">
      <alignment horizontal="center" wrapText="1"/>
    </xf>
    <xf numFmtId="0" fontId="21" fillId="0" borderId="14" xfId="0" applyFont="1" applyBorder="1" applyAlignment="1">
      <alignment horizontal="center" wrapText="1"/>
    </xf>
    <xf numFmtId="0" fontId="21" fillId="0" borderId="8" xfId="0" applyFont="1" applyBorder="1" applyAlignment="1">
      <alignment horizontal="center"/>
    </xf>
    <xf numFmtId="0" fontId="25" fillId="0" borderId="53" xfId="0" applyFont="1" applyBorder="1" applyAlignment="1">
      <alignment horizontal="center" vertical="center" wrapText="1"/>
    </xf>
    <xf numFmtId="0" fontId="25" fillId="0" borderId="54" xfId="0" applyFont="1" applyBorder="1" applyAlignment="1">
      <alignment horizontal="center" vertical="center" wrapText="1"/>
    </xf>
    <xf numFmtId="0" fontId="25" fillId="0" borderId="55" xfId="0" applyFont="1" applyBorder="1" applyAlignment="1">
      <alignment horizontal="center" vertical="center" wrapText="1"/>
    </xf>
    <xf numFmtId="0" fontId="25" fillId="0" borderId="0" xfId="0" applyFont="1" applyBorder="1" applyAlignment="1">
      <alignment horizontal="center" vertical="center" wrapText="1"/>
    </xf>
    <xf numFmtId="0" fontId="25" fillId="0" borderId="16" xfId="0" applyFont="1" applyBorder="1" applyAlignment="1">
      <alignment horizontal="center" wrapText="1"/>
    </xf>
    <xf numFmtId="0" fontId="25" fillId="0" borderId="56" xfId="0" applyFont="1" applyBorder="1" applyAlignment="1">
      <alignment horizontal="center" wrapText="1"/>
    </xf>
    <xf numFmtId="0" fontId="24" fillId="0" borderId="21" xfId="0" applyFont="1" applyFill="1" applyBorder="1" applyAlignment="1">
      <alignment horizontal="left" vertical="top" wrapText="1"/>
    </xf>
    <xf numFmtId="0" fontId="24" fillId="0" borderId="13" xfId="0" applyFont="1" applyFill="1" applyBorder="1" applyAlignment="1">
      <alignment horizontal="left" vertical="top"/>
    </xf>
    <xf numFmtId="0" fontId="24" fillId="0" borderId="20" xfId="0" applyFont="1" applyFill="1" applyBorder="1" applyAlignment="1">
      <alignment horizontal="left" vertical="top"/>
    </xf>
    <xf numFmtId="0" fontId="24" fillId="5" borderId="43" xfId="0" applyFont="1" applyFill="1" applyBorder="1" applyAlignment="1">
      <alignment horizontal="left" vertical="top" wrapText="1"/>
    </xf>
    <xf numFmtId="0" fontId="24" fillId="5" borderId="44" xfId="0" applyFont="1" applyFill="1" applyBorder="1" applyAlignment="1">
      <alignment horizontal="left" vertical="top" wrapText="1"/>
    </xf>
    <xf numFmtId="0" fontId="24" fillId="5" borderId="45" xfId="0" applyFont="1" applyFill="1" applyBorder="1" applyAlignment="1">
      <alignment horizontal="left" vertical="top" wrapText="1"/>
    </xf>
    <xf numFmtId="0" fontId="28" fillId="0" borderId="0" xfId="0" applyFont="1" applyAlignment="1">
      <alignment horizontal="center" wrapText="1"/>
    </xf>
    <xf numFmtId="0" fontId="25" fillId="0" borderId="46" xfId="0" applyFont="1" applyFill="1" applyBorder="1" applyAlignment="1">
      <alignment horizontal="center" vertical="center" wrapText="1"/>
    </xf>
    <xf numFmtId="0" fontId="25" fillId="0" borderId="47" xfId="0" applyFont="1" applyFill="1" applyBorder="1" applyAlignment="1">
      <alignment horizontal="center" vertical="center"/>
    </xf>
    <xf numFmtId="0" fontId="25" fillId="0" borderId="48" xfId="0" applyFont="1" applyFill="1" applyBorder="1" applyAlignment="1">
      <alignment horizontal="center" vertical="center"/>
    </xf>
    <xf numFmtId="0" fontId="25" fillId="0" borderId="21" xfId="0" applyFont="1" applyBorder="1" applyAlignment="1">
      <alignment vertical="top"/>
    </xf>
    <xf numFmtId="0" fontId="25" fillId="0" borderId="13" xfId="0" applyFont="1" applyBorder="1" applyAlignment="1">
      <alignment vertical="top"/>
    </xf>
    <xf numFmtId="0" fontId="25" fillId="0" borderId="21" xfId="0" applyFont="1" applyBorder="1" applyAlignment="1">
      <alignment horizontal="left" vertical="top" wrapText="1"/>
    </xf>
    <xf numFmtId="0" fontId="25" fillId="0" borderId="13" xfId="0" applyFont="1" applyBorder="1" applyAlignment="1">
      <alignment horizontal="left" vertical="top" wrapText="1"/>
    </xf>
    <xf numFmtId="0" fontId="10" fillId="0" borderId="13" xfId="0" applyFont="1" applyBorder="1" applyAlignment="1">
      <alignment horizontal="left" vertical="top"/>
    </xf>
    <xf numFmtId="0" fontId="10" fillId="0" borderId="20" xfId="0" applyFont="1" applyBorder="1" applyAlignment="1">
      <alignment horizontal="left" vertical="top"/>
    </xf>
    <xf numFmtId="0" fontId="25" fillId="2" borderId="41" xfId="0" applyFont="1" applyFill="1" applyBorder="1" applyAlignment="1">
      <alignment horizontal="center" vertical="center"/>
    </xf>
    <xf numFmtId="0" fontId="25" fillId="2" borderId="14" xfId="0" applyFont="1" applyFill="1" applyBorder="1" applyAlignment="1">
      <alignment horizontal="center" vertical="center"/>
    </xf>
    <xf numFmtId="0" fontId="25" fillId="2" borderId="42" xfId="0" applyFont="1" applyFill="1" applyBorder="1" applyAlignment="1">
      <alignment horizontal="center" vertical="center"/>
    </xf>
    <xf numFmtId="0" fontId="25" fillId="0" borderId="21" xfId="0" applyFont="1" applyBorder="1" applyAlignment="1">
      <alignment horizontal="left" vertical="top"/>
    </xf>
    <xf numFmtId="0" fontId="25" fillId="0" borderId="13" xfId="0" applyFont="1" applyBorder="1" applyAlignment="1">
      <alignment horizontal="left" vertical="top"/>
    </xf>
    <xf numFmtId="0" fontId="25" fillId="2" borderId="21" xfId="0" applyFont="1" applyFill="1" applyBorder="1" applyAlignment="1">
      <alignment horizontal="center" vertical="center"/>
    </xf>
    <xf numFmtId="0" fontId="25" fillId="2" borderId="13" xfId="0" applyFont="1" applyFill="1" applyBorder="1" applyAlignment="1">
      <alignment horizontal="center" vertical="center"/>
    </xf>
    <xf numFmtId="0" fontId="25" fillId="2" borderId="20" xfId="0" applyFont="1" applyFill="1" applyBorder="1" applyAlignment="1">
      <alignment horizontal="center" vertical="center"/>
    </xf>
    <xf numFmtId="0" fontId="25" fillId="0" borderId="21" xfId="0" applyFont="1" applyFill="1" applyBorder="1" applyAlignment="1">
      <alignment horizontal="center" vertical="center" wrapText="1"/>
    </xf>
    <xf numFmtId="0" fontId="25" fillId="0" borderId="13" xfId="0" applyFont="1" applyFill="1" applyBorder="1" applyAlignment="1">
      <alignment horizontal="center" vertical="center" wrapText="1"/>
    </xf>
    <xf numFmtId="0" fontId="25" fillId="0" borderId="20" xfId="0" applyFont="1" applyFill="1" applyBorder="1" applyAlignment="1">
      <alignment horizontal="center" vertical="center" wrapText="1"/>
    </xf>
    <xf numFmtId="0" fontId="27" fillId="0" borderId="0" xfId="0" applyFont="1" applyAlignment="1">
      <alignment horizontal="center" wrapText="1"/>
    </xf>
    <xf numFmtId="0" fontId="25" fillId="0" borderId="20" xfId="0" applyFont="1" applyBorder="1" applyAlignment="1">
      <alignment horizontal="left" vertical="top" wrapText="1"/>
    </xf>
    <xf numFmtId="0" fontId="25" fillId="0" borderId="20" xfId="0" applyFont="1" applyBorder="1" applyAlignment="1">
      <alignment horizontal="left" vertical="top"/>
    </xf>
    <xf numFmtId="0" fontId="25" fillId="0" borderId="21" xfId="0" applyFont="1" applyFill="1" applyBorder="1" applyAlignment="1">
      <alignment horizontal="center" vertical="center"/>
    </xf>
    <xf numFmtId="0" fontId="25" fillId="0" borderId="13" xfId="0" applyFont="1" applyFill="1" applyBorder="1" applyAlignment="1">
      <alignment horizontal="center" vertical="center"/>
    </xf>
    <xf numFmtId="0" fontId="25" fillId="0" borderId="20" xfId="0" applyFont="1" applyFill="1" applyBorder="1" applyAlignment="1">
      <alignment horizontal="center" vertical="center"/>
    </xf>
    <xf numFmtId="0" fontId="10" fillId="0" borderId="21" xfId="0" applyFont="1" applyBorder="1" applyAlignment="1">
      <alignment horizontal="left" vertical="top" wrapText="1"/>
    </xf>
    <xf numFmtId="0" fontId="10" fillId="0" borderId="13" xfId="0" applyFont="1" applyBorder="1" applyAlignment="1">
      <alignment horizontal="left" vertical="top" wrapText="1"/>
    </xf>
    <xf numFmtId="0" fontId="25" fillId="7" borderId="21" xfId="0" applyFont="1" applyFill="1" applyBorder="1" applyAlignment="1">
      <alignment horizontal="center" vertical="center" wrapText="1"/>
    </xf>
    <xf numFmtId="0" fontId="25" fillId="7" borderId="13" xfId="0" applyFont="1" applyFill="1" applyBorder="1" applyAlignment="1">
      <alignment horizontal="center" vertical="center" wrapText="1"/>
    </xf>
    <xf numFmtId="0" fontId="25" fillId="7" borderId="20" xfId="0" applyFont="1" applyFill="1" applyBorder="1" applyAlignment="1">
      <alignment horizontal="center" vertical="center" wrapText="1"/>
    </xf>
    <xf numFmtId="0" fontId="24" fillId="0" borderId="34" xfId="0" applyFont="1" applyBorder="1" applyAlignment="1">
      <alignment horizontal="center" vertical="center"/>
    </xf>
    <xf numFmtId="0" fontId="24" fillId="0" borderId="28" xfId="0" applyFont="1" applyBorder="1" applyAlignment="1">
      <alignment horizontal="center" vertical="center"/>
    </xf>
    <xf numFmtId="0" fontId="24" fillId="0" borderId="35" xfId="0" applyFont="1" applyBorder="1" applyAlignment="1">
      <alignment horizontal="center" vertical="center"/>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24" fillId="0" borderId="38" xfId="0" applyFont="1" applyBorder="1" applyAlignment="1">
      <alignment horizontal="center" vertical="center"/>
    </xf>
    <xf numFmtId="0" fontId="24" fillId="0" borderId="21" xfId="0" applyFont="1" applyBorder="1" applyAlignment="1">
      <alignment horizontal="center" vertical="center"/>
    </xf>
    <xf numFmtId="0" fontId="24" fillId="0" borderId="13" xfId="0" applyFont="1" applyBorder="1" applyAlignment="1">
      <alignment horizontal="center" vertical="center"/>
    </xf>
    <xf numFmtId="0" fontId="24" fillId="0" borderId="20" xfId="0" applyFont="1" applyBorder="1" applyAlignment="1">
      <alignment horizontal="center" vertical="center"/>
    </xf>
    <xf numFmtId="0" fontId="24" fillId="0" borderId="39" xfId="0" applyFont="1" applyBorder="1" applyAlignment="1">
      <alignment horizontal="center" vertical="center"/>
    </xf>
    <xf numFmtId="0" fontId="24" fillId="0" borderId="19" xfId="0" applyFont="1" applyBorder="1" applyAlignment="1">
      <alignment horizontal="center" vertical="center"/>
    </xf>
    <xf numFmtId="0" fontId="24" fillId="0" borderId="40" xfId="0" applyFont="1" applyBorder="1" applyAlignment="1">
      <alignment horizontal="center" vertical="center"/>
    </xf>
    <xf numFmtId="0" fontId="10" fillId="0" borderId="21" xfId="0" applyFont="1" applyBorder="1" applyAlignment="1">
      <alignment horizontal="center" vertical="center"/>
    </xf>
    <xf numFmtId="0" fontId="10" fillId="0" borderId="13" xfId="0" applyFont="1" applyBorder="1" applyAlignment="1">
      <alignment horizontal="center" vertical="center"/>
    </xf>
    <xf numFmtId="0" fontId="25" fillId="0" borderId="13" xfId="0" applyFont="1" applyBorder="1" applyAlignment="1">
      <alignment horizontal="center" vertical="center" wrapText="1"/>
    </xf>
    <xf numFmtId="0" fontId="25" fillId="0" borderId="20" xfId="0" applyFont="1" applyBorder="1" applyAlignment="1">
      <alignment horizontal="center" vertical="center" wrapText="1"/>
    </xf>
    <xf numFmtId="0" fontId="19" fillId="0" borderId="13" xfId="0" applyFont="1" applyBorder="1" applyAlignment="1">
      <alignment horizontal="center" vertical="center"/>
    </xf>
    <xf numFmtId="0" fontId="22" fillId="2" borderId="0" xfId="0" applyFont="1" applyFill="1" applyBorder="1" applyAlignment="1">
      <alignment horizontal="center" vertical="center" wrapText="1"/>
    </xf>
    <xf numFmtId="0" fontId="22" fillId="5" borderId="13" xfId="0" applyFont="1" applyFill="1" applyBorder="1" applyAlignment="1">
      <alignment horizontal="left" vertical="center"/>
    </xf>
    <xf numFmtId="0" fontId="19" fillId="0" borderId="17" xfId="0" applyFont="1" applyBorder="1" applyAlignment="1">
      <alignment horizontal="center" vertical="center"/>
    </xf>
    <xf numFmtId="0" fontId="19" fillId="0" borderId="19" xfId="0" applyFont="1" applyBorder="1" applyAlignment="1">
      <alignment horizontal="center" vertical="center"/>
    </xf>
    <xf numFmtId="0" fontId="19" fillId="0" borderId="11" xfId="0" applyFont="1" applyFill="1" applyBorder="1" applyAlignment="1">
      <alignment vertical="top"/>
    </xf>
    <xf numFmtId="0" fontId="19" fillId="0" borderId="8" xfId="0" applyFont="1" applyFill="1" applyBorder="1" applyAlignment="1">
      <alignment vertical="top"/>
    </xf>
    <xf numFmtId="0" fontId="17" fillId="2" borderId="49" xfId="0" applyFont="1" applyFill="1" applyBorder="1" applyAlignment="1">
      <alignment horizontal="center" vertical="center"/>
    </xf>
    <xf numFmtId="0" fontId="17" fillId="2" borderId="8" xfId="0" applyFont="1" applyFill="1" applyBorder="1" applyAlignment="1">
      <alignment horizontal="center" vertical="center"/>
    </xf>
    <xf numFmtId="0" fontId="19" fillId="0" borderId="0" xfId="0" applyFont="1" applyFill="1" applyBorder="1" applyAlignment="1">
      <alignment horizontal="left" vertical="top"/>
    </xf>
    <xf numFmtId="0" fontId="19" fillId="0" borderId="10" xfId="0" applyFont="1" applyFill="1" applyBorder="1" applyAlignment="1">
      <alignment horizontal="left" vertical="top"/>
    </xf>
    <xf numFmtId="0" fontId="24" fillId="0" borderId="13" xfId="0" applyFont="1" applyFill="1" applyBorder="1" applyAlignment="1">
      <alignment horizontal="left" vertical="top" wrapText="1"/>
    </xf>
    <xf numFmtId="0" fontId="17" fillId="5" borderId="21" xfId="0" applyFont="1" applyFill="1" applyBorder="1" applyAlignment="1">
      <alignment horizontal="left" vertical="center" wrapText="1"/>
    </xf>
    <xf numFmtId="0" fontId="17" fillId="5" borderId="13" xfId="0" applyFont="1" applyFill="1" applyBorder="1" applyAlignment="1">
      <alignment horizontal="left" vertical="center"/>
    </xf>
    <xf numFmtId="0" fontId="17" fillId="5" borderId="20" xfId="0" applyFont="1" applyFill="1" applyBorder="1" applyAlignment="1">
      <alignment horizontal="left" vertical="center"/>
    </xf>
    <xf numFmtId="0" fontId="17" fillId="5" borderId="43" xfId="0" applyFont="1" applyFill="1" applyBorder="1" applyAlignment="1">
      <alignment horizontal="left" vertical="center"/>
    </xf>
    <xf numFmtId="0" fontId="17" fillId="5" borderId="44" xfId="0" applyFont="1" applyFill="1" applyBorder="1" applyAlignment="1">
      <alignment horizontal="left" vertical="center"/>
    </xf>
    <xf numFmtId="0" fontId="17" fillId="5" borderId="45" xfId="0" applyFont="1" applyFill="1" applyBorder="1" applyAlignment="1">
      <alignment horizontal="left" vertical="center"/>
    </xf>
    <xf numFmtId="0" fontId="24" fillId="0" borderId="13" xfId="0" applyFont="1" applyBorder="1" applyAlignment="1">
      <alignment horizontal="center" vertical="center" wrapText="1"/>
    </xf>
    <xf numFmtId="0" fontId="24" fillId="0" borderId="20" xfId="0" applyFont="1" applyBorder="1" applyAlignment="1">
      <alignment horizontal="center" vertical="center" wrapText="1"/>
    </xf>
    <xf numFmtId="0" fontId="25" fillId="0" borderId="21" xfId="0" applyFont="1" applyBorder="1" applyAlignment="1">
      <alignment horizontal="center" vertical="center"/>
    </xf>
    <xf numFmtId="0" fontId="25" fillId="0" borderId="13" xfId="0" applyFont="1" applyBorder="1" applyAlignment="1">
      <alignment horizontal="center" vertical="center"/>
    </xf>
    <xf numFmtId="0" fontId="24" fillId="2" borderId="39" xfId="0" applyFont="1" applyFill="1" applyBorder="1" applyAlignment="1">
      <alignment horizontal="center" vertical="center"/>
    </xf>
    <xf numFmtId="0" fontId="24" fillId="2" borderId="19" xfId="0" applyFont="1" applyFill="1" applyBorder="1" applyAlignment="1">
      <alignment horizontal="center" vertical="center"/>
    </xf>
    <xf numFmtId="0" fontId="24" fillId="2" borderId="40" xfId="0" applyFont="1" applyFill="1" applyBorder="1" applyAlignment="1">
      <alignment horizontal="center" vertical="center"/>
    </xf>
    <xf numFmtId="0" fontId="25" fillId="5" borderId="50" xfId="0" applyFont="1" applyFill="1" applyBorder="1" applyAlignment="1">
      <alignment horizontal="left" vertical="top" wrapText="1"/>
    </xf>
    <xf numFmtId="0" fontId="25" fillId="5" borderId="51" xfId="0" applyFont="1" applyFill="1" applyBorder="1" applyAlignment="1">
      <alignment horizontal="left" vertical="top" wrapText="1"/>
    </xf>
    <xf numFmtId="0" fontId="25" fillId="5" borderId="52" xfId="0" applyFont="1" applyFill="1" applyBorder="1" applyAlignment="1">
      <alignment horizontal="left" vertical="top" wrapText="1"/>
    </xf>
    <xf numFmtId="0" fontId="25" fillId="2" borderId="21" xfId="0" applyFont="1" applyFill="1" applyBorder="1" applyAlignment="1">
      <alignment horizontal="center" vertical="center" wrapText="1"/>
    </xf>
    <xf numFmtId="0" fontId="25" fillId="2" borderId="13"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9" fillId="0" borderId="21" xfId="0" applyFont="1" applyBorder="1" applyAlignment="1">
      <alignment horizontal="left" vertical="center" wrapText="1"/>
    </xf>
    <xf numFmtId="0" fontId="9" fillId="0" borderId="13" xfId="0" applyFont="1" applyBorder="1" applyAlignment="1">
      <alignment horizontal="left" vertical="center" wrapText="1"/>
    </xf>
    <xf numFmtId="0" fontId="9" fillId="0" borderId="20" xfId="0" applyFont="1" applyBorder="1" applyAlignment="1">
      <alignment horizontal="left" vertical="center" wrapText="1"/>
    </xf>
    <xf numFmtId="0" fontId="9" fillId="6" borderId="21" xfId="0" applyFont="1" applyFill="1" applyBorder="1" applyAlignment="1">
      <alignment horizontal="left" vertical="top" wrapText="1"/>
    </xf>
    <xf numFmtId="0" fontId="9" fillId="6" borderId="13" xfId="0" applyFont="1" applyFill="1" applyBorder="1" applyAlignment="1">
      <alignment horizontal="left" vertical="top" wrapText="1"/>
    </xf>
    <xf numFmtId="0" fontId="9" fillId="6" borderId="20" xfId="0" applyFont="1" applyFill="1" applyBorder="1" applyAlignment="1">
      <alignment horizontal="left" vertical="top" wrapText="1"/>
    </xf>
    <xf numFmtId="0" fontId="24" fillId="0" borderId="21" xfId="0" applyFont="1" applyBorder="1" applyAlignment="1">
      <alignment vertical="center" wrapText="1"/>
    </xf>
    <xf numFmtId="0" fontId="24" fillId="0" borderId="13" xfId="0" applyFont="1" applyBorder="1" applyAlignment="1">
      <alignment vertical="center" wrapText="1"/>
    </xf>
    <xf numFmtId="0" fontId="24" fillId="0" borderId="13" xfId="0" applyFont="1" applyBorder="1" applyAlignment="1">
      <alignment horizontal="left" vertical="center" wrapText="1"/>
    </xf>
    <xf numFmtId="0" fontId="24" fillId="0" borderId="20" xfId="0" applyFont="1" applyBorder="1" applyAlignment="1">
      <alignment horizontal="left" vertical="center" wrapText="1"/>
    </xf>
    <xf numFmtId="0" fontId="25" fillId="2" borderId="21" xfId="0" applyFont="1" applyFill="1" applyBorder="1" applyAlignment="1">
      <alignment horizontal="center" vertical="top"/>
    </xf>
    <xf numFmtId="0" fontId="25" fillId="2" borderId="13" xfId="0" applyFont="1" applyFill="1" applyBorder="1" applyAlignment="1">
      <alignment horizontal="center" vertical="top"/>
    </xf>
    <xf numFmtId="0" fontId="25" fillId="2" borderId="20" xfId="0" applyFont="1" applyFill="1" applyBorder="1" applyAlignment="1">
      <alignment horizontal="center" vertical="top"/>
    </xf>
    <xf numFmtId="0" fontId="24" fillId="0" borderId="20" xfId="0" applyFont="1" applyBorder="1" applyAlignment="1">
      <alignment horizontal="left" vertical="top" wrapText="1"/>
    </xf>
    <xf numFmtId="0" fontId="24" fillId="0" borderId="21" xfId="0" applyFont="1" applyBorder="1" applyAlignment="1">
      <alignment horizontal="left" vertical="center" wrapText="1"/>
    </xf>
    <xf numFmtId="0" fontId="9" fillId="6" borderId="21"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24" fillId="0" borderId="21" xfId="0" applyFont="1" applyBorder="1" applyAlignment="1">
      <alignment horizontal="left" vertical="top" wrapText="1"/>
    </xf>
    <xf numFmtId="0" fontId="24" fillId="0" borderId="13" xfId="0" applyFont="1" applyBorder="1" applyAlignment="1">
      <alignment horizontal="left" vertical="top" wrapText="1"/>
    </xf>
    <xf numFmtId="0" fontId="24" fillId="0" borderId="21" xfId="0" applyFont="1" applyFill="1" applyBorder="1" applyAlignment="1">
      <alignment horizontal="left" vertical="center" wrapText="1"/>
    </xf>
    <xf numFmtId="0" fontId="25" fillId="5" borderId="21" xfId="0" applyFont="1" applyFill="1" applyBorder="1" applyAlignment="1">
      <alignment horizontal="center" vertical="center" wrapText="1"/>
    </xf>
    <xf numFmtId="0" fontId="25" fillId="5" borderId="13" xfId="0" applyFont="1" applyFill="1" applyBorder="1" applyAlignment="1">
      <alignment horizontal="center" vertical="center" wrapText="1"/>
    </xf>
    <xf numFmtId="0" fontId="9" fillId="0" borderId="21" xfId="0" applyFont="1" applyBorder="1" applyAlignment="1">
      <alignment horizontal="center" vertical="center" wrapText="1"/>
    </xf>
    <xf numFmtId="0" fontId="9" fillId="0" borderId="21" xfId="0" applyFont="1" applyFill="1" applyBorder="1" applyAlignment="1">
      <alignment horizontal="center" vertical="center" wrapText="1"/>
    </xf>
    <xf numFmtId="0" fontId="33" fillId="8" borderId="57" xfId="0" applyFont="1" applyFill="1" applyBorder="1" applyAlignment="1">
      <alignment horizontal="left" vertical="center" wrapText="1"/>
    </xf>
    <xf numFmtId="0" fontId="33" fillId="8" borderId="58" xfId="0" applyFont="1" applyFill="1" applyBorder="1" applyAlignment="1">
      <alignment horizontal="left" vertical="center" wrapText="1"/>
    </xf>
    <xf numFmtId="0" fontId="33" fillId="8" borderId="59" xfId="0" applyFont="1" applyFill="1" applyBorder="1" applyAlignment="1">
      <alignment horizontal="left" vertical="center" wrapText="1"/>
    </xf>
    <xf numFmtId="0" fontId="25" fillId="0" borderId="39" xfId="0" applyFont="1" applyBorder="1" applyAlignment="1">
      <alignment horizontal="left" vertical="top"/>
    </xf>
    <xf numFmtId="0" fontId="25" fillId="0" borderId="19" xfId="0" applyFont="1" applyBorder="1" applyAlignment="1">
      <alignment horizontal="left" vertical="top"/>
    </xf>
    <xf numFmtId="0" fontId="25" fillId="0" borderId="18" xfId="0" applyFont="1" applyBorder="1" applyAlignment="1">
      <alignment horizontal="left" vertical="top"/>
    </xf>
    <xf numFmtId="0" fontId="10" fillId="2" borderId="2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9" fillId="6" borderId="21" xfId="0" applyFont="1" applyFill="1" applyBorder="1" applyAlignment="1">
      <alignment horizontal="center" vertical="center" wrapText="1"/>
    </xf>
  </cellXfs>
  <cellStyles count="3">
    <cellStyle name="Normal" xfId="0" builtinId="0"/>
    <cellStyle name="Normal 2" xfId="2"/>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071" name="Picture 6">
          <a:extLst>
            <a:ext uri="{FF2B5EF4-FFF2-40B4-BE49-F238E27FC236}">
              <a16:creationId xmlns="" xmlns:a16="http://schemas.microsoft.com/office/drawing/2014/main" id="{F19528A2-FA43-4564-BCB3-45A1749695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72" name="2 Imagen" descr="LOGO-ICBF">
          <a:extLst>
            <a:ext uri="{FF2B5EF4-FFF2-40B4-BE49-F238E27FC236}">
              <a16:creationId xmlns="" xmlns:a16="http://schemas.microsoft.com/office/drawing/2014/main" id="{AB652772-64DE-4496-95ED-E1104085EB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3</xdr:row>
      <xdr:rowOff>142875</xdr:rowOff>
    </xdr:to>
    <xdr:pic>
      <xdr:nvPicPr>
        <xdr:cNvPr id="2095" name="Picture 6">
          <a:extLst>
            <a:ext uri="{FF2B5EF4-FFF2-40B4-BE49-F238E27FC236}">
              <a16:creationId xmlns="" xmlns:a16="http://schemas.microsoft.com/office/drawing/2014/main" id="{89C3AF54-3392-42E4-868D-9BC9DE7509B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152400</xdr:rowOff>
    </xdr:to>
    <xdr:pic>
      <xdr:nvPicPr>
        <xdr:cNvPr id="2096" name="2 Imagen" descr="LOGO-ICBF">
          <a:extLst>
            <a:ext uri="{FF2B5EF4-FFF2-40B4-BE49-F238E27FC236}">
              <a16:creationId xmlns="" xmlns:a16="http://schemas.microsoft.com/office/drawing/2014/main" id="{617CBE5E-82C2-464C-B61B-AAB6D4CF4D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119" name="Picture 6">
          <a:extLst>
            <a:ext uri="{FF2B5EF4-FFF2-40B4-BE49-F238E27FC236}">
              <a16:creationId xmlns="" xmlns:a16="http://schemas.microsoft.com/office/drawing/2014/main" id="{71BDF33A-3CF2-4559-804F-03E0BC2337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20" name="2 Imagen" descr="LOGO-ICBF">
          <a:extLst>
            <a:ext uri="{FF2B5EF4-FFF2-40B4-BE49-F238E27FC236}">
              <a16:creationId xmlns="" xmlns:a16="http://schemas.microsoft.com/office/drawing/2014/main" id="{64941830-5BAD-4831-8A8E-31069DFB2E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66675</xdr:rowOff>
    </xdr:from>
    <xdr:to>
      <xdr:col>1</xdr:col>
      <xdr:colOff>666750</xdr:colOff>
      <xdr:row>2</xdr:row>
      <xdr:rowOff>495300</xdr:rowOff>
    </xdr:to>
    <xdr:pic>
      <xdr:nvPicPr>
        <xdr:cNvPr id="4127" name="Imagen 1">
          <a:extLst>
            <a:ext uri="{FF2B5EF4-FFF2-40B4-BE49-F238E27FC236}">
              <a16:creationId xmlns="" xmlns:a16="http://schemas.microsoft.com/office/drawing/2014/main" id="{25BAF362-48A4-4A41-AB15-E85B167BE3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8953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1916907</xdr:colOff>
      <xdr:row>199</xdr:row>
      <xdr:rowOff>95250</xdr:rowOff>
    </xdr:from>
    <xdr:to>
      <xdr:col>4</xdr:col>
      <xdr:colOff>150020</xdr:colOff>
      <xdr:row>199</xdr:row>
      <xdr:rowOff>566420</xdr:rowOff>
    </xdr:to>
    <xdr:pic>
      <xdr:nvPicPr>
        <xdr:cNvPr id="3" name="Imagen 2">
          <a:extLst>
            <a:ext uri="{FF2B5EF4-FFF2-40B4-BE49-F238E27FC236}">
              <a16:creationId xmlns:lc="http://schemas.openxmlformats.org/drawingml/2006/lockedCanvas" xmln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o="urn:schemas-microsoft-com:office:office" xmlns:oel="http://schemas.microsoft.com/office/2019/extlst" xmlns:v="urn:schemas-microsoft-com:vml" xmlns:w10="urn:schemas-microsoft-com:office:word" xmlns:w="http://schemas.openxmlformats.org/wordprocessingml/2006/main"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a16="http://schemas.microsoft.com/office/drawing/2014/main" xmlns:wps="http://schemas.microsoft.com/office/word/2010/wordprocessingShape" xmlns:wne="http://schemas.microsoft.com/office/word/2006/wordml" xmlns:wpi="http://schemas.microsoft.com/office/word/2010/wordprocessingInk" xmlns:wpg="http://schemas.microsoft.com/office/word/2010/wordprocessingGroup"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wpc="http://schemas.microsoft.com/office/word/2010/wordprocessingCanvas" id="{00000000-0008-0000-0200-000002000000}"/>
            </a:ext>
          </a:extLst>
        </xdr:cNvPr>
        <xdr:cNvPicPr/>
      </xdr:nvPicPr>
      <xdr:blipFill>
        <a:blip xmlns:r="http://schemas.openxmlformats.org/officeDocument/2006/relationships" r:embed="rId2" cstate="print">
          <a:lum bright="-40000" contrast="80000"/>
          <a:extLst>
            <a:ext uri="{28A0092B-C50C-407E-A947-70E740481C1C}">
              <a14:useLocalDpi xmlns:a14="http://schemas.microsoft.com/office/drawing/2010/main" val="0"/>
            </a:ext>
          </a:extLst>
        </a:blip>
        <a:srcRect/>
        <a:stretch>
          <a:fillRect/>
        </a:stretch>
      </xdr:blipFill>
      <xdr:spPr bwMode="auto">
        <a:xfrm>
          <a:off x="11275220" y="202537219"/>
          <a:ext cx="1543050" cy="47117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190" name="Picture 6">
          <a:extLst>
            <a:ext uri="{FF2B5EF4-FFF2-40B4-BE49-F238E27FC236}">
              <a16:creationId xmlns="" xmlns:a16="http://schemas.microsoft.com/office/drawing/2014/main" id="{97AE367C-C93C-40F4-8CAA-9967E02F0D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191" name="2 Imagen" descr="LOGO-ICBF">
          <a:extLst>
            <a:ext uri="{FF2B5EF4-FFF2-40B4-BE49-F238E27FC236}">
              <a16:creationId xmlns="" xmlns:a16="http://schemas.microsoft.com/office/drawing/2014/main" id="{BDE238EF-C066-4123-939B-FE637A4DE2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192" name="3 Imagen" descr="LOGO-ICBF">
          <a:extLst>
            <a:ext uri="{FF2B5EF4-FFF2-40B4-BE49-F238E27FC236}">
              <a16:creationId xmlns="" xmlns:a16="http://schemas.microsoft.com/office/drawing/2014/main" id="{99AD5941-400E-4651-8623-3DA9EB2A53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6176" name="2 Imagen" descr="LOGO-ICBF">
          <a:extLst>
            <a:ext uri="{FF2B5EF4-FFF2-40B4-BE49-F238E27FC236}">
              <a16:creationId xmlns="" xmlns:a16="http://schemas.microsoft.com/office/drawing/2014/main" id="{ED9EC858-13AF-4BB3-8600-40529E5D69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1567656</xdr:colOff>
      <xdr:row>87</xdr:row>
      <xdr:rowOff>128984</xdr:rowOff>
    </xdr:from>
    <xdr:to>
      <xdr:col>4</xdr:col>
      <xdr:colOff>1215628</xdr:colOff>
      <xdr:row>87</xdr:row>
      <xdr:rowOff>600154</xdr:rowOff>
    </xdr:to>
    <xdr:pic>
      <xdr:nvPicPr>
        <xdr:cNvPr id="4" name="Imagen 3">
          <a:extLst>
            <a:ext uri="{FF2B5EF4-FFF2-40B4-BE49-F238E27FC236}">
              <a16:creationId xmlns:lc="http://schemas.openxmlformats.org/drawingml/2006/lockedCanvas" xmln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o="urn:schemas-microsoft-com:office:office" xmlns:oel="http://schemas.microsoft.com/office/2019/extlst" xmlns:v="urn:schemas-microsoft-com:vml" xmlns:w10="urn:schemas-microsoft-com:office:word" xmlns:w="http://schemas.openxmlformats.org/wordprocessingml/2006/main"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a16="http://schemas.microsoft.com/office/drawing/2014/main" xmlns:wps="http://schemas.microsoft.com/office/word/2010/wordprocessingShape" xmlns:wne="http://schemas.microsoft.com/office/word/2006/wordml" xmlns:wpi="http://schemas.microsoft.com/office/word/2010/wordprocessingInk" xmlns:wpg="http://schemas.microsoft.com/office/word/2010/wordprocessingGroup"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wpc="http://schemas.microsoft.com/office/word/2010/wordprocessingCanvas" id="{00000000-0008-0000-0200-000002000000}"/>
            </a:ext>
          </a:extLst>
        </xdr:cNvPr>
        <xdr:cNvPicPr/>
      </xdr:nvPicPr>
      <xdr:blipFill>
        <a:blip xmlns:r="http://schemas.openxmlformats.org/officeDocument/2006/relationships" r:embed="rId2" cstate="print">
          <a:lum bright="-40000" contrast="80000"/>
          <a:extLst>
            <a:ext uri="{28A0092B-C50C-407E-A947-70E740481C1C}">
              <a14:useLocalDpi xmlns:a14="http://schemas.microsoft.com/office/drawing/2010/main" val="0"/>
            </a:ext>
          </a:extLst>
        </a:blip>
        <a:srcRect/>
        <a:stretch>
          <a:fillRect/>
        </a:stretch>
      </xdr:blipFill>
      <xdr:spPr bwMode="auto">
        <a:xfrm>
          <a:off x="7937500" y="34280078"/>
          <a:ext cx="1543050" cy="47117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P390"/>
  <sheetViews>
    <sheetView workbookViewId="0">
      <selection activeCell="B15" sqref="B15:C15"/>
    </sheetView>
  </sheetViews>
  <sheetFormatPr baseColWidth="10" defaultColWidth="10.85546875" defaultRowHeight="15" x14ac:dyDescent="0.2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x14ac:dyDescent="0.3">
      <c r="A1" s="259" t="s">
        <v>89</v>
      </c>
      <c r="B1" s="259"/>
      <c r="C1" s="259"/>
      <c r="D1" s="259"/>
      <c r="E1" s="259"/>
    </row>
    <row r="2" spans="1:5" ht="36" customHeight="1" thickTop="1" thickBot="1" x14ac:dyDescent="0.3">
      <c r="A2" s="260" t="s">
        <v>134</v>
      </c>
      <c r="B2" s="259"/>
      <c r="C2" s="259"/>
      <c r="D2" s="259"/>
      <c r="E2" s="259"/>
    </row>
    <row r="3" spans="1:5" ht="17.25" customHeight="1" thickTop="1" thickBot="1" x14ac:dyDescent="0.3">
      <c r="A3" s="8" t="s">
        <v>0</v>
      </c>
      <c r="B3" s="264"/>
      <c r="C3" s="265"/>
      <c r="D3" s="265"/>
      <c r="E3" s="266"/>
    </row>
    <row r="4" spans="1:5" ht="31.5" thickTop="1" thickBot="1" x14ac:dyDescent="0.3">
      <c r="A4" s="9" t="s">
        <v>108</v>
      </c>
      <c r="B4" s="264"/>
      <c r="C4" s="265"/>
      <c r="D4" s="265"/>
      <c r="E4" s="266"/>
    </row>
    <row r="5" spans="1:5" ht="16.5" thickTop="1" thickBot="1" x14ac:dyDescent="0.3">
      <c r="A5" s="8" t="s">
        <v>88</v>
      </c>
      <c r="B5" s="264"/>
      <c r="C5" s="265"/>
      <c r="D5" s="265"/>
      <c r="E5" s="266"/>
    </row>
    <row r="6" spans="1:5" ht="16.5" thickTop="1" thickBot="1" x14ac:dyDescent="0.3">
      <c r="A6" s="8" t="s">
        <v>135</v>
      </c>
      <c r="B6" s="264"/>
      <c r="C6" s="335"/>
      <c r="D6" s="335"/>
      <c r="E6" s="336"/>
    </row>
    <row r="7" spans="1:5" ht="31.5" thickTop="1" thickBot="1" x14ac:dyDescent="0.3">
      <c r="A7" s="9" t="s">
        <v>2</v>
      </c>
      <c r="B7" s="264"/>
      <c r="C7" s="265"/>
      <c r="D7" s="265"/>
      <c r="E7" s="266"/>
    </row>
    <row r="8" spans="1:5" ht="46.5" thickTop="1" thickBot="1" x14ac:dyDescent="0.3">
      <c r="A8" s="9" t="s">
        <v>3</v>
      </c>
      <c r="B8" s="264"/>
      <c r="C8" s="265"/>
      <c r="D8" s="265"/>
      <c r="E8" s="266"/>
    </row>
    <row r="9" spans="1:5" ht="16.5" thickTop="1" thickBot="1" x14ac:dyDescent="0.3">
      <c r="A9" s="11" t="s">
        <v>4</v>
      </c>
      <c r="B9" s="264"/>
      <c r="C9" s="265"/>
      <c r="D9" s="265"/>
      <c r="E9" s="266"/>
    </row>
    <row r="10" spans="1:5" ht="15" customHeight="1" thickTop="1" thickBot="1" x14ac:dyDescent="0.3">
      <c r="A10" s="358" t="s">
        <v>87</v>
      </c>
      <c r="B10" s="359"/>
      <c r="C10" s="359"/>
      <c r="D10" s="359"/>
      <c r="E10" s="360"/>
    </row>
    <row r="11" spans="1:5" ht="15" customHeight="1" thickTop="1" x14ac:dyDescent="0.25">
      <c r="A11" s="306"/>
      <c r="B11" s="307"/>
      <c r="C11" s="307"/>
      <c r="D11" s="307"/>
      <c r="E11" s="308"/>
    </row>
    <row r="12" spans="1:5" ht="15" customHeight="1" x14ac:dyDescent="0.25">
      <c r="A12" s="309"/>
      <c r="B12" s="310"/>
      <c r="C12" s="310"/>
      <c r="D12" s="310"/>
      <c r="E12" s="311"/>
    </row>
    <row r="13" spans="1:5" ht="15" customHeight="1" thickBot="1" x14ac:dyDescent="0.3">
      <c r="A13" s="312"/>
      <c r="B13" s="313"/>
      <c r="C13" s="313"/>
      <c r="D13" s="313"/>
      <c r="E13" s="314"/>
    </row>
    <row r="14" spans="1:5" ht="16.5" thickTop="1" thickBot="1" x14ac:dyDescent="0.3">
      <c r="A14" s="261" t="s">
        <v>5</v>
      </c>
      <c r="B14" s="252" t="s">
        <v>6</v>
      </c>
      <c r="C14" s="253"/>
      <c r="D14" s="28"/>
      <c r="E14" s="10"/>
    </row>
    <row r="15" spans="1:5" ht="16.5" customHeight="1" thickTop="1" thickBot="1" x14ac:dyDescent="0.3">
      <c r="A15" s="262"/>
      <c r="B15" s="252" t="s">
        <v>7</v>
      </c>
      <c r="C15" s="253"/>
      <c r="D15" s="28"/>
      <c r="E15" s="2"/>
    </row>
    <row r="16" spans="1:5" ht="16.5" customHeight="1" thickTop="1" thickBot="1" x14ac:dyDescent="0.3">
      <c r="A16" s="262"/>
      <c r="B16" s="252" t="s">
        <v>8</v>
      </c>
      <c r="C16" s="253"/>
      <c r="D16" s="28"/>
      <c r="E16" s="2"/>
    </row>
    <row r="17" spans="1:5" ht="16.5" thickTop="1" thickBot="1" x14ac:dyDescent="0.3">
      <c r="A17" s="262"/>
      <c r="B17" s="252" t="s">
        <v>9</v>
      </c>
      <c r="C17" s="253"/>
      <c r="D17" s="28"/>
      <c r="E17" s="2"/>
    </row>
    <row r="18" spans="1:5" ht="33.75" customHeight="1" thickTop="1" thickBot="1" x14ac:dyDescent="0.3">
      <c r="A18" s="262"/>
      <c r="B18" s="252" t="s">
        <v>143</v>
      </c>
      <c r="C18" s="253"/>
      <c r="D18" s="29"/>
      <c r="E18" s="3"/>
    </row>
    <row r="19" spans="1:5" ht="30.75" customHeight="1" thickTop="1" thickBot="1" x14ac:dyDescent="0.3">
      <c r="A19" s="262"/>
      <c r="B19" s="252" t="s">
        <v>112</v>
      </c>
      <c r="C19" s="253"/>
      <c r="D19" s="28"/>
      <c r="E19" s="15"/>
    </row>
    <row r="20" spans="1:5" ht="30" customHeight="1" thickTop="1" thickBot="1" x14ac:dyDescent="0.3">
      <c r="A20" s="262"/>
      <c r="B20" s="252" t="s">
        <v>136</v>
      </c>
      <c r="C20" s="253"/>
      <c r="D20" s="28"/>
      <c r="E20" s="2"/>
    </row>
    <row r="21" spans="1:5" ht="44.25" customHeight="1" thickTop="1" thickBot="1" x14ac:dyDescent="0.3">
      <c r="A21" s="262"/>
      <c r="B21" s="252" t="s">
        <v>10</v>
      </c>
      <c r="C21" s="253"/>
      <c r="D21" s="28"/>
      <c r="E21" s="2"/>
    </row>
    <row r="22" spans="1:5" ht="30" customHeight="1" thickTop="1" thickBot="1" x14ac:dyDescent="0.3">
      <c r="A22" s="262"/>
      <c r="B22" s="252" t="s">
        <v>11</v>
      </c>
      <c r="C22" s="253"/>
      <c r="D22" s="28"/>
      <c r="E22" s="2"/>
    </row>
    <row r="23" spans="1:5" ht="30" customHeight="1" thickTop="1" thickBot="1" x14ac:dyDescent="0.3">
      <c r="A23" s="262"/>
      <c r="B23" s="252" t="s">
        <v>137</v>
      </c>
      <c r="C23" s="253"/>
      <c r="D23" s="28"/>
      <c r="E23" s="2"/>
    </row>
    <row r="24" spans="1:5" ht="30" customHeight="1" thickTop="1" thickBot="1" x14ac:dyDescent="0.3">
      <c r="A24" s="262"/>
      <c r="B24" s="269" t="s">
        <v>144</v>
      </c>
      <c r="C24" s="270"/>
      <c r="D24" s="270"/>
      <c r="E24" s="271"/>
    </row>
    <row r="25" spans="1:5" ht="65.25" customHeight="1" thickTop="1" thickBot="1" x14ac:dyDescent="0.3">
      <c r="A25" s="262"/>
      <c r="B25" s="245" t="s">
        <v>4</v>
      </c>
      <c r="C25" s="246"/>
      <c r="D25" s="30" t="s">
        <v>145</v>
      </c>
      <c r="E25" s="16" t="s">
        <v>147</v>
      </c>
    </row>
    <row r="26" spans="1:5" ht="21.75" customHeight="1" thickTop="1" thickBot="1" x14ac:dyDescent="0.3">
      <c r="A26" s="262"/>
      <c r="B26" s="252" t="s">
        <v>123</v>
      </c>
      <c r="C26" s="253"/>
      <c r="D26" s="2"/>
      <c r="E26" s="2"/>
    </row>
    <row r="27" spans="1:5" ht="20.25" customHeight="1" thickTop="1" thickBot="1" x14ac:dyDescent="0.3">
      <c r="A27" s="262"/>
      <c r="B27" s="252" t="s">
        <v>138</v>
      </c>
      <c r="C27" s="253"/>
      <c r="D27" s="2"/>
      <c r="E27" s="2"/>
    </row>
    <row r="28" spans="1:5" ht="24" customHeight="1" thickTop="1" thickBot="1" x14ac:dyDescent="0.3">
      <c r="A28" s="262"/>
      <c r="B28" s="252" t="s">
        <v>122</v>
      </c>
      <c r="C28" s="253"/>
      <c r="D28" s="2"/>
      <c r="E28" s="2"/>
    </row>
    <row r="29" spans="1:5" ht="23.25" customHeight="1" thickTop="1" thickBot="1" x14ac:dyDescent="0.3">
      <c r="A29" s="262"/>
      <c r="B29" s="252" t="s">
        <v>139</v>
      </c>
      <c r="C29" s="253"/>
      <c r="D29" s="2"/>
      <c r="E29" s="2"/>
    </row>
    <row r="30" spans="1:5" ht="22.5" customHeight="1" thickTop="1" thickBot="1" x14ac:dyDescent="0.3">
      <c r="A30" s="262"/>
      <c r="B30" s="252" t="s">
        <v>124</v>
      </c>
      <c r="C30" s="253"/>
      <c r="D30" s="2"/>
      <c r="E30" s="2"/>
    </row>
    <row r="31" spans="1:5" ht="25.5" customHeight="1" thickTop="1" thickBot="1" x14ac:dyDescent="0.3">
      <c r="A31" s="262"/>
      <c r="B31" s="252" t="s">
        <v>140</v>
      </c>
      <c r="C31" s="253"/>
      <c r="D31" s="2"/>
      <c r="E31" s="2"/>
    </row>
    <row r="32" spans="1:5" ht="19.5" customHeight="1" thickTop="1" thickBot="1" x14ac:dyDescent="0.3">
      <c r="A32" s="262"/>
      <c r="B32" s="252" t="s">
        <v>141</v>
      </c>
      <c r="C32" s="253"/>
      <c r="D32" s="2"/>
      <c r="E32" s="2"/>
    </row>
    <row r="33" spans="1:5" ht="26.25" customHeight="1" thickTop="1" thickBot="1" x14ac:dyDescent="0.3">
      <c r="A33" s="262"/>
      <c r="B33" s="252" t="s">
        <v>142</v>
      </c>
      <c r="C33" s="253"/>
      <c r="D33" s="2"/>
      <c r="E33" s="2"/>
    </row>
    <row r="34" spans="1:5" ht="33.75" customHeight="1" thickTop="1" thickBot="1" x14ac:dyDescent="0.3">
      <c r="A34" s="262"/>
      <c r="B34" s="252" t="s">
        <v>137</v>
      </c>
      <c r="C34" s="253"/>
      <c r="D34" s="2"/>
      <c r="E34" s="2"/>
    </row>
    <row r="35" spans="1:5" ht="33.75" customHeight="1" thickTop="1" thickBot="1" x14ac:dyDescent="0.3">
      <c r="A35" s="262"/>
      <c r="B35" s="252" t="s">
        <v>146</v>
      </c>
      <c r="C35" s="253"/>
      <c r="D35" s="2"/>
      <c r="E35" s="2"/>
    </row>
    <row r="36" spans="1:5" ht="45.75" customHeight="1" thickTop="1" thickBot="1" x14ac:dyDescent="0.3">
      <c r="A36" s="262"/>
      <c r="B36" s="4" t="s">
        <v>17</v>
      </c>
      <c r="C36" s="14" t="s">
        <v>115</v>
      </c>
      <c r="D36" s="260" t="s">
        <v>113</v>
      </c>
      <c r="E36" s="260"/>
    </row>
    <row r="37" spans="1:5" ht="16.5" thickTop="1" thickBot="1" x14ac:dyDescent="0.3">
      <c r="A37" s="262"/>
      <c r="B37" s="2" t="s">
        <v>12</v>
      </c>
      <c r="C37" s="2"/>
      <c r="D37" s="251"/>
      <c r="E37" s="251"/>
    </row>
    <row r="38" spans="1:5" ht="16.5" thickTop="1" thickBot="1" x14ac:dyDescent="0.3">
      <c r="A38" s="262"/>
      <c r="B38" s="2" t="s">
        <v>13</v>
      </c>
      <c r="C38" s="2"/>
      <c r="D38" s="251"/>
      <c r="E38" s="251"/>
    </row>
    <row r="39" spans="1:5" ht="16.5" thickTop="1" thickBot="1" x14ac:dyDescent="0.3">
      <c r="A39" s="262"/>
      <c r="B39" s="2" t="s">
        <v>14</v>
      </c>
      <c r="C39" s="2"/>
      <c r="D39" s="251"/>
      <c r="E39" s="251"/>
    </row>
    <row r="40" spans="1:5" ht="16.5" thickTop="1" thickBot="1" x14ac:dyDescent="0.3">
      <c r="A40" s="262"/>
      <c r="B40" s="2" t="s">
        <v>15</v>
      </c>
      <c r="C40" s="2"/>
      <c r="D40" s="251"/>
      <c r="E40" s="251"/>
    </row>
    <row r="41" spans="1:5" ht="16.5" thickTop="1" thickBot="1" x14ac:dyDescent="0.3">
      <c r="A41" s="262"/>
      <c r="B41" s="2" t="s">
        <v>114</v>
      </c>
      <c r="C41" s="2"/>
      <c r="D41" s="251"/>
      <c r="E41" s="251"/>
    </row>
    <row r="42" spans="1:5" ht="16.5" thickTop="1" thickBot="1" x14ac:dyDescent="0.3">
      <c r="A42" s="262"/>
      <c r="B42" s="2" t="s">
        <v>16</v>
      </c>
      <c r="C42" s="2"/>
      <c r="D42" s="251"/>
      <c r="E42" s="251"/>
    </row>
    <row r="43" spans="1:5" ht="15" customHeight="1" thickTop="1" thickBot="1" x14ac:dyDescent="0.3">
      <c r="A43" s="262"/>
      <c r="B43" s="258" t="s">
        <v>33</v>
      </c>
      <c r="C43" s="272"/>
      <c r="D43" s="272"/>
      <c r="E43" s="272"/>
    </row>
    <row r="44" spans="1:5" ht="16.5" thickTop="1" thickBot="1" x14ac:dyDescent="0.3">
      <c r="A44" s="262"/>
      <c r="B44" s="258"/>
      <c r="C44" s="272"/>
      <c r="D44" s="272"/>
      <c r="E44" s="272"/>
    </row>
    <row r="45" spans="1:5" ht="16.5" thickTop="1" thickBot="1" x14ac:dyDescent="0.3">
      <c r="A45" s="262"/>
      <c r="B45" s="258"/>
      <c r="C45" s="272"/>
      <c r="D45" s="272"/>
      <c r="E45" s="272"/>
    </row>
    <row r="46" spans="1:5" ht="16.5" thickTop="1" thickBot="1" x14ac:dyDescent="0.3">
      <c r="A46" s="262"/>
      <c r="B46" s="258"/>
      <c r="C46" s="272"/>
      <c r="D46" s="272"/>
      <c r="E46" s="272"/>
    </row>
    <row r="47" spans="1:5" ht="16.5" thickTop="1" thickBot="1" x14ac:dyDescent="0.3">
      <c r="A47" s="262"/>
      <c r="B47" s="258"/>
      <c r="C47" s="272"/>
      <c r="D47" s="272"/>
      <c r="E47" s="272"/>
    </row>
    <row r="48" spans="1:5" ht="16.5" thickTop="1" thickBot="1" x14ac:dyDescent="0.3">
      <c r="A48" s="262"/>
      <c r="B48" s="258"/>
      <c r="C48" s="272"/>
      <c r="D48" s="272"/>
      <c r="E48" s="272"/>
    </row>
    <row r="49" spans="1:5" ht="16.5" thickTop="1" thickBot="1" x14ac:dyDescent="0.3">
      <c r="A49" s="262"/>
      <c r="B49" s="258"/>
      <c r="C49" s="272"/>
      <c r="D49" s="272"/>
      <c r="E49" s="272"/>
    </row>
    <row r="50" spans="1:5" ht="16.5" thickTop="1" thickBot="1" x14ac:dyDescent="0.3">
      <c r="A50" s="262"/>
      <c r="B50" s="260" t="s">
        <v>116</v>
      </c>
      <c r="C50" s="260"/>
      <c r="D50" s="260"/>
      <c r="E50" s="260"/>
    </row>
    <row r="51" spans="1:5" ht="16.5" thickTop="1" thickBot="1" x14ac:dyDescent="0.3">
      <c r="A51" s="262"/>
      <c r="B51" s="260"/>
      <c r="C51" s="260"/>
      <c r="D51" s="260"/>
      <c r="E51" s="260"/>
    </row>
    <row r="52" spans="1:5" ht="32.25" customHeight="1" thickTop="1" thickBot="1" x14ac:dyDescent="0.3">
      <c r="A52" s="262"/>
      <c r="B52" s="255" t="s">
        <v>117</v>
      </c>
      <c r="C52" s="256"/>
      <c r="D52" s="257"/>
      <c r="E52" s="5" t="s">
        <v>21</v>
      </c>
    </row>
    <row r="53" spans="1:5" ht="20.25" customHeight="1" thickTop="1" thickBot="1" x14ac:dyDescent="0.3">
      <c r="A53" s="263"/>
      <c r="B53" s="252" t="s">
        <v>83</v>
      </c>
      <c r="C53" s="253"/>
      <c r="D53" s="254"/>
      <c r="E53" s="12"/>
    </row>
    <row r="54" spans="1:5" ht="17.25" customHeight="1" thickTop="1" thickBot="1" x14ac:dyDescent="0.3">
      <c r="A54" s="262"/>
      <c r="B54" s="252" t="s">
        <v>84</v>
      </c>
      <c r="C54" s="253"/>
      <c r="D54" s="254"/>
      <c r="E54" s="6"/>
    </row>
    <row r="55" spans="1:5" ht="18.75" customHeight="1" thickTop="1" thickBot="1" x14ac:dyDescent="0.3">
      <c r="A55" s="262"/>
      <c r="B55" s="248" t="s">
        <v>22</v>
      </c>
      <c r="C55" s="249"/>
      <c r="D55" s="250"/>
      <c r="E55" s="2"/>
    </row>
    <row r="56" spans="1:5" ht="20.25" customHeight="1" thickTop="1" thickBot="1" x14ac:dyDescent="0.3">
      <c r="A56" s="262"/>
      <c r="B56" s="247" t="s">
        <v>19</v>
      </c>
      <c r="C56" s="247"/>
      <c r="D56" s="247"/>
      <c r="E56" s="2"/>
    </row>
    <row r="57" spans="1:5" ht="19.5" customHeight="1" thickTop="1" thickBot="1" x14ac:dyDescent="0.3">
      <c r="A57" s="262"/>
      <c r="B57" s="247" t="s">
        <v>20</v>
      </c>
      <c r="C57" s="247"/>
      <c r="D57" s="247"/>
      <c r="E57" s="2"/>
    </row>
    <row r="58" spans="1:5" ht="21" customHeight="1" thickTop="1" thickBot="1" x14ac:dyDescent="0.3">
      <c r="A58" s="262"/>
      <c r="B58" s="247" t="s">
        <v>86</v>
      </c>
      <c r="C58" s="247"/>
      <c r="D58" s="247"/>
      <c r="E58" s="2"/>
    </row>
    <row r="59" spans="1:5" ht="23.25" customHeight="1" thickTop="1" thickBot="1" x14ac:dyDescent="0.3">
      <c r="A59" s="262"/>
      <c r="B59" s="248" t="s">
        <v>18</v>
      </c>
      <c r="C59" s="249"/>
      <c r="D59" s="250"/>
      <c r="E59" s="2"/>
    </row>
    <row r="60" spans="1:5" ht="15" customHeight="1" thickTop="1" thickBot="1" x14ac:dyDescent="0.3">
      <c r="A60" s="262"/>
      <c r="B60" s="372" t="s">
        <v>34</v>
      </c>
      <c r="C60" s="372"/>
      <c r="D60" s="268"/>
      <c r="E60" s="268"/>
    </row>
    <row r="61" spans="1:5" ht="16.5" thickTop="1" thickBot="1" x14ac:dyDescent="0.3">
      <c r="A61" s="262"/>
      <c r="B61" s="372"/>
      <c r="C61" s="372"/>
      <c r="D61" s="268"/>
      <c r="E61" s="268"/>
    </row>
    <row r="62" spans="1:5" ht="16.5" thickTop="1" thickBot="1" x14ac:dyDescent="0.3">
      <c r="A62" s="262"/>
      <c r="B62" s="372"/>
      <c r="C62" s="372"/>
      <c r="D62" s="268"/>
      <c r="E62" s="268"/>
    </row>
    <row r="63" spans="1:5" ht="16.5" thickTop="1" thickBot="1" x14ac:dyDescent="0.3">
      <c r="A63" s="262"/>
      <c r="B63" s="372"/>
      <c r="C63" s="372"/>
      <c r="D63" s="268"/>
      <c r="E63" s="268"/>
    </row>
    <row r="64" spans="1:5" ht="16.5" thickTop="1" thickBot="1" x14ac:dyDescent="0.3">
      <c r="A64" s="262"/>
      <c r="B64" s="372"/>
      <c r="C64" s="372"/>
      <c r="D64" s="268"/>
      <c r="E64" s="268"/>
    </row>
    <row r="65" spans="1:5" ht="16.5" thickTop="1" thickBot="1" x14ac:dyDescent="0.3">
      <c r="A65" s="262"/>
      <c r="B65" s="372"/>
      <c r="C65" s="372"/>
      <c r="D65" s="268"/>
      <c r="E65" s="268"/>
    </row>
    <row r="66" spans="1:5" ht="12" customHeight="1" thickTop="1" thickBot="1" x14ac:dyDescent="0.3">
      <c r="A66" s="262"/>
      <c r="B66" s="372"/>
      <c r="C66" s="372"/>
      <c r="D66" s="268"/>
      <c r="E66" s="268"/>
    </row>
    <row r="67" spans="1:5" ht="6.75" customHeight="1" thickTop="1" thickBot="1" x14ac:dyDescent="0.3">
      <c r="A67" s="262"/>
      <c r="B67" s="372"/>
      <c r="C67" s="372"/>
      <c r="D67" s="268"/>
      <c r="E67" s="268"/>
    </row>
    <row r="68" spans="1:5" ht="25.5" customHeight="1" thickTop="1" thickBot="1" x14ac:dyDescent="0.3">
      <c r="A68" s="262"/>
      <c r="B68" s="267" t="s">
        <v>23</v>
      </c>
      <c r="C68" s="267"/>
      <c r="D68" s="268"/>
      <c r="E68" s="268"/>
    </row>
    <row r="69" spans="1:5" ht="35.25" customHeight="1" thickTop="1" thickBot="1" x14ac:dyDescent="0.3">
      <c r="A69" s="262"/>
      <c r="B69" s="267" t="s">
        <v>24</v>
      </c>
      <c r="C69" s="267"/>
      <c r="D69" s="268"/>
      <c r="E69" s="268"/>
    </row>
    <row r="70" spans="1:5" ht="16.5" thickTop="1" thickBot="1" x14ac:dyDescent="0.3">
      <c r="A70" s="262"/>
      <c r="B70" s="267" t="s">
        <v>35</v>
      </c>
      <c r="C70" s="267"/>
      <c r="D70" s="268"/>
      <c r="E70" s="268"/>
    </row>
    <row r="71" spans="1:5" ht="16.5" thickTop="1" thickBot="1" x14ac:dyDescent="0.3">
      <c r="A71" s="262"/>
      <c r="B71" s="267"/>
      <c r="C71" s="267"/>
      <c r="D71" s="268"/>
      <c r="E71" s="268"/>
    </row>
    <row r="72" spans="1:5" ht="16.5" thickTop="1" thickBot="1" x14ac:dyDescent="0.3">
      <c r="A72" s="262"/>
      <c r="B72" s="267"/>
      <c r="C72" s="267"/>
      <c r="D72" s="268"/>
      <c r="E72" s="268"/>
    </row>
    <row r="73" spans="1:5" ht="16.5" thickTop="1" thickBot="1" x14ac:dyDescent="0.3">
      <c r="A73" s="262"/>
      <c r="B73" s="267"/>
      <c r="C73" s="267"/>
      <c r="D73" s="268"/>
      <c r="E73" s="268"/>
    </row>
    <row r="74" spans="1:5" ht="16.5" thickTop="1" thickBot="1" x14ac:dyDescent="0.3">
      <c r="A74" s="262"/>
      <c r="B74" s="267"/>
      <c r="C74" s="267"/>
      <c r="D74" s="268"/>
      <c r="E74" s="268"/>
    </row>
    <row r="75" spans="1:5" ht="16.5" thickTop="1" thickBot="1" x14ac:dyDescent="0.3">
      <c r="A75" s="262"/>
      <c r="B75" s="260" t="s">
        <v>121</v>
      </c>
      <c r="C75" s="260"/>
      <c r="D75" s="260"/>
      <c r="E75" s="260"/>
    </row>
    <row r="76" spans="1:5" ht="18.75" customHeight="1" thickTop="1" thickBot="1" x14ac:dyDescent="0.3">
      <c r="A76" s="262"/>
      <c r="B76" s="247" t="s">
        <v>26</v>
      </c>
      <c r="C76" s="247"/>
      <c r="D76" s="247"/>
      <c r="E76" s="3"/>
    </row>
    <row r="77" spans="1:5" ht="31.5" customHeight="1" thickTop="1" thickBot="1" x14ac:dyDescent="0.3">
      <c r="A77" s="262"/>
      <c r="B77" s="247" t="s">
        <v>27</v>
      </c>
      <c r="C77" s="247"/>
      <c r="D77" s="247"/>
      <c r="E77" s="3"/>
    </row>
    <row r="78" spans="1:5" ht="16.5" thickTop="1" thickBot="1" x14ac:dyDescent="0.3">
      <c r="A78" s="262"/>
      <c r="B78" s="258" t="s">
        <v>28</v>
      </c>
      <c r="C78" s="258"/>
      <c r="D78" s="258"/>
      <c r="E78" s="3"/>
    </row>
    <row r="79" spans="1:5" ht="16.5" thickTop="1" thickBot="1" x14ac:dyDescent="0.3">
      <c r="A79" s="262"/>
      <c r="B79" s="258" t="s">
        <v>29</v>
      </c>
      <c r="C79" s="258"/>
      <c r="D79" s="258"/>
      <c r="E79" s="3"/>
    </row>
    <row r="80" spans="1:5" ht="16.5" thickTop="1" thickBot="1" x14ac:dyDescent="0.3">
      <c r="A80" s="262"/>
      <c r="B80" s="260" t="s">
        <v>25</v>
      </c>
      <c r="C80" s="260"/>
      <c r="D80" s="260"/>
      <c r="E80" s="260"/>
    </row>
    <row r="81" spans="1:5" ht="31.5" thickTop="1" thickBot="1" x14ac:dyDescent="0.3">
      <c r="A81" s="262"/>
      <c r="B81" s="5" t="s">
        <v>30</v>
      </c>
      <c r="C81" s="5" t="s">
        <v>31</v>
      </c>
      <c r="D81" s="5" t="s">
        <v>1</v>
      </c>
      <c r="E81" s="5" t="s">
        <v>32</v>
      </c>
    </row>
    <row r="82" spans="1:5" ht="16.5" thickTop="1" thickBot="1" x14ac:dyDescent="0.3">
      <c r="A82" s="262"/>
      <c r="B82" s="7"/>
      <c r="C82" s="7"/>
      <c r="D82" s="7"/>
      <c r="E82" s="3"/>
    </row>
    <row r="83" spans="1:5" ht="16.5" thickTop="1" thickBot="1" x14ac:dyDescent="0.3">
      <c r="A83" s="262"/>
      <c r="B83" s="7"/>
      <c r="C83" s="7"/>
      <c r="D83" s="7"/>
      <c r="E83" s="3"/>
    </row>
    <row r="84" spans="1:5" ht="16.5" thickTop="1" thickBot="1" x14ac:dyDescent="0.3">
      <c r="A84" s="262"/>
      <c r="B84" s="7"/>
      <c r="C84" s="7"/>
      <c r="D84" s="7"/>
      <c r="E84" s="3"/>
    </row>
    <row r="85" spans="1:5" ht="16.5" thickTop="1" thickBot="1" x14ac:dyDescent="0.3">
      <c r="A85" s="262"/>
      <c r="B85" s="7"/>
      <c r="C85" s="7"/>
      <c r="D85" s="7"/>
      <c r="E85" s="3"/>
    </row>
    <row r="86" spans="1:5" ht="16.5" thickTop="1" thickBot="1" x14ac:dyDescent="0.3">
      <c r="A86" s="262"/>
      <c r="B86" s="7"/>
      <c r="C86" s="7"/>
      <c r="D86" s="7"/>
      <c r="E86" s="3"/>
    </row>
    <row r="87" spans="1:5" ht="16.5" thickTop="1" thickBot="1" x14ac:dyDescent="0.3">
      <c r="A87" s="262"/>
      <c r="B87" s="7"/>
      <c r="C87" s="7"/>
      <c r="D87" s="7"/>
      <c r="E87" s="3"/>
    </row>
    <row r="88" spans="1:5" ht="16.5" thickTop="1" thickBot="1" x14ac:dyDescent="0.3">
      <c r="A88" s="262"/>
      <c r="B88" s="7"/>
      <c r="C88" s="7"/>
      <c r="D88" s="7"/>
      <c r="E88" s="2"/>
    </row>
    <row r="89" spans="1:5" ht="16.5" thickTop="1" thickBot="1" x14ac:dyDescent="0.3">
      <c r="A89" s="262"/>
      <c r="B89" s="7"/>
      <c r="C89" s="7"/>
      <c r="D89" s="7"/>
      <c r="E89" s="2"/>
    </row>
    <row r="90" spans="1:5" ht="16.5" thickTop="1" thickBot="1" x14ac:dyDescent="0.3">
      <c r="A90" s="262"/>
      <c r="B90" s="7"/>
      <c r="C90" s="7"/>
      <c r="D90" s="7"/>
      <c r="E90" s="2"/>
    </row>
    <row r="91" spans="1:5" ht="16.5" thickTop="1" thickBot="1" x14ac:dyDescent="0.3">
      <c r="A91" s="262"/>
      <c r="B91" s="7"/>
      <c r="C91" s="7"/>
      <c r="D91" s="7"/>
      <c r="E91" s="2"/>
    </row>
    <row r="92" spans="1:5" ht="16.5" thickTop="1" thickBot="1" x14ac:dyDescent="0.3">
      <c r="A92" s="262"/>
      <c r="B92" s="7"/>
      <c r="C92" s="7"/>
      <c r="D92" s="7"/>
      <c r="E92" s="2"/>
    </row>
    <row r="93" spans="1:5" ht="30" customHeight="1" thickTop="1" thickBot="1" x14ac:dyDescent="0.3">
      <c r="A93" s="315" t="s">
        <v>36</v>
      </c>
      <c r="B93" s="378" t="s">
        <v>37</v>
      </c>
      <c r="C93" s="379"/>
      <c r="D93" s="380"/>
      <c r="E93" s="381"/>
    </row>
    <row r="94" spans="1:5" ht="30" customHeight="1" thickTop="1" thickBot="1" x14ac:dyDescent="0.3">
      <c r="A94" s="316"/>
      <c r="B94" s="378" t="s">
        <v>109</v>
      </c>
      <c r="C94" s="379"/>
      <c r="D94" s="24"/>
      <c r="E94" s="25"/>
    </row>
    <row r="95" spans="1:5" ht="30" customHeight="1" thickTop="1" thickBot="1" x14ac:dyDescent="0.3">
      <c r="A95" s="316"/>
      <c r="B95" s="260" t="s">
        <v>125</v>
      </c>
      <c r="C95" s="260"/>
      <c r="D95" s="260"/>
      <c r="E95" s="260"/>
    </row>
    <row r="96" spans="1:5" ht="30" customHeight="1" thickTop="1" thickBot="1" x14ac:dyDescent="0.3">
      <c r="A96" s="316"/>
      <c r="B96" s="21" t="s">
        <v>30</v>
      </c>
      <c r="C96" s="21" t="s">
        <v>31</v>
      </c>
      <c r="D96" s="21" t="s">
        <v>1</v>
      </c>
      <c r="E96" s="21" t="s">
        <v>32</v>
      </c>
    </row>
    <row r="97" spans="1:5" ht="16.5" thickTop="1" thickBot="1" x14ac:dyDescent="0.3">
      <c r="A97" s="316"/>
      <c r="B97" s="18"/>
      <c r="C97" s="18"/>
      <c r="D97" s="18"/>
      <c r="E97" s="15"/>
    </row>
    <row r="98" spans="1:5" ht="16.5" thickTop="1" thickBot="1" x14ac:dyDescent="0.3">
      <c r="A98" s="316"/>
      <c r="B98" s="18"/>
      <c r="C98" s="18"/>
      <c r="D98" s="18"/>
      <c r="E98" s="15"/>
    </row>
    <row r="99" spans="1:5" ht="16.5" thickTop="1" thickBot="1" x14ac:dyDescent="0.3">
      <c r="A99" s="316"/>
      <c r="B99" s="18"/>
      <c r="C99" s="18"/>
      <c r="D99" s="18"/>
      <c r="E99" s="15"/>
    </row>
    <row r="100" spans="1:5" ht="16.5" thickTop="1" thickBot="1" x14ac:dyDescent="0.3">
      <c r="A100" s="316"/>
      <c r="B100" s="18"/>
      <c r="C100" s="18"/>
      <c r="D100" s="18"/>
      <c r="E100" s="15"/>
    </row>
    <row r="101" spans="1:5" ht="16.5" thickTop="1" thickBot="1" x14ac:dyDescent="0.3">
      <c r="A101" s="316"/>
      <c r="B101" s="18"/>
      <c r="C101" s="18"/>
      <c r="D101" s="18"/>
      <c r="E101" s="15"/>
    </row>
    <row r="102" spans="1:5" ht="16.5" thickTop="1" thickBot="1" x14ac:dyDescent="0.3">
      <c r="A102" s="316"/>
      <c r="B102" s="18"/>
      <c r="C102" s="18"/>
      <c r="D102" s="18"/>
      <c r="E102" s="15"/>
    </row>
    <row r="103" spans="1:5" ht="15.75" customHeight="1" thickTop="1" thickBot="1" x14ac:dyDescent="0.3">
      <c r="A103" s="316"/>
      <c r="B103" s="277" t="s">
        <v>38</v>
      </c>
      <c r="C103" s="277"/>
      <c r="D103" s="292"/>
      <c r="E103" s="293"/>
    </row>
    <row r="104" spans="1:5" ht="16.5" thickTop="1" thickBot="1" x14ac:dyDescent="0.3">
      <c r="A104" s="316"/>
      <c r="B104" s="277"/>
      <c r="C104" s="277"/>
      <c r="D104" s="294"/>
      <c r="E104" s="295"/>
    </row>
    <row r="105" spans="1:5" ht="16.5" thickTop="1" thickBot="1" x14ac:dyDescent="0.3">
      <c r="A105" s="316"/>
      <c r="B105" s="277"/>
      <c r="C105" s="277"/>
      <c r="D105" s="294"/>
      <c r="E105" s="295"/>
    </row>
    <row r="106" spans="1:5" ht="16.5" thickTop="1" thickBot="1" x14ac:dyDescent="0.3">
      <c r="A106" s="316"/>
      <c r="B106" s="277"/>
      <c r="C106" s="277"/>
      <c r="D106" s="296"/>
      <c r="E106" s="297"/>
    </row>
    <row r="107" spans="1:5" ht="15.75" customHeight="1" thickTop="1" thickBot="1" x14ac:dyDescent="0.3">
      <c r="A107" s="316"/>
      <c r="B107" s="298" t="s">
        <v>39</v>
      </c>
      <c r="C107" s="299"/>
      <c r="D107" s="251"/>
      <c r="E107" s="251"/>
    </row>
    <row r="108" spans="1:5" ht="15.75" customHeight="1" thickTop="1" thickBot="1" x14ac:dyDescent="0.3">
      <c r="A108" s="316"/>
      <c r="B108" s="300"/>
      <c r="C108" s="301"/>
      <c r="D108" s="251"/>
      <c r="E108" s="251"/>
    </row>
    <row r="109" spans="1:5" ht="15.75" customHeight="1" thickTop="1" thickBot="1" x14ac:dyDescent="0.3">
      <c r="A109" s="316"/>
      <c r="B109" s="300"/>
      <c r="C109" s="301"/>
      <c r="D109" s="251"/>
      <c r="E109" s="251"/>
    </row>
    <row r="110" spans="1:5" ht="15.75" customHeight="1" thickTop="1" thickBot="1" x14ac:dyDescent="0.3">
      <c r="A110" s="316"/>
      <c r="B110" s="300"/>
      <c r="C110" s="301"/>
      <c r="D110" s="251"/>
      <c r="E110" s="251"/>
    </row>
    <row r="111" spans="1:5" ht="15.75" customHeight="1" thickTop="1" thickBot="1" x14ac:dyDescent="0.3">
      <c r="A111" s="316"/>
      <c r="B111" s="302"/>
      <c r="C111" s="303"/>
      <c r="D111" s="251"/>
      <c r="E111" s="251"/>
    </row>
    <row r="112" spans="1:5" ht="15.75" customHeight="1" thickTop="1" thickBot="1" x14ac:dyDescent="0.3">
      <c r="A112" s="316"/>
      <c r="B112" s="277" t="s">
        <v>40</v>
      </c>
      <c r="C112" s="277"/>
      <c r="D112" s="251"/>
      <c r="E112" s="251"/>
    </row>
    <row r="113" spans="1:5" ht="15.75" customHeight="1" thickTop="1" thickBot="1" x14ac:dyDescent="0.3">
      <c r="A113" s="316"/>
      <c r="B113" s="277"/>
      <c r="C113" s="277"/>
      <c r="D113" s="251"/>
      <c r="E113" s="251"/>
    </row>
    <row r="114" spans="1:5" ht="15.75" customHeight="1" thickTop="1" thickBot="1" x14ac:dyDescent="0.3">
      <c r="A114" s="316"/>
      <c r="B114" s="277"/>
      <c r="C114" s="277"/>
      <c r="D114" s="251"/>
      <c r="E114" s="251"/>
    </row>
    <row r="115" spans="1:5" ht="15.75" customHeight="1" thickTop="1" thickBot="1" x14ac:dyDescent="0.3">
      <c r="A115" s="316"/>
      <c r="B115" s="277"/>
      <c r="C115" s="277"/>
      <c r="D115" s="251"/>
      <c r="E115" s="251"/>
    </row>
    <row r="116" spans="1:5" ht="15.75" customHeight="1" thickTop="1" thickBot="1" x14ac:dyDescent="0.3">
      <c r="A116" s="316"/>
      <c r="B116" s="277"/>
      <c r="C116" s="277"/>
      <c r="D116" s="251"/>
      <c r="E116" s="251"/>
    </row>
    <row r="117" spans="1:5" ht="15.75" customHeight="1" thickTop="1" thickBot="1" x14ac:dyDescent="0.3">
      <c r="A117" s="316"/>
      <c r="B117" s="277"/>
      <c r="C117" s="277"/>
      <c r="D117" s="251"/>
      <c r="E117" s="251"/>
    </row>
    <row r="118" spans="1:5" ht="15.75" customHeight="1" thickTop="1" thickBot="1" x14ac:dyDescent="0.3">
      <c r="A118" s="316"/>
      <c r="B118" s="277" t="s">
        <v>126</v>
      </c>
      <c r="C118" s="277"/>
      <c r="D118" s="268"/>
      <c r="E118" s="268"/>
    </row>
    <row r="119" spans="1:5" ht="15.75" customHeight="1" thickTop="1" thickBot="1" x14ac:dyDescent="0.3">
      <c r="A119" s="316"/>
      <c r="B119" s="277"/>
      <c r="C119" s="277"/>
      <c r="D119" s="268"/>
      <c r="E119" s="268"/>
    </row>
    <row r="120" spans="1:5" ht="15.75" customHeight="1" thickTop="1" thickBot="1" x14ac:dyDescent="0.3">
      <c r="A120" s="316"/>
      <c r="B120" s="277" t="s">
        <v>41</v>
      </c>
      <c r="C120" s="277"/>
      <c r="D120" s="268"/>
      <c r="E120" s="268"/>
    </row>
    <row r="121" spans="1:5" ht="15.75" customHeight="1" thickTop="1" thickBot="1" x14ac:dyDescent="0.3">
      <c r="A121" s="316"/>
      <c r="B121" s="277"/>
      <c r="C121" s="277"/>
      <c r="D121" s="268"/>
      <c r="E121" s="268"/>
    </row>
    <row r="122" spans="1:5" ht="15.75" customHeight="1" thickTop="1" thickBot="1" x14ac:dyDescent="0.3">
      <c r="A122" s="316"/>
      <c r="B122" s="277"/>
      <c r="C122" s="277"/>
      <c r="D122" s="268"/>
      <c r="E122" s="268"/>
    </row>
    <row r="123" spans="1:5" ht="15.75" customHeight="1" thickTop="1" thickBot="1" x14ac:dyDescent="0.3">
      <c r="A123" s="316"/>
      <c r="B123" s="277" t="s">
        <v>42</v>
      </c>
      <c r="C123" s="277"/>
      <c r="D123" s="268"/>
      <c r="E123" s="268"/>
    </row>
    <row r="124" spans="1:5" ht="15.75" customHeight="1" thickTop="1" thickBot="1" x14ac:dyDescent="0.3">
      <c r="A124" s="316"/>
      <c r="B124" s="277"/>
      <c r="C124" s="277"/>
      <c r="D124" s="268"/>
      <c r="E124" s="268"/>
    </row>
    <row r="125" spans="1:5" ht="15.75" customHeight="1" thickTop="1" thickBot="1" x14ac:dyDescent="0.3">
      <c r="A125" s="316"/>
      <c r="B125" s="277" t="s">
        <v>43</v>
      </c>
      <c r="C125" s="277"/>
      <c r="D125" s="268"/>
      <c r="E125" s="268"/>
    </row>
    <row r="126" spans="1:5" ht="15.75" customHeight="1" thickTop="1" thickBot="1" x14ac:dyDescent="0.3">
      <c r="A126" s="316"/>
      <c r="B126" s="277"/>
      <c r="C126" s="277"/>
      <c r="D126" s="268"/>
      <c r="E126" s="268"/>
    </row>
    <row r="127" spans="1:5" ht="15.75" customHeight="1" thickTop="1" thickBot="1" x14ac:dyDescent="0.3">
      <c r="A127" s="316"/>
      <c r="B127" s="278" t="s">
        <v>44</v>
      </c>
      <c r="C127" s="279"/>
      <c r="D127" s="251"/>
      <c r="E127" s="251"/>
    </row>
    <row r="128" spans="1:5" ht="15.75" customHeight="1" thickTop="1" thickBot="1" x14ac:dyDescent="0.3">
      <c r="A128" s="316"/>
      <c r="B128" s="280"/>
      <c r="C128" s="281"/>
      <c r="D128" s="251"/>
      <c r="E128" s="251"/>
    </row>
    <row r="129" spans="1:5" ht="16.5" thickTop="1" thickBot="1" x14ac:dyDescent="0.3">
      <c r="A129" s="316"/>
      <c r="B129" s="255" t="s">
        <v>97</v>
      </c>
      <c r="C129" s="256"/>
      <c r="D129" s="256"/>
      <c r="E129" s="257"/>
    </row>
    <row r="130" spans="1:5" ht="16.5" customHeight="1" thickTop="1" x14ac:dyDescent="0.25">
      <c r="A130" s="316"/>
      <c r="B130" s="292" t="s">
        <v>98</v>
      </c>
      <c r="C130" s="293"/>
      <c r="D130" s="282"/>
      <c r="E130" s="283"/>
    </row>
    <row r="131" spans="1:5" ht="15" customHeight="1" x14ac:dyDescent="0.25">
      <c r="A131" s="316"/>
      <c r="B131" s="294"/>
      <c r="C131" s="295"/>
      <c r="D131" s="284"/>
      <c r="E131" s="285"/>
    </row>
    <row r="132" spans="1:5" ht="15.75" customHeight="1" thickBot="1" x14ac:dyDescent="0.3">
      <c r="A132" s="316"/>
      <c r="B132" s="296"/>
      <c r="C132" s="297"/>
      <c r="D132" s="286"/>
      <c r="E132" s="287"/>
    </row>
    <row r="133" spans="1:5" ht="15.75" customHeight="1" thickTop="1" x14ac:dyDescent="0.25">
      <c r="A133" s="316"/>
      <c r="B133" s="288" t="s">
        <v>133</v>
      </c>
      <c r="C133" s="289"/>
      <c r="D133" s="19"/>
      <c r="E133" s="20"/>
    </row>
    <row r="134" spans="1:5" ht="15.75" customHeight="1" thickBot="1" x14ac:dyDescent="0.3">
      <c r="A134" s="316"/>
      <c r="B134" s="290"/>
      <c r="C134" s="291"/>
      <c r="D134" s="19"/>
      <c r="E134" s="20"/>
    </row>
    <row r="135" spans="1:5" ht="15.75" customHeight="1" thickTop="1" x14ac:dyDescent="0.25">
      <c r="A135" s="316"/>
      <c r="B135" s="288" t="s">
        <v>99</v>
      </c>
      <c r="C135" s="289"/>
      <c r="D135" s="292"/>
      <c r="E135" s="293"/>
    </row>
    <row r="136" spans="1:5" ht="15.75" customHeight="1" thickBot="1" x14ac:dyDescent="0.3">
      <c r="A136" s="316"/>
      <c r="B136" s="290"/>
      <c r="C136" s="291"/>
      <c r="D136" s="296"/>
      <c r="E136" s="297"/>
    </row>
    <row r="137" spans="1:5" ht="15.75" customHeight="1" thickTop="1" x14ac:dyDescent="0.25">
      <c r="A137" s="316"/>
      <c r="B137" s="288" t="s">
        <v>110</v>
      </c>
      <c r="C137" s="289"/>
      <c r="D137" s="292"/>
      <c r="E137" s="293"/>
    </row>
    <row r="138" spans="1:5" ht="15.75" customHeight="1" thickBot="1" x14ac:dyDescent="0.3">
      <c r="A138" s="261"/>
      <c r="B138" s="290"/>
      <c r="C138" s="291"/>
      <c r="D138" s="296"/>
      <c r="E138" s="297"/>
    </row>
    <row r="139" spans="1:5" ht="30" customHeight="1" thickTop="1" thickBot="1" x14ac:dyDescent="0.3">
      <c r="A139" s="262" t="s">
        <v>70</v>
      </c>
      <c r="B139" s="386" t="s">
        <v>45</v>
      </c>
      <c r="C139" s="386"/>
      <c r="D139" s="251"/>
      <c r="E139" s="251"/>
    </row>
    <row r="140" spans="1:5" ht="26.25" customHeight="1" thickTop="1" thickBot="1" x14ac:dyDescent="0.3">
      <c r="A140" s="262"/>
      <c r="B140" s="387" t="s">
        <v>46</v>
      </c>
      <c r="C140" s="387"/>
      <c r="D140" s="251"/>
      <c r="E140" s="251"/>
    </row>
    <row r="141" spans="1:5" ht="26.25" customHeight="1" thickTop="1" thickBot="1" x14ac:dyDescent="0.3">
      <c r="A141" s="262"/>
      <c r="B141" s="260" t="s">
        <v>127</v>
      </c>
      <c r="C141" s="260"/>
      <c r="D141" s="260"/>
      <c r="E141" s="260"/>
    </row>
    <row r="142" spans="1:5" ht="36.75" customHeight="1" thickTop="1" thickBot="1" x14ac:dyDescent="0.3">
      <c r="A142" s="262"/>
      <c r="B142" s="21" t="s">
        <v>30</v>
      </c>
      <c r="C142" s="21" t="s">
        <v>31</v>
      </c>
      <c r="D142" s="21" t="s">
        <v>1</v>
      </c>
      <c r="E142" s="21" t="s">
        <v>32</v>
      </c>
    </row>
    <row r="143" spans="1:5" ht="16.5" thickTop="1" thickBot="1" x14ac:dyDescent="0.3">
      <c r="A143" s="262"/>
      <c r="B143" s="18"/>
      <c r="C143" s="18"/>
      <c r="D143" s="18"/>
      <c r="E143" s="15"/>
    </row>
    <row r="144" spans="1:5" ht="16.5" thickTop="1" thickBot="1" x14ac:dyDescent="0.3">
      <c r="A144" s="262"/>
      <c r="B144" s="18"/>
      <c r="C144" s="18"/>
      <c r="D144" s="18"/>
      <c r="E144" s="15"/>
    </row>
    <row r="145" spans="1:5" ht="16.5" thickTop="1" thickBot="1" x14ac:dyDescent="0.3">
      <c r="A145" s="262"/>
      <c r="B145" s="18"/>
      <c r="C145" s="18"/>
      <c r="D145" s="18"/>
      <c r="E145" s="15"/>
    </row>
    <row r="146" spans="1:5" ht="16.5" thickTop="1" thickBot="1" x14ac:dyDescent="0.3">
      <c r="A146" s="262"/>
      <c r="B146" s="18"/>
      <c r="C146" s="18"/>
      <c r="D146" s="18"/>
      <c r="E146" s="15"/>
    </row>
    <row r="147" spans="1:5" ht="16.5" thickTop="1" thickBot="1" x14ac:dyDescent="0.3">
      <c r="A147" s="262"/>
      <c r="B147" s="18"/>
      <c r="C147" s="18"/>
      <c r="D147" s="18"/>
      <c r="E147" s="15"/>
    </row>
    <row r="148" spans="1:5" ht="16.5" thickTop="1" thickBot="1" x14ac:dyDescent="0.3">
      <c r="A148" s="262"/>
      <c r="B148" s="18"/>
      <c r="C148" s="18"/>
      <c r="D148" s="18"/>
      <c r="E148" s="15"/>
    </row>
    <row r="149" spans="1:5" ht="16.5" thickTop="1" thickBot="1" x14ac:dyDescent="0.3">
      <c r="A149" s="262"/>
      <c r="B149" s="17"/>
      <c r="C149" s="17"/>
      <c r="D149" s="17"/>
      <c r="E149" s="17"/>
    </row>
    <row r="150" spans="1:5" ht="16.5" thickTop="1" thickBot="1" x14ac:dyDescent="0.3">
      <c r="A150" s="262"/>
      <c r="B150" s="17"/>
      <c r="C150" s="17"/>
      <c r="D150" s="17"/>
      <c r="E150" s="17"/>
    </row>
    <row r="151" spans="1:5" ht="16.5" thickTop="1" thickBot="1" x14ac:dyDescent="0.3">
      <c r="A151" s="262"/>
      <c r="B151" s="17"/>
      <c r="C151" s="17"/>
      <c r="D151" s="17"/>
      <c r="E151" s="17"/>
    </row>
    <row r="152" spans="1:5" ht="16.5" thickTop="1" thickBot="1" x14ac:dyDescent="0.3">
      <c r="A152" s="262"/>
      <c r="B152" s="17"/>
      <c r="C152" s="17"/>
      <c r="D152" s="17"/>
      <c r="E152" s="17"/>
    </row>
    <row r="153" spans="1:5" ht="52.5" customHeight="1" thickTop="1" thickBot="1" x14ac:dyDescent="0.3">
      <c r="A153" s="262"/>
      <c r="B153" s="272" t="s">
        <v>47</v>
      </c>
      <c r="C153" s="13" t="s">
        <v>48</v>
      </c>
      <c r="D153" s="251"/>
      <c r="E153" s="251"/>
    </row>
    <row r="154" spans="1:5" ht="44.25" thickTop="1" thickBot="1" x14ac:dyDescent="0.3">
      <c r="A154" s="262"/>
      <c r="B154" s="272"/>
      <c r="C154" s="13" t="s">
        <v>49</v>
      </c>
      <c r="D154" s="251"/>
      <c r="E154" s="251"/>
    </row>
    <row r="155" spans="1:5" ht="50.25" customHeight="1" thickTop="1" thickBot="1" x14ac:dyDescent="0.3">
      <c r="A155" s="262"/>
      <c r="B155" s="272"/>
      <c r="C155" s="13" t="s">
        <v>50</v>
      </c>
      <c r="D155" s="251"/>
      <c r="E155" s="251"/>
    </row>
    <row r="156" spans="1:5" ht="16.5" thickTop="1" thickBot="1" x14ac:dyDescent="0.3">
      <c r="A156" s="262"/>
      <c r="B156" s="247" t="s">
        <v>51</v>
      </c>
      <c r="C156" s="247"/>
      <c r="D156" s="251"/>
      <c r="E156" s="251"/>
    </row>
    <row r="157" spans="1:5" ht="16.5" thickTop="1" thickBot="1" x14ac:dyDescent="0.3">
      <c r="A157" s="262"/>
      <c r="B157" s="247"/>
      <c r="C157" s="247"/>
      <c r="D157" s="251"/>
      <c r="E157" s="251"/>
    </row>
    <row r="158" spans="1:5" ht="16.5" thickTop="1" thickBot="1" x14ac:dyDescent="0.3">
      <c r="A158" s="262"/>
      <c r="B158" s="247" t="s">
        <v>52</v>
      </c>
      <c r="C158" s="247"/>
      <c r="D158" s="251"/>
      <c r="E158" s="251"/>
    </row>
    <row r="159" spans="1:5" ht="16.5" thickTop="1" thickBot="1" x14ac:dyDescent="0.3">
      <c r="A159" s="262"/>
      <c r="B159" s="247"/>
      <c r="C159" s="247"/>
      <c r="D159" s="251"/>
      <c r="E159" s="251"/>
    </row>
    <row r="160" spans="1:5" ht="16.5" thickTop="1" thickBot="1" x14ac:dyDescent="0.3">
      <c r="A160" s="262"/>
      <c r="B160" s="247" t="s">
        <v>53</v>
      </c>
      <c r="C160" s="247"/>
      <c r="D160" s="251"/>
      <c r="E160" s="251"/>
    </row>
    <row r="161" spans="1:5" ht="16.5" thickTop="1" thickBot="1" x14ac:dyDescent="0.3">
      <c r="A161" s="262"/>
      <c r="B161" s="247"/>
      <c r="C161" s="247"/>
      <c r="D161" s="251"/>
      <c r="E161" s="251"/>
    </row>
    <row r="162" spans="1:5" ht="16.5" thickTop="1" thickBot="1" x14ac:dyDescent="0.3">
      <c r="A162" s="262"/>
      <c r="B162" s="247" t="s">
        <v>54</v>
      </c>
      <c r="C162" s="247"/>
      <c r="D162" s="251"/>
      <c r="E162" s="251"/>
    </row>
    <row r="163" spans="1:5" ht="16.5" thickTop="1" thickBot="1" x14ac:dyDescent="0.3">
      <c r="A163" s="262"/>
      <c r="B163" s="247"/>
      <c r="C163" s="247"/>
      <c r="D163" s="251"/>
      <c r="E163" s="251"/>
    </row>
    <row r="164" spans="1:5" ht="21.75" customHeight="1" thickTop="1" thickBot="1" x14ac:dyDescent="0.3">
      <c r="A164" s="262"/>
      <c r="B164" s="372" t="s">
        <v>55</v>
      </c>
      <c r="C164" s="7" t="s">
        <v>15</v>
      </c>
      <c r="D164" s="251"/>
      <c r="E164" s="251"/>
    </row>
    <row r="165" spans="1:5" ht="27.75" customHeight="1" thickTop="1" thickBot="1" x14ac:dyDescent="0.3">
      <c r="A165" s="262"/>
      <c r="B165" s="372"/>
      <c r="C165" s="7" t="s">
        <v>14</v>
      </c>
      <c r="D165" s="251"/>
      <c r="E165" s="251"/>
    </row>
    <row r="166" spans="1:5" ht="27.75" customHeight="1" thickTop="1" thickBot="1" x14ac:dyDescent="0.3">
      <c r="A166" s="262"/>
      <c r="B166" s="372" t="s">
        <v>85</v>
      </c>
      <c r="C166" s="7" t="s">
        <v>15</v>
      </c>
      <c r="D166" s="264"/>
      <c r="E166" s="266"/>
    </row>
    <row r="167" spans="1:5" ht="27.75" customHeight="1" thickTop="1" thickBot="1" x14ac:dyDescent="0.3">
      <c r="A167" s="262"/>
      <c r="B167" s="372"/>
      <c r="C167" s="7" t="s">
        <v>14</v>
      </c>
      <c r="D167" s="264"/>
      <c r="E167" s="266"/>
    </row>
    <row r="168" spans="1:5" ht="15" customHeight="1" thickTop="1" thickBot="1" x14ac:dyDescent="0.3">
      <c r="A168" s="262"/>
      <c r="B168" s="337" t="s">
        <v>56</v>
      </c>
      <c r="C168" s="382"/>
      <c r="D168" s="251"/>
      <c r="E168" s="251"/>
    </row>
    <row r="169" spans="1:5" ht="15" customHeight="1" thickTop="1" thickBot="1" x14ac:dyDescent="0.3">
      <c r="A169" s="262"/>
      <c r="B169" s="339"/>
      <c r="C169" s="383"/>
      <c r="D169" s="251"/>
      <c r="E169" s="251"/>
    </row>
    <row r="170" spans="1:5" ht="16.5" thickTop="1" thickBot="1" x14ac:dyDescent="0.3">
      <c r="A170" s="262"/>
      <c r="B170" s="339"/>
      <c r="C170" s="383"/>
      <c r="D170" s="251"/>
      <c r="E170" s="251"/>
    </row>
    <row r="171" spans="1:5" ht="16.5" thickTop="1" thickBot="1" x14ac:dyDescent="0.3">
      <c r="A171" s="262"/>
      <c r="B171" s="384"/>
      <c r="C171" s="385"/>
      <c r="D171" s="251"/>
      <c r="E171" s="251"/>
    </row>
    <row r="172" spans="1:5" ht="16.5" thickTop="1" thickBot="1" x14ac:dyDescent="0.3">
      <c r="A172" s="262"/>
      <c r="B172" s="337" t="s">
        <v>57</v>
      </c>
      <c r="C172" s="382"/>
      <c r="D172" s="251"/>
      <c r="E172" s="251"/>
    </row>
    <row r="173" spans="1:5" ht="16.5" thickTop="1" thickBot="1" x14ac:dyDescent="0.3">
      <c r="A173" s="262"/>
      <c r="B173" s="339"/>
      <c r="C173" s="383"/>
      <c r="D173" s="251"/>
      <c r="E173" s="251"/>
    </row>
    <row r="174" spans="1:5" ht="16.5" thickTop="1" thickBot="1" x14ac:dyDescent="0.3">
      <c r="A174" s="262"/>
      <c r="B174" s="339"/>
      <c r="C174" s="383"/>
      <c r="D174" s="251"/>
      <c r="E174" s="251"/>
    </row>
    <row r="175" spans="1:5" ht="16.5" thickTop="1" thickBot="1" x14ac:dyDescent="0.3">
      <c r="A175" s="262"/>
      <c r="B175" s="384"/>
      <c r="C175" s="385"/>
      <c r="D175" s="251"/>
      <c r="E175" s="251"/>
    </row>
    <row r="176" spans="1:5" ht="16.5" thickTop="1" thickBot="1" x14ac:dyDescent="0.3">
      <c r="A176" s="262"/>
      <c r="B176" s="372" t="s">
        <v>91</v>
      </c>
      <c r="C176" s="372"/>
      <c r="D176" s="268"/>
      <c r="E176" s="268"/>
    </row>
    <row r="177" spans="1:5" ht="16.5" thickTop="1" thickBot="1" x14ac:dyDescent="0.3">
      <c r="A177" s="262"/>
      <c r="B177" s="372"/>
      <c r="C177" s="372"/>
      <c r="D177" s="268"/>
      <c r="E177" s="268"/>
    </row>
    <row r="178" spans="1:5" ht="16.5" thickTop="1" thickBot="1" x14ac:dyDescent="0.3">
      <c r="A178" s="262"/>
      <c r="B178" s="372"/>
      <c r="C178" s="372"/>
      <c r="D178" s="268"/>
      <c r="E178" s="268"/>
    </row>
    <row r="179" spans="1:5" ht="16.5" thickTop="1" thickBot="1" x14ac:dyDescent="0.3">
      <c r="A179" s="262"/>
      <c r="B179" s="372" t="s">
        <v>90</v>
      </c>
      <c r="C179" s="372"/>
      <c r="D179" s="268"/>
      <c r="E179" s="268"/>
    </row>
    <row r="180" spans="1:5" ht="16.5" thickTop="1" thickBot="1" x14ac:dyDescent="0.3">
      <c r="A180" s="262"/>
      <c r="B180" s="372"/>
      <c r="C180" s="372"/>
      <c r="D180" s="268"/>
      <c r="E180" s="268"/>
    </row>
    <row r="181" spans="1:5" ht="16.5" thickTop="1" thickBot="1" x14ac:dyDescent="0.3">
      <c r="A181" s="262"/>
      <c r="B181" s="372"/>
      <c r="C181" s="372"/>
      <c r="D181" s="268"/>
      <c r="E181" s="268"/>
    </row>
    <row r="182" spans="1:5" ht="16.5" thickTop="1" thickBot="1" x14ac:dyDescent="0.3">
      <c r="A182" s="262"/>
      <c r="B182" s="372"/>
      <c r="C182" s="372"/>
      <c r="D182" s="268"/>
      <c r="E182" s="268"/>
    </row>
    <row r="183" spans="1:5" ht="16.5" thickTop="1" thickBot="1" x14ac:dyDescent="0.3">
      <c r="A183" s="262"/>
      <c r="B183" s="337" t="s">
        <v>58</v>
      </c>
      <c r="C183" s="338"/>
      <c r="D183" s="292"/>
      <c r="E183" s="344"/>
    </row>
    <row r="184" spans="1:5" ht="16.5" thickTop="1" thickBot="1" x14ac:dyDescent="0.3">
      <c r="A184" s="262"/>
      <c r="B184" s="339"/>
      <c r="C184" s="340"/>
      <c r="D184" s="294"/>
      <c r="E184" s="345"/>
    </row>
    <row r="185" spans="1:5" ht="16.5" thickTop="1" thickBot="1" x14ac:dyDescent="0.3">
      <c r="A185" s="262"/>
      <c r="B185" s="341"/>
      <c r="C185" s="340"/>
      <c r="D185" s="346"/>
      <c r="E185" s="345"/>
    </row>
    <row r="186" spans="1:5" ht="17.25" customHeight="1" thickTop="1" thickBot="1" x14ac:dyDescent="0.3">
      <c r="A186" s="262"/>
      <c r="B186" s="342"/>
      <c r="C186" s="343"/>
      <c r="D186" s="347"/>
      <c r="E186" s="348"/>
    </row>
    <row r="187" spans="1:5" ht="58.5" thickTop="1" thickBot="1" x14ac:dyDescent="0.3">
      <c r="A187" s="262"/>
      <c r="B187" s="268" t="s">
        <v>59</v>
      </c>
      <c r="C187" s="23" t="s">
        <v>100</v>
      </c>
      <c r="D187" s="268"/>
      <c r="E187" s="268"/>
    </row>
    <row r="188" spans="1:5" ht="44.25" thickTop="1" thickBot="1" x14ac:dyDescent="0.3">
      <c r="A188" s="262"/>
      <c r="B188" s="268"/>
      <c r="C188" s="23" t="s">
        <v>101</v>
      </c>
      <c r="D188" s="268"/>
      <c r="E188" s="268"/>
    </row>
    <row r="189" spans="1:5" ht="58.5" thickTop="1" thickBot="1" x14ac:dyDescent="0.3">
      <c r="A189" s="262"/>
      <c r="B189" s="268"/>
      <c r="C189" s="23" t="s">
        <v>102</v>
      </c>
      <c r="D189" s="268"/>
      <c r="E189" s="268"/>
    </row>
    <row r="190" spans="1:5" ht="30" customHeight="1" thickTop="1" thickBot="1" x14ac:dyDescent="0.3">
      <c r="A190" s="262"/>
      <c r="B190" s="268" t="s">
        <v>60</v>
      </c>
      <c r="C190" s="268"/>
      <c r="D190" s="268"/>
      <c r="E190" s="268"/>
    </row>
    <row r="191" spans="1:5" ht="30" customHeight="1" thickTop="1" thickBot="1" x14ac:dyDescent="0.3">
      <c r="A191" s="262"/>
      <c r="B191" s="268"/>
      <c r="C191" s="268"/>
      <c r="D191" s="268"/>
      <c r="E191" s="268"/>
    </row>
    <row r="192" spans="1:5" ht="30" customHeight="1" thickTop="1" thickBot="1" x14ac:dyDescent="0.3">
      <c r="A192" s="262"/>
      <c r="B192" s="247" t="s">
        <v>61</v>
      </c>
      <c r="C192" s="247"/>
      <c r="D192" s="268"/>
      <c r="E192" s="268"/>
    </row>
    <row r="193" spans="1:5" ht="16.5" thickTop="1" thickBot="1" x14ac:dyDescent="0.3">
      <c r="A193" s="262"/>
      <c r="B193" s="247"/>
      <c r="C193" s="247"/>
      <c r="D193" s="268"/>
      <c r="E193" s="268"/>
    </row>
    <row r="194" spans="1:5" ht="15" customHeight="1" thickTop="1" thickBot="1" x14ac:dyDescent="0.3">
      <c r="A194" s="262"/>
      <c r="B194" s="247" t="s">
        <v>62</v>
      </c>
      <c r="C194" s="247"/>
      <c r="D194" s="268"/>
      <c r="E194" s="268"/>
    </row>
    <row r="195" spans="1:5" ht="16.5" thickTop="1" thickBot="1" x14ac:dyDescent="0.3">
      <c r="A195" s="262"/>
      <c r="B195" s="247"/>
      <c r="C195" s="247"/>
      <c r="D195" s="268"/>
      <c r="E195" s="268"/>
    </row>
    <row r="196" spans="1:5" ht="16.5" thickTop="1" thickBot="1" x14ac:dyDescent="0.3">
      <c r="A196" s="262"/>
      <c r="B196" s="247"/>
      <c r="C196" s="247"/>
      <c r="D196" s="268"/>
      <c r="E196" s="268"/>
    </row>
    <row r="197" spans="1:5" ht="16.5" thickTop="1" thickBot="1" x14ac:dyDescent="0.3">
      <c r="A197" s="262"/>
      <c r="B197" s="247"/>
      <c r="C197" s="247"/>
      <c r="D197" s="268"/>
      <c r="E197" s="268"/>
    </row>
    <row r="198" spans="1:5" ht="16.5" thickTop="1" thickBot="1" x14ac:dyDescent="0.3">
      <c r="A198" s="262"/>
      <c r="B198" s="247"/>
      <c r="C198" s="247"/>
      <c r="D198" s="268"/>
      <c r="E198" s="268"/>
    </row>
    <row r="199" spans="1:5" ht="18" customHeight="1" thickTop="1" thickBot="1" x14ac:dyDescent="0.3">
      <c r="A199" s="262"/>
      <c r="B199" s="247" t="s">
        <v>103</v>
      </c>
      <c r="C199" s="247"/>
      <c r="D199" s="268"/>
      <c r="E199" s="268"/>
    </row>
    <row r="200" spans="1:5" ht="16.5" thickTop="1" thickBot="1" x14ac:dyDescent="0.3">
      <c r="A200" s="262"/>
      <c r="B200" s="247"/>
      <c r="C200" s="247"/>
      <c r="D200" s="268"/>
      <c r="E200" s="268"/>
    </row>
    <row r="201" spans="1:5" ht="16.5" thickTop="1" thickBot="1" x14ac:dyDescent="0.3">
      <c r="A201" s="262"/>
      <c r="B201" s="247"/>
      <c r="C201" s="247"/>
      <c r="D201" s="268"/>
      <c r="E201" s="268"/>
    </row>
    <row r="202" spans="1:5" ht="16.5" thickTop="1" thickBot="1" x14ac:dyDescent="0.3">
      <c r="A202" s="262"/>
      <c r="B202" s="247"/>
      <c r="C202" s="247"/>
      <c r="D202" s="268"/>
      <c r="E202" s="268"/>
    </row>
    <row r="203" spans="1:5" ht="16.5" thickTop="1" thickBot="1" x14ac:dyDescent="0.3">
      <c r="A203" s="262"/>
      <c r="B203" s="247"/>
      <c r="C203" s="247"/>
      <c r="D203" s="268"/>
      <c r="E203" s="268"/>
    </row>
    <row r="204" spans="1:5" ht="19.5" customHeight="1" thickTop="1" thickBot="1" x14ac:dyDescent="0.3">
      <c r="A204" s="262"/>
      <c r="B204" s="247" t="s">
        <v>63</v>
      </c>
      <c r="C204" s="247"/>
      <c r="D204" s="268"/>
      <c r="E204" s="268"/>
    </row>
    <row r="205" spans="1:5" ht="16.5" thickTop="1" thickBot="1" x14ac:dyDescent="0.3">
      <c r="A205" s="262"/>
      <c r="B205" s="247"/>
      <c r="C205" s="247"/>
      <c r="D205" s="268"/>
      <c r="E205" s="268"/>
    </row>
    <row r="206" spans="1:5" ht="16.5" thickTop="1" thickBot="1" x14ac:dyDescent="0.3">
      <c r="A206" s="262"/>
      <c r="B206" s="247"/>
      <c r="C206" s="247"/>
      <c r="D206" s="268"/>
      <c r="E206" s="268"/>
    </row>
    <row r="207" spans="1:5" ht="16.5" thickTop="1" thickBot="1" x14ac:dyDescent="0.3">
      <c r="A207" s="262"/>
      <c r="B207" s="247"/>
      <c r="C207" s="247"/>
      <c r="D207" s="268"/>
      <c r="E207" s="268"/>
    </row>
    <row r="208" spans="1:5" ht="16.5" thickTop="1" thickBot="1" x14ac:dyDescent="0.3">
      <c r="A208" s="262"/>
      <c r="B208" s="247" t="s">
        <v>104</v>
      </c>
      <c r="C208" s="247"/>
      <c r="D208" s="268"/>
      <c r="E208" s="268"/>
    </row>
    <row r="209" spans="1:5" ht="16.5" thickTop="1" thickBot="1" x14ac:dyDescent="0.3">
      <c r="A209" s="262"/>
      <c r="B209" s="247"/>
      <c r="C209" s="247"/>
      <c r="D209" s="268"/>
      <c r="E209" s="268"/>
    </row>
    <row r="210" spans="1:5" ht="16.5" thickTop="1" thickBot="1" x14ac:dyDescent="0.3">
      <c r="A210" s="262"/>
      <c r="B210" s="247"/>
      <c r="C210" s="247"/>
      <c r="D210" s="268"/>
      <c r="E210" s="268"/>
    </row>
    <row r="211" spans="1:5" ht="16.5" thickTop="1" thickBot="1" x14ac:dyDescent="0.3">
      <c r="A211" s="262"/>
      <c r="B211" s="247"/>
      <c r="C211" s="247"/>
      <c r="D211" s="268"/>
      <c r="E211" s="268"/>
    </row>
    <row r="212" spans="1:5" ht="16.5" thickTop="1" thickBot="1" x14ac:dyDescent="0.3">
      <c r="A212" s="262"/>
      <c r="B212" s="247"/>
      <c r="C212" s="247"/>
      <c r="D212" s="268"/>
      <c r="E212" s="268"/>
    </row>
    <row r="213" spans="1:5" ht="16.5" thickTop="1" thickBot="1" x14ac:dyDescent="0.3">
      <c r="A213" s="262"/>
      <c r="B213" s="247"/>
      <c r="C213" s="247"/>
      <c r="D213" s="268"/>
      <c r="E213" s="268"/>
    </row>
    <row r="214" spans="1:5" ht="15.75" customHeight="1" thickTop="1" thickBot="1" x14ac:dyDescent="0.3">
      <c r="A214" s="262"/>
      <c r="B214" s="247" t="s">
        <v>64</v>
      </c>
      <c r="C214" s="247"/>
      <c r="D214" s="268"/>
      <c r="E214" s="268"/>
    </row>
    <row r="215" spans="1:5" ht="16.5" thickTop="1" thickBot="1" x14ac:dyDescent="0.3">
      <c r="A215" s="262"/>
      <c r="B215" s="247"/>
      <c r="C215" s="247"/>
      <c r="D215" s="268"/>
      <c r="E215" s="268"/>
    </row>
    <row r="216" spans="1:5" ht="16.5" thickTop="1" thickBot="1" x14ac:dyDescent="0.3">
      <c r="A216" s="262"/>
      <c r="B216" s="247"/>
      <c r="C216" s="247"/>
      <c r="D216" s="268"/>
      <c r="E216" s="268"/>
    </row>
    <row r="217" spans="1:5" ht="16.5" thickTop="1" thickBot="1" x14ac:dyDescent="0.3">
      <c r="A217" s="262"/>
      <c r="B217" s="247"/>
      <c r="C217" s="247"/>
      <c r="D217" s="268"/>
      <c r="E217" s="268"/>
    </row>
    <row r="218" spans="1:5" ht="16.5" thickTop="1" thickBot="1" x14ac:dyDescent="0.3">
      <c r="A218" s="262"/>
      <c r="B218" s="247"/>
      <c r="C218" s="247"/>
      <c r="D218" s="268"/>
      <c r="E218" s="268"/>
    </row>
    <row r="219" spans="1:5" ht="16.5" thickTop="1" thickBot="1" x14ac:dyDescent="0.3">
      <c r="A219" s="262"/>
      <c r="B219" s="247"/>
      <c r="C219" s="247"/>
      <c r="D219" s="268"/>
      <c r="E219" s="268"/>
    </row>
    <row r="220" spans="1:5" ht="16.5" thickTop="1" thickBot="1" x14ac:dyDescent="0.3">
      <c r="A220" s="262"/>
      <c r="B220" s="247"/>
      <c r="C220" s="247"/>
      <c r="D220" s="268"/>
      <c r="E220" s="268"/>
    </row>
    <row r="221" spans="1:5" ht="16.5" thickTop="1" thickBot="1" x14ac:dyDescent="0.3">
      <c r="A221" s="262"/>
      <c r="B221" s="247" t="s">
        <v>106</v>
      </c>
      <c r="C221" s="247"/>
      <c r="D221" s="268"/>
      <c r="E221" s="268"/>
    </row>
    <row r="222" spans="1:5" ht="16.5" thickTop="1" thickBot="1" x14ac:dyDescent="0.3">
      <c r="A222" s="262"/>
      <c r="B222" s="247"/>
      <c r="C222" s="247"/>
      <c r="D222" s="268"/>
      <c r="E222" s="268"/>
    </row>
    <row r="223" spans="1:5" ht="16.5" thickTop="1" thickBot="1" x14ac:dyDescent="0.3">
      <c r="A223" s="262"/>
      <c r="B223" s="247"/>
      <c r="C223" s="247"/>
      <c r="D223" s="268"/>
      <c r="E223" s="268"/>
    </row>
    <row r="224" spans="1:5" ht="16.5" thickTop="1" thickBot="1" x14ac:dyDescent="0.3">
      <c r="A224" s="262"/>
      <c r="B224" s="247"/>
      <c r="C224" s="247"/>
      <c r="D224" s="268"/>
      <c r="E224" s="268"/>
    </row>
    <row r="225" spans="1:5" ht="16.5" thickTop="1" thickBot="1" x14ac:dyDescent="0.3">
      <c r="A225" s="262"/>
      <c r="B225" s="247"/>
      <c r="C225" s="247"/>
      <c r="D225" s="268"/>
      <c r="E225" s="268"/>
    </row>
    <row r="226" spans="1:5" ht="16.5" thickTop="1" thickBot="1" x14ac:dyDescent="0.3">
      <c r="A226" s="262"/>
      <c r="B226" s="247"/>
      <c r="C226" s="247"/>
      <c r="D226" s="268"/>
      <c r="E226" s="268"/>
    </row>
    <row r="227" spans="1:5" ht="16.5" thickTop="1" thickBot="1" x14ac:dyDescent="0.3">
      <c r="A227" s="262"/>
      <c r="B227" s="288" t="s">
        <v>105</v>
      </c>
      <c r="C227" s="289"/>
      <c r="D227" s="292"/>
      <c r="E227" s="293"/>
    </row>
    <row r="228" spans="1:5" ht="16.5" thickTop="1" thickBot="1" x14ac:dyDescent="0.3">
      <c r="A228" s="262"/>
      <c r="B228" s="376"/>
      <c r="C228" s="377"/>
      <c r="D228" s="294"/>
      <c r="E228" s="295"/>
    </row>
    <row r="229" spans="1:5" ht="15.75" customHeight="1" thickTop="1" thickBot="1" x14ac:dyDescent="0.3">
      <c r="A229" s="262"/>
      <c r="B229" s="376"/>
      <c r="C229" s="377"/>
      <c r="D229" s="294"/>
      <c r="E229" s="295"/>
    </row>
    <row r="230" spans="1:5" ht="15.75" customHeight="1" thickTop="1" thickBot="1" x14ac:dyDescent="0.3">
      <c r="A230" s="262"/>
      <c r="B230" s="290"/>
      <c r="C230" s="291"/>
      <c r="D230" s="296"/>
      <c r="E230" s="297"/>
    </row>
    <row r="231" spans="1:5" ht="15.75" customHeight="1" thickTop="1" thickBot="1" x14ac:dyDescent="0.3">
      <c r="A231" s="262"/>
      <c r="B231" s="288" t="s">
        <v>107</v>
      </c>
      <c r="C231" s="289"/>
      <c r="D231" s="292"/>
      <c r="E231" s="293"/>
    </row>
    <row r="232" spans="1:5" ht="15.75" customHeight="1" thickTop="1" thickBot="1" x14ac:dyDescent="0.3">
      <c r="A232" s="262"/>
      <c r="B232" s="376"/>
      <c r="C232" s="377"/>
      <c r="D232" s="294"/>
      <c r="E232" s="295"/>
    </row>
    <row r="233" spans="1:5" ht="15.75" customHeight="1" thickTop="1" thickBot="1" x14ac:dyDescent="0.3">
      <c r="A233" s="262"/>
      <c r="B233" s="376"/>
      <c r="C233" s="377"/>
      <c r="D233" s="294"/>
      <c r="E233" s="295"/>
    </row>
    <row r="234" spans="1:5" ht="15.75" customHeight="1" thickTop="1" thickBot="1" x14ac:dyDescent="0.3">
      <c r="A234" s="262"/>
      <c r="B234" s="290"/>
      <c r="C234" s="291"/>
      <c r="D234" s="296"/>
      <c r="E234" s="297"/>
    </row>
    <row r="235" spans="1:5" ht="23.25" customHeight="1" thickTop="1" thickBot="1" x14ac:dyDescent="0.3">
      <c r="A235" s="262"/>
      <c r="B235" s="258" t="s">
        <v>111</v>
      </c>
      <c r="C235" s="22" t="s">
        <v>66</v>
      </c>
      <c r="D235" s="268"/>
      <c r="E235" s="268"/>
    </row>
    <row r="236" spans="1:5" ht="27" customHeight="1" thickTop="1" thickBot="1" x14ac:dyDescent="0.3">
      <c r="A236" s="262"/>
      <c r="B236" s="258"/>
      <c r="C236" s="22" t="s">
        <v>67</v>
      </c>
      <c r="D236" s="268"/>
      <c r="E236" s="268"/>
    </row>
    <row r="237" spans="1:5" ht="25.5" customHeight="1" thickTop="1" thickBot="1" x14ac:dyDescent="0.3">
      <c r="A237" s="262"/>
      <c r="B237" s="258"/>
      <c r="C237" s="22" t="s">
        <v>68</v>
      </c>
      <c r="D237" s="268"/>
      <c r="E237" s="268"/>
    </row>
    <row r="238" spans="1:5" ht="25.5" customHeight="1" thickTop="1" thickBot="1" x14ac:dyDescent="0.3">
      <c r="A238" s="262"/>
      <c r="B238" s="258"/>
      <c r="C238" s="22" t="s">
        <v>128</v>
      </c>
      <c r="D238" s="268"/>
      <c r="E238" s="268"/>
    </row>
    <row r="239" spans="1:5" ht="29.25" customHeight="1" thickTop="1" thickBot="1" x14ac:dyDescent="0.3">
      <c r="A239" s="262"/>
      <c r="B239" s="258"/>
      <c r="C239" s="22" t="s">
        <v>69</v>
      </c>
      <c r="D239" s="268"/>
      <c r="E239" s="268"/>
    </row>
    <row r="240" spans="1:5" ht="16.5" thickTop="1" thickBot="1" x14ac:dyDescent="0.3">
      <c r="A240" s="262"/>
      <c r="B240" s="276"/>
      <c r="C240" s="31" t="s">
        <v>18</v>
      </c>
      <c r="D240" s="268"/>
      <c r="E240" s="268"/>
    </row>
    <row r="241" spans="1:5" ht="16.5" thickTop="1" thickBot="1" x14ac:dyDescent="0.3">
      <c r="A241" s="262"/>
      <c r="B241" s="361" t="s">
        <v>65</v>
      </c>
      <c r="C241" s="361"/>
      <c r="D241" s="362"/>
      <c r="E241" s="362"/>
    </row>
    <row r="242" spans="1:5" ht="16.5" thickTop="1" thickBot="1" x14ac:dyDescent="0.3">
      <c r="A242" s="262"/>
      <c r="B242" s="258"/>
      <c r="C242" s="258"/>
      <c r="D242" s="363"/>
      <c r="E242" s="363"/>
    </row>
    <row r="243" spans="1:5" ht="16.5" thickTop="1" thickBot="1" x14ac:dyDescent="0.3">
      <c r="A243" s="262"/>
      <c r="B243" s="258"/>
      <c r="C243" s="258"/>
      <c r="D243" s="363"/>
      <c r="E243" s="363"/>
    </row>
    <row r="244" spans="1:5" ht="16.5" thickTop="1" thickBot="1" x14ac:dyDescent="0.3">
      <c r="A244" s="262"/>
      <c r="B244" s="258"/>
      <c r="C244" s="258"/>
      <c r="D244" s="363"/>
      <c r="E244" s="363"/>
    </row>
    <row r="245" spans="1:5" ht="16.5" thickTop="1" thickBot="1" x14ac:dyDescent="0.3">
      <c r="A245" s="262"/>
      <c r="B245" s="258"/>
      <c r="C245" s="258"/>
      <c r="D245" s="363"/>
      <c r="E245" s="363"/>
    </row>
    <row r="246" spans="1:5" ht="16.5" thickTop="1" thickBot="1" x14ac:dyDescent="0.3">
      <c r="A246" s="262"/>
      <c r="B246" s="258"/>
      <c r="C246" s="258"/>
      <c r="D246" s="363"/>
      <c r="E246" s="363"/>
    </row>
    <row r="247" spans="1:5" ht="15.75" customHeight="1" thickTop="1" thickBot="1" x14ac:dyDescent="0.3">
      <c r="A247" s="263"/>
      <c r="B247" s="364" t="s">
        <v>94</v>
      </c>
      <c r="C247" s="365" t="s">
        <v>92</v>
      </c>
      <c r="D247" s="327"/>
      <c r="E247" s="328"/>
    </row>
    <row r="248" spans="1:5" ht="13.5" customHeight="1" thickTop="1" thickBot="1" x14ac:dyDescent="0.3">
      <c r="A248" s="263"/>
      <c r="B248" s="341"/>
      <c r="C248" s="366"/>
      <c r="D248" s="329"/>
      <c r="E248" s="330"/>
    </row>
    <row r="249" spans="1:5" ht="15.75" customHeight="1" thickTop="1" thickBot="1" x14ac:dyDescent="0.3">
      <c r="A249" s="263"/>
      <c r="B249" s="341"/>
      <c r="C249" s="367"/>
      <c r="D249" s="331"/>
      <c r="E249" s="332"/>
    </row>
    <row r="250" spans="1:5" ht="16.5" thickTop="1" thickBot="1" x14ac:dyDescent="0.3">
      <c r="A250" s="263"/>
      <c r="B250" s="341"/>
      <c r="C250" s="365" t="s">
        <v>93</v>
      </c>
      <c r="D250" s="327"/>
      <c r="E250" s="328"/>
    </row>
    <row r="251" spans="1:5" ht="15.75" customHeight="1" thickTop="1" thickBot="1" x14ac:dyDescent="0.3">
      <c r="A251" s="263"/>
      <c r="B251" s="341"/>
      <c r="C251" s="366"/>
      <c r="D251" s="329"/>
      <c r="E251" s="330"/>
    </row>
    <row r="252" spans="1:5" ht="15.75" customHeight="1" thickTop="1" thickBot="1" x14ac:dyDescent="0.3">
      <c r="A252" s="263"/>
      <c r="B252" s="342"/>
      <c r="C252" s="367"/>
      <c r="D252" s="331"/>
      <c r="E252" s="332"/>
    </row>
    <row r="253" spans="1:5" ht="16.5" thickTop="1" thickBot="1" x14ac:dyDescent="0.3">
      <c r="A253" s="263"/>
      <c r="B253" s="361" t="s">
        <v>95</v>
      </c>
      <c r="C253" s="361"/>
      <c r="D253" s="362"/>
      <c r="E253" s="362"/>
    </row>
    <row r="254" spans="1:5" ht="16.5" thickTop="1" thickBot="1" x14ac:dyDescent="0.3">
      <c r="A254" s="263"/>
      <c r="B254" s="258"/>
      <c r="C254" s="258"/>
      <c r="D254" s="363"/>
      <c r="E254" s="363"/>
    </row>
    <row r="255" spans="1:5" ht="16.5" thickTop="1" thickBot="1" x14ac:dyDescent="0.3">
      <c r="A255" s="263"/>
      <c r="B255" s="258"/>
      <c r="C255" s="258"/>
      <c r="D255" s="363"/>
      <c r="E255" s="363"/>
    </row>
    <row r="256" spans="1:5" ht="16.5" thickTop="1" thickBot="1" x14ac:dyDescent="0.3">
      <c r="A256" s="263"/>
      <c r="B256" s="258"/>
      <c r="C256" s="258"/>
      <c r="D256" s="363"/>
      <c r="E256" s="363"/>
    </row>
    <row r="257" spans="1:5" ht="16.5" thickTop="1" thickBot="1" x14ac:dyDescent="0.3">
      <c r="A257" s="263"/>
      <c r="B257" s="258"/>
      <c r="C257" s="258"/>
      <c r="D257" s="363"/>
      <c r="E257" s="363"/>
    </row>
    <row r="258" spans="1:5" ht="16.5" thickTop="1" thickBot="1" x14ac:dyDescent="0.3">
      <c r="A258" s="263"/>
      <c r="B258" s="258"/>
      <c r="C258" s="258"/>
      <c r="D258" s="363"/>
      <c r="E258" s="363"/>
    </row>
    <row r="259" spans="1:5" ht="16.5" thickTop="1" thickBot="1" x14ac:dyDescent="0.3">
      <c r="A259" s="263"/>
      <c r="B259" s="247" t="s">
        <v>96</v>
      </c>
      <c r="C259" s="247"/>
      <c r="D259" s="362"/>
      <c r="E259" s="362"/>
    </row>
    <row r="260" spans="1:5" ht="16.5" thickTop="1" thickBot="1" x14ac:dyDescent="0.3">
      <c r="A260" s="263"/>
      <c r="B260" s="247"/>
      <c r="C260" s="247"/>
      <c r="D260" s="363"/>
      <c r="E260" s="363"/>
    </row>
    <row r="261" spans="1:5" ht="16.5" thickTop="1" thickBot="1" x14ac:dyDescent="0.3">
      <c r="A261" s="263"/>
      <c r="B261" s="247"/>
      <c r="C261" s="247"/>
      <c r="D261" s="363"/>
      <c r="E261" s="363"/>
    </row>
    <row r="262" spans="1:5" ht="16.5" thickTop="1" thickBot="1" x14ac:dyDescent="0.3">
      <c r="A262" s="263"/>
      <c r="B262" s="247"/>
      <c r="C262" s="247"/>
      <c r="D262" s="363"/>
      <c r="E262" s="363"/>
    </row>
    <row r="263" spans="1:5" ht="16.5" thickTop="1" thickBot="1" x14ac:dyDescent="0.3">
      <c r="A263" s="263"/>
      <c r="B263" s="247"/>
      <c r="C263" s="247"/>
      <c r="D263" s="363"/>
      <c r="E263" s="363"/>
    </row>
    <row r="264" spans="1:5" ht="16.5" thickTop="1" thickBot="1" x14ac:dyDescent="0.3">
      <c r="A264" s="263"/>
      <c r="B264" s="247"/>
      <c r="C264" s="247"/>
      <c r="D264" s="363"/>
      <c r="E264" s="363"/>
    </row>
    <row r="265" spans="1:5" ht="15.75" customHeight="1" thickTop="1" thickBot="1" x14ac:dyDescent="0.3">
      <c r="A265" s="370" t="s">
        <v>76</v>
      </c>
      <c r="B265" s="273" t="s">
        <v>77</v>
      </c>
      <c r="C265" s="273"/>
      <c r="D265" s="273"/>
      <c r="E265" s="273"/>
    </row>
    <row r="266" spans="1:5" ht="16.5" customHeight="1" thickTop="1" thickBot="1" x14ac:dyDescent="0.3">
      <c r="A266" s="371"/>
      <c r="B266" s="349"/>
      <c r="C266" s="350"/>
      <c r="D266" s="350"/>
      <c r="E266" s="351"/>
    </row>
    <row r="267" spans="1:5" ht="16.5" customHeight="1" thickTop="1" thickBot="1" x14ac:dyDescent="0.3">
      <c r="A267" s="371"/>
      <c r="B267" s="352"/>
      <c r="C267" s="353"/>
      <c r="D267" s="353"/>
      <c r="E267" s="354"/>
    </row>
    <row r="268" spans="1:5" ht="16.5" customHeight="1" thickTop="1" thickBot="1" x14ac:dyDescent="0.3">
      <c r="A268" s="371"/>
      <c r="B268" s="352"/>
      <c r="C268" s="353"/>
      <c r="D268" s="353"/>
      <c r="E268" s="354"/>
    </row>
    <row r="269" spans="1:5" ht="16.5" customHeight="1" thickTop="1" thickBot="1" x14ac:dyDescent="0.3">
      <c r="A269" s="371"/>
      <c r="B269" s="352"/>
      <c r="C269" s="353"/>
      <c r="D269" s="353"/>
      <c r="E269" s="354"/>
    </row>
    <row r="270" spans="1:5" ht="16.5" customHeight="1" thickTop="1" thickBot="1" x14ac:dyDescent="0.3">
      <c r="A270" s="371"/>
      <c r="B270" s="352"/>
      <c r="C270" s="353"/>
      <c r="D270" s="353"/>
      <c r="E270" s="354"/>
    </row>
    <row r="271" spans="1:5" ht="16.5" customHeight="1" thickTop="1" thickBot="1" x14ac:dyDescent="0.3">
      <c r="A271" s="371"/>
      <c r="B271" s="352"/>
      <c r="C271" s="353"/>
      <c r="D271" s="353"/>
      <c r="E271" s="354"/>
    </row>
    <row r="272" spans="1:5" ht="16.5" customHeight="1" thickTop="1" thickBot="1" x14ac:dyDescent="0.3">
      <c r="A272" s="371"/>
      <c r="B272" s="355"/>
      <c r="C272" s="356"/>
      <c r="D272" s="356"/>
      <c r="E272" s="357"/>
    </row>
    <row r="273" spans="1:5" ht="16.5" thickTop="1" thickBot="1" x14ac:dyDescent="0.3">
      <c r="A273" s="370"/>
      <c r="B273" s="273" t="s">
        <v>71</v>
      </c>
      <c r="C273" s="273"/>
      <c r="D273" s="273"/>
      <c r="E273" s="273"/>
    </row>
    <row r="274" spans="1:5" ht="16.5" thickTop="1" thickBot="1" x14ac:dyDescent="0.3">
      <c r="A274" s="371"/>
      <c r="B274" s="373" t="s">
        <v>130</v>
      </c>
      <c r="C274" s="374"/>
      <c r="D274" s="374" t="s">
        <v>131</v>
      </c>
      <c r="E274" s="375"/>
    </row>
    <row r="275" spans="1:5" ht="16.5" thickTop="1" thickBot="1" x14ac:dyDescent="0.3">
      <c r="A275" s="371"/>
      <c r="B275" s="368"/>
      <c r="C275" s="369"/>
      <c r="D275" s="368"/>
      <c r="E275" s="369"/>
    </row>
    <row r="276" spans="1:5" ht="16.5" thickTop="1" thickBot="1" x14ac:dyDescent="0.3">
      <c r="A276" s="371"/>
      <c r="B276" s="368"/>
      <c r="C276" s="369"/>
      <c r="D276" s="368"/>
      <c r="E276" s="369"/>
    </row>
    <row r="277" spans="1:5" ht="16.5" thickTop="1" thickBot="1" x14ac:dyDescent="0.3">
      <c r="A277" s="371"/>
      <c r="B277" s="368"/>
      <c r="C277" s="369"/>
      <c r="D277" s="368"/>
      <c r="E277" s="369"/>
    </row>
    <row r="278" spans="1:5" ht="16.5" thickTop="1" thickBot="1" x14ac:dyDescent="0.3">
      <c r="A278" s="371"/>
      <c r="B278" s="32" t="s">
        <v>132</v>
      </c>
      <c r="C278" s="33"/>
      <c r="D278" s="33"/>
      <c r="E278" s="34"/>
    </row>
    <row r="279" spans="1:5" ht="16.5" thickTop="1" thickBot="1" x14ac:dyDescent="0.3">
      <c r="A279" s="371"/>
      <c r="B279" s="35"/>
      <c r="C279" s="33"/>
      <c r="D279" s="33"/>
      <c r="E279" s="34"/>
    </row>
    <row r="280" spans="1:5" ht="16.5" thickTop="1" thickBot="1" x14ac:dyDescent="0.3">
      <c r="A280" s="371"/>
      <c r="B280" s="35"/>
      <c r="C280" s="33"/>
      <c r="D280" s="33"/>
      <c r="E280" s="34"/>
    </row>
    <row r="281" spans="1:5" ht="16.5" thickTop="1" thickBot="1" x14ac:dyDescent="0.3">
      <c r="A281" s="371"/>
      <c r="B281" s="36"/>
      <c r="C281" s="37"/>
      <c r="D281" s="37"/>
      <c r="E281" s="38"/>
    </row>
    <row r="282" spans="1:5" ht="16.5" thickTop="1" thickBot="1" x14ac:dyDescent="0.3">
      <c r="A282" s="370"/>
      <c r="B282" s="274" t="s">
        <v>72</v>
      </c>
      <c r="C282" s="275"/>
      <c r="D282" s="275"/>
      <c r="E282" s="275"/>
    </row>
    <row r="283" spans="1:5" ht="16.5" thickTop="1" thickBot="1" x14ac:dyDescent="0.3">
      <c r="A283" s="370"/>
      <c r="B283" s="304" t="s">
        <v>74</v>
      </c>
      <c r="C283" s="304"/>
      <c r="D283" s="305"/>
      <c r="E283" s="305"/>
    </row>
    <row r="284" spans="1:5" ht="16.5" thickTop="1" thickBot="1" x14ac:dyDescent="0.3">
      <c r="A284" s="370"/>
      <c r="B284" s="304"/>
      <c r="C284" s="304"/>
      <c r="D284" s="305"/>
      <c r="E284" s="305"/>
    </row>
    <row r="285" spans="1:5" ht="16.5" thickTop="1" thickBot="1" x14ac:dyDescent="0.3">
      <c r="A285" s="370"/>
      <c r="B285" s="304"/>
      <c r="C285" s="304"/>
      <c r="D285" s="305"/>
      <c r="E285" s="305"/>
    </row>
    <row r="286" spans="1:5" ht="16.5" thickTop="1" thickBot="1" x14ac:dyDescent="0.3">
      <c r="A286" s="370"/>
      <c r="B286" s="304"/>
      <c r="C286" s="304"/>
      <c r="D286" s="305"/>
      <c r="E286" s="305"/>
    </row>
    <row r="287" spans="1:5" ht="16.5" thickTop="1" thickBot="1" x14ac:dyDescent="0.3">
      <c r="A287" s="370"/>
      <c r="B287" s="304"/>
      <c r="C287" s="304"/>
      <c r="D287" s="305"/>
      <c r="E287" s="305"/>
    </row>
    <row r="288" spans="1:5" ht="16.5" thickTop="1" thickBot="1" x14ac:dyDescent="0.3">
      <c r="A288" s="370"/>
      <c r="B288" s="304"/>
      <c r="C288" s="304"/>
      <c r="D288" s="305"/>
      <c r="E288" s="305"/>
    </row>
    <row r="289" spans="1:5" ht="16.5" thickTop="1" thickBot="1" x14ac:dyDescent="0.3">
      <c r="A289" s="370"/>
      <c r="B289" s="304" t="s">
        <v>59</v>
      </c>
      <c r="C289" s="304"/>
      <c r="D289" s="305"/>
      <c r="E289" s="305"/>
    </row>
    <row r="290" spans="1:5" ht="16.5" thickTop="1" thickBot="1" x14ac:dyDescent="0.3">
      <c r="A290" s="370"/>
      <c r="B290" s="304"/>
      <c r="C290" s="304"/>
      <c r="D290" s="305"/>
      <c r="E290" s="305"/>
    </row>
    <row r="291" spans="1:5" ht="16.5" thickTop="1" thickBot="1" x14ac:dyDescent="0.3">
      <c r="A291" s="370"/>
      <c r="B291" s="304"/>
      <c r="C291" s="304"/>
      <c r="D291" s="305"/>
      <c r="E291" s="305"/>
    </row>
    <row r="292" spans="1:5" ht="16.5" thickTop="1" thickBot="1" x14ac:dyDescent="0.3">
      <c r="A292" s="370"/>
      <c r="B292" s="304"/>
      <c r="C292" s="304"/>
      <c r="D292" s="305"/>
      <c r="E292" s="305"/>
    </row>
    <row r="293" spans="1:5" ht="16.5" thickTop="1" thickBot="1" x14ac:dyDescent="0.3">
      <c r="A293" s="370"/>
      <c r="B293" s="304"/>
      <c r="C293" s="304"/>
      <c r="D293" s="305"/>
      <c r="E293" s="305"/>
    </row>
    <row r="294" spans="1:5" ht="16.5" thickTop="1" thickBot="1" x14ac:dyDescent="0.3">
      <c r="A294" s="370"/>
      <c r="B294" s="304"/>
      <c r="C294" s="304"/>
      <c r="D294" s="305"/>
      <c r="E294" s="305"/>
    </row>
    <row r="295" spans="1:5" ht="16.5" thickTop="1" thickBot="1" x14ac:dyDescent="0.3">
      <c r="A295" s="370"/>
      <c r="B295" s="304" t="s">
        <v>73</v>
      </c>
      <c r="C295" s="304"/>
      <c r="D295" s="305"/>
      <c r="E295" s="305"/>
    </row>
    <row r="296" spans="1:5" ht="16.5" thickTop="1" thickBot="1" x14ac:dyDescent="0.3">
      <c r="A296" s="370"/>
      <c r="B296" s="304"/>
      <c r="C296" s="304"/>
      <c r="D296" s="305"/>
      <c r="E296" s="305"/>
    </row>
    <row r="297" spans="1:5" ht="16.5" thickTop="1" thickBot="1" x14ac:dyDescent="0.3">
      <c r="A297" s="370"/>
      <c r="B297" s="304"/>
      <c r="C297" s="304"/>
      <c r="D297" s="305"/>
      <c r="E297" s="305"/>
    </row>
    <row r="298" spans="1:5" ht="16.5" thickTop="1" thickBot="1" x14ac:dyDescent="0.3">
      <c r="A298" s="370"/>
      <c r="B298" s="304"/>
      <c r="C298" s="304"/>
      <c r="D298" s="305"/>
      <c r="E298" s="305"/>
    </row>
    <row r="299" spans="1:5" ht="16.5" thickTop="1" thickBot="1" x14ac:dyDescent="0.3">
      <c r="A299" s="370"/>
      <c r="B299" s="304"/>
      <c r="C299" s="304"/>
      <c r="D299" s="305"/>
      <c r="E299" s="305"/>
    </row>
    <row r="300" spans="1:5" ht="16.5" thickTop="1" thickBot="1" x14ac:dyDescent="0.3">
      <c r="A300" s="370"/>
      <c r="B300" s="304"/>
      <c r="C300" s="304"/>
      <c r="D300" s="305"/>
      <c r="E300" s="305"/>
    </row>
    <row r="301" spans="1:5" ht="16.5" thickTop="1" thickBot="1" x14ac:dyDescent="0.3">
      <c r="A301" s="370"/>
      <c r="B301" s="304" t="s">
        <v>75</v>
      </c>
      <c r="C301" s="304"/>
      <c r="D301" s="305"/>
      <c r="E301" s="305"/>
    </row>
    <row r="302" spans="1:5" ht="16.5" thickTop="1" thickBot="1" x14ac:dyDescent="0.3">
      <c r="A302" s="370"/>
      <c r="B302" s="304"/>
      <c r="C302" s="304"/>
      <c r="D302" s="305"/>
      <c r="E302" s="305"/>
    </row>
    <row r="303" spans="1:5" ht="16.5" thickTop="1" thickBot="1" x14ac:dyDescent="0.3">
      <c r="A303" s="370"/>
      <c r="B303" s="304"/>
      <c r="C303" s="304"/>
      <c r="D303" s="305"/>
      <c r="E303" s="305"/>
    </row>
    <row r="304" spans="1:5" ht="16.5" thickTop="1" thickBot="1" x14ac:dyDescent="0.3">
      <c r="A304" s="370"/>
      <c r="B304" s="304"/>
      <c r="C304" s="304"/>
      <c r="D304" s="305"/>
      <c r="E304" s="305"/>
    </row>
    <row r="305" spans="1:5" ht="16.5" thickTop="1" thickBot="1" x14ac:dyDescent="0.3">
      <c r="A305" s="370"/>
      <c r="B305" s="304"/>
      <c r="C305" s="304"/>
      <c r="D305" s="305"/>
      <c r="E305" s="305"/>
    </row>
    <row r="306" spans="1:5" ht="16.5" thickTop="1" thickBot="1" x14ac:dyDescent="0.3">
      <c r="A306" s="370"/>
      <c r="B306" s="304"/>
      <c r="C306" s="304"/>
      <c r="D306" s="305"/>
      <c r="E306" s="305"/>
    </row>
    <row r="307" spans="1:5" ht="16.5" thickTop="1" thickBot="1" x14ac:dyDescent="0.3">
      <c r="A307" s="370"/>
      <c r="B307" s="304"/>
      <c r="C307" s="304"/>
      <c r="D307" s="305"/>
      <c r="E307" s="305"/>
    </row>
    <row r="308" spans="1:5" ht="16.5" thickTop="1" thickBot="1" x14ac:dyDescent="0.3">
      <c r="A308" s="370"/>
      <c r="B308" s="304" t="s">
        <v>59</v>
      </c>
      <c r="C308" s="304"/>
      <c r="D308" s="305"/>
      <c r="E308" s="305"/>
    </row>
    <row r="309" spans="1:5" ht="16.5" thickTop="1" thickBot="1" x14ac:dyDescent="0.3">
      <c r="A309" s="370"/>
      <c r="B309" s="304"/>
      <c r="C309" s="304"/>
      <c r="D309" s="305"/>
      <c r="E309" s="305"/>
    </row>
    <row r="310" spans="1:5" ht="16.5" thickTop="1" thickBot="1" x14ac:dyDescent="0.3">
      <c r="A310" s="370"/>
      <c r="B310" s="304"/>
      <c r="C310" s="304"/>
      <c r="D310" s="305"/>
      <c r="E310" s="305"/>
    </row>
    <row r="311" spans="1:5" ht="16.5" thickTop="1" thickBot="1" x14ac:dyDescent="0.3">
      <c r="A311" s="370"/>
      <c r="B311" s="304"/>
      <c r="C311" s="304"/>
      <c r="D311" s="305"/>
      <c r="E311" s="305"/>
    </row>
    <row r="312" spans="1:5" ht="16.5" thickTop="1" thickBot="1" x14ac:dyDescent="0.3">
      <c r="A312" s="370"/>
      <c r="B312" s="304"/>
      <c r="C312" s="304"/>
      <c r="D312" s="305"/>
      <c r="E312" s="305"/>
    </row>
    <row r="313" spans="1:5" ht="16.5" thickTop="1" thickBot="1" x14ac:dyDescent="0.3">
      <c r="A313" s="370"/>
      <c r="B313" s="304"/>
      <c r="C313" s="304"/>
      <c r="D313" s="305"/>
      <c r="E313" s="305"/>
    </row>
    <row r="314" spans="1:5" ht="16.5" thickTop="1" thickBot="1" x14ac:dyDescent="0.3">
      <c r="A314" s="370"/>
      <c r="B314" s="304" t="s">
        <v>73</v>
      </c>
      <c r="C314" s="304"/>
      <c r="D314" s="305"/>
      <c r="E314" s="305"/>
    </row>
    <row r="315" spans="1:5" ht="16.5" thickTop="1" thickBot="1" x14ac:dyDescent="0.3">
      <c r="A315" s="370"/>
      <c r="B315" s="304"/>
      <c r="C315" s="304"/>
      <c r="D315" s="305"/>
      <c r="E315" s="305"/>
    </row>
    <row r="316" spans="1:5" ht="16.5" thickTop="1" thickBot="1" x14ac:dyDescent="0.3">
      <c r="A316" s="370"/>
      <c r="B316" s="304"/>
      <c r="C316" s="304"/>
      <c r="D316" s="305"/>
      <c r="E316" s="305"/>
    </row>
    <row r="317" spans="1:5" ht="16.5" thickTop="1" thickBot="1" x14ac:dyDescent="0.3">
      <c r="A317" s="370"/>
      <c r="B317" s="304"/>
      <c r="C317" s="304"/>
      <c r="D317" s="305"/>
      <c r="E317" s="305"/>
    </row>
    <row r="318" spans="1:5" ht="16.5" thickTop="1" thickBot="1" x14ac:dyDescent="0.3">
      <c r="A318" s="370"/>
      <c r="B318" s="304"/>
      <c r="C318" s="304"/>
      <c r="D318" s="305"/>
      <c r="E318" s="305"/>
    </row>
    <row r="319" spans="1:5" ht="16.5" thickTop="1" thickBot="1" x14ac:dyDescent="0.3">
      <c r="A319" s="370"/>
      <c r="B319" s="304"/>
      <c r="C319" s="304"/>
      <c r="D319" s="305"/>
      <c r="E319" s="305"/>
    </row>
    <row r="320" spans="1:5" ht="16.5" thickTop="1" thickBot="1" x14ac:dyDescent="0.3">
      <c r="A320" s="315" t="s">
        <v>78</v>
      </c>
      <c r="B320" s="259" t="s">
        <v>79</v>
      </c>
      <c r="C320" s="259"/>
      <c r="D320" s="259"/>
      <c r="E320" s="259"/>
    </row>
    <row r="321" spans="1:5" ht="16.5" thickTop="1" thickBot="1" x14ac:dyDescent="0.3">
      <c r="A321" s="316"/>
      <c r="B321" s="259"/>
      <c r="C321" s="259"/>
      <c r="D321" s="259"/>
      <c r="E321" s="259"/>
    </row>
    <row r="322" spans="1:5" ht="16.5" thickTop="1" thickBot="1" x14ac:dyDescent="0.3">
      <c r="A322" s="316"/>
      <c r="B322" s="247" t="s">
        <v>129</v>
      </c>
      <c r="C322" s="247"/>
      <c r="D322" s="268"/>
      <c r="E322" s="268"/>
    </row>
    <row r="323" spans="1:5" ht="16.5" thickTop="1" thickBot="1" x14ac:dyDescent="0.3">
      <c r="A323" s="316"/>
      <c r="B323" s="247"/>
      <c r="C323" s="247"/>
      <c r="D323" s="268"/>
      <c r="E323" s="268"/>
    </row>
    <row r="324" spans="1:5" ht="16.5" thickTop="1" thickBot="1" x14ac:dyDescent="0.3">
      <c r="A324" s="316"/>
      <c r="B324" s="247"/>
      <c r="C324" s="247"/>
      <c r="D324" s="268"/>
      <c r="E324" s="268"/>
    </row>
    <row r="325" spans="1:5" ht="16.5" thickTop="1" thickBot="1" x14ac:dyDescent="0.3">
      <c r="A325" s="316"/>
      <c r="B325" s="247"/>
      <c r="C325" s="247"/>
      <c r="D325" s="268"/>
      <c r="E325" s="268"/>
    </row>
    <row r="326" spans="1:5" ht="16.5" thickTop="1" thickBot="1" x14ac:dyDescent="0.3">
      <c r="A326" s="316"/>
      <c r="B326" s="247"/>
      <c r="C326" s="247"/>
      <c r="D326" s="268"/>
      <c r="E326" s="268"/>
    </row>
    <row r="327" spans="1:5" ht="16.5" thickTop="1" thickBot="1" x14ac:dyDescent="0.3">
      <c r="A327" s="316"/>
      <c r="B327" s="247"/>
      <c r="C327" s="247"/>
      <c r="D327" s="268"/>
      <c r="E327" s="268"/>
    </row>
    <row r="328" spans="1:5" ht="16.5" thickTop="1" thickBot="1" x14ac:dyDescent="0.3">
      <c r="A328" s="316"/>
      <c r="B328" s="247"/>
      <c r="C328" s="247"/>
      <c r="D328" s="268"/>
      <c r="E328" s="268"/>
    </row>
    <row r="329" spans="1:5" ht="16.5" thickTop="1" thickBot="1" x14ac:dyDescent="0.3">
      <c r="A329" s="316"/>
      <c r="B329" s="247"/>
      <c r="C329" s="247"/>
      <c r="D329" s="268"/>
      <c r="E329" s="268"/>
    </row>
    <row r="330" spans="1:5" ht="16.5" thickTop="1" thickBot="1" x14ac:dyDescent="0.3">
      <c r="A330" s="316"/>
      <c r="B330" s="247" t="s">
        <v>59</v>
      </c>
      <c r="C330" s="247"/>
      <c r="D330" s="268"/>
      <c r="E330" s="268"/>
    </row>
    <row r="331" spans="1:5" ht="16.5" thickTop="1" thickBot="1" x14ac:dyDescent="0.3">
      <c r="A331" s="316"/>
      <c r="B331" s="247"/>
      <c r="C331" s="247"/>
      <c r="D331" s="268"/>
      <c r="E331" s="268"/>
    </row>
    <row r="332" spans="1:5" ht="16.5" thickTop="1" thickBot="1" x14ac:dyDescent="0.3">
      <c r="A332" s="316"/>
      <c r="B332" s="247"/>
      <c r="C332" s="247"/>
      <c r="D332" s="268"/>
      <c r="E332" s="268"/>
    </row>
    <row r="333" spans="1:5" ht="16.5" thickTop="1" thickBot="1" x14ac:dyDescent="0.3">
      <c r="A333" s="316"/>
      <c r="B333" s="247"/>
      <c r="C333" s="247"/>
      <c r="D333" s="268"/>
      <c r="E333" s="268"/>
    </row>
    <row r="334" spans="1:5" ht="16.5" thickTop="1" thickBot="1" x14ac:dyDescent="0.3">
      <c r="A334" s="316"/>
      <c r="B334" s="247" t="s">
        <v>73</v>
      </c>
      <c r="C334" s="247"/>
      <c r="D334" s="268"/>
      <c r="E334" s="268"/>
    </row>
    <row r="335" spans="1:5" ht="16.5" thickTop="1" thickBot="1" x14ac:dyDescent="0.3">
      <c r="A335" s="316"/>
      <c r="B335" s="247"/>
      <c r="C335" s="247"/>
      <c r="D335" s="268"/>
      <c r="E335" s="268"/>
    </row>
    <row r="336" spans="1:5" ht="16.5" thickTop="1" thickBot="1" x14ac:dyDescent="0.3">
      <c r="A336" s="316"/>
      <c r="B336" s="247"/>
      <c r="C336" s="247"/>
      <c r="D336" s="268"/>
      <c r="E336" s="268"/>
    </row>
    <row r="337" spans="1:5" ht="16.5" thickTop="1" thickBot="1" x14ac:dyDescent="0.3">
      <c r="A337" s="316"/>
      <c r="B337" s="247"/>
      <c r="C337" s="247"/>
      <c r="D337" s="268"/>
      <c r="E337" s="268"/>
    </row>
    <row r="338" spans="1:5" ht="16.5" thickTop="1" thickBot="1" x14ac:dyDescent="0.3">
      <c r="A338" s="316"/>
      <c r="B338" s="247" t="s">
        <v>148</v>
      </c>
      <c r="C338" s="247"/>
      <c r="D338" s="268"/>
      <c r="E338" s="268"/>
    </row>
    <row r="339" spans="1:5" ht="16.5" thickTop="1" thickBot="1" x14ac:dyDescent="0.3">
      <c r="A339" s="316"/>
      <c r="B339" s="247"/>
      <c r="C339" s="247"/>
      <c r="D339" s="268"/>
      <c r="E339" s="268"/>
    </row>
    <row r="340" spans="1:5" ht="16.5" thickTop="1" thickBot="1" x14ac:dyDescent="0.3">
      <c r="A340" s="316"/>
      <c r="B340" s="247"/>
      <c r="C340" s="247"/>
      <c r="D340" s="268"/>
      <c r="E340" s="268"/>
    </row>
    <row r="341" spans="1:5" ht="16.5" thickTop="1" thickBot="1" x14ac:dyDescent="0.3">
      <c r="A341" s="316"/>
      <c r="B341" s="247"/>
      <c r="C341" s="247"/>
      <c r="D341" s="268"/>
      <c r="E341" s="268"/>
    </row>
    <row r="342" spans="1:5" ht="16.5" thickTop="1" thickBot="1" x14ac:dyDescent="0.3">
      <c r="A342" s="260" t="s">
        <v>80</v>
      </c>
      <c r="B342" s="326"/>
      <c r="C342" s="326"/>
      <c r="D342" s="326"/>
      <c r="E342" s="326"/>
    </row>
    <row r="343" spans="1:5" ht="16.5" thickTop="1" thickBot="1" x14ac:dyDescent="0.3">
      <c r="A343" s="326"/>
      <c r="B343" s="326"/>
      <c r="C343" s="326"/>
      <c r="D343" s="326"/>
      <c r="E343" s="326"/>
    </row>
    <row r="344" spans="1:5" ht="15.75" thickTop="1" x14ac:dyDescent="0.25">
      <c r="A344" s="317" t="s">
        <v>81</v>
      </c>
      <c r="B344" s="318"/>
      <c r="C344" s="318"/>
      <c r="D344" s="318"/>
      <c r="E344" s="319"/>
    </row>
    <row r="345" spans="1:5" x14ac:dyDescent="0.25">
      <c r="A345" s="320"/>
      <c r="B345" s="321"/>
      <c r="C345" s="321"/>
      <c r="D345" s="321"/>
      <c r="E345" s="322"/>
    </row>
    <row r="346" spans="1:5" x14ac:dyDescent="0.25">
      <c r="A346" s="320"/>
      <c r="B346" s="321"/>
      <c r="C346" s="321"/>
      <c r="D346" s="321"/>
      <c r="E346" s="322"/>
    </row>
    <row r="347" spans="1:5" x14ac:dyDescent="0.25">
      <c r="A347" s="320"/>
      <c r="B347" s="321"/>
      <c r="C347" s="321"/>
      <c r="D347" s="321"/>
      <c r="E347" s="322"/>
    </row>
    <row r="348" spans="1:5" x14ac:dyDescent="0.25">
      <c r="A348" s="320"/>
      <c r="B348" s="321"/>
      <c r="C348" s="321"/>
      <c r="D348" s="321"/>
      <c r="E348" s="322"/>
    </row>
    <row r="349" spans="1:5" x14ac:dyDescent="0.25">
      <c r="A349" s="320"/>
      <c r="B349" s="321"/>
      <c r="C349" s="321"/>
      <c r="D349" s="321"/>
      <c r="E349" s="322"/>
    </row>
    <row r="350" spans="1:5" x14ac:dyDescent="0.25">
      <c r="A350" s="320"/>
      <c r="B350" s="321"/>
      <c r="C350" s="321"/>
      <c r="D350" s="321"/>
      <c r="E350" s="322"/>
    </row>
    <row r="351" spans="1:5" x14ac:dyDescent="0.25">
      <c r="A351" s="320"/>
      <c r="B351" s="321"/>
      <c r="C351" s="321"/>
      <c r="D351" s="321"/>
      <c r="E351" s="322"/>
    </row>
    <row r="352" spans="1:5" x14ac:dyDescent="0.25">
      <c r="A352" s="320"/>
      <c r="B352" s="321"/>
      <c r="C352" s="321"/>
      <c r="D352" s="321"/>
      <c r="E352" s="322"/>
    </row>
    <row r="353" spans="1:224" ht="14.25" x14ac:dyDescent="0.25">
      <c r="A353" s="320"/>
      <c r="B353" s="321"/>
      <c r="C353" s="321"/>
      <c r="D353" s="321"/>
      <c r="E353" s="322"/>
      <c r="DM353" s="1"/>
    </row>
    <row r="354" spans="1:224" ht="14.25" x14ac:dyDescent="0.25">
      <c r="A354" s="320"/>
      <c r="B354" s="321"/>
      <c r="C354" s="321"/>
      <c r="D354" s="321"/>
      <c r="E354" s="322"/>
      <c r="DM354" s="1"/>
    </row>
    <row r="355" spans="1:224" ht="14.25" x14ac:dyDescent="0.25">
      <c r="A355" s="320"/>
      <c r="B355" s="321"/>
      <c r="C355" s="321"/>
      <c r="D355" s="321"/>
      <c r="E355" s="322"/>
      <c r="DM355" s="1"/>
    </row>
    <row r="356" spans="1:224" ht="14.25" x14ac:dyDescent="0.25">
      <c r="A356" s="320"/>
      <c r="B356" s="321"/>
      <c r="C356" s="321"/>
      <c r="D356" s="321"/>
      <c r="E356" s="322"/>
      <c r="DM356" s="1"/>
    </row>
    <row r="357" spans="1:224" ht="14.25" x14ac:dyDescent="0.25">
      <c r="A357" s="320"/>
      <c r="B357" s="321"/>
      <c r="C357" s="321"/>
      <c r="D357" s="321"/>
      <c r="E357" s="322"/>
      <c r="DM357" s="1"/>
    </row>
    <row r="358" spans="1:224" ht="14.25" x14ac:dyDescent="0.25">
      <c r="A358" s="320"/>
      <c r="B358" s="321"/>
      <c r="C358" s="321"/>
      <c r="D358" s="321"/>
      <c r="E358" s="322"/>
      <c r="DM358" s="1"/>
    </row>
    <row r="359" spans="1:224" ht="14.25" x14ac:dyDescent="0.25">
      <c r="A359" s="320"/>
      <c r="B359" s="321"/>
      <c r="C359" s="321"/>
      <c r="D359" s="321"/>
      <c r="E359" s="322"/>
      <c r="DM359" s="1"/>
    </row>
    <row r="360" spans="1:224" thickBot="1" x14ac:dyDescent="0.3">
      <c r="A360" s="323"/>
      <c r="B360" s="324"/>
      <c r="C360" s="324"/>
      <c r="D360" s="324"/>
      <c r="E360" s="325"/>
      <c r="DM360" s="1"/>
    </row>
    <row r="361" spans="1:224" s="2" customFormat="1" ht="16.5" customHeight="1" thickTop="1" thickBot="1" x14ac:dyDescent="0.3">
      <c r="A361" s="333"/>
      <c r="B361" s="334"/>
      <c r="C361" s="334"/>
      <c r="D361" s="334"/>
      <c r="E361" s="334"/>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x14ac:dyDescent="0.25">
      <c r="A362" s="306" t="s">
        <v>82</v>
      </c>
      <c r="B362" s="307"/>
      <c r="C362" s="307"/>
      <c r="D362" s="307"/>
      <c r="E362" s="308"/>
      <c r="DM362" s="1"/>
    </row>
    <row r="363" spans="1:224" ht="14.25" x14ac:dyDescent="0.25">
      <c r="A363" s="309"/>
      <c r="B363" s="310"/>
      <c r="C363" s="310"/>
      <c r="D363" s="310"/>
      <c r="E363" s="311"/>
      <c r="DM363" s="1"/>
    </row>
    <row r="364" spans="1:224" ht="14.25" x14ac:dyDescent="0.25">
      <c r="A364" s="309"/>
      <c r="B364" s="310"/>
      <c r="C364" s="310"/>
      <c r="D364" s="310"/>
      <c r="E364" s="311"/>
      <c r="DM364" s="1"/>
    </row>
    <row r="365" spans="1:224" ht="14.25" x14ac:dyDescent="0.25">
      <c r="A365" s="309"/>
      <c r="B365" s="310"/>
      <c r="C365" s="310"/>
      <c r="D365" s="310"/>
      <c r="E365" s="311"/>
      <c r="DM365" s="1"/>
    </row>
    <row r="366" spans="1:224" ht="14.25" x14ac:dyDescent="0.25">
      <c r="A366" s="309"/>
      <c r="B366" s="310"/>
      <c r="C366" s="310"/>
      <c r="D366" s="310"/>
      <c r="E366" s="311"/>
      <c r="DM366" s="1"/>
    </row>
    <row r="367" spans="1:224" ht="14.25" x14ac:dyDescent="0.25">
      <c r="A367" s="309"/>
      <c r="B367" s="310"/>
      <c r="C367" s="310"/>
      <c r="D367" s="310"/>
      <c r="E367" s="311"/>
      <c r="DM367" s="1"/>
    </row>
    <row r="368" spans="1:224" ht="14.25" x14ac:dyDescent="0.25">
      <c r="A368" s="309"/>
      <c r="B368" s="310"/>
      <c r="C368" s="310"/>
      <c r="D368" s="310"/>
      <c r="E368" s="311"/>
      <c r="DM368" s="1"/>
    </row>
    <row r="369" spans="1:5" x14ac:dyDescent="0.25">
      <c r="A369" s="309"/>
      <c r="B369" s="310"/>
      <c r="C369" s="310"/>
      <c r="D369" s="310"/>
      <c r="E369" s="311"/>
    </row>
    <row r="370" spans="1:5" x14ac:dyDescent="0.25">
      <c r="A370" s="309"/>
      <c r="B370" s="310"/>
      <c r="C370" s="310"/>
      <c r="D370" s="310"/>
      <c r="E370" s="311"/>
    </row>
    <row r="371" spans="1:5" x14ac:dyDescent="0.25">
      <c r="A371" s="309"/>
      <c r="B371" s="310"/>
      <c r="C371" s="310"/>
      <c r="D371" s="310"/>
      <c r="E371" s="311"/>
    </row>
    <row r="372" spans="1:5" x14ac:dyDescent="0.25">
      <c r="A372" s="309"/>
      <c r="B372" s="310"/>
      <c r="C372" s="310"/>
      <c r="D372" s="310"/>
      <c r="E372" s="311"/>
    </row>
    <row r="373" spans="1:5" x14ac:dyDescent="0.25">
      <c r="A373" s="309"/>
      <c r="B373" s="310"/>
      <c r="C373" s="310"/>
      <c r="D373" s="310"/>
      <c r="E373" s="311"/>
    </row>
    <row r="374" spans="1:5" x14ac:dyDescent="0.25">
      <c r="A374" s="309"/>
      <c r="B374" s="310"/>
      <c r="C374" s="310"/>
      <c r="D374" s="310"/>
      <c r="E374" s="311"/>
    </row>
    <row r="375" spans="1:5" x14ac:dyDescent="0.25">
      <c r="A375" s="309"/>
      <c r="B375" s="310"/>
      <c r="C375" s="310"/>
      <c r="D375" s="310"/>
      <c r="E375" s="311"/>
    </row>
    <row r="376" spans="1:5" x14ac:dyDescent="0.25">
      <c r="A376" s="309"/>
      <c r="B376" s="310"/>
      <c r="C376" s="310"/>
      <c r="D376" s="310"/>
      <c r="E376" s="311"/>
    </row>
    <row r="377" spans="1:5" x14ac:dyDescent="0.25">
      <c r="A377" s="309"/>
      <c r="B377" s="310"/>
      <c r="C377" s="310"/>
      <c r="D377" s="310"/>
      <c r="E377" s="311"/>
    </row>
    <row r="378" spans="1:5" ht="15.75" thickBot="1" x14ac:dyDescent="0.3">
      <c r="A378" s="312"/>
      <c r="B378" s="313"/>
      <c r="C378" s="313"/>
      <c r="D378" s="313"/>
      <c r="E378" s="314"/>
    </row>
    <row r="379" spans="1:5" ht="15.75" thickTop="1" x14ac:dyDescent="0.25"/>
    <row r="381" spans="1:5" x14ac:dyDescent="0.25">
      <c r="A381" s="26"/>
      <c r="B381" s="26"/>
    </row>
    <row r="382" spans="1:5" x14ac:dyDescent="0.25">
      <c r="A382" s="27" t="s">
        <v>118</v>
      </c>
    </row>
    <row r="386" spans="1:2" x14ac:dyDescent="0.25">
      <c r="A386" s="26"/>
      <c r="B386" s="26"/>
    </row>
    <row r="387" spans="1:2" x14ac:dyDescent="0.25">
      <c r="A387" s="1" t="s">
        <v>119</v>
      </c>
    </row>
    <row r="390" spans="1:2" x14ac:dyDescent="0.25">
      <c r="A390" s="27" t="s">
        <v>120</v>
      </c>
    </row>
  </sheetData>
  <mergeCells count="210">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A362:E378"/>
    <mergeCell ref="A320:A341"/>
    <mergeCell ref="B322:C329"/>
    <mergeCell ref="D322:E329"/>
    <mergeCell ref="B330:C333"/>
    <mergeCell ref="D330:E333"/>
    <mergeCell ref="B334:C337"/>
    <mergeCell ref="D334:E337"/>
    <mergeCell ref="B338:C341"/>
    <mergeCell ref="D338:E341"/>
    <mergeCell ref="A344:E360"/>
    <mergeCell ref="A342:E343"/>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2"/>
  <sheetViews>
    <sheetView topLeftCell="A37" zoomScale="110" zoomScaleNormal="110" zoomScalePageLayoutView="110" workbookViewId="0">
      <selection activeCell="B37" sqref="B37:F43"/>
    </sheetView>
  </sheetViews>
  <sheetFormatPr baseColWidth="10" defaultColWidth="10.85546875" defaultRowHeight="12.75" x14ac:dyDescent="0.25"/>
  <cols>
    <col min="1" max="1" width="10.85546875" style="48"/>
    <col min="2" max="2" width="34.42578125" style="48" customWidth="1"/>
    <col min="3" max="3" width="24" style="48" customWidth="1"/>
    <col min="4" max="4" width="11.42578125" style="48" customWidth="1"/>
    <col min="5" max="5" width="13.85546875" style="48" customWidth="1"/>
    <col min="6" max="16384" width="10.85546875" style="48"/>
  </cols>
  <sheetData>
    <row r="1" spans="1:9" s="47" customFormat="1" x14ac:dyDescent="0.25">
      <c r="B1" s="392" t="s">
        <v>274</v>
      </c>
      <c r="C1" s="392"/>
      <c r="D1" s="392"/>
      <c r="E1" s="392"/>
      <c r="F1" s="392"/>
      <c r="G1" s="392"/>
      <c r="H1" s="392"/>
      <c r="I1" s="392"/>
    </row>
    <row r="2" spans="1:9" s="47" customFormat="1" x14ac:dyDescent="0.25">
      <c r="B2" s="392"/>
      <c r="C2" s="392"/>
      <c r="D2" s="392"/>
      <c r="E2" s="392"/>
      <c r="F2" s="392"/>
      <c r="G2" s="392"/>
      <c r="H2" s="392"/>
      <c r="I2" s="392"/>
    </row>
    <row r="3" spans="1:9" s="47" customFormat="1" x14ac:dyDescent="0.25">
      <c r="B3" s="392"/>
      <c r="C3" s="392"/>
      <c r="D3" s="392"/>
      <c r="E3" s="392"/>
      <c r="F3" s="392"/>
      <c r="G3" s="392"/>
      <c r="H3" s="392"/>
      <c r="I3" s="392"/>
    </row>
    <row r="4" spans="1:9" x14ac:dyDescent="0.25">
      <c r="B4" s="393"/>
      <c r="C4" s="393"/>
      <c r="D4" s="393"/>
      <c r="E4" s="393"/>
      <c r="F4" s="393"/>
      <c r="G4" s="393"/>
      <c r="H4" s="393"/>
      <c r="I4" s="393"/>
    </row>
    <row r="5" spans="1:9" ht="15" customHeight="1" x14ac:dyDescent="0.25">
      <c r="B5" s="395" t="s">
        <v>151</v>
      </c>
      <c r="C5" s="397" t="s">
        <v>152</v>
      </c>
      <c r="D5" s="397" t="s">
        <v>153</v>
      </c>
      <c r="E5" s="397"/>
      <c r="F5" s="397"/>
      <c r="G5" s="398" t="s">
        <v>157</v>
      </c>
      <c r="H5" s="398"/>
      <c r="I5" s="398"/>
    </row>
    <row r="6" spans="1:9" ht="38.25" x14ac:dyDescent="0.25">
      <c r="B6" s="396"/>
      <c r="C6" s="397"/>
      <c r="D6" s="49" t="s">
        <v>154</v>
      </c>
      <c r="E6" s="49" t="s">
        <v>155</v>
      </c>
      <c r="F6" s="49" t="s">
        <v>156</v>
      </c>
      <c r="G6" s="398"/>
      <c r="H6" s="398"/>
      <c r="I6" s="398"/>
    </row>
    <row r="7" spans="1:9" ht="194.25" customHeight="1" x14ac:dyDescent="0.25">
      <c r="A7" s="48">
        <v>1</v>
      </c>
      <c r="B7" s="39" t="s">
        <v>388</v>
      </c>
      <c r="C7" s="39" t="s">
        <v>249</v>
      </c>
      <c r="D7" s="50" t="s">
        <v>246</v>
      </c>
      <c r="E7" s="50" t="s">
        <v>247</v>
      </c>
      <c r="F7" s="50" t="s">
        <v>248</v>
      </c>
      <c r="G7" s="388"/>
      <c r="H7" s="388"/>
      <c r="I7" s="388"/>
    </row>
    <row r="8" spans="1:9" ht="196.5" customHeight="1" x14ac:dyDescent="0.25">
      <c r="A8" s="48">
        <v>2</v>
      </c>
      <c r="B8" s="39" t="s">
        <v>389</v>
      </c>
      <c r="C8" s="39" t="s">
        <v>256</v>
      </c>
      <c r="D8" s="50" t="s">
        <v>250</v>
      </c>
      <c r="E8" s="50" t="s">
        <v>251</v>
      </c>
      <c r="F8" s="50" t="s">
        <v>252</v>
      </c>
      <c r="G8" s="388"/>
      <c r="H8" s="388"/>
      <c r="I8" s="388"/>
    </row>
    <row r="9" spans="1:9" ht="194.25" customHeight="1" x14ac:dyDescent="0.25">
      <c r="A9" s="48">
        <v>3</v>
      </c>
      <c r="B9" s="39" t="s">
        <v>390</v>
      </c>
      <c r="C9" s="39" t="s">
        <v>257</v>
      </c>
      <c r="D9" s="50" t="s">
        <v>253</v>
      </c>
      <c r="E9" s="50" t="s">
        <v>254</v>
      </c>
      <c r="F9" s="50" t="s">
        <v>255</v>
      </c>
      <c r="G9" s="388"/>
      <c r="H9" s="388"/>
      <c r="I9" s="388"/>
    </row>
    <row r="10" spans="1:9" ht="214.5" customHeight="1" x14ac:dyDescent="0.25">
      <c r="A10" s="48">
        <v>4</v>
      </c>
      <c r="B10" s="39" t="s">
        <v>244</v>
      </c>
      <c r="C10" s="39" t="s">
        <v>258</v>
      </c>
      <c r="D10" s="51" t="s">
        <v>396</v>
      </c>
      <c r="E10" s="51" t="s">
        <v>397</v>
      </c>
      <c r="F10" s="51" t="s">
        <v>398</v>
      </c>
      <c r="G10" s="388"/>
      <c r="H10" s="388"/>
      <c r="I10" s="388"/>
    </row>
    <row r="11" spans="1:9" ht="217.5" customHeight="1" x14ac:dyDescent="0.25">
      <c r="A11" s="48">
        <v>5</v>
      </c>
      <c r="B11" s="39" t="s">
        <v>391</v>
      </c>
      <c r="C11" s="39" t="s">
        <v>259</v>
      </c>
      <c r="D11" s="51" t="s">
        <v>399</v>
      </c>
      <c r="E11" s="51" t="s">
        <v>400</v>
      </c>
      <c r="F11" s="51" t="s">
        <v>401</v>
      </c>
      <c r="G11" s="388"/>
      <c r="H11" s="388"/>
      <c r="I11" s="388"/>
    </row>
    <row r="12" spans="1:9" ht="310.5" customHeight="1" x14ac:dyDescent="0.25">
      <c r="A12" s="48">
        <v>6</v>
      </c>
      <c r="B12" s="39" t="s">
        <v>260</v>
      </c>
      <c r="C12" s="39" t="s">
        <v>261</v>
      </c>
      <c r="D12" s="50" t="s">
        <v>266</v>
      </c>
      <c r="E12" s="50" t="s">
        <v>267</v>
      </c>
      <c r="F12" s="50" t="s">
        <v>268</v>
      </c>
      <c r="G12" s="388"/>
      <c r="H12" s="388"/>
      <c r="I12" s="388"/>
    </row>
    <row r="13" spans="1:9" ht="138" customHeight="1" x14ac:dyDescent="0.25">
      <c r="A13" s="48">
        <v>7</v>
      </c>
      <c r="B13" s="39" t="s">
        <v>392</v>
      </c>
      <c r="C13" s="39" t="s">
        <v>263</v>
      </c>
      <c r="D13" s="50" t="s">
        <v>262</v>
      </c>
      <c r="E13" s="50" t="s">
        <v>264</v>
      </c>
      <c r="F13" s="50" t="s">
        <v>265</v>
      </c>
      <c r="G13" s="394"/>
      <c r="H13" s="394"/>
      <c r="I13" s="394"/>
    </row>
    <row r="14" spans="1:9" ht="167.25" customHeight="1" x14ac:dyDescent="0.25">
      <c r="A14" s="48">
        <v>8</v>
      </c>
      <c r="B14" s="39" t="s">
        <v>393</v>
      </c>
      <c r="C14" s="39" t="s">
        <v>269</v>
      </c>
      <c r="D14" s="52" t="s">
        <v>271</v>
      </c>
      <c r="E14" s="52" t="s">
        <v>272</v>
      </c>
      <c r="F14" s="53" t="s">
        <v>273</v>
      </c>
      <c r="G14" s="388"/>
      <c r="H14" s="388"/>
      <c r="I14" s="388"/>
    </row>
    <row r="15" spans="1:9" ht="156.75" customHeight="1" x14ac:dyDescent="0.25">
      <c r="A15" s="48">
        <v>9</v>
      </c>
      <c r="B15" s="39" t="s">
        <v>394</v>
      </c>
      <c r="C15" s="39" t="s">
        <v>280</v>
      </c>
      <c r="D15" s="52" t="s">
        <v>277</v>
      </c>
      <c r="E15" s="52" t="s">
        <v>278</v>
      </c>
      <c r="F15" s="53" t="s">
        <v>279</v>
      </c>
      <c r="G15" s="388"/>
      <c r="H15" s="388"/>
      <c r="I15" s="388"/>
    </row>
    <row r="16" spans="1:9" ht="123.75" customHeight="1" x14ac:dyDescent="0.25">
      <c r="A16" s="48">
        <v>10</v>
      </c>
      <c r="B16" s="39" t="s">
        <v>395</v>
      </c>
      <c r="C16" s="39" t="s">
        <v>283</v>
      </c>
      <c r="D16" s="52" t="s">
        <v>281</v>
      </c>
      <c r="E16" s="52" t="s">
        <v>270</v>
      </c>
      <c r="F16" s="53" t="s">
        <v>282</v>
      </c>
      <c r="G16" s="388"/>
      <c r="H16" s="388"/>
      <c r="I16" s="388"/>
    </row>
    <row r="17" spans="1:10" ht="195" customHeight="1" x14ac:dyDescent="0.25">
      <c r="A17" s="48">
        <v>11</v>
      </c>
      <c r="B17" s="41" t="s">
        <v>245</v>
      </c>
      <c r="C17" s="41" t="s">
        <v>286</v>
      </c>
      <c r="D17" s="50" t="s">
        <v>287</v>
      </c>
      <c r="E17" s="54" t="s">
        <v>288</v>
      </c>
      <c r="F17" s="55" t="s">
        <v>289</v>
      </c>
      <c r="G17" s="388"/>
      <c r="H17" s="388"/>
      <c r="I17" s="388"/>
    </row>
    <row r="18" spans="1:10" ht="166.5" customHeight="1" x14ac:dyDescent="0.25">
      <c r="A18" s="48">
        <v>12</v>
      </c>
      <c r="B18" s="41" t="s">
        <v>290</v>
      </c>
      <c r="C18" s="41" t="s">
        <v>294</v>
      </c>
      <c r="D18" s="50" t="s">
        <v>291</v>
      </c>
      <c r="E18" s="50" t="s">
        <v>292</v>
      </c>
      <c r="F18" s="50" t="s">
        <v>293</v>
      </c>
      <c r="G18" s="388"/>
      <c r="H18" s="388"/>
      <c r="I18" s="388"/>
    </row>
    <row r="19" spans="1:10" ht="149.25" customHeight="1" x14ac:dyDescent="0.25">
      <c r="A19" s="48">
        <v>13</v>
      </c>
      <c r="B19" s="41" t="s">
        <v>295</v>
      </c>
      <c r="C19" s="41" t="s">
        <v>299</v>
      </c>
      <c r="D19" s="52" t="s">
        <v>296</v>
      </c>
      <c r="E19" s="52" t="s">
        <v>297</v>
      </c>
      <c r="F19" s="53" t="s">
        <v>298</v>
      </c>
      <c r="G19" s="388"/>
      <c r="H19" s="388"/>
      <c r="I19" s="388"/>
    </row>
    <row r="20" spans="1:10" ht="166.5" customHeight="1" x14ac:dyDescent="0.25">
      <c r="A20" s="48">
        <v>14</v>
      </c>
      <c r="B20" s="41" t="s">
        <v>300</v>
      </c>
      <c r="C20" s="42" t="s">
        <v>301</v>
      </c>
      <c r="D20" s="52" t="s">
        <v>302</v>
      </c>
      <c r="E20" s="56" t="s">
        <v>304</v>
      </c>
      <c r="F20" s="53" t="s">
        <v>303</v>
      </c>
      <c r="G20" s="389"/>
      <c r="H20" s="389"/>
      <c r="I20" s="389"/>
    </row>
    <row r="21" spans="1:10" ht="217.5" customHeight="1" x14ac:dyDescent="0.25">
      <c r="A21" s="48">
        <v>15</v>
      </c>
      <c r="B21" s="41" t="s">
        <v>305</v>
      </c>
      <c r="C21" s="42" t="s">
        <v>306</v>
      </c>
      <c r="D21" s="57" t="s">
        <v>307</v>
      </c>
      <c r="E21" s="57" t="s">
        <v>308</v>
      </c>
      <c r="F21" s="53" t="s">
        <v>309</v>
      </c>
      <c r="G21" s="389"/>
      <c r="H21" s="389"/>
      <c r="I21" s="389"/>
    </row>
    <row r="22" spans="1:10" ht="189.75" customHeight="1" x14ac:dyDescent="0.25">
      <c r="A22" s="48">
        <v>16</v>
      </c>
      <c r="B22" s="41" t="s">
        <v>310</v>
      </c>
      <c r="C22" s="41" t="s">
        <v>314</v>
      </c>
      <c r="D22" s="52" t="s">
        <v>311</v>
      </c>
      <c r="E22" s="52" t="s">
        <v>312</v>
      </c>
      <c r="F22" s="53" t="s">
        <v>313</v>
      </c>
      <c r="G22" s="388"/>
      <c r="H22" s="388"/>
      <c r="I22" s="388"/>
    </row>
    <row r="23" spans="1:10" ht="166.5" customHeight="1" x14ac:dyDescent="0.25">
      <c r="A23" s="48">
        <v>17</v>
      </c>
      <c r="B23" s="58" t="s">
        <v>315</v>
      </c>
      <c r="C23" s="42" t="s">
        <v>319</v>
      </c>
      <c r="D23" s="53" t="s">
        <v>316</v>
      </c>
      <c r="E23" s="50" t="s">
        <v>317</v>
      </c>
      <c r="F23" s="53" t="s">
        <v>318</v>
      </c>
      <c r="G23" s="389"/>
      <c r="H23" s="389"/>
      <c r="I23" s="389"/>
    </row>
    <row r="24" spans="1:10" ht="166.5" customHeight="1" x14ac:dyDescent="0.25">
      <c r="A24" s="48">
        <v>18</v>
      </c>
      <c r="B24" s="58" t="s">
        <v>320</v>
      </c>
      <c r="C24" s="43"/>
      <c r="D24" s="59" t="s">
        <v>321</v>
      </c>
      <c r="E24" s="60" t="s">
        <v>323</v>
      </c>
      <c r="F24" s="61" t="s">
        <v>322</v>
      </c>
      <c r="G24" s="389"/>
      <c r="H24" s="389"/>
      <c r="I24" s="389"/>
    </row>
    <row r="25" spans="1:10" ht="166.5" customHeight="1" x14ac:dyDescent="0.25">
      <c r="A25" s="48">
        <v>19</v>
      </c>
      <c r="B25" s="62" t="s">
        <v>324</v>
      </c>
      <c r="C25" s="41" t="s">
        <v>328</v>
      </c>
      <c r="D25" s="52" t="s">
        <v>325</v>
      </c>
      <c r="E25" s="50" t="s">
        <v>327</v>
      </c>
      <c r="F25" s="53" t="s">
        <v>326</v>
      </c>
      <c r="G25" s="389"/>
      <c r="H25" s="389"/>
      <c r="I25" s="389"/>
    </row>
    <row r="26" spans="1:10" ht="166.5" customHeight="1" x14ac:dyDescent="0.25">
      <c r="A26" s="48">
        <v>20</v>
      </c>
      <c r="B26" s="63" t="s">
        <v>329</v>
      </c>
      <c r="C26" s="53" t="s">
        <v>330</v>
      </c>
      <c r="D26" s="52" t="s">
        <v>331</v>
      </c>
      <c r="E26" s="52" t="s">
        <v>333</v>
      </c>
      <c r="F26" s="53" t="s">
        <v>332</v>
      </c>
      <c r="G26" s="389"/>
      <c r="H26" s="389"/>
      <c r="I26" s="389"/>
    </row>
    <row r="27" spans="1:10" ht="288" customHeight="1" x14ac:dyDescent="0.25">
      <c r="A27" s="48">
        <v>21</v>
      </c>
      <c r="B27" s="58" t="s">
        <v>334</v>
      </c>
      <c r="C27" s="42" t="s">
        <v>335</v>
      </c>
      <c r="D27" s="52" t="s">
        <v>336</v>
      </c>
      <c r="E27" s="52" t="s">
        <v>337</v>
      </c>
      <c r="F27" s="53" t="s">
        <v>338</v>
      </c>
      <c r="G27" s="389"/>
      <c r="H27" s="389"/>
      <c r="I27" s="389"/>
    </row>
    <row r="28" spans="1:10" ht="249.75" customHeight="1" x14ac:dyDescent="0.25">
      <c r="A28" s="48">
        <v>22</v>
      </c>
      <c r="B28" s="41" t="s">
        <v>339</v>
      </c>
      <c r="C28" s="58" t="s">
        <v>343</v>
      </c>
      <c r="D28" s="52" t="s">
        <v>340</v>
      </c>
      <c r="E28" s="52" t="s">
        <v>341</v>
      </c>
      <c r="F28" s="53" t="s">
        <v>342</v>
      </c>
      <c r="G28" s="389"/>
      <c r="H28" s="389"/>
      <c r="I28" s="389"/>
    </row>
    <row r="29" spans="1:10" ht="238.5" customHeight="1" x14ac:dyDescent="0.25">
      <c r="A29" s="48">
        <v>23</v>
      </c>
      <c r="B29" s="44" t="s">
        <v>344</v>
      </c>
      <c r="C29" s="43" t="s">
        <v>345</v>
      </c>
      <c r="D29" s="64" t="s">
        <v>346</v>
      </c>
      <c r="E29" s="64" t="s">
        <v>347</v>
      </c>
      <c r="F29" s="65" t="s">
        <v>348</v>
      </c>
      <c r="G29" s="390"/>
      <c r="H29" s="390"/>
      <c r="I29" s="390"/>
    </row>
    <row r="30" spans="1:10" ht="211.5" customHeight="1" x14ac:dyDescent="0.25">
      <c r="A30" s="48">
        <v>24</v>
      </c>
      <c r="B30" s="58" t="s">
        <v>349</v>
      </c>
      <c r="C30" s="45" t="s">
        <v>350</v>
      </c>
      <c r="D30" s="66" t="s">
        <v>351</v>
      </c>
      <c r="E30" s="66" t="s">
        <v>352</v>
      </c>
      <c r="F30" s="67" t="s">
        <v>353</v>
      </c>
      <c r="G30" s="388"/>
      <c r="H30" s="388"/>
      <c r="I30" s="388"/>
      <c r="J30" s="47"/>
    </row>
    <row r="31" spans="1:10" ht="178.5" x14ac:dyDescent="0.25">
      <c r="A31" s="48">
        <v>25</v>
      </c>
      <c r="B31" s="68" t="s">
        <v>354</v>
      </c>
      <c r="C31" s="69"/>
      <c r="D31" s="70" t="s">
        <v>355</v>
      </c>
      <c r="E31" s="70" t="s">
        <v>356</v>
      </c>
      <c r="F31" s="70" t="s">
        <v>357</v>
      </c>
      <c r="G31" s="391"/>
      <c r="H31" s="391"/>
      <c r="I31" s="391"/>
    </row>
    <row r="32" spans="1:10" ht="122.25" customHeight="1" x14ac:dyDescent="0.25">
      <c r="A32" s="48">
        <v>26</v>
      </c>
      <c r="B32" s="71" t="s">
        <v>358</v>
      </c>
      <c r="C32" s="45" t="s">
        <v>362</v>
      </c>
      <c r="D32" s="72" t="s">
        <v>359</v>
      </c>
      <c r="E32" s="72" t="s">
        <v>360</v>
      </c>
      <c r="F32" s="73" t="s">
        <v>361</v>
      </c>
      <c r="G32" s="388"/>
      <c r="H32" s="388"/>
      <c r="I32" s="388"/>
    </row>
    <row r="33" spans="1:9" ht="140.25" x14ac:dyDescent="0.25">
      <c r="A33" s="48">
        <v>27</v>
      </c>
      <c r="B33" s="62" t="s">
        <v>363</v>
      </c>
      <c r="C33" s="73" t="s">
        <v>364</v>
      </c>
      <c r="D33" s="52" t="s">
        <v>365</v>
      </c>
      <c r="E33" s="52" t="s">
        <v>366</v>
      </c>
      <c r="F33" s="53" t="s">
        <v>367</v>
      </c>
      <c r="G33" s="388"/>
      <c r="H33" s="388"/>
      <c r="I33" s="388"/>
    </row>
    <row r="34" spans="1:9" ht="140.25" x14ac:dyDescent="0.25">
      <c r="A34" s="48">
        <v>28</v>
      </c>
      <c r="B34" s="62" t="s">
        <v>368</v>
      </c>
      <c r="C34" s="74"/>
      <c r="D34" s="52" t="s">
        <v>369</v>
      </c>
      <c r="E34" s="52" t="s">
        <v>370</v>
      </c>
      <c r="F34" s="53" t="s">
        <v>371</v>
      </c>
      <c r="G34" s="388"/>
      <c r="H34" s="388"/>
      <c r="I34" s="388"/>
    </row>
    <row r="35" spans="1:9" ht="114.75" x14ac:dyDescent="0.25">
      <c r="A35" s="48">
        <v>29</v>
      </c>
      <c r="B35" s="71" t="s">
        <v>372</v>
      </c>
      <c r="C35" s="73" t="s">
        <v>376</v>
      </c>
      <c r="D35" s="72" t="s">
        <v>373</v>
      </c>
      <c r="E35" s="75" t="s">
        <v>374</v>
      </c>
      <c r="F35" s="73" t="s">
        <v>375</v>
      </c>
      <c r="G35" s="388"/>
      <c r="H35" s="388"/>
      <c r="I35" s="388"/>
    </row>
    <row r="36" spans="1:9" ht="165.75" x14ac:dyDescent="0.25">
      <c r="A36" s="48">
        <v>30</v>
      </c>
      <c r="B36" s="71" t="s">
        <v>381</v>
      </c>
      <c r="C36" s="58" t="s">
        <v>380</v>
      </c>
      <c r="D36" s="72" t="s">
        <v>377</v>
      </c>
      <c r="E36" s="75" t="s">
        <v>378</v>
      </c>
      <c r="F36" s="73" t="s">
        <v>379</v>
      </c>
      <c r="G36" s="388"/>
      <c r="H36" s="388"/>
      <c r="I36" s="388"/>
    </row>
    <row r="38" spans="1:9" x14ac:dyDescent="0.25">
      <c r="B38" s="100"/>
      <c r="D38" s="100"/>
      <c r="E38" s="100"/>
      <c r="F38" s="100"/>
    </row>
    <row r="39" spans="1:9" x14ac:dyDescent="0.25">
      <c r="B39" s="99" t="s">
        <v>407</v>
      </c>
      <c r="D39" s="99" t="s">
        <v>408</v>
      </c>
    </row>
    <row r="40" spans="1:9" x14ac:dyDescent="0.25">
      <c r="D40" s="99" t="s">
        <v>409</v>
      </c>
      <c r="E40" s="100"/>
      <c r="F40" s="100"/>
    </row>
    <row r="42" spans="1:9" x14ac:dyDescent="0.25">
      <c r="B42" s="99" t="s">
        <v>410</v>
      </c>
    </row>
  </sheetData>
  <mergeCells count="3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 ref="G19:I19"/>
    <mergeCell ref="G20:I20"/>
    <mergeCell ref="G21:I21"/>
    <mergeCell ref="G22:I22"/>
    <mergeCell ref="G15:I15"/>
    <mergeCell ref="G23:I23"/>
    <mergeCell ref="G24:I24"/>
    <mergeCell ref="G25:I25"/>
    <mergeCell ref="G26:I26"/>
    <mergeCell ref="G27:I27"/>
    <mergeCell ref="G33:I33"/>
    <mergeCell ref="G34:I34"/>
    <mergeCell ref="G35:I35"/>
    <mergeCell ref="G36:I36"/>
    <mergeCell ref="G28:I28"/>
    <mergeCell ref="G29:I29"/>
    <mergeCell ref="G30:I30"/>
    <mergeCell ref="G31:I31"/>
    <mergeCell ref="G32:I32"/>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8"/>
  <sheetViews>
    <sheetView topLeftCell="A20" workbookViewId="0">
      <selection activeCell="F26" sqref="F26"/>
    </sheetView>
  </sheetViews>
  <sheetFormatPr baseColWidth="10" defaultColWidth="10.85546875" defaultRowHeight="12.75" x14ac:dyDescent="0.25"/>
  <cols>
    <col min="1" max="1" width="34.140625" style="48" customWidth="1"/>
    <col min="2" max="2" width="30.140625" style="48" customWidth="1"/>
    <col min="3" max="3" width="9.42578125" style="48" customWidth="1"/>
    <col min="4" max="4" width="11.7109375" style="48" customWidth="1"/>
    <col min="5" max="5" width="10.85546875" style="48"/>
    <col min="6" max="6" width="46" style="48" customWidth="1"/>
    <col min="7" max="16384" width="10.85546875" style="48"/>
  </cols>
  <sheetData>
    <row r="2" spans="1:6" ht="48.75" customHeight="1" x14ac:dyDescent="0.25">
      <c r="A2" s="401" t="s">
        <v>150</v>
      </c>
      <c r="B2" s="401"/>
      <c r="C2" s="401"/>
      <c r="D2" s="401"/>
      <c r="E2" s="401"/>
      <c r="F2" s="401"/>
    </row>
    <row r="3" spans="1:6" ht="30" customHeight="1" x14ac:dyDescent="0.25">
      <c r="A3" s="397" t="s">
        <v>151</v>
      </c>
      <c r="B3" s="397" t="s">
        <v>152</v>
      </c>
      <c r="C3" s="397" t="s">
        <v>153</v>
      </c>
      <c r="D3" s="397"/>
      <c r="E3" s="397"/>
      <c r="F3" s="399" t="s">
        <v>157</v>
      </c>
    </row>
    <row r="4" spans="1:6" ht="38.25" x14ac:dyDescent="0.25">
      <c r="A4" s="397"/>
      <c r="B4" s="397"/>
      <c r="C4" s="49" t="s">
        <v>154</v>
      </c>
      <c r="D4" s="49" t="s">
        <v>155</v>
      </c>
      <c r="E4" s="49" t="s">
        <v>156</v>
      </c>
      <c r="F4" s="400"/>
    </row>
    <row r="5" spans="1:6" ht="186" customHeight="1" x14ac:dyDescent="0.25">
      <c r="A5" s="81" t="s">
        <v>149</v>
      </c>
      <c r="B5" s="82" t="s">
        <v>165</v>
      </c>
      <c r="C5" s="82" t="s">
        <v>159</v>
      </c>
      <c r="D5" s="82" t="s">
        <v>161</v>
      </c>
      <c r="E5" s="82" t="s">
        <v>160</v>
      </c>
      <c r="F5" s="74"/>
    </row>
    <row r="6" spans="1:6" ht="174" customHeight="1" x14ac:dyDescent="0.25">
      <c r="A6" s="81" t="s">
        <v>158</v>
      </c>
      <c r="B6" s="83" t="s">
        <v>171</v>
      </c>
      <c r="C6" s="72" t="s">
        <v>162</v>
      </c>
      <c r="D6" s="75" t="s">
        <v>163</v>
      </c>
      <c r="E6" s="73" t="s">
        <v>164</v>
      </c>
      <c r="F6" s="74"/>
    </row>
    <row r="7" spans="1:6" ht="357" x14ac:dyDescent="0.25">
      <c r="A7" s="50" t="s">
        <v>166</v>
      </c>
      <c r="B7" s="83" t="s">
        <v>167</v>
      </c>
      <c r="C7" s="50" t="s">
        <v>168</v>
      </c>
      <c r="D7" s="84" t="s">
        <v>170</v>
      </c>
      <c r="E7" s="50" t="s">
        <v>169</v>
      </c>
      <c r="F7" s="74"/>
    </row>
    <row r="8" spans="1:6" ht="178.5" x14ac:dyDescent="0.25">
      <c r="A8" s="73" t="s">
        <v>172</v>
      </c>
      <c r="B8" s="73" t="s">
        <v>173</v>
      </c>
      <c r="C8" s="72" t="s">
        <v>174</v>
      </c>
      <c r="D8" s="72" t="s">
        <v>176</v>
      </c>
      <c r="E8" s="73" t="s">
        <v>175</v>
      </c>
      <c r="F8" s="74"/>
    </row>
    <row r="9" spans="1:6" ht="216.75" x14ac:dyDescent="0.25">
      <c r="A9" s="85" t="s">
        <v>177</v>
      </c>
      <c r="B9" s="86" t="s">
        <v>180</v>
      </c>
      <c r="C9" s="86" t="s">
        <v>178</v>
      </c>
      <c r="D9" s="86" t="s">
        <v>170</v>
      </c>
      <c r="E9" s="86" t="s">
        <v>179</v>
      </c>
      <c r="F9" s="74"/>
    </row>
    <row r="10" spans="1:6" ht="178.5" x14ac:dyDescent="0.25">
      <c r="A10" s="87" t="s">
        <v>181</v>
      </c>
      <c r="B10" s="50" t="s">
        <v>184</v>
      </c>
      <c r="C10" s="88" t="s">
        <v>182</v>
      </c>
      <c r="D10" s="88" t="s">
        <v>170</v>
      </c>
      <c r="E10" s="88" t="s">
        <v>183</v>
      </c>
      <c r="F10" s="74"/>
    </row>
    <row r="11" spans="1:6" ht="409.5" x14ac:dyDescent="0.25">
      <c r="A11" s="50" t="s">
        <v>185</v>
      </c>
      <c r="B11" s="89" t="s">
        <v>387</v>
      </c>
      <c r="C11" s="50" t="s">
        <v>186</v>
      </c>
      <c r="D11" s="53" t="s">
        <v>188</v>
      </c>
      <c r="E11" s="50" t="s">
        <v>187</v>
      </c>
      <c r="F11" s="74"/>
    </row>
    <row r="12" spans="1:6" ht="194.25" customHeight="1" x14ac:dyDescent="0.25">
      <c r="A12" s="73" t="s">
        <v>189</v>
      </c>
      <c r="B12" s="89" t="s">
        <v>190</v>
      </c>
      <c r="C12" s="50" t="s">
        <v>191</v>
      </c>
      <c r="D12" s="90" t="s">
        <v>170</v>
      </c>
      <c r="E12" s="50" t="s">
        <v>192</v>
      </c>
      <c r="F12" s="74"/>
    </row>
    <row r="13" spans="1:6" ht="186.75" customHeight="1" x14ac:dyDescent="0.25">
      <c r="A13" s="53" t="s">
        <v>194</v>
      </c>
      <c r="B13" s="91" t="s">
        <v>193</v>
      </c>
      <c r="C13" s="73" t="s">
        <v>195</v>
      </c>
      <c r="D13" s="73" t="s">
        <v>196</v>
      </c>
      <c r="E13" s="73" t="s">
        <v>197</v>
      </c>
      <c r="F13" s="74"/>
    </row>
    <row r="14" spans="1:6" ht="203.25" customHeight="1" x14ac:dyDescent="0.25">
      <c r="A14" s="50" t="s">
        <v>198</v>
      </c>
      <c r="B14" s="50" t="s">
        <v>199</v>
      </c>
      <c r="C14" s="50" t="s">
        <v>200</v>
      </c>
      <c r="D14" s="92" t="s">
        <v>201</v>
      </c>
      <c r="E14" s="50" t="s">
        <v>202</v>
      </c>
      <c r="F14" s="92"/>
    </row>
    <row r="15" spans="1:6" ht="177.75" customHeight="1" x14ac:dyDescent="0.25">
      <c r="A15" s="50" t="s">
        <v>203</v>
      </c>
      <c r="B15" s="50" t="s">
        <v>204</v>
      </c>
      <c r="C15" s="50" t="s">
        <v>205</v>
      </c>
      <c r="D15" s="50" t="s">
        <v>206</v>
      </c>
      <c r="E15" s="51" t="s">
        <v>404</v>
      </c>
      <c r="F15" s="74"/>
    </row>
    <row r="16" spans="1:6" ht="228.75" customHeight="1" x14ac:dyDescent="0.25">
      <c r="A16" s="73" t="s">
        <v>207</v>
      </c>
      <c r="B16" s="89" t="s">
        <v>208</v>
      </c>
      <c r="C16" s="73" t="s">
        <v>405</v>
      </c>
      <c r="D16" s="72" t="s">
        <v>209</v>
      </c>
      <c r="E16" s="73" t="s">
        <v>210</v>
      </c>
      <c r="F16" s="74"/>
    </row>
    <row r="17" spans="1:6" ht="173.25" customHeight="1" x14ac:dyDescent="0.25">
      <c r="A17" s="73" t="s">
        <v>211</v>
      </c>
      <c r="B17" s="93"/>
      <c r="C17" s="72" t="s">
        <v>212</v>
      </c>
      <c r="D17" s="73" t="s">
        <v>214</v>
      </c>
      <c r="E17" s="73" t="s">
        <v>213</v>
      </c>
      <c r="F17" s="74"/>
    </row>
    <row r="18" spans="1:6" ht="147" customHeight="1" x14ac:dyDescent="0.25">
      <c r="A18" s="73" t="s">
        <v>215</v>
      </c>
      <c r="B18" s="89" t="s">
        <v>216</v>
      </c>
      <c r="C18" s="72" t="s">
        <v>217</v>
      </c>
      <c r="D18" s="72" t="s">
        <v>218</v>
      </c>
      <c r="E18" s="94" t="s">
        <v>406</v>
      </c>
      <c r="F18" s="74"/>
    </row>
    <row r="19" spans="1:6" ht="199.5" customHeight="1" x14ac:dyDescent="0.25">
      <c r="A19" s="95" t="s">
        <v>219</v>
      </c>
      <c r="B19" s="89" t="s">
        <v>220</v>
      </c>
      <c r="C19" s="72" t="s">
        <v>221</v>
      </c>
      <c r="D19" s="72" t="s">
        <v>222</v>
      </c>
      <c r="E19" s="73" t="s">
        <v>223</v>
      </c>
      <c r="F19" s="74"/>
    </row>
    <row r="20" spans="1:6" ht="251.25" customHeight="1" x14ac:dyDescent="0.25">
      <c r="A20" s="50" t="s">
        <v>224</v>
      </c>
      <c r="B20" s="96" t="s">
        <v>225</v>
      </c>
      <c r="C20" s="50" t="s">
        <v>226</v>
      </c>
      <c r="D20" s="97" t="s">
        <v>228</v>
      </c>
      <c r="E20" s="50" t="s">
        <v>227</v>
      </c>
      <c r="F20" s="92"/>
    </row>
    <row r="21" spans="1:6" x14ac:dyDescent="0.25">
      <c r="B21" s="98"/>
    </row>
    <row r="22" spans="1:6" x14ac:dyDescent="0.25">
      <c r="B22" s="98"/>
    </row>
    <row r="24" spans="1:6" x14ac:dyDescent="0.25">
      <c r="A24" s="100"/>
      <c r="C24" s="100"/>
      <c r="D24" s="100"/>
      <c r="E24" s="100"/>
    </row>
    <row r="25" spans="1:6" x14ac:dyDescent="0.25">
      <c r="A25" s="99" t="s">
        <v>407</v>
      </c>
      <c r="C25" s="99" t="s">
        <v>408</v>
      </c>
    </row>
    <row r="26" spans="1:6" x14ac:dyDescent="0.25">
      <c r="C26" s="99" t="s">
        <v>409</v>
      </c>
      <c r="D26" s="100"/>
      <c r="E26" s="100"/>
    </row>
    <row r="28" spans="1:6" x14ac:dyDescent="0.25">
      <c r="A28" s="99" t="s">
        <v>410</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218"/>
  <sheetViews>
    <sheetView topLeftCell="A124" zoomScale="59" zoomScaleNormal="59" zoomScalePageLayoutView="150" workbookViewId="0">
      <selection activeCell="C109" sqref="C109"/>
    </sheetView>
  </sheetViews>
  <sheetFormatPr baseColWidth="10" defaultColWidth="10.85546875" defaultRowHeight="12.75" x14ac:dyDescent="0.2"/>
  <cols>
    <col min="1" max="1" width="4.85546875" style="133" customWidth="1"/>
    <col min="2" max="2" width="79.42578125" style="107" customWidth="1"/>
    <col min="3" max="3" width="56" style="107" customWidth="1"/>
    <col min="4" max="4" width="49.7109375" style="107" customWidth="1"/>
    <col min="5" max="5" width="51" style="107" customWidth="1"/>
    <col min="6" max="6" width="19.85546875" style="107" customWidth="1"/>
    <col min="7" max="7" width="10.85546875" style="107" customWidth="1"/>
    <col min="8" max="16384" width="10.85546875" style="107"/>
  </cols>
  <sheetData>
    <row r="1" spans="1:6" ht="22.5" customHeight="1" x14ac:dyDescent="0.2">
      <c r="A1" s="402" t="s">
        <v>797</v>
      </c>
      <c r="B1" s="403"/>
      <c r="C1" s="403"/>
      <c r="D1" s="403"/>
      <c r="E1" s="174" t="s">
        <v>796</v>
      </c>
      <c r="F1" s="175">
        <v>43231</v>
      </c>
    </row>
    <row r="2" spans="1:6" ht="22.5" customHeight="1" x14ac:dyDescent="0.2">
      <c r="A2" s="404"/>
      <c r="B2" s="405"/>
      <c r="C2" s="405"/>
      <c r="D2" s="405"/>
      <c r="E2" s="176" t="s">
        <v>794</v>
      </c>
      <c r="F2" s="177" t="s">
        <v>798</v>
      </c>
    </row>
    <row r="3" spans="1:6" ht="42.75" customHeight="1" thickBot="1" x14ac:dyDescent="0.25">
      <c r="A3" s="404"/>
      <c r="B3" s="405"/>
      <c r="C3" s="405"/>
      <c r="D3" s="405"/>
      <c r="E3" s="406" t="s">
        <v>795</v>
      </c>
      <c r="F3" s="407"/>
    </row>
    <row r="4" spans="1:6" ht="65.25" customHeight="1" x14ac:dyDescent="0.2">
      <c r="A4" s="415" t="s">
        <v>790</v>
      </c>
      <c r="B4" s="416"/>
      <c r="C4" s="416"/>
      <c r="D4" s="416"/>
      <c r="E4" s="416"/>
      <c r="F4" s="417"/>
    </row>
    <row r="5" spans="1:6" ht="120.75" customHeight="1" thickBot="1" x14ac:dyDescent="0.25">
      <c r="A5" s="411" t="s">
        <v>787</v>
      </c>
      <c r="B5" s="412"/>
      <c r="C5" s="412"/>
      <c r="D5" s="412"/>
      <c r="E5" s="412"/>
      <c r="F5" s="413"/>
    </row>
    <row r="6" spans="1:6" s="108" customFormat="1" ht="30" customHeight="1" x14ac:dyDescent="0.2">
      <c r="A6" s="424" t="s">
        <v>645</v>
      </c>
      <c r="B6" s="425"/>
      <c r="C6" s="425"/>
      <c r="D6" s="425"/>
      <c r="E6" s="425"/>
      <c r="F6" s="426"/>
    </row>
    <row r="7" spans="1:6" ht="34.5" customHeight="1" x14ac:dyDescent="0.2">
      <c r="A7" s="418" t="s">
        <v>969</v>
      </c>
      <c r="B7" s="419"/>
      <c r="C7" s="154" t="s">
        <v>957</v>
      </c>
      <c r="D7" s="422" t="s">
        <v>972</v>
      </c>
      <c r="E7" s="422"/>
      <c r="F7" s="423"/>
    </row>
    <row r="8" spans="1:6" s="133" customFormat="1" ht="34.5" customHeight="1" x14ac:dyDescent="0.25">
      <c r="A8" s="420" t="s">
        <v>970</v>
      </c>
      <c r="B8" s="421"/>
      <c r="C8" s="421"/>
      <c r="D8" s="422" t="s">
        <v>1023</v>
      </c>
      <c r="E8" s="422"/>
      <c r="F8" s="423"/>
    </row>
    <row r="9" spans="1:6" ht="34.5" customHeight="1" x14ac:dyDescent="0.2">
      <c r="A9" s="427" t="s">
        <v>931</v>
      </c>
      <c r="B9" s="428"/>
      <c r="C9" s="428"/>
      <c r="D9" s="428"/>
      <c r="E9" s="170"/>
      <c r="F9" s="171" t="s">
        <v>984</v>
      </c>
    </row>
    <row r="10" spans="1:6" ht="34.5" customHeight="1" x14ac:dyDescent="0.2">
      <c r="A10" s="441" t="s">
        <v>932</v>
      </c>
      <c r="B10" s="442"/>
      <c r="C10" s="442"/>
      <c r="D10" s="421" t="s">
        <v>930</v>
      </c>
      <c r="E10" s="421"/>
      <c r="F10" s="436"/>
    </row>
    <row r="11" spans="1:6" ht="34.5" customHeight="1" x14ac:dyDescent="0.2">
      <c r="A11" s="420" t="s">
        <v>799</v>
      </c>
      <c r="B11" s="421"/>
      <c r="C11" s="421"/>
      <c r="D11" s="421" t="s">
        <v>952</v>
      </c>
      <c r="E11" s="421"/>
      <c r="F11" s="436"/>
    </row>
    <row r="12" spans="1:6" ht="34.5" customHeight="1" x14ac:dyDescent="0.2">
      <c r="A12" s="427" t="s">
        <v>971</v>
      </c>
      <c r="B12" s="428"/>
      <c r="C12" s="428"/>
      <c r="D12" s="428"/>
      <c r="E12" s="428"/>
      <c r="F12" s="437"/>
    </row>
    <row r="13" spans="1:6" s="108" customFormat="1" ht="30" customHeight="1" x14ac:dyDescent="0.2">
      <c r="A13" s="429" t="s">
        <v>647</v>
      </c>
      <c r="B13" s="430"/>
      <c r="C13" s="430"/>
      <c r="D13" s="430"/>
      <c r="E13" s="430"/>
      <c r="F13" s="431"/>
    </row>
    <row r="14" spans="1:6" s="134" customFormat="1" ht="15" customHeight="1" x14ac:dyDescent="0.25">
      <c r="A14" s="438"/>
      <c r="B14" s="439"/>
      <c r="C14" s="439"/>
      <c r="D14" s="439"/>
      <c r="E14" s="439"/>
      <c r="F14" s="440"/>
    </row>
    <row r="15" spans="1:6" s="109" customFormat="1" ht="24.75" customHeight="1" x14ac:dyDescent="0.25">
      <c r="A15" s="429" t="s">
        <v>650</v>
      </c>
      <c r="B15" s="430"/>
      <c r="C15" s="430"/>
      <c r="D15" s="430"/>
      <c r="E15" s="430"/>
      <c r="F15" s="431"/>
    </row>
    <row r="16" spans="1:6" s="109" customFormat="1" ht="62.25" customHeight="1" x14ac:dyDescent="0.25">
      <c r="A16" s="169" t="s">
        <v>646</v>
      </c>
      <c r="B16" s="172"/>
      <c r="C16" s="172" t="s">
        <v>411</v>
      </c>
      <c r="D16" s="172" t="s">
        <v>654</v>
      </c>
      <c r="E16" s="172" t="s">
        <v>236</v>
      </c>
      <c r="F16" s="173" t="s">
        <v>653</v>
      </c>
    </row>
    <row r="17" spans="1:7" ht="260.45" customHeight="1" x14ac:dyDescent="0.2">
      <c r="A17" s="169">
        <v>1</v>
      </c>
      <c r="B17" s="160" t="s">
        <v>513</v>
      </c>
      <c r="C17" s="189" t="s">
        <v>973</v>
      </c>
      <c r="D17" s="201" t="s">
        <v>802</v>
      </c>
      <c r="E17" s="160" t="s">
        <v>765</v>
      </c>
      <c r="F17" s="243" t="s">
        <v>1022</v>
      </c>
    </row>
    <row r="18" spans="1:7" ht="79.5" customHeight="1" x14ac:dyDescent="0.2">
      <c r="A18" s="169">
        <f>+A17+1</f>
        <v>2</v>
      </c>
      <c r="B18" s="189" t="s">
        <v>986</v>
      </c>
      <c r="C18" s="189" t="s">
        <v>974</v>
      </c>
      <c r="D18" s="201" t="s">
        <v>802</v>
      </c>
      <c r="E18" s="160" t="s">
        <v>925</v>
      </c>
      <c r="F18" s="236">
        <v>1</v>
      </c>
    </row>
    <row r="19" spans="1:7" ht="63.75" x14ac:dyDescent="0.2">
      <c r="A19" s="169">
        <f t="shared" ref="A19:A39" si="0">+A18+1</f>
        <v>3</v>
      </c>
      <c r="B19" s="160" t="s">
        <v>803</v>
      </c>
      <c r="C19" s="160" t="s">
        <v>1018</v>
      </c>
      <c r="D19" s="201" t="s">
        <v>802</v>
      </c>
      <c r="E19" s="160" t="s">
        <v>975</v>
      </c>
      <c r="F19" s="236" t="s">
        <v>1022</v>
      </c>
      <c r="G19" s="132"/>
    </row>
    <row r="20" spans="1:7" ht="51" customHeight="1" x14ac:dyDescent="0.2">
      <c r="A20" s="169">
        <f t="shared" si="0"/>
        <v>4</v>
      </c>
      <c r="B20" s="160" t="s">
        <v>532</v>
      </c>
      <c r="C20" s="160" t="s">
        <v>935</v>
      </c>
      <c r="D20" s="201" t="s">
        <v>802</v>
      </c>
      <c r="E20" s="160" t="s">
        <v>933</v>
      </c>
      <c r="F20" s="236" t="s">
        <v>1022</v>
      </c>
    </row>
    <row r="21" spans="1:7" ht="83.25" customHeight="1" x14ac:dyDescent="0.2">
      <c r="A21" s="169">
        <f t="shared" si="0"/>
        <v>5</v>
      </c>
      <c r="B21" s="160" t="s">
        <v>514</v>
      </c>
      <c r="C21" s="189" t="s">
        <v>936</v>
      </c>
      <c r="D21" s="201" t="s">
        <v>802</v>
      </c>
      <c r="E21" s="160" t="s">
        <v>934</v>
      </c>
      <c r="F21" s="236" t="s">
        <v>1022</v>
      </c>
    </row>
    <row r="22" spans="1:7" ht="103.5" customHeight="1" x14ac:dyDescent="0.2">
      <c r="A22" s="169">
        <f t="shared" si="0"/>
        <v>6</v>
      </c>
      <c r="B22" s="160" t="s">
        <v>515</v>
      </c>
      <c r="C22" s="211" t="s">
        <v>995</v>
      </c>
      <c r="D22" s="201" t="s">
        <v>802</v>
      </c>
      <c r="E22" s="160" t="s">
        <v>804</v>
      </c>
      <c r="F22" s="236" t="s">
        <v>1022</v>
      </c>
    </row>
    <row r="23" spans="1:7" ht="90" customHeight="1" x14ac:dyDescent="0.2">
      <c r="A23" s="169">
        <f t="shared" si="0"/>
        <v>7</v>
      </c>
      <c r="B23" s="160" t="s">
        <v>516</v>
      </c>
      <c r="C23" s="189" t="s">
        <v>805</v>
      </c>
      <c r="D23" s="201" t="s">
        <v>802</v>
      </c>
      <c r="E23" s="160" t="s">
        <v>937</v>
      </c>
      <c r="F23" s="236" t="s">
        <v>1022</v>
      </c>
    </row>
    <row r="24" spans="1:7" ht="179.1" customHeight="1" x14ac:dyDescent="0.2">
      <c r="A24" s="169">
        <f t="shared" si="0"/>
        <v>8</v>
      </c>
      <c r="B24" s="160" t="s">
        <v>762</v>
      </c>
      <c r="C24" s="212" t="s">
        <v>806</v>
      </c>
      <c r="D24" s="201" t="s">
        <v>802</v>
      </c>
      <c r="E24" s="160" t="s">
        <v>808</v>
      </c>
      <c r="F24" s="236" t="s">
        <v>1022</v>
      </c>
    </row>
    <row r="25" spans="1:7" ht="117.6" customHeight="1" x14ac:dyDescent="0.2">
      <c r="A25" s="169">
        <f t="shared" si="0"/>
        <v>9</v>
      </c>
      <c r="B25" s="160" t="s">
        <v>517</v>
      </c>
      <c r="C25" s="160" t="s">
        <v>807</v>
      </c>
      <c r="D25" s="201" t="s">
        <v>802</v>
      </c>
      <c r="E25" s="160" t="s">
        <v>809</v>
      </c>
      <c r="F25" s="236" t="s">
        <v>1022</v>
      </c>
    </row>
    <row r="26" spans="1:7" ht="40.5" customHeight="1" x14ac:dyDescent="0.2">
      <c r="A26" s="169">
        <f t="shared" si="0"/>
        <v>10</v>
      </c>
      <c r="B26" s="160" t="s">
        <v>518</v>
      </c>
      <c r="C26" s="189" t="s">
        <v>926</v>
      </c>
      <c r="D26" s="201" t="s">
        <v>802</v>
      </c>
      <c r="E26" s="201" t="s">
        <v>927</v>
      </c>
      <c r="F26" s="242">
        <v>0</v>
      </c>
    </row>
    <row r="27" spans="1:7" ht="136.5" customHeight="1" x14ac:dyDescent="0.2">
      <c r="A27" s="169">
        <f t="shared" si="0"/>
        <v>11</v>
      </c>
      <c r="B27" s="160" t="s">
        <v>519</v>
      </c>
      <c r="C27" s="202" t="s">
        <v>1019</v>
      </c>
      <c r="D27" s="201" t="s">
        <v>802</v>
      </c>
      <c r="E27" s="160" t="s">
        <v>903</v>
      </c>
      <c r="F27" s="236" t="s">
        <v>1022</v>
      </c>
    </row>
    <row r="28" spans="1:7" ht="77.25" customHeight="1" x14ac:dyDescent="0.2">
      <c r="A28" s="169">
        <f t="shared" si="0"/>
        <v>12</v>
      </c>
      <c r="B28" s="160" t="s">
        <v>520</v>
      </c>
      <c r="C28" s="160" t="s">
        <v>811</v>
      </c>
      <c r="D28" s="160" t="s">
        <v>810</v>
      </c>
      <c r="E28" s="160" t="s">
        <v>802</v>
      </c>
      <c r="F28" s="236">
        <v>0</v>
      </c>
    </row>
    <row r="29" spans="1:7" ht="93.75" customHeight="1" x14ac:dyDescent="0.2">
      <c r="A29" s="169">
        <f t="shared" si="0"/>
        <v>13</v>
      </c>
      <c r="B29" s="160" t="s">
        <v>521</v>
      </c>
      <c r="C29" s="160" t="s">
        <v>928</v>
      </c>
      <c r="D29" s="213" t="s">
        <v>802</v>
      </c>
      <c r="E29" s="160" t="s">
        <v>938</v>
      </c>
      <c r="F29" s="236">
        <v>1</v>
      </c>
    </row>
    <row r="30" spans="1:7" ht="81.75" customHeight="1" x14ac:dyDescent="0.2">
      <c r="A30" s="169">
        <f t="shared" si="0"/>
        <v>14</v>
      </c>
      <c r="B30" s="160" t="s">
        <v>522</v>
      </c>
      <c r="C30" s="214" t="s">
        <v>976</v>
      </c>
      <c r="D30" s="213" t="s">
        <v>802</v>
      </c>
      <c r="E30" s="160" t="s">
        <v>812</v>
      </c>
      <c r="F30" s="236">
        <v>1</v>
      </c>
    </row>
    <row r="31" spans="1:7" ht="69" customHeight="1" x14ac:dyDescent="0.2">
      <c r="A31" s="169">
        <f t="shared" si="0"/>
        <v>15</v>
      </c>
      <c r="B31" s="160" t="s">
        <v>523</v>
      </c>
      <c r="C31" s="160" t="s">
        <v>939</v>
      </c>
      <c r="D31" s="213" t="s">
        <v>802</v>
      </c>
      <c r="E31" s="160" t="s">
        <v>940</v>
      </c>
      <c r="F31" s="236">
        <v>1</v>
      </c>
    </row>
    <row r="32" spans="1:7" ht="104.45" customHeight="1" x14ac:dyDescent="0.2">
      <c r="A32" s="169">
        <f t="shared" si="0"/>
        <v>16</v>
      </c>
      <c r="B32" s="160" t="s">
        <v>524</v>
      </c>
      <c r="C32" s="160" t="s">
        <v>977</v>
      </c>
      <c r="D32" s="213" t="s">
        <v>802</v>
      </c>
      <c r="E32" s="160" t="s">
        <v>814</v>
      </c>
      <c r="F32" s="236" t="s">
        <v>1022</v>
      </c>
    </row>
    <row r="33" spans="1:6" ht="96" customHeight="1" x14ac:dyDescent="0.2">
      <c r="A33" s="169">
        <f t="shared" si="0"/>
        <v>17</v>
      </c>
      <c r="B33" s="160" t="s">
        <v>525</v>
      </c>
      <c r="C33" s="160" t="s">
        <v>978</v>
      </c>
      <c r="D33" s="201" t="s">
        <v>802</v>
      </c>
      <c r="E33" s="189" t="s">
        <v>929</v>
      </c>
      <c r="F33" s="236" t="s">
        <v>1022</v>
      </c>
    </row>
    <row r="34" spans="1:6" ht="54" customHeight="1" x14ac:dyDescent="0.2">
      <c r="A34" s="169">
        <f t="shared" si="0"/>
        <v>18</v>
      </c>
      <c r="B34" s="160" t="s">
        <v>526</v>
      </c>
      <c r="C34" s="160" t="s">
        <v>818</v>
      </c>
      <c r="D34" s="201" t="s">
        <v>802</v>
      </c>
      <c r="E34" s="189" t="s">
        <v>815</v>
      </c>
      <c r="F34" s="236" t="s">
        <v>1022</v>
      </c>
    </row>
    <row r="35" spans="1:6" ht="45.75" customHeight="1" x14ac:dyDescent="0.2">
      <c r="A35" s="169">
        <f t="shared" si="0"/>
        <v>19</v>
      </c>
      <c r="B35" s="160" t="s">
        <v>527</v>
      </c>
      <c r="C35" s="189" t="s">
        <v>816</v>
      </c>
      <c r="D35" s="201" t="s">
        <v>802</v>
      </c>
      <c r="E35" s="189" t="s">
        <v>649</v>
      </c>
      <c r="F35" s="236">
        <v>1</v>
      </c>
    </row>
    <row r="36" spans="1:6" ht="78.75" customHeight="1" x14ac:dyDescent="0.2">
      <c r="A36" s="169">
        <f t="shared" si="0"/>
        <v>20</v>
      </c>
      <c r="B36" s="160" t="s">
        <v>528</v>
      </c>
      <c r="C36" s="202" t="s">
        <v>906</v>
      </c>
      <c r="D36" s="201" t="s">
        <v>802</v>
      </c>
      <c r="E36" s="189" t="s">
        <v>817</v>
      </c>
      <c r="F36" s="236">
        <v>0</v>
      </c>
    </row>
    <row r="37" spans="1:6" ht="207.75" customHeight="1" x14ac:dyDescent="0.2">
      <c r="A37" s="169">
        <f t="shared" si="0"/>
        <v>21</v>
      </c>
      <c r="B37" s="160" t="s">
        <v>529</v>
      </c>
      <c r="C37" s="189" t="s">
        <v>819</v>
      </c>
      <c r="D37" s="201" t="s">
        <v>802</v>
      </c>
      <c r="E37" s="201" t="s">
        <v>802</v>
      </c>
      <c r="F37" s="242">
        <v>0</v>
      </c>
    </row>
    <row r="38" spans="1:6" ht="42.75" customHeight="1" x14ac:dyDescent="0.2">
      <c r="A38" s="169">
        <f t="shared" si="0"/>
        <v>22</v>
      </c>
      <c r="B38" s="160" t="s">
        <v>530</v>
      </c>
      <c r="C38" s="189" t="s">
        <v>1035</v>
      </c>
      <c r="D38" s="201" t="s">
        <v>802</v>
      </c>
      <c r="E38" s="160" t="s">
        <v>802</v>
      </c>
      <c r="F38" s="236">
        <v>0</v>
      </c>
    </row>
    <row r="39" spans="1:6" ht="38.25" x14ac:dyDescent="0.2">
      <c r="A39" s="169">
        <f t="shared" si="0"/>
        <v>23</v>
      </c>
      <c r="B39" s="160" t="s">
        <v>531</v>
      </c>
      <c r="C39" s="212" t="s">
        <v>820</v>
      </c>
      <c r="D39" s="201" t="s">
        <v>802</v>
      </c>
      <c r="E39" s="160" t="s">
        <v>821</v>
      </c>
      <c r="F39" s="236" t="s">
        <v>1022</v>
      </c>
    </row>
    <row r="40" spans="1:6" s="136" customFormat="1" ht="19.5" customHeight="1" x14ac:dyDescent="0.2">
      <c r="A40" s="438"/>
      <c r="B40" s="439"/>
      <c r="C40" s="439"/>
      <c r="D40" s="439"/>
      <c r="E40" s="439"/>
      <c r="F40" s="440"/>
    </row>
    <row r="41" spans="1:6" ht="25.5" customHeight="1" x14ac:dyDescent="0.2">
      <c r="A41" s="429" t="s">
        <v>651</v>
      </c>
      <c r="B41" s="430"/>
      <c r="C41" s="430"/>
      <c r="D41" s="430"/>
      <c r="E41" s="430"/>
      <c r="F41" s="431"/>
    </row>
    <row r="42" spans="1:6" s="109" customFormat="1" ht="26.25" customHeight="1" x14ac:dyDescent="0.25">
      <c r="A42" s="443" t="s">
        <v>655</v>
      </c>
      <c r="B42" s="444"/>
      <c r="C42" s="444"/>
      <c r="D42" s="444"/>
      <c r="E42" s="444"/>
      <c r="F42" s="445"/>
    </row>
    <row r="43" spans="1:6" s="109" customFormat="1" ht="62.25" customHeight="1" x14ac:dyDescent="0.25">
      <c r="A43" s="169" t="s">
        <v>646</v>
      </c>
      <c r="B43" s="172" t="s">
        <v>648</v>
      </c>
      <c r="C43" s="172" t="s">
        <v>411</v>
      </c>
      <c r="D43" s="172" t="s">
        <v>654</v>
      </c>
      <c r="E43" s="172" t="s">
        <v>236</v>
      </c>
      <c r="F43" s="173" t="s">
        <v>653</v>
      </c>
    </row>
    <row r="44" spans="1:6" s="136" customFormat="1" ht="77.25" customHeight="1" x14ac:dyDescent="0.2">
      <c r="A44" s="207">
        <v>1</v>
      </c>
      <c r="B44" s="189" t="s">
        <v>999</v>
      </c>
      <c r="C44" s="215" t="s">
        <v>998</v>
      </c>
      <c r="D44" s="213" t="s">
        <v>802</v>
      </c>
      <c r="E44" s="202" t="s">
        <v>823</v>
      </c>
      <c r="F44" s="236" t="s">
        <v>1022</v>
      </c>
    </row>
    <row r="45" spans="1:6" s="136" customFormat="1" ht="87.95" customHeight="1" x14ac:dyDescent="0.2">
      <c r="A45" s="207">
        <f>+A44+1</f>
        <v>2</v>
      </c>
      <c r="B45" s="160" t="s">
        <v>533</v>
      </c>
      <c r="C45" s="216" t="s">
        <v>996</v>
      </c>
      <c r="D45" s="213" t="s">
        <v>802</v>
      </c>
      <c r="E45" s="213" t="s">
        <v>802</v>
      </c>
      <c r="F45" s="236">
        <v>0</v>
      </c>
    </row>
    <row r="46" spans="1:6" s="136" customFormat="1" ht="108" customHeight="1" x14ac:dyDescent="0.2">
      <c r="A46" s="207">
        <f t="shared" ref="A46:A145" si="1">+A45+1</f>
        <v>3</v>
      </c>
      <c r="B46" s="160" t="s">
        <v>534</v>
      </c>
      <c r="C46" s="160" t="s">
        <v>1000</v>
      </c>
      <c r="D46" s="160" t="s">
        <v>802</v>
      </c>
      <c r="E46" s="160" t="s">
        <v>824</v>
      </c>
      <c r="F46" s="236">
        <v>1</v>
      </c>
    </row>
    <row r="47" spans="1:6" s="136" customFormat="1" ht="73.5" customHeight="1" x14ac:dyDescent="0.2">
      <c r="A47" s="207">
        <f t="shared" si="1"/>
        <v>4</v>
      </c>
      <c r="B47" s="160" t="s">
        <v>509</v>
      </c>
      <c r="C47" s="160" t="s">
        <v>1036</v>
      </c>
      <c r="D47" s="160" t="s">
        <v>802</v>
      </c>
      <c r="E47" s="160" t="s">
        <v>822</v>
      </c>
      <c r="F47" s="236" t="s">
        <v>1022</v>
      </c>
    </row>
    <row r="48" spans="1:6" s="136" customFormat="1" ht="120" customHeight="1" x14ac:dyDescent="0.2">
      <c r="A48" s="207">
        <f t="shared" si="1"/>
        <v>5</v>
      </c>
      <c r="B48" s="160" t="s">
        <v>535</v>
      </c>
      <c r="C48" s="160" t="s">
        <v>1037</v>
      </c>
      <c r="D48" s="213" t="s">
        <v>802</v>
      </c>
      <c r="E48" s="160" t="s">
        <v>825</v>
      </c>
      <c r="F48" s="236" t="s">
        <v>1022</v>
      </c>
    </row>
    <row r="49" spans="1:6" s="136" customFormat="1" ht="112.5" customHeight="1" x14ac:dyDescent="0.2">
      <c r="A49" s="207">
        <f t="shared" si="1"/>
        <v>6</v>
      </c>
      <c r="B49" s="160" t="s">
        <v>536</v>
      </c>
      <c r="C49" s="160" t="s">
        <v>811</v>
      </c>
      <c r="D49" s="213" t="s">
        <v>802</v>
      </c>
      <c r="E49" s="160" t="s">
        <v>821</v>
      </c>
      <c r="F49" s="236">
        <v>0</v>
      </c>
    </row>
    <row r="50" spans="1:6" s="136" customFormat="1" ht="145.5" customHeight="1" x14ac:dyDescent="0.2">
      <c r="A50" s="207">
        <f t="shared" si="1"/>
        <v>7</v>
      </c>
      <c r="B50" s="160" t="s">
        <v>652</v>
      </c>
      <c r="C50" s="216" t="s">
        <v>1038</v>
      </c>
      <c r="D50" s="201" t="s">
        <v>802</v>
      </c>
      <c r="E50" s="189" t="s">
        <v>826</v>
      </c>
      <c r="F50" s="236" t="s">
        <v>1022</v>
      </c>
    </row>
    <row r="51" spans="1:6" s="136" customFormat="1" ht="95.25" customHeight="1" x14ac:dyDescent="0.2">
      <c r="A51" s="207">
        <f>+A50+1</f>
        <v>8</v>
      </c>
      <c r="B51" s="160" t="s">
        <v>537</v>
      </c>
      <c r="C51" s="160" t="s">
        <v>827</v>
      </c>
      <c r="D51" s="201" t="s">
        <v>802</v>
      </c>
      <c r="E51" s="201" t="s">
        <v>802</v>
      </c>
      <c r="F51" s="236">
        <v>0</v>
      </c>
    </row>
    <row r="52" spans="1:6" s="136" customFormat="1" ht="105.75" customHeight="1" x14ac:dyDescent="0.2">
      <c r="A52" s="207">
        <f>+A51+1</f>
        <v>9</v>
      </c>
      <c r="B52" s="160" t="s">
        <v>510</v>
      </c>
      <c r="C52" s="160" t="s">
        <v>1001</v>
      </c>
      <c r="D52" s="201" t="s">
        <v>802</v>
      </c>
      <c r="E52" s="201" t="s">
        <v>802</v>
      </c>
      <c r="F52" s="236">
        <v>0</v>
      </c>
    </row>
    <row r="53" spans="1:6" s="136" customFormat="1" ht="101.25" customHeight="1" x14ac:dyDescent="0.2">
      <c r="A53" s="207">
        <f t="shared" si="1"/>
        <v>10</v>
      </c>
      <c r="B53" s="160" t="s">
        <v>538</v>
      </c>
      <c r="C53" s="160" t="s">
        <v>997</v>
      </c>
      <c r="D53" s="160" t="s">
        <v>802</v>
      </c>
      <c r="E53" s="160" t="s">
        <v>899</v>
      </c>
      <c r="F53" s="236">
        <v>0</v>
      </c>
    </row>
    <row r="54" spans="1:6" s="136" customFormat="1" ht="45" customHeight="1" x14ac:dyDescent="0.2">
      <c r="A54" s="207">
        <f t="shared" si="1"/>
        <v>11</v>
      </c>
      <c r="B54" s="160" t="s">
        <v>539</v>
      </c>
      <c r="C54" s="160" t="s">
        <v>1002</v>
      </c>
      <c r="D54" s="160" t="s">
        <v>802</v>
      </c>
      <c r="E54" s="160" t="s">
        <v>802</v>
      </c>
      <c r="F54" s="236" t="s">
        <v>1022</v>
      </c>
    </row>
    <row r="55" spans="1:6" s="136" customFormat="1" ht="114.75" x14ac:dyDescent="0.2">
      <c r="A55" s="207">
        <f t="shared" si="1"/>
        <v>12</v>
      </c>
      <c r="B55" s="160" t="s">
        <v>540</v>
      </c>
      <c r="C55" s="160" t="s">
        <v>1003</v>
      </c>
      <c r="D55" s="160" t="s">
        <v>802</v>
      </c>
      <c r="E55" s="160" t="s">
        <v>941</v>
      </c>
      <c r="F55" s="236" t="s">
        <v>1022</v>
      </c>
    </row>
    <row r="56" spans="1:6" s="136" customFormat="1" ht="61.5" customHeight="1" x14ac:dyDescent="0.2">
      <c r="A56" s="207">
        <f t="shared" si="1"/>
        <v>13</v>
      </c>
      <c r="B56" s="160" t="s">
        <v>541</v>
      </c>
      <c r="C56" s="160" t="s">
        <v>1039</v>
      </c>
      <c r="D56" s="160" t="s">
        <v>802</v>
      </c>
      <c r="E56" s="160" t="s">
        <v>1020</v>
      </c>
      <c r="F56" s="236" t="s">
        <v>1022</v>
      </c>
    </row>
    <row r="57" spans="1:6" s="136" customFormat="1" ht="48" customHeight="1" x14ac:dyDescent="0.2">
      <c r="A57" s="207">
        <f t="shared" si="1"/>
        <v>14</v>
      </c>
      <c r="B57" s="160" t="s">
        <v>763</v>
      </c>
      <c r="C57" s="201" t="s">
        <v>801</v>
      </c>
      <c r="D57" s="201" t="s">
        <v>802</v>
      </c>
      <c r="E57" s="201" t="s">
        <v>802</v>
      </c>
      <c r="F57" s="240">
        <v>0</v>
      </c>
    </row>
    <row r="58" spans="1:6" s="136" customFormat="1" ht="27.75" customHeight="1" x14ac:dyDescent="0.2">
      <c r="A58" s="432" t="s">
        <v>656</v>
      </c>
      <c r="B58" s="433"/>
      <c r="C58" s="433"/>
      <c r="D58" s="433"/>
      <c r="E58" s="433"/>
      <c r="F58" s="434"/>
    </row>
    <row r="59" spans="1:6" s="109" customFormat="1" ht="62.25" customHeight="1" x14ac:dyDescent="0.25">
      <c r="A59" s="169" t="s">
        <v>646</v>
      </c>
      <c r="B59" s="172" t="s">
        <v>648</v>
      </c>
      <c r="C59" s="172" t="s">
        <v>411</v>
      </c>
      <c r="D59" s="172" t="s">
        <v>654</v>
      </c>
      <c r="E59" s="172" t="s">
        <v>236</v>
      </c>
      <c r="F59" s="173" t="s">
        <v>653</v>
      </c>
    </row>
    <row r="60" spans="1:6" s="136" customFormat="1" ht="89.25" customHeight="1" x14ac:dyDescent="0.2">
      <c r="A60" s="169">
        <f>+A57+1</f>
        <v>15</v>
      </c>
      <c r="B60" s="160" t="s">
        <v>542</v>
      </c>
      <c r="C60" s="160" t="s">
        <v>1040</v>
      </c>
      <c r="D60" s="160" t="s">
        <v>802</v>
      </c>
      <c r="E60" s="160" t="s">
        <v>907</v>
      </c>
      <c r="F60" s="236">
        <v>1</v>
      </c>
    </row>
    <row r="61" spans="1:6" s="136" customFormat="1" ht="68.25" customHeight="1" x14ac:dyDescent="0.2">
      <c r="A61" s="169">
        <f t="shared" si="1"/>
        <v>16</v>
      </c>
      <c r="B61" s="160" t="s">
        <v>543</v>
      </c>
      <c r="C61" s="160" t="s">
        <v>1041</v>
      </c>
      <c r="D61" s="160"/>
      <c r="E61" s="160" t="s">
        <v>828</v>
      </c>
      <c r="F61" s="236" t="s">
        <v>1022</v>
      </c>
    </row>
    <row r="62" spans="1:6" s="136" customFormat="1" ht="54.75" customHeight="1" x14ac:dyDescent="0.2">
      <c r="A62" s="169">
        <f t="shared" si="1"/>
        <v>17</v>
      </c>
      <c r="B62" s="160" t="s">
        <v>544</v>
      </c>
      <c r="C62" s="160" t="s">
        <v>942</v>
      </c>
      <c r="D62" s="213" t="s">
        <v>802</v>
      </c>
      <c r="E62" s="160" t="s">
        <v>813</v>
      </c>
      <c r="F62" s="236">
        <v>1</v>
      </c>
    </row>
    <row r="63" spans="1:6" s="136" customFormat="1" ht="42.75" customHeight="1" x14ac:dyDescent="0.2">
      <c r="A63" s="169">
        <f t="shared" si="1"/>
        <v>18</v>
      </c>
      <c r="B63" s="160" t="s">
        <v>746</v>
      </c>
      <c r="C63" s="160" t="s">
        <v>908</v>
      </c>
      <c r="D63" s="213" t="s">
        <v>802</v>
      </c>
      <c r="E63" s="213" t="s">
        <v>802</v>
      </c>
      <c r="F63" s="240">
        <v>0</v>
      </c>
    </row>
    <row r="64" spans="1:6" s="136" customFormat="1" ht="38.25" x14ac:dyDescent="0.2">
      <c r="A64" s="169">
        <f t="shared" si="1"/>
        <v>19</v>
      </c>
      <c r="B64" s="160" t="s">
        <v>747</v>
      </c>
      <c r="C64" s="160" t="s">
        <v>909</v>
      </c>
      <c r="D64" s="213" t="s">
        <v>802</v>
      </c>
      <c r="E64" s="213" t="s">
        <v>802</v>
      </c>
      <c r="F64" s="240">
        <v>0</v>
      </c>
    </row>
    <row r="65" spans="1:6" s="136" customFormat="1" ht="48.75" customHeight="1" x14ac:dyDescent="0.2">
      <c r="A65" s="169">
        <f t="shared" si="1"/>
        <v>20</v>
      </c>
      <c r="B65" s="160" t="s">
        <v>545</v>
      </c>
      <c r="C65" s="160" t="s">
        <v>943</v>
      </c>
      <c r="D65" s="213" t="s">
        <v>802</v>
      </c>
      <c r="E65" s="213" t="s">
        <v>802</v>
      </c>
      <c r="F65" s="240">
        <v>0</v>
      </c>
    </row>
    <row r="66" spans="1:6" s="136" customFormat="1" ht="38.25" x14ac:dyDescent="0.2">
      <c r="A66" s="169">
        <f t="shared" si="1"/>
        <v>21</v>
      </c>
      <c r="B66" s="160" t="s">
        <v>546</v>
      </c>
      <c r="C66" s="160" t="s">
        <v>909</v>
      </c>
      <c r="D66" s="213" t="s">
        <v>802</v>
      </c>
      <c r="E66" s="213" t="s">
        <v>802</v>
      </c>
      <c r="F66" s="240">
        <v>0</v>
      </c>
    </row>
    <row r="67" spans="1:6" s="136" customFormat="1" ht="73.5" customHeight="1" x14ac:dyDescent="0.2">
      <c r="A67" s="169">
        <f t="shared" si="1"/>
        <v>22</v>
      </c>
      <c r="B67" s="160" t="s">
        <v>547</v>
      </c>
      <c r="C67" s="210" t="s">
        <v>910</v>
      </c>
      <c r="D67" s="201" t="s">
        <v>802</v>
      </c>
      <c r="E67" s="189" t="s">
        <v>904</v>
      </c>
      <c r="F67" s="240">
        <v>0</v>
      </c>
    </row>
    <row r="68" spans="1:6" s="136" customFormat="1" ht="91.5" customHeight="1" x14ac:dyDescent="0.2">
      <c r="A68" s="169">
        <f t="shared" si="1"/>
        <v>23</v>
      </c>
      <c r="B68" s="160" t="s">
        <v>548</v>
      </c>
      <c r="C68" s="160" t="s">
        <v>944</v>
      </c>
      <c r="D68" s="201" t="s">
        <v>802</v>
      </c>
      <c r="E68" s="160" t="s">
        <v>911</v>
      </c>
      <c r="F68" s="236">
        <v>1</v>
      </c>
    </row>
    <row r="69" spans="1:6" s="136" customFormat="1" ht="25.5" customHeight="1" x14ac:dyDescent="0.2">
      <c r="A69" s="432" t="s">
        <v>657</v>
      </c>
      <c r="B69" s="433"/>
      <c r="C69" s="433"/>
      <c r="D69" s="433"/>
      <c r="E69" s="433"/>
      <c r="F69" s="434"/>
    </row>
    <row r="70" spans="1:6" s="109" customFormat="1" ht="62.25" customHeight="1" x14ac:dyDescent="0.25">
      <c r="A70" s="169" t="s">
        <v>646</v>
      </c>
      <c r="B70" s="172" t="s">
        <v>648</v>
      </c>
      <c r="C70" s="172" t="s">
        <v>411</v>
      </c>
      <c r="D70" s="172" t="s">
        <v>654</v>
      </c>
      <c r="E70" s="172" t="s">
        <v>236</v>
      </c>
      <c r="F70" s="173" t="s">
        <v>653</v>
      </c>
    </row>
    <row r="71" spans="1:6" s="136" customFormat="1" ht="81" customHeight="1" x14ac:dyDescent="0.2">
      <c r="A71" s="169">
        <f>+A68+1</f>
        <v>24</v>
      </c>
      <c r="B71" s="137" t="s">
        <v>512</v>
      </c>
      <c r="C71" s="137" t="s">
        <v>1064</v>
      </c>
      <c r="D71" s="183" t="s">
        <v>802</v>
      </c>
      <c r="E71" s="137" t="s">
        <v>785</v>
      </c>
      <c r="F71" s="236" t="s">
        <v>1022</v>
      </c>
    </row>
    <row r="72" spans="1:6" s="136" customFormat="1" ht="143.25" customHeight="1" x14ac:dyDescent="0.2">
      <c r="A72" s="169">
        <f t="shared" si="1"/>
        <v>25</v>
      </c>
      <c r="B72" s="137" t="s">
        <v>549</v>
      </c>
      <c r="C72" s="137" t="s">
        <v>839</v>
      </c>
      <c r="D72" s="183" t="s">
        <v>802</v>
      </c>
      <c r="E72" s="137" t="s">
        <v>840</v>
      </c>
      <c r="F72" s="236" t="s">
        <v>1022</v>
      </c>
    </row>
    <row r="73" spans="1:6" s="136" customFormat="1" ht="171" customHeight="1" x14ac:dyDescent="0.2">
      <c r="A73" s="169">
        <f t="shared" si="1"/>
        <v>26</v>
      </c>
      <c r="B73" s="137" t="s">
        <v>550</v>
      </c>
      <c r="C73" s="137" t="s">
        <v>1065</v>
      </c>
      <c r="D73" s="183" t="s">
        <v>802</v>
      </c>
      <c r="E73" s="137" t="s">
        <v>841</v>
      </c>
      <c r="F73" s="236" t="s">
        <v>1022</v>
      </c>
    </row>
    <row r="74" spans="1:6" s="136" customFormat="1" ht="237" customHeight="1" x14ac:dyDescent="0.2">
      <c r="A74" s="169">
        <f t="shared" si="1"/>
        <v>27</v>
      </c>
      <c r="B74" s="137" t="s">
        <v>551</v>
      </c>
      <c r="C74" s="137" t="s">
        <v>1042</v>
      </c>
      <c r="D74" s="183" t="s">
        <v>802</v>
      </c>
      <c r="E74" s="137" t="s">
        <v>842</v>
      </c>
      <c r="F74" s="236" t="s">
        <v>1022</v>
      </c>
    </row>
    <row r="75" spans="1:6" s="136" customFormat="1" ht="63.75" x14ac:dyDescent="0.2">
      <c r="A75" s="169">
        <f t="shared" si="1"/>
        <v>28</v>
      </c>
      <c r="B75" s="137" t="s">
        <v>552</v>
      </c>
      <c r="C75" s="137" t="s">
        <v>1066</v>
      </c>
      <c r="D75" s="183" t="s">
        <v>802</v>
      </c>
      <c r="E75" s="137" t="s">
        <v>764</v>
      </c>
      <c r="F75" s="178" t="s">
        <v>1022</v>
      </c>
    </row>
    <row r="76" spans="1:6" s="136" customFormat="1" ht="93" customHeight="1" x14ac:dyDescent="0.2">
      <c r="A76" s="169">
        <f t="shared" si="1"/>
        <v>29</v>
      </c>
      <c r="B76" s="137" t="s">
        <v>553</v>
      </c>
      <c r="C76" s="186" t="s">
        <v>1004</v>
      </c>
      <c r="D76" s="183" t="s">
        <v>802</v>
      </c>
      <c r="E76" s="137" t="s">
        <v>739</v>
      </c>
      <c r="F76" s="236" t="s">
        <v>1022</v>
      </c>
    </row>
    <row r="77" spans="1:6" s="136" customFormat="1" ht="150" customHeight="1" x14ac:dyDescent="0.2">
      <c r="A77" s="169">
        <f t="shared" si="1"/>
        <v>30</v>
      </c>
      <c r="B77" s="137" t="s">
        <v>554</v>
      </c>
      <c r="C77" s="205" t="s">
        <v>979</v>
      </c>
      <c r="D77" s="183" t="s">
        <v>802</v>
      </c>
      <c r="E77" s="137"/>
      <c r="F77" s="236">
        <v>0</v>
      </c>
    </row>
    <row r="78" spans="1:6" s="136" customFormat="1" ht="92.25" customHeight="1" x14ac:dyDescent="0.2">
      <c r="A78" s="169">
        <f>+A77+1</f>
        <v>31</v>
      </c>
      <c r="B78" s="137" t="s">
        <v>741</v>
      </c>
      <c r="C78" s="184" t="s">
        <v>843</v>
      </c>
      <c r="D78" s="183" t="s">
        <v>802</v>
      </c>
      <c r="E78" s="137" t="s">
        <v>844</v>
      </c>
      <c r="F78" s="236">
        <v>1</v>
      </c>
    </row>
    <row r="79" spans="1:6" s="136" customFormat="1" ht="94.5" customHeight="1" x14ac:dyDescent="0.2">
      <c r="A79" s="169">
        <v>31</v>
      </c>
      <c r="B79" s="137" t="s">
        <v>740</v>
      </c>
      <c r="C79" s="205" t="s">
        <v>830</v>
      </c>
      <c r="D79" s="183" t="s">
        <v>802</v>
      </c>
      <c r="E79" s="183" t="s">
        <v>802</v>
      </c>
      <c r="F79" s="236">
        <v>0</v>
      </c>
    </row>
    <row r="80" spans="1:6" s="136" customFormat="1" ht="24" customHeight="1" x14ac:dyDescent="0.2">
      <c r="A80" s="432" t="s">
        <v>659</v>
      </c>
      <c r="B80" s="433"/>
      <c r="C80" s="433"/>
      <c r="D80" s="433"/>
      <c r="E80" s="433"/>
      <c r="F80" s="434"/>
    </row>
    <row r="81" spans="1:6" s="109" customFormat="1" ht="62.25" customHeight="1" x14ac:dyDescent="0.25">
      <c r="A81" s="169" t="s">
        <v>646</v>
      </c>
      <c r="B81" s="172" t="s">
        <v>648</v>
      </c>
      <c r="C81" s="172" t="s">
        <v>411</v>
      </c>
      <c r="D81" s="172" t="s">
        <v>654</v>
      </c>
      <c r="E81" s="172" t="s">
        <v>236</v>
      </c>
      <c r="F81" s="173" t="s">
        <v>653</v>
      </c>
    </row>
    <row r="82" spans="1:6" s="136" customFormat="1" ht="196.5" customHeight="1" x14ac:dyDescent="0.2">
      <c r="A82" s="169">
        <v>32</v>
      </c>
      <c r="B82" s="160" t="s">
        <v>555</v>
      </c>
      <c r="C82" s="160" t="s">
        <v>811</v>
      </c>
      <c r="D82" s="160" t="s">
        <v>810</v>
      </c>
      <c r="E82" s="160" t="s">
        <v>802</v>
      </c>
      <c r="F82" s="209">
        <v>0</v>
      </c>
    </row>
    <row r="83" spans="1:6" s="136" customFormat="1" ht="183.75" customHeight="1" x14ac:dyDescent="0.2">
      <c r="A83" s="169">
        <v>33</v>
      </c>
      <c r="B83" s="160" t="s">
        <v>1021</v>
      </c>
      <c r="C83" s="218" t="s">
        <v>1043</v>
      </c>
      <c r="D83" s="160" t="s">
        <v>802</v>
      </c>
      <c r="E83" s="160" t="s">
        <v>845</v>
      </c>
      <c r="F83" s="209" t="s">
        <v>1022</v>
      </c>
    </row>
    <row r="84" spans="1:6" s="136" customFormat="1" ht="135.75" customHeight="1" x14ac:dyDescent="0.2">
      <c r="A84" s="169">
        <v>34</v>
      </c>
      <c r="B84" s="160" t="s">
        <v>556</v>
      </c>
      <c r="C84" s="160" t="s">
        <v>1044</v>
      </c>
      <c r="D84" s="160" t="s">
        <v>802</v>
      </c>
      <c r="E84" s="160" t="s">
        <v>766</v>
      </c>
      <c r="F84" s="209" t="s">
        <v>1022</v>
      </c>
    </row>
    <row r="85" spans="1:6" s="136" customFormat="1" ht="33.75" customHeight="1" x14ac:dyDescent="0.2">
      <c r="A85" s="432" t="s">
        <v>660</v>
      </c>
      <c r="B85" s="433"/>
      <c r="C85" s="433"/>
      <c r="D85" s="433"/>
      <c r="E85" s="433"/>
      <c r="F85" s="434"/>
    </row>
    <row r="86" spans="1:6" s="109" customFormat="1" ht="62.25" customHeight="1" x14ac:dyDescent="0.25">
      <c r="A86" s="169" t="s">
        <v>646</v>
      </c>
      <c r="B86" s="172" t="s">
        <v>648</v>
      </c>
      <c r="C86" s="172" t="s">
        <v>411</v>
      </c>
      <c r="D86" s="172" t="s">
        <v>654</v>
      </c>
      <c r="E86" s="172" t="s">
        <v>236</v>
      </c>
      <c r="F86" s="173" t="s">
        <v>653</v>
      </c>
    </row>
    <row r="87" spans="1:6" s="136" customFormat="1" ht="78" customHeight="1" x14ac:dyDescent="0.2">
      <c r="A87" s="169">
        <f>+A84+1</f>
        <v>35</v>
      </c>
      <c r="B87" s="137" t="s">
        <v>742</v>
      </c>
      <c r="C87" s="137" t="s">
        <v>1045</v>
      </c>
      <c r="D87" s="137" t="s">
        <v>802</v>
      </c>
      <c r="E87" s="137" t="s">
        <v>767</v>
      </c>
      <c r="F87" s="236" t="s">
        <v>1022</v>
      </c>
    </row>
    <row r="88" spans="1:6" s="136" customFormat="1" ht="74.25" customHeight="1" x14ac:dyDescent="0.2">
      <c r="A88" s="169">
        <f t="shared" si="1"/>
        <v>36</v>
      </c>
      <c r="B88" s="160" t="s">
        <v>557</v>
      </c>
      <c r="C88" s="160" t="s">
        <v>1046</v>
      </c>
      <c r="D88" s="160" t="s">
        <v>802</v>
      </c>
      <c r="E88" s="160" t="s">
        <v>767</v>
      </c>
      <c r="F88" s="236" t="s">
        <v>1022</v>
      </c>
    </row>
    <row r="89" spans="1:6" s="136" customFormat="1" ht="160.5" customHeight="1" x14ac:dyDescent="0.2">
      <c r="A89" s="169">
        <f t="shared" si="1"/>
        <v>37</v>
      </c>
      <c r="B89" s="160" t="s">
        <v>558</v>
      </c>
      <c r="C89" s="189" t="s">
        <v>846</v>
      </c>
      <c r="D89" s="160" t="s">
        <v>802</v>
      </c>
      <c r="E89" s="160" t="s">
        <v>789</v>
      </c>
      <c r="F89" s="236">
        <v>0</v>
      </c>
    </row>
    <row r="90" spans="1:6" s="136" customFormat="1" ht="109.5" customHeight="1" x14ac:dyDescent="0.2">
      <c r="A90" s="169">
        <f t="shared" si="1"/>
        <v>38</v>
      </c>
      <c r="B90" s="160" t="s">
        <v>658</v>
      </c>
      <c r="C90" s="202" t="s">
        <v>1067</v>
      </c>
      <c r="D90" s="160" t="s">
        <v>802</v>
      </c>
      <c r="E90" s="160" t="s">
        <v>980</v>
      </c>
      <c r="F90" s="236">
        <v>0</v>
      </c>
    </row>
    <row r="91" spans="1:6" s="136" customFormat="1" ht="53.25" customHeight="1" x14ac:dyDescent="0.2">
      <c r="A91" s="169">
        <f t="shared" si="1"/>
        <v>39</v>
      </c>
      <c r="B91" s="160" t="s">
        <v>559</v>
      </c>
      <c r="C91" s="160" t="s">
        <v>1068</v>
      </c>
      <c r="D91" s="160" t="s">
        <v>802</v>
      </c>
      <c r="E91" s="160" t="s">
        <v>786</v>
      </c>
      <c r="F91" s="236" t="s">
        <v>1022</v>
      </c>
    </row>
    <row r="92" spans="1:6" s="136" customFormat="1" ht="144.75" customHeight="1" x14ac:dyDescent="0.2">
      <c r="A92" s="169">
        <f t="shared" si="1"/>
        <v>40</v>
      </c>
      <c r="B92" s="160" t="s">
        <v>560</v>
      </c>
      <c r="C92" s="160" t="s">
        <v>1005</v>
      </c>
      <c r="D92" s="160" t="s">
        <v>802</v>
      </c>
      <c r="E92" s="160" t="s">
        <v>905</v>
      </c>
      <c r="F92" s="236" t="s">
        <v>1022</v>
      </c>
    </row>
    <row r="93" spans="1:6" s="136" customFormat="1" ht="138.75" customHeight="1" x14ac:dyDescent="0.2">
      <c r="A93" s="169">
        <f t="shared" si="1"/>
        <v>41</v>
      </c>
      <c r="B93" s="160" t="s">
        <v>561</v>
      </c>
      <c r="C93" s="202" t="s">
        <v>1069</v>
      </c>
      <c r="D93" s="160" t="s">
        <v>802</v>
      </c>
      <c r="E93" s="160" t="s">
        <v>1070</v>
      </c>
      <c r="F93" s="236" t="s">
        <v>1022</v>
      </c>
    </row>
    <row r="94" spans="1:6" s="136" customFormat="1" ht="33.75" customHeight="1" x14ac:dyDescent="0.2">
      <c r="A94" s="432" t="s">
        <v>743</v>
      </c>
      <c r="B94" s="433"/>
      <c r="C94" s="433"/>
      <c r="D94" s="433"/>
      <c r="E94" s="433"/>
      <c r="F94" s="434"/>
    </row>
    <row r="95" spans="1:6" s="109" customFormat="1" ht="62.25" customHeight="1" x14ac:dyDescent="0.25">
      <c r="A95" s="169" t="s">
        <v>646</v>
      </c>
      <c r="B95" s="172" t="s">
        <v>648</v>
      </c>
      <c r="C95" s="172" t="s">
        <v>411</v>
      </c>
      <c r="D95" s="172" t="s">
        <v>654</v>
      </c>
      <c r="E95" s="172" t="s">
        <v>236</v>
      </c>
      <c r="F95" s="173" t="s">
        <v>653</v>
      </c>
    </row>
    <row r="96" spans="1:6" s="136" customFormat="1" ht="76.5" x14ac:dyDescent="0.2">
      <c r="A96" s="169">
        <f>+A93+1</f>
        <v>42</v>
      </c>
      <c r="B96" s="160" t="s">
        <v>562</v>
      </c>
      <c r="C96" s="216" t="s">
        <v>1047</v>
      </c>
      <c r="D96" s="160" t="s">
        <v>802</v>
      </c>
      <c r="E96" s="160" t="s">
        <v>769</v>
      </c>
      <c r="F96" s="236" t="s">
        <v>1022</v>
      </c>
    </row>
    <row r="97" spans="1:6" s="136" customFormat="1" ht="102" x14ac:dyDescent="0.2">
      <c r="A97" s="169">
        <f t="shared" si="1"/>
        <v>43</v>
      </c>
      <c r="B97" s="160" t="s">
        <v>563</v>
      </c>
      <c r="C97" s="216" t="s">
        <v>1006</v>
      </c>
      <c r="D97" s="160" t="s">
        <v>802</v>
      </c>
      <c r="E97" s="160" t="s">
        <v>847</v>
      </c>
      <c r="F97" s="236" t="s">
        <v>1022</v>
      </c>
    </row>
    <row r="98" spans="1:6" s="136" customFormat="1" ht="63" customHeight="1" x14ac:dyDescent="0.2">
      <c r="A98" s="169">
        <f t="shared" si="1"/>
        <v>44</v>
      </c>
      <c r="B98" s="244" t="s">
        <v>1072</v>
      </c>
      <c r="C98" s="225" t="s">
        <v>1071</v>
      </c>
      <c r="D98" s="160" t="s">
        <v>802</v>
      </c>
      <c r="E98" s="160" t="s">
        <v>768</v>
      </c>
      <c r="F98" s="236" t="s">
        <v>1022</v>
      </c>
    </row>
    <row r="99" spans="1:6" s="136" customFormat="1" ht="54" customHeight="1" x14ac:dyDescent="0.2">
      <c r="A99" s="169">
        <f t="shared" si="1"/>
        <v>45</v>
      </c>
      <c r="B99" s="160" t="s">
        <v>564</v>
      </c>
      <c r="C99" s="208" t="s">
        <v>1008</v>
      </c>
      <c r="D99" s="160" t="s">
        <v>802</v>
      </c>
      <c r="E99" s="160" t="s">
        <v>770</v>
      </c>
      <c r="F99" s="236" t="s">
        <v>1022</v>
      </c>
    </row>
    <row r="100" spans="1:6" s="136" customFormat="1" ht="48" customHeight="1" x14ac:dyDescent="0.2">
      <c r="A100" s="169">
        <f t="shared" si="1"/>
        <v>46</v>
      </c>
      <c r="B100" s="160" t="s">
        <v>565</v>
      </c>
      <c r="C100" s="225" t="s">
        <v>1048</v>
      </c>
      <c r="D100" s="160" t="s">
        <v>802</v>
      </c>
      <c r="E100" s="160" t="s">
        <v>802</v>
      </c>
      <c r="F100" s="236" t="s">
        <v>1022</v>
      </c>
    </row>
    <row r="101" spans="1:6" s="136" customFormat="1" ht="73.5" customHeight="1" x14ac:dyDescent="0.2">
      <c r="A101" s="169">
        <f t="shared" si="1"/>
        <v>47</v>
      </c>
      <c r="B101" s="160" t="s">
        <v>566</v>
      </c>
      <c r="C101" s="208" t="s">
        <v>1007</v>
      </c>
      <c r="D101" s="160" t="s">
        <v>802</v>
      </c>
      <c r="E101" s="160" t="s">
        <v>848</v>
      </c>
      <c r="F101" s="236" t="s">
        <v>1022</v>
      </c>
    </row>
    <row r="102" spans="1:6" s="136" customFormat="1" ht="36.75" customHeight="1" x14ac:dyDescent="0.2">
      <c r="A102" s="169">
        <f t="shared" si="1"/>
        <v>48</v>
      </c>
      <c r="B102" s="160" t="s">
        <v>567</v>
      </c>
      <c r="C102" s="225" t="s">
        <v>1049</v>
      </c>
      <c r="D102" s="160" t="s">
        <v>802</v>
      </c>
      <c r="E102" s="160" t="s">
        <v>900</v>
      </c>
      <c r="F102" s="236" t="s">
        <v>1022</v>
      </c>
    </row>
    <row r="103" spans="1:6" s="136" customFormat="1" ht="36.75" customHeight="1" x14ac:dyDescent="0.2">
      <c r="A103" s="169">
        <f t="shared" si="1"/>
        <v>49</v>
      </c>
      <c r="B103" s="160" t="s">
        <v>568</v>
      </c>
      <c r="C103" s="219" t="s">
        <v>1011</v>
      </c>
      <c r="D103" s="160" t="s">
        <v>802</v>
      </c>
      <c r="E103" s="160" t="s">
        <v>901</v>
      </c>
      <c r="F103" s="236" t="s">
        <v>1022</v>
      </c>
    </row>
    <row r="104" spans="1:6" s="136" customFormat="1" ht="30" x14ac:dyDescent="0.2">
      <c r="A104" s="169">
        <f t="shared" si="1"/>
        <v>50</v>
      </c>
      <c r="B104" s="160" t="s">
        <v>569</v>
      </c>
      <c r="C104" s="208" t="s">
        <v>1010</v>
      </c>
      <c r="D104" s="160" t="s">
        <v>802</v>
      </c>
      <c r="E104" s="160"/>
      <c r="F104" s="236">
        <v>0</v>
      </c>
    </row>
    <row r="105" spans="1:6" s="136" customFormat="1" ht="76.5" x14ac:dyDescent="0.2">
      <c r="A105" s="169">
        <f t="shared" si="1"/>
        <v>51</v>
      </c>
      <c r="B105" s="160" t="s">
        <v>748</v>
      </c>
      <c r="C105" s="208" t="s">
        <v>1009</v>
      </c>
      <c r="D105" s="160" t="s">
        <v>802</v>
      </c>
      <c r="E105" s="160" t="s">
        <v>771</v>
      </c>
      <c r="F105" s="236" t="s">
        <v>1022</v>
      </c>
    </row>
    <row r="106" spans="1:6" s="136" customFormat="1" ht="33.75" customHeight="1" x14ac:dyDescent="0.2">
      <c r="A106" s="432" t="s">
        <v>661</v>
      </c>
      <c r="B106" s="433"/>
      <c r="C106" s="433"/>
      <c r="D106" s="433"/>
      <c r="E106" s="433"/>
      <c r="F106" s="434"/>
    </row>
    <row r="107" spans="1:6" s="109" customFormat="1" ht="62.25" customHeight="1" x14ac:dyDescent="0.25">
      <c r="A107" s="169" t="s">
        <v>646</v>
      </c>
      <c r="B107" s="172" t="s">
        <v>648</v>
      </c>
      <c r="C107" s="172" t="s">
        <v>411</v>
      </c>
      <c r="D107" s="172" t="s">
        <v>654</v>
      </c>
      <c r="E107" s="172" t="s">
        <v>236</v>
      </c>
      <c r="F107" s="173" t="s">
        <v>653</v>
      </c>
    </row>
    <row r="108" spans="1:6" s="136" customFormat="1" ht="63.75" x14ac:dyDescent="0.2">
      <c r="A108" s="169">
        <f>+A105+1</f>
        <v>52</v>
      </c>
      <c r="B108" s="160" t="s">
        <v>570</v>
      </c>
      <c r="C108" s="187" t="s">
        <v>1050</v>
      </c>
      <c r="D108" s="201" t="s">
        <v>802</v>
      </c>
      <c r="E108" s="189" t="s">
        <v>772</v>
      </c>
      <c r="F108" s="236">
        <v>1</v>
      </c>
    </row>
    <row r="109" spans="1:6" s="136" customFormat="1" ht="51" x14ac:dyDescent="0.2">
      <c r="A109" s="169">
        <f t="shared" si="1"/>
        <v>53</v>
      </c>
      <c r="B109" s="160" t="s">
        <v>571</v>
      </c>
      <c r="C109" s="189" t="s">
        <v>1073</v>
      </c>
      <c r="D109" s="201" t="s">
        <v>802</v>
      </c>
      <c r="E109" s="201" t="s">
        <v>802</v>
      </c>
      <c r="F109" s="236">
        <v>0</v>
      </c>
    </row>
    <row r="110" spans="1:6" s="136" customFormat="1" ht="74.25" customHeight="1" x14ac:dyDescent="0.2">
      <c r="A110" s="169">
        <f t="shared" si="1"/>
        <v>54</v>
      </c>
      <c r="B110" s="160" t="s">
        <v>572</v>
      </c>
      <c r="C110" s="189" t="s">
        <v>849</v>
      </c>
      <c r="D110" s="201" t="s">
        <v>802</v>
      </c>
      <c r="E110" s="201" t="s">
        <v>802</v>
      </c>
      <c r="F110" s="236">
        <v>0</v>
      </c>
    </row>
    <row r="111" spans="1:6" s="136" customFormat="1" ht="114" customHeight="1" x14ac:dyDescent="0.2">
      <c r="A111" s="169">
        <f t="shared" si="1"/>
        <v>55</v>
      </c>
      <c r="B111" s="160" t="s">
        <v>573</v>
      </c>
      <c r="C111" s="160" t="s">
        <v>1051</v>
      </c>
      <c r="D111" s="201" t="s">
        <v>802</v>
      </c>
      <c r="E111" s="189" t="s">
        <v>850</v>
      </c>
      <c r="F111" s="236" t="s">
        <v>1022</v>
      </c>
    </row>
    <row r="112" spans="1:6" s="136" customFormat="1" ht="114.75" x14ac:dyDescent="0.2">
      <c r="A112" s="169">
        <f t="shared" si="1"/>
        <v>56</v>
      </c>
      <c r="B112" s="160" t="s">
        <v>574</v>
      </c>
      <c r="C112" s="160" t="s">
        <v>1052</v>
      </c>
      <c r="D112" s="201" t="s">
        <v>802</v>
      </c>
      <c r="E112" s="189" t="s">
        <v>855</v>
      </c>
      <c r="F112" s="236" t="s">
        <v>1022</v>
      </c>
    </row>
    <row r="113" spans="1:6" s="136" customFormat="1" ht="92.1" customHeight="1" x14ac:dyDescent="0.2">
      <c r="A113" s="169">
        <f t="shared" si="1"/>
        <v>57</v>
      </c>
      <c r="B113" s="160" t="s">
        <v>575</v>
      </c>
      <c r="C113" s="220" t="s">
        <v>851</v>
      </c>
      <c r="D113" s="201" t="s">
        <v>802</v>
      </c>
      <c r="E113" s="189" t="s">
        <v>898</v>
      </c>
      <c r="F113" s="240">
        <v>1</v>
      </c>
    </row>
    <row r="114" spans="1:6" s="136" customFormat="1" ht="51" x14ac:dyDescent="0.2">
      <c r="A114" s="169">
        <f t="shared" si="1"/>
        <v>58</v>
      </c>
      <c r="B114" s="160" t="s">
        <v>576</v>
      </c>
      <c r="C114" s="189" t="s">
        <v>852</v>
      </c>
      <c r="D114" s="201" t="s">
        <v>802</v>
      </c>
      <c r="E114" s="201" t="s">
        <v>802</v>
      </c>
      <c r="F114" s="236">
        <v>0</v>
      </c>
    </row>
    <row r="115" spans="1:6" s="136" customFormat="1" ht="91.5" customHeight="1" x14ac:dyDescent="0.2">
      <c r="A115" s="169">
        <f t="shared" si="1"/>
        <v>59</v>
      </c>
      <c r="B115" s="160" t="s">
        <v>577</v>
      </c>
      <c r="C115" s="187" t="s">
        <v>853</v>
      </c>
      <c r="D115" s="201" t="s">
        <v>802</v>
      </c>
      <c r="E115" s="189" t="s">
        <v>772</v>
      </c>
      <c r="F115" s="236">
        <v>1</v>
      </c>
    </row>
    <row r="116" spans="1:6" s="136" customFormat="1" ht="73.5" customHeight="1" x14ac:dyDescent="0.2">
      <c r="A116" s="169">
        <f t="shared" si="1"/>
        <v>60</v>
      </c>
      <c r="B116" s="160" t="s">
        <v>578</v>
      </c>
      <c r="C116" s="189" t="s">
        <v>945</v>
      </c>
      <c r="D116" s="201" t="s">
        <v>802</v>
      </c>
      <c r="E116" s="189" t="s">
        <v>773</v>
      </c>
      <c r="F116" s="236">
        <v>1</v>
      </c>
    </row>
    <row r="117" spans="1:6" s="136" customFormat="1" ht="65.25" customHeight="1" x14ac:dyDescent="0.2">
      <c r="A117" s="169">
        <f t="shared" si="1"/>
        <v>61</v>
      </c>
      <c r="B117" s="160" t="s">
        <v>579</v>
      </c>
      <c r="C117" s="202" t="s">
        <v>854</v>
      </c>
      <c r="D117" s="204" t="s">
        <v>802</v>
      </c>
      <c r="E117" s="202" t="s">
        <v>856</v>
      </c>
      <c r="F117" s="236">
        <v>1</v>
      </c>
    </row>
    <row r="118" spans="1:6" s="136" customFormat="1" ht="33.75" customHeight="1" x14ac:dyDescent="0.2">
      <c r="A118" s="432" t="s">
        <v>662</v>
      </c>
      <c r="B118" s="433"/>
      <c r="C118" s="433"/>
      <c r="D118" s="433"/>
      <c r="E118" s="433"/>
      <c r="F118" s="434"/>
    </row>
    <row r="119" spans="1:6" s="109" customFormat="1" ht="62.25" customHeight="1" x14ac:dyDescent="0.25">
      <c r="A119" s="169" t="s">
        <v>646</v>
      </c>
      <c r="B119" s="172" t="s">
        <v>648</v>
      </c>
      <c r="C119" s="172" t="s">
        <v>411</v>
      </c>
      <c r="D119" s="172" t="s">
        <v>654</v>
      </c>
      <c r="E119" s="172" t="s">
        <v>236</v>
      </c>
      <c r="F119" s="173" t="s">
        <v>653</v>
      </c>
    </row>
    <row r="120" spans="1:6" s="136" customFormat="1" ht="114" customHeight="1" x14ac:dyDescent="0.2">
      <c r="A120" s="169">
        <f>+A117+1</f>
        <v>62</v>
      </c>
      <c r="B120" s="160" t="s">
        <v>663</v>
      </c>
      <c r="C120" s="221" t="s">
        <v>981</v>
      </c>
      <c r="D120" s="201" t="s">
        <v>802</v>
      </c>
      <c r="E120" s="189" t="s">
        <v>872</v>
      </c>
      <c r="F120" s="241" t="s">
        <v>1022</v>
      </c>
    </row>
    <row r="121" spans="1:6" s="136" customFormat="1" ht="99.75" customHeight="1" x14ac:dyDescent="0.2">
      <c r="A121" s="169">
        <f t="shared" si="1"/>
        <v>63</v>
      </c>
      <c r="B121" s="160" t="s">
        <v>580</v>
      </c>
      <c r="C121" s="116" t="s">
        <v>857</v>
      </c>
      <c r="D121" s="201" t="s">
        <v>802</v>
      </c>
      <c r="E121" s="201" t="s">
        <v>802</v>
      </c>
      <c r="F121" s="240">
        <v>0</v>
      </c>
    </row>
    <row r="122" spans="1:6" s="136" customFormat="1" ht="140.44999999999999" customHeight="1" x14ac:dyDescent="0.2">
      <c r="A122" s="169">
        <f t="shared" si="1"/>
        <v>64</v>
      </c>
      <c r="B122" s="160" t="s">
        <v>581</v>
      </c>
      <c r="C122" s="222" t="s">
        <v>858</v>
      </c>
      <c r="D122" s="201" t="s">
        <v>802</v>
      </c>
      <c r="E122" s="189" t="s">
        <v>874</v>
      </c>
      <c r="F122" s="240" t="s">
        <v>1022</v>
      </c>
    </row>
    <row r="123" spans="1:6" s="136" customFormat="1" ht="108.6" customHeight="1" x14ac:dyDescent="0.2">
      <c r="A123" s="169">
        <f t="shared" si="1"/>
        <v>65</v>
      </c>
      <c r="B123" s="160" t="s">
        <v>582</v>
      </c>
      <c r="C123" s="221" t="s">
        <v>912</v>
      </c>
      <c r="D123" s="201" t="s">
        <v>802</v>
      </c>
      <c r="E123" s="223" t="s">
        <v>873</v>
      </c>
      <c r="F123" s="240">
        <v>1</v>
      </c>
    </row>
    <row r="124" spans="1:6" s="136" customFormat="1" ht="52.5" customHeight="1" x14ac:dyDescent="0.2">
      <c r="A124" s="169">
        <f t="shared" si="1"/>
        <v>66</v>
      </c>
      <c r="B124" s="160" t="s">
        <v>583</v>
      </c>
      <c r="C124" s="221" t="s">
        <v>859</v>
      </c>
      <c r="D124" s="201" t="s">
        <v>802</v>
      </c>
      <c r="E124" s="189" t="s">
        <v>860</v>
      </c>
      <c r="F124" s="240">
        <v>1</v>
      </c>
    </row>
    <row r="125" spans="1:6" s="136" customFormat="1" ht="88.5" customHeight="1" x14ac:dyDescent="0.2">
      <c r="A125" s="169">
        <f t="shared" si="1"/>
        <v>67</v>
      </c>
      <c r="B125" s="160" t="s">
        <v>584</v>
      </c>
      <c r="C125" s="221" t="s">
        <v>1053</v>
      </c>
      <c r="D125" s="201" t="s">
        <v>802</v>
      </c>
      <c r="E125" s="189" t="s">
        <v>861</v>
      </c>
      <c r="F125" s="240">
        <v>1</v>
      </c>
    </row>
    <row r="126" spans="1:6" s="136" customFormat="1" ht="107.1" customHeight="1" x14ac:dyDescent="0.2">
      <c r="A126" s="169">
        <f t="shared" si="1"/>
        <v>68</v>
      </c>
      <c r="B126" s="160" t="s">
        <v>774</v>
      </c>
      <c r="C126" s="221" t="s">
        <v>913</v>
      </c>
      <c r="D126" s="201" t="s">
        <v>802</v>
      </c>
      <c r="E126" s="189" t="s">
        <v>878</v>
      </c>
      <c r="F126" s="240" t="s">
        <v>1022</v>
      </c>
    </row>
    <row r="127" spans="1:6" s="136" customFormat="1" ht="132" customHeight="1" x14ac:dyDescent="0.2">
      <c r="A127" s="169">
        <f t="shared" si="1"/>
        <v>69</v>
      </c>
      <c r="B127" s="160" t="s">
        <v>585</v>
      </c>
      <c r="C127" s="222" t="s">
        <v>862</v>
      </c>
      <c r="D127" s="201" t="s">
        <v>802</v>
      </c>
      <c r="E127" s="189" t="s">
        <v>877</v>
      </c>
      <c r="F127" s="240">
        <v>1</v>
      </c>
    </row>
    <row r="128" spans="1:6" s="136" customFormat="1" ht="188.45" customHeight="1" x14ac:dyDescent="0.2">
      <c r="A128" s="169">
        <f t="shared" si="1"/>
        <v>70</v>
      </c>
      <c r="B128" s="160" t="s">
        <v>788</v>
      </c>
      <c r="C128" s="221" t="s">
        <v>863</v>
      </c>
      <c r="D128" s="201" t="s">
        <v>802</v>
      </c>
      <c r="E128" s="189" t="s">
        <v>875</v>
      </c>
      <c r="F128" s="240" t="s">
        <v>1022</v>
      </c>
    </row>
    <row r="129" spans="1:6" s="136" customFormat="1" ht="112.5" customHeight="1" x14ac:dyDescent="0.2">
      <c r="A129" s="169">
        <f t="shared" si="1"/>
        <v>71</v>
      </c>
      <c r="B129" s="160" t="s">
        <v>586</v>
      </c>
      <c r="C129" s="221" t="s">
        <v>864</v>
      </c>
      <c r="D129" s="201" t="s">
        <v>802</v>
      </c>
      <c r="E129" s="189" t="s">
        <v>876</v>
      </c>
      <c r="F129" s="240" t="s">
        <v>1022</v>
      </c>
    </row>
    <row r="130" spans="1:6" s="136" customFormat="1" ht="93.75" customHeight="1" x14ac:dyDescent="0.2">
      <c r="A130" s="169">
        <f t="shared" si="1"/>
        <v>72</v>
      </c>
      <c r="B130" s="160" t="s">
        <v>587</v>
      </c>
      <c r="C130" s="221" t="s">
        <v>865</v>
      </c>
      <c r="D130" s="201" t="s">
        <v>802</v>
      </c>
      <c r="E130" s="201" t="s">
        <v>802</v>
      </c>
      <c r="F130" s="240">
        <v>0</v>
      </c>
    </row>
    <row r="131" spans="1:6" s="136" customFormat="1" ht="66.95" customHeight="1" x14ac:dyDescent="0.2">
      <c r="A131" s="169">
        <f t="shared" si="1"/>
        <v>73</v>
      </c>
      <c r="B131" s="160" t="s">
        <v>588</v>
      </c>
      <c r="C131" s="221" t="s">
        <v>866</v>
      </c>
      <c r="D131" s="201" t="s">
        <v>802</v>
      </c>
      <c r="E131" s="201" t="s">
        <v>802</v>
      </c>
      <c r="F131" s="240">
        <v>0</v>
      </c>
    </row>
    <row r="132" spans="1:6" s="136" customFormat="1" ht="90" customHeight="1" x14ac:dyDescent="0.2">
      <c r="A132" s="169">
        <f t="shared" si="1"/>
        <v>74</v>
      </c>
      <c r="B132" s="160" t="s">
        <v>589</v>
      </c>
      <c r="C132" s="221" t="s">
        <v>914</v>
      </c>
      <c r="D132" s="201" t="s">
        <v>802</v>
      </c>
      <c r="E132" s="201" t="s">
        <v>802</v>
      </c>
      <c r="F132" s="240">
        <v>0</v>
      </c>
    </row>
    <row r="133" spans="1:6" s="136" customFormat="1" ht="75" customHeight="1" x14ac:dyDescent="0.2">
      <c r="A133" s="169">
        <f t="shared" si="1"/>
        <v>75</v>
      </c>
      <c r="B133" s="160" t="s">
        <v>590</v>
      </c>
      <c r="C133" s="222" t="s">
        <v>867</v>
      </c>
      <c r="D133" s="201" t="s">
        <v>802</v>
      </c>
      <c r="E133" s="189" t="s">
        <v>868</v>
      </c>
      <c r="F133" s="240" t="s">
        <v>1022</v>
      </c>
    </row>
    <row r="134" spans="1:6" s="136" customFormat="1" ht="135" customHeight="1" x14ac:dyDescent="0.2">
      <c r="A134" s="169">
        <f t="shared" si="1"/>
        <v>76</v>
      </c>
      <c r="B134" s="160" t="s">
        <v>591</v>
      </c>
      <c r="C134" s="116" t="s">
        <v>869</v>
      </c>
      <c r="D134" s="201" t="s">
        <v>802</v>
      </c>
      <c r="E134" s="189" t="s">
        <v>870</v>
      </c>
      <c r="F134" s="240">
        <v>1</v>
      </c>
    </row>
    <row r="135" spans="1:6" s="136" customFormat="1" ht="98.25" customHeight="1" x14ac:dyDescent="0.2">
      <c r="A135" s="169">
        <f t="shared" si="1"/>
        <v>77</v>
      </c>
      <c r="B135" s="160" t="s">
        <v>592</v>
      </c>
      <c r="C135" s="221" t="s">
        <v>906</v>
      </c>
      <c r="D135" s="201" t="s">
        <v>802</v>
      </c>
      <c r="E135" s="189" t="s">
        <v>871</v>
      </c>
      <c r="F135" s="240" t="s">
        <v>1022</v>
      </c>
    </row>
    <row r="136" spans="1:6" s="136" customFormat="1" ht="33.75" customHeight="1" x14ac:dyDescent="0.2">
      <c r="A136" s="432" t="s">
        <v>664</v>
      </c>
      <c r="B136" s="433"/>
      <c r="C136" s="433"/>
      <c r="D136" s="433"/>
      <c r="E136" s="433"/>
      <c r="F136" s="434"/>
    </row>
    <row r="137" spans="1:6" s="109" customFormat="1" ht="62.25" customHeight="1" x14ac:dyDescent="0.25">
      <c r="A137" s="169" t="s">
        <v>646</v>
      </c>
      <c r="B137" s="172" t="s">
        <v>648</v>
      </c>
      <c r="C137" s="172" t="s">
        <v>411</v>
      </c>
      <c r="D137" s="172" t="s">
        <v>654</v>
      </c>
      <c r="E137" s="172" t="s">
        <v>236</v>
      </c>
      <c r="F137" s="173" t="s">
        <v>653</v>
      </c>
    </row>
    <row r="138" spans="1:6" s="136" customFormat="1" ht="114.95" customHeight="1" x14ac:dyDescent="0.2">
      <c r="A138" s="169">
        <f>+A135+1</f>
        <v>78</v>
      </c>
      <c r="B138" s="160" t="s">
        <v>593</v>
      </c>
      <c r="C138" s="189" t="s">
        <v>879</v>
      </c>
      <c r="D138" s="160" t="s">
        <v>802</v>
      </c>
      <c r="E138" s="214" t="s">
        <v>915</v>
      </c>
      <c r="F138" s="236">
        <v>1</v>
      </c>
    </row>
    <row r="139" spans="1:6" s="136" customFormat="1" ht="77.099999999999994" customHeight="1" x14ac:dyDescent="0.2">
      <c r="A139" s="169">
        <f t="shared" si="1"/>
        <v>79</v>
      </c>
      <c r="B139" s="160" t="s">
        <v>594</v>
      </c>
      <c r="C139" s="189" t="s">
        <v>880</v>
      </c>
      <c r="D139" s="160" t="s">
        <v>802</v>
      </c>
      <c r="E139" s="160" t="s">
        <v>884</v>
      </c>
      <c r="F139" s="236">
        <v>1</v>
      </c>
    </row>
    <row r="140" spans="1:6" s="136" customFormat="1" ht="123" customHeight="1" x14ac:dyDescent="0.2">
      <c r="A140" s="169">
        <f t="shared" si="1"/>
        <v>80</v>
      </c>
      <c r="B140" s="160" t="s">
        <v>595</v>
      </c>
      <c r="C140" s="189" t="s">
        <v>881</v>
      </c>
      <c r="D140" s="160" t="s">
        <v>802</v>
      </c>
      <c r="E140" s="160" t="s">
        <v>884</v>
      </c>
      <c r="F140" s="236">
        <v>1</v>
      </c>
    </row>
    <row r="141" spans="1:6" s="136" customFormat="1" ht="81" customHeight="1" x14ac:dyDescent="0.2">
      <c r="A141" s="169">
        <f t="shared" si="1"/>
        <v>81</v>
      </c>
      <c r="B141" s="160" t="s">
        <v>751</v>
      </c>
      <c r="C141" s="189" t="s">
        <v>988</v>
      </c>
      <c r="D141" s="160" t="s">
        <v>802</v>
      </c>
      <c r="E141" s="160" t="s">
        <v>885</v>
      </c>
      <c r="F141" s="236" t="s">
        <v>1022</v>
      </c>
    </row>
    <row r="142" spans="1:6" s="136" customFormat="1" ht="111" customHeight="1" x14ac:dyDescent="0.2">
      <c r="A142" s="169">
        <f t="shared" si="1"/>
        <v>82</v>
      </c>
      <c r="B142" s="160" t="s">
        <v>596</v>
      </c>
      <c r="C142" s="189" t="s">
        <v>882</v>
      </c>
      <c r="D142" s="160" t="s">
        <v>802</v>
      </c>
      <c r="E142" s="160" t="s">
        <v>775</v>
      </c>
      <c r="F142" s="236" t="s">
        <v>1022</v>
      </c>
    </row>
    <row r="143" spans="1:6" s="136" customFormat="1" ht="89.25" x14ac:dyDescent="0.2">
      <c r="A143" s="169">
        <f t="shared" si="1"/>
        <v>83</v>
      </c>
      <c r="B143" s="160" t="s">
        <v>597</v>
      </c>
      <c r="C143" s="211" t="s">
        <v>883</v>
      </c>
      <c r="D143" s="160" t="s">
        <v>802</v>
      </c>
      <c r="E143" s="160" t="s">
        <v>886</v>
      </c>
      <c r="F143" s="236" t="s">
        <v>1022</v>
      </c>
    </row>
    <row r="144" spans="1:6" s="136" customFormat="1" ht="60.75" customHeight="1" x14ac:dyDescent="0.2">
      <c r="A144" s="169">
        <f t="shared" si="1"/>
        <v>84</v>
      </c>
      <c r="B144" s="160" t="s">
        <v>598</v>
      </c>
      <c r="C144" s="189" t="s">
        <v>946</v>
      </c>
      <c r="D144" s="160" t="s">
        <v>802</v>
      </c>
      <c r="E144" s="160" t="s">
        <v>887</v>
      </c>
      <c r="F144" s="236" t="s">
        <v>1022</v>
      </c>
    </row>
    <row r="145" spans="1:6" s="136" customFormat="1" ht="69.95" customHeight="1" x14ac:dyDescent="0.2">
      <c r="A145" s="169">
        <f t="shared" si="1"/>
        <v>85</v>
      </c>
      <c r="B145" s="160" t="s">
        <v>599</v>
      </c>
      <c r="C145" s="160" t="s">
        <v>1054</v>
      </c>
      <c r="D145" s="160" t="s">
        <v>802</v>
      </c>
      <c r="E145" s="160" t="s">
        <v>902</v>
      </c>
      <c r="F145" s="236" t="s">
        <v>1022</v>
      </c>
    </row>
    <row r="146" spans="1:6" s="136" customFormat="1" ht="33.75" customHeight="1" x14ac:dyDescent="0.2">
      <c r="A146" s="432" t="s">
        <v>665</v>
      </c>
      <c r="B146" s="433"/>
      <c r="C146" s="433"/>
      <c r="D146" s="433"/>
      <c r="E146" s="433"/>
      <c r="F146" s="434"/>
    </row>
    <row r="147" spans="1:6" s="109" customFormat="1" ht="62.25" customHeight="1" x14ac:dyDescent="0.25">
      <c r="A147" s="169" t="s">
        <v>646</v>
      </c>
      <c r="B147" s="172" t="s">
        <v>648</v>
      </c>
      <c r="C147" s="172" t="s">
        <v>411</v>
      </c>
      <c r="D147" s="172" t="s">
        <v>654</v>
      </c>
      <c r="E147" s="172" t="s">
        <v>236</v>
      </c>
      <c r="F147" s="173" t="s">
        <v>653</v>
      </c>
    </row>
    <row r="148" spans="1:6" s="136" customFormat="1" ht="131.25" customHeight="1" x14ac:dyDescent="0.2">
      <c r="A148" s="180">
        <f>+A145+1</f>
        <v>86</v>
      </c>
      <c r="B148" s="189" t="s">
        <v>600</v>
      </c>
      <c r="C148" s="216" t="s">
        <v>831</v>
      </c>
      <c r="D148" s="201" t="s">
        <v>802</v>
      </c>
      <c r="E148" s="189" t="s">
        <v>838</v>
      </c>
      <c r="F148" s="240">
        <v>1</v>
      </c>
    </row>
    <row r="149" spans="1:6" s="136" customFormat="1" ht="129" customHeight="1" x14ac:dyDescent="0.2">
      <c r="A149" s="180">
        <f>+A148+1</f>
        <v>87</v>
      </c>
      <c r="B149" s="189" t="s">
        <v>601</v>
      </c>
      <c r="C149" s="189" t="s">
        <v>832</v>
      </c>
      <c r="D149" s="201" t="s">
        <v>802</v>
      </c>
      <c r="E149" s="201" t="s">
        <v>802</v>
      </c>
      <c r="F149" s="240">
        <v>0</v>
      </c>
    </row>
    <row r="150" spans="1:6" s="136" customFormat="1" ht="132.6" customHeight="1" x14ac:dyDescent="0.2">
      <c r="A150" s="180">
        <f t="shared" ref="A150:A161" si="2">+A149+1</f>
        <v>88</v>
      </c>
      <c r="B150" s="189" t="s">
        <v>602</v>
      </c>
      <c r="C150" s="221" t="s">
        <v>916</v>
      </c>
      <c r="D150" s="201" t="s">
        <v>802</v>
      </c>
      <c r="E150" s="189" t="s">
        <v>837</v>
      </c>
      <c r="F150" s="240" t="s">
        <v>1022</v>
      </c>
    </row>
    <row r="151" spans="1:6" s="136" customFormat="1" ht="121.5" customHeight="1" x14ac:dyDescent="0.2">
      <c r="A151" s="180">
        <f t="shared" si="2"/>
        <v>89</v>
      </c>
      <c r="B151" s="189" t="s">
        <v>603</v>
      </c>
      <c r="C151" s="216" t="s">
        <v>833</v>
      </c>
      <c r="D151" s="201" t="s">
        <v>802</v>
      </c>
      <c r="E151" s="201" t="s">
        <v>802</v>
      </c>
      <c r="F151" s="240">
        <v>0</v>
      </c>
    </row>
    <row r="152" spans="1:6" s="136" customFormat="1" ht="159" customHeight="1" x14ac:dyDescent="0.2">
      <c r="A152" s="180">
        <f t="shared" si="2"/>
        <v>90</v>
      </c>
      <c r="B152" s="189" t="s">
        <v>604</v>
      </c>
      <c r="C152" s="218" t="s">
        <v>917</v>
      </c>
      <c r="D152" s="201" t="s">
        <v>802</v>
      </c>
      <c r="E152" s="189" t="s">
        <v>837</v>
      </c>
      <c r="F152" s="240" t="s">
        <v>1022</v>
      </c>
    </row>
    <row r="153" spans="1:6" s="136" customFormat="1" ht="128.44999999999999" customHeight="1" x14ac:dyDescent="0.2">
      <c r="A153" s="180">
        <f t="shared" si="2"/>
        <v>91</v>
      </c>
      <c r="B153" s="189" t="s">
        <v>605</v>
      </c>
      <c r="C153" s="221" t="s">
        <v>947</v>
      </c>
      <c r="D153" s="201" t="s">
        <v>802</v>
      </c>
      <c r="E153" s="189" t="s">
        <v>834</v>
      </c>
      <c r="F153" s="240">
        <v>1</v>
      </c>
    </row>
    <row r="154" spans="1:6" s="136" customFormat="1" ht="123" customHeight="1" x14ac:dyDescent="0.2">
      <c r="A154" s="180">
        <f t="shared" si="2"/>
        <v>92</v>
      </c>
      <c r="B154" s="189" t="s">
        <v>606</v>
      </c>
      <c r="C154" s="189" t="s">
        <v>948</v>
      </c>
      <c r="D154" s="201" t="s">
        <v>802</v>
      </c>
      <c r="E154" s="189" t="s">
        <v>904</v>
      </c>
      <c r="F154" s="240">
        <v>1</v>
      </c>
    </row>
    <row r="155" spans="1:6" s="136" customFormat="1" ht="72" customHeight="1" x14ac:dyDescent="0.2">
      <c r="A155" s="180">
        <f t="shared" si="2"/>
        <v>93</v>
      </c>
      <c r="B155" s="189" t="s">
        <v>607</v>
      </c>
      <c r="C155" s="198" t="s">
        <v>830</v>
      </c>
      <c r="D155" s="201" t="s">
        <v>802</v>
      </c>
      <c r="E155" s="201" t="s">
        <v>802</v>
      </c>
      <c r="F155" s="240">
        <v>0</v>
      </c>
    </row>
    <row r="156" spans="1:6" s="136" customFormat="1" ht="97.5" customHeight="1" x14ac:dyDescent="0.2">
      <c r="A156" s="180">
        <f t="shared" si="2"/>
        <v>94</v>
      </c>
      <c r="B156" s="189" t="s">
        <v>608</v>
      </c>
      <c r="C156" s="198" t="s">
        <v>830</v>
      </c>
      <c r="D156" s="201" t="s">
        <v>802</v>
      </c>
      <c r="E156" s="201" t="s">
        <v>802</v>
      </c>
      <c r="F156" s="240">
        <v>0</v>
      </c>
    </row>
    <row r="157" spans="1:6" s="136" customFormat="1" ht="68.25" customHeight="1" x14ac:dyDescent="0.2">
      <c r="A157" s="180">
        <f t="shared" si="2"/>
        <v>95</v>
      </c>
      <c r="B157" s="189" t="s">
        <v>609</v>
      </c>
      <c r="C157" s="216" t="s">
        <v>835</v>
      </c>
      <c r="D157" s="201" t="s">
        <v>802</v>
      </c>
      <c r="E157" s="201" t="s">
        <v>802</v>
      </c>
      <c r="F157" s="240">
        <v>0</v>
      </c>
    </row>
    <row r="158" spans="1:6" s="136" customFormat="1" ht="88.5" customHeight="1" x14ac:dyDescent="0.2">
      <c r="A158" s="180">
        <f t="shared" si="2"/>
        <v>96</v>
      </c>
      <c r="B158" s="189" t="s">
        <v>610</v>
      </c>
      <c r="C158" s="189" t="s">
        <v>948</v>
      </c>
      <c r="D158" s="201" t="s">
        <v>802</v>
      </c>
      <c r="E158" s="189">
        <v>0</v>
      </c>
      <c r="F158" s="240">
        <v>0.1</v>
      </c>
    </row>
    <row r="159" spans="1:6" s="136" customFormat="1" ht="152.25" customHeight="1" x14ac:dyDescent="0.2">
      <c r="A159" s="180">
        <f t="shared" si="2"/>
        <v>97</v>
      </c>
      <c r="B159" s="189" t="s">
        <v>611</v>
      </c>
      <c r="C159" s="198" t="s">
        <v>830</v>
      </c>
      <c r="D159" s="201" t="s">
        <v>802</v>
      </c>
      <c r="E159" s="201" t="s">
        <v>802</v>
      </c>
      <c r="F159" s="240">
        <v>0</v>
      </c>
    </row>
    <row r="160" spans="1:6" s="136" customFormat="1" ht="76.5" customHeight="1" x14ac:dyDescent="0.2">
      <c r="A160" s="180">
        <f t="shared" si="2"/>
        <v>98</v>
      </c>
      <c r="B160" s="189" t="s">
        <v>612</v>
      </c>
      <c r="C160" s="216" t="s">
        <v>949</v>
      </c>
      <c r="D160" s="201" t="s">
        <v>802</v>
      </c>
      <c r="E160" s="189" t="s">
        <v>776</v>
      </c>
      <c r="F160" s="240">
        <v>1</v>
      </c>
    </row>
    <row r="161" spans="1:6" s="136" customFormat="1" ht="90.75" customHeight="1" x14ac:dyDescent="0.2">
      <c r="A161" s="180">
        <f t="shared" si="2"/>
        <v>99</v>
      </c>
      <c r="B161" s="189" t="s">
        <v>777</v>
      </c>
      <c r="C161" s="216" t="s">
        <v>836</v>
      </c>
      <c r="D161" s="201" t="s">
        <v>802</v>
      </c>
      <c r="E161" s="189" t="s">
        <v>778</v>
      </c>
      <c r="F161" s="240">
        <v>0</v>
      </c>
    </row>
    <row r="162" spans="1:6" s="136" customFormat="1" ht="33.75" customHeight="1" x14ac:dyDescent="0.2">
      <c r="A162" s="432" t="s">
        <v>666</v>
      </c>
      <c r="B162" s="433"/>
      <c r="C162" s="433"/>
      <c r="D162" s="433"/>
      <c r="E162" s="433"/>
      <c r="F162" s="434"/>
    </row>
    <row r="163" spans="1:6" s="109" customFormat="1" ht="62.25" customHeight="1" x14ac:dyDescent="0.25">
      <c r="A163" s="169" t="s">
        <v>646</v>
      </c>
      <c r="B163" s="172" t="s">
        <v>648</v>
      </c>
      <c r="C163" s="172" t="s">
        <v>411</v>
      </c>
      <c r="D163" s="172" t="s">
        <v>654</v>
      </c>
      <c r="E163" s="172" t="s">
        <v>236</v>
      </c>
      <c r="F163" s="173" t="s">
        <v>653</v>
      </c>
    </row>
    <row r="164" spans="1:6" s="136" customFormat="1" ht="84" customHeight="1" x14ac:dyDescent="0.2">
      <c r="A164" s="169">
        <f>+A161+1</f>
        <v>100</v>
      </c>
      <c r="B164" s="160" t="s">
        <v>613</v>
      </c>
      <c r="C164" s="189" t="s">
        <v>829</v>
      </c>
      <c r="D164" s="201" t="s">
        <v>802</v>
      </c>
      <c r="E164" s="189" t="s">
        <v>779</v>
      </c>
      <c r="F164" s="217">
        <v>1</v>
      </c>
    </row>
    <row r="165" spans="1:6" s="136" customFormat="1" ht="69" customHeight="1" x14ac:dyDescent="0.2">
      <c r="A165" s="169">
        <f t="shared" ref="A165:A195" si="3">+A164+1</f>
        <v>101</v>
      </c>
      <c r="B165" s="160" t="s">
        <v>614</v>
      </c>
      <c r="C165" s="189" t="s">
        <v>989</v>
      </c>
      <c r="D165" s="201" t="s">
        <v>802</v>
      </c>
      <c r="E165" s="201" t="s">
        <v>802</v>
      </c>
      <c r="F165" s="217" t="s">
        <v>1022</v>
      </c>
    </row>
    <row r="166" spans="1:6" s="136" customFormat="1" ht="38.25" x14ac:dyDescent="0.2">
      <c r="A166" s="169">
        <f t="shared" si="3"/>
        <v>102</v>
      </c>
      <c r="B166" s="160" t="s">
        <v>615</v>
      </c>
      <c r="C166" s="189" t="s">
        <v>990</v>
      </c>
      <c r="D166" s="201" t="s">
        <v>802</v>
      </c>
      <c r="E166" s="201" t="s">
        <v>802</v>
      </c>
      <c r="F166" s="240" t="s">
        <v>1022</v>
      </c>
    </row>
    <row r="167" spans="1:6" s="136" customFormat="1" ht="51" x14ac:dyDescent="0.2">
      <c r="A167" s="169">
        <f t="shared" si="3"/>
        <v>103</v>
      </c>
      <c r="B167" s="160" t="s">
        <v>616</v>
      </c>
      <c r="C167" s="189" t="s">
        <v>991</v>
      </c>
      <c r="D167" s="201" t="s">
        <v>802</v>
      </c>
      <c r="E167" s="201" t="s">
        <v>802</v>
      </c>
      <c r="F167" s="240" t="s">
        <v>1022</v>
      </c>
    </row>
    <row r="168" spans="1:6" s="136" customFormat="1" ht="106.5" customHeight="1" x14ac:dyDescent="0.2">
      <c r="A168" s="169">
        <f t="shared" si="3"/>
        <v>104</v>
      </c>
      <c r="B168" s="160" t="s">
        <v>617</v>
      </c>
      <c r="C168" s="189" t="s">
        <v>1055</v>
      </c>
      <c r="D168" s="201" t="s">
        <v>802</v>
      </c>
      <c r="E168" s="201" t="s">
        <v>802</v>
      </c>
      <c r="F168" s="240" t="s">
        <v>1022</v>
      </c>
    </row>
    <row r="169" spans="1:6" s="136" customFormat="1" ht="60" x14ac:dyDescent="0.2">
      <c r="A169" s="169">
        <f t="shared" si="3"/>
        <v>105</v>
      </c>
      <c r="B169" s="160" t="s">
        <v>618</v>
      </c>
      <c r="C169" s="224" t="s">
        <v>992</v>
      </c>
      <c r="D169" s="201" t="s">
        <v>802</v>
      </c>
      <c r="E169" s="201" t="s">
        <v>802</v>
      </c>
      <c r="F169" s="240" t="s">
        <v>1022</v>
      </c>
    </row>
    <row r="170" spans="1:6" s="136" customFormat="1" ht="76.5" x14ac:dyDescent="0.2">
      <c r="A170" s="169">
        <f t="shared" si="3"/>
        <v>106</v>
      </c>
      <c r="B170" s="160" t="s">
        <v>619</v>
      </c>
      <c r="C170" s="225" t="s">
        <v>1062</v>
      </c>
      <c r="D170" s="201" t="s">
        <v>802</v>
      </c>
      <c r="E170" s="201" t="s">
        <v>802</v>
      </c>
      <c r="F170" s="240" t="s">
        <v>1022</v>
      </c>
    </row>
    <row r="171" spans="1:6" s="136" customFormat="1" ht="61.5" customHeight="1" x14ac:dyDescent="0.2">
      <c r="A171" s="169">
        <f t="shared" si="3"/>
        <v>107</v>
      </c>
      <c r="B171" s="160" t="s">
        <v>620</v>
      </c>
      <c r="C171" s="226" t="s">
        <v>1016</v>
      </c>
      <c r="D171" s="201" t="s">
        <v>802</v>
      </c>
      <c r="E171" s="201" t="s">
        <v>802</v>
      </c>
      <c r="F171" s="241">
        <v>0</v>
      </c>
    </row>
    <row r="172" spans="1:6" s="136" customFormat="1" ht="30" x14ac:dyDescent="0.2">
      <c r="A172" s="169">
        <f t="shared" si="3"/>
        <v>108</v>
      </c>
      <c r="B172" s="160" t="s">
        <v>621</v>
      </c>
      <c r="C172" s="226" t="s">
        <v>993</v>
      </c>
      <c r="D172" s="201" t="s">
        <v>802</v>
      </c>
      <c r="E172" s="201" t="s">
        <v>802</v>
      </c>
      <c r="F172" s="241">
        <v>0</v>
      </c>
    </row>
    <row r="173" spans="1:6" s="136" customFormat="1" ht="153" x14ac:dyDescent="0.2">
      <c r="A173" s="169">
        <f t="shared" si="3"/>
        <v>109</v>
      </c>
      <c r="B173" s="160" t="s">
        <v>622</v>
      </c>
      <c r="C173" s="224" t="s">
        <v>994</v>
      </c>
      <c r="D173" s="201" t="s">
        <v>802</v>
      </c>
      <c r="E173" s="201" t="s">
        <v>802</v>
      </c>
      <c r="F173" s="241" t="s">
        <v>1022</v>
      </c>
    </row>
    <row r="174" spans="1:6" s="136" customFormat="1" ht="33.75" customHeight="1" x14ac:dyDescent="0.2">
      <c r="A174" s="432" t="s">
        <v>667</v>
      </c>
      <c r="B174" s="433"/>
      <c r="C174" s="433"/>
      <c r="D174" s="433"/>
      <c r="E174" s="433"/>
      <c r="F174" s="434"/>
    </row>
    <row r="175" spans="1:6" s="109" customFormat="1" ht="62.25" customHeight="1" x14ac:dyDescent="0.25">
      <c r="A175" s="169" t="s">
        <v>646</v>
      </c>
      <c r="B175" s="172" t="s">
        <v>648</v>
      </c>
      <c r="C175" s="172" t="s">
        <v>411</v>
      </c>
      <c r="D175" s="172" t="s">
        <v>654</v>
      </c>
      <c r="E175" s="172" t="s">
        <v>236</v>
      </c>
      <c r="F175" s="173" t="s">
        <v>653</v>
      </c>
    </row>
    <row r="176" spans="1:6" s="136" customFormat="1" ht="84" customHeight="1" x14ac:dyDescent="0.2">
      <c r="A176" s="169">
        <f>+A173+1</f>
        <v>110</v>
      </c>
      <c r="B176" s="160" t="s">
        <v>623</v>
      </c>
      <c r="C176" s="189" t="s">
        <v>982</v>
      </c>
      <c r="D176" s="201" t="s">
        <v>802</v>
      </c>
      <c r="E176" s="189" t="s">
        <v>918</v>
      </c>
      <c r="F176" s="209">
        <v>1</v>
      </c>
    </row>
    <row r="177" spans="1:6" s="136" customFormat="1" ht="122.25" customHeight="1" x14ac:dyDescent="0.2">
      <c r="A177" s="169">
        <f t="shared" si="3"/>
        <v>111</v>
      </c>
      <c r="B177" s="160" t="s">
        <v>624</v>
      </c>
      <c r="C177" s="210" t="s">
        <v>919</v>
      </c>
      <c r="D177" s="201" t="s">
        <v>802</v>
      </c>
      <c r="E177" s="189" t="s">
        <v>888</v>
      </c>
      <c r="F177" s="209">
        <v>0</v>
      </c>
    </row>
    <row r="178" spans="1:6" s="136" customFormat="1" ht="88.5" customHeight="1" x14ac:dyDescent="0.2">
      <c r="A178" s="169">
        <f t="shared" si="3"/>
        <v>112</v>
      </c>
      <c r="B178" s="160" t="s">
        <v>625</v>
      </c>
      <c r="C178" s="189" t="s">
        <v>830</v>
      </c>
      <c r="D178" s="201" t="s">
        <v>802</v>
      </c>
      <c r="E178" s="201" t="s">
        <v>802</v>
      </c>
      <c r="F178" s="209">
        <v>1</v>
      </c>
    </row>
    <row r="179" spans="1:6" s="136" customFormat="1" ht="33.75" customHeight="1" x14ac:dyDescent="0.2">
      <c r="A179" s="432" t="s">
        <v>744</v>
      </c>
      <c r="B179" s="433"/>
      <c r="C179" s="433"/>
      <c r="D179" s="433"/>
      <c r="E179" s="433"/>
      <c r="F179" s="434"/>
    </row>
    <row r="180" spans="1:6" s="109" customFormat="1" ht="62.25" customHeight="1" x14ac:dyDescent="0.25">
      <c r="A180" s="169" t="s">
        <v>646</v>
      </c>
      <c r="B180" s="172" t="s">
        <v>648</v>
      </c>
      <c r="C180" s="172" t="s">
        <v>411</v>
      </c>
      <c r="D180" s="172" t="s">
        <v>654</v>
      </c>
      <c r="E180" s="172" t="s">
        <v>236</v>
      </c>
      <c r="F180" s="173" t="s">
        <v>653</v>
      </c>
    </row>
    <row r="181" spans="1:6" s="136" customFormat="1" ht="52.5" customHeight="1" x14ac:dyDescent="0.2">
      <c r="A181" s="207">
        <f>+A178+1</f>
        <v>113</v>
      </c>
      <c r="B181" s="137" t="s">
        <v>626</v>
      </c>
      <c r="C181" s="206" t="s">
        <v>1013</v>
      </c>
      <c r="D181" s="150" t="s">
        <v>802</v>
      </c>
      <c r="E181" s="182" t="s">
        <v>889</v>
      </c>
      <c r="F181" s="178">
        <v>1</v>
      </c>
    </row>
    <row r="182" spans="1:6" s="136" customFormat="1" ht="59.25" customHeight="1" x14ac:dyDescent="0.2">
      <c r="A182" s="207">
        <f t="shared" si="3"/>
        <v>114</v>
      </c>
      <c r="B182" s="137" t="s">
        <v>627</v>
      </c>
      <c r="C182" s="206" t="s">
        <v>1012</v>
      </c>
      <c r="D182" s="150" t="s">
        <v>802</v>
      </c>
      <c r="E182" s="182" t="s">
        <v>894</v>
      </c>
      <c r="F182" s="236">
        <v>1</v>
      </c>
    </row>
    <row r="183" spans="1:6" s="136" customFormat="1" ht="164.1" customHeight="1" x14ac:dyDescent="0.2">
      <c r="A183" s="207">
        <f t="shared" si="3"/>
        <v>115</v>
      </c>
      <c r="B183" s="137" t="s">
        <v>628</v>
      </c>
      <c r="C183" s="137" t="s">
        <v>1056</v>
      </c>
      <c r="D183" s="150" t="s">
        <v>802</v>
      </c>
      <c r="E183" s="150" t="s">
        <v>802</v>
      </c>
      <c r="F183" s="236" t="s">
        <v>1022</v>
      </c>
    </row>
    <row r="184" spans="1:6" s="136" customFormat="1" ht="59.25" customHeight="1" x14ac:dyDescent="0.2">
      <c r="A184" s="207">
        <f t="shared" si="3"/>
        <v>116</v>
      </c>
      <c r="B184" s="137" t="s">
        <v>629</v>
      </c>
      <c r="C184" s="182" t="s">
        <v>920</v>
      </c>
      <c r="D184" s="150" t="s">
        <v>802</v>
      </c>
      <c r="E184" s="182" t="s">
        <v>780</v>
      </c>
      <c r="F184" s="236">
        <v>1</v>
      </c>
    </row>
    <row r="185" spans="1:6" s="136" customFormat="1" ht="101.45" customHeight="1" x14ac:dyDescent="0.2">
      <c r="A185" s="207">
        <f t="shared" si="3"/>
        <v>117</v>
      </c>
      <c r="B185" s="137" t="s">
        <v>630</v>
      </c>
      <c r="C185" s="182" t="s">
        <v>890</v>
      </c>
      <c r="D185" s="182" t="s">
        <v>802</v>
      </c>
      <c r="E185" s="182" t="s">
        <v>895</v>
      </c>
      <c r="F185" s="236">
        <v>1</v>
      </c>
    </row>
    <row r="186" spans="1:6" s="136" customFormat="1" ht="41.1" customHeight="1" x14ac:dyDescent="0.2">
      <c r="A186" s="207">
        <f t="shared" si="3"/>
        <v>118</v>
      </c>
      <c r="B186" s="137" t="s">
        <v>631</v>
      </c>
      <c r="C186" s="182" t="s">
        <v>891</v>
      </c>
      <c r="D186" s="182" t="s">
        <v>802</v>
      </c>
      <c r="E186" s="131" t="s">
        <v>781</v>
      </c>
      <c r="F186" s="236">
        <v>1</v>
      </c>
    </row>
    <row r="187" spans="1:6" s="136" customFormat="1" ht="55.5" customHeight="1" x14ac:dyDescent="0.2">
      <c r="A187" s="207">
        <f t="shared" si="3"/>
        <v>119</v>
      </c>
      <c r="B187" s="137" t="s">
        <v>632</v>
      </c>
      <c r="C187" s="182" t="s">
        <v>922</v>
      </c>
      <c r="D187" s="185" t="s">
        <v>802</v>
      </c>
      <c r="E187" s="185" t="s">
        <v>802</v>
      </c>
      <c r="F187" s="236">
        <v>0</v>
      </c>
    </row>
    <row r="188" spans="1:6" s="136" customFormat="1" ht="72" customHeight="1" x14ac:dyDescent="0.2">
      <c r="A188" s="207">
        <f t="shared" si="3"/>
        <v>120</v>
      </c>
      <c r="B188" s="137" t="s">
        <v>633</v>
      </c>
      <c r="C188" s="182" t="s">
        <v>1057</v>
      </c>
      <c r="D188" s="203" t="s">
        <v>802</v>
      </c>
      <c r="E188" s="203" t="s">
        <v>802</v>
      </c>
      <c r="F188" s="236" t="s">
        <v>1022</v>
      </c>
    </row>
    <row r="189" spans="1:6" s="136" customFormat="1" ht="60.95" customHeight="1" x14ac:dyDescent="0.2">
      <c r="A189" s="207">
        <f t="shared" si="3"/>
        <v>121</v>
      </c>
      <c r="B189" s="137" t="s">
        <v>511</v>
      </c>
      <c r="C189" s="137" t="s">
        <v>921</v>
      </c>
      <c r="D189" s="193" t="s">
        <v>802</v>
      </c>
      <c r="E189" s="203" t="s">
        <v>802</v>
      </c>
      <c r="F189" s="236">
        <v>1</v>
      </c>
    </row>
    <row r="190" spans="1:6" s="136" customFormat="1" ht="51" customHeight="1" x14ac:dyDescent="0.2">
      <c r="A190" s="207">
        <f t="shared" si="3"/>
        <v>122</v>
      </c>
      <c r="B190" s="137" t="s">
        <v>634</v>
      </c>
      <c r="C190" s="137" t="s">
        <v>923</v>
      </c>
      <c r="D190" s="193" t="s">
        <v>802</v>
      </c>
      <c r="E190" s="203" t="s">
        <v>802</v>
      </c>
      <c r="F190" s="236">
        <v>1</v>
      </c>
    </row>
    <row r="191" spans="1:6" s="136" customFormat="1" ht="38.25" x14ac:dyDescent="0.2">
      <c r="A191" s="207">
        <f t="shared" si="3"/>
        <v>123</v>
      </c>
      <c r="B191" s="137" t="s">
        <v>635</v>
      </c>
      <c r="C191" s="182" t="s">
        <v>1058</v>
      </c>
      <c r="D191" s="227" t="s">
        <v>802</v>
      </c>
      <c r="E191" s="203" t="s">
        <v>802</v>
      </c>
      <c r="F191" s="236" t="s">
        <v>1022</v>
      </c>
    </row>
    <row r="192" spans="1:6" s="136" customFormat="1" ht="55.5" customHeight="1" x14ac:dyDescent="0.2">
      <c r="A192" s="207">
        <f t="shared" si="3"/>
        <v>124</v>
      </c>
      <c r="B192" s="137" t="s">
        <v>636</v>
      </c>
      <c r="C192" s="182" t="s">
        <v>950</v>
      </c>
      <c r="D192" s="150" t="s">
        <v>802</v>
      </c>
      <c r="E192" s="150" t="s">
        <v>802</v>
      </c>
      <c r="F192" s="236" t="s">
        <v>1022</v>
      </c>
    </row>
    <row r="193" spans="1:6" s="136" customFormat="1" ht="57.75" customHeight="1" x14ac:dyDescent="0.2">
      <c r="A193" s="207">
        <f t="shared" si="3"/>
        <v>125</v>
      </c>
      <c r="B193" s="137" t="s">
        <v>745</v>
      </c>
      <c r="C193" s="182" t="s">
        <v>892</v>
      </c>
      <c r="D193" s="131" t="s">
        <v>802</v>
      </c>
      <c r="E193" s="182" t="s">
        <v>782</v>
      </c>
      <c r="F193" s="236" t="s">
        <v>1022</v>
      </c>
    </row>
    <row r="194" spans="1:6" s="136" customFormat="1" ht="39" customHeight="1" x14ac:dyDescent="0.2">
      <c r="A194" s="207">
        <f t="shared" si="3"/>
        <v>126</v>
      </c>
      <c r="B194" s="137" t="s">
        <v>637</v>
      </c>
      <c r="C194" s="131" t="s">
        <v>1015</v>
      </c>
      <c r="D194" s="182" t="s">
        <v>802</v>
      </c>
      <c r="E194" s="182" t="s">
        <v>893</v>
      </c>
      <c r="F194" s="236">
        <v>1</v>
      </c>
    </row>
    <row r="195" spans="1:6" s="136" customFormat="1" ht="39" customHeight="1" x14ac:dyDescent="0.2">
      <c r="A195" s="207">
        <f t="shared" si="3"/>
        <v>127</v>
      </c>
      <c r="B195" s="137" t="s">
        <v>638</v>
      </c>
      <c r="C195" s="137" t="s">
        <v>1014</v>
      </c>
      <c r="D195" s="182" t="s">
        <v>802</v>
      </c>
      <c r="E195" s="182" t="s">
        <v>802</v>
      </c>
      <c r="F195" s="236" t="s">
        <v>1022</v>
      </c>
    </row>
    <row r="196" spans="1:6" s="136" customFormat="1" ht="33.75" customHeight="1" x14ac:dyDescent="0.2">
      <c r="A196" s="432" t="s">
        <v>738</v>
      </c>
      <c r="B196" s="433"/>
      <c r="C196" s="433"/>
      <c r="D196" s="433"/>
      <c r="E196" s="433"/>
      <c r="F196" s="434"/>
    </row>
    <row r="197" spans="1:6" s="109" customFormat="1" ht="62.25" customHeight="1" x14ac:dyDescent="0.25">
      <c r="A197" s="169" t="s">
        <v>646</v>
      </c>
      <c r="B197" s="172" t="s">
        <v>648</v>
      </c>
      <c r="C197" s="172" t="s">
        <v>411</v>
      </c>
      <c r="D197" s="172" t="s">
        <v>654</v>
      </c>
      <c r="E197" s="172" t="s">
        <v>236</v>
      </c>
      <c r="F197" s="173" t="s">
        <v>653</v>
      </c>
    </row>
    <row r="198" spans="1:6" s="136" customFormat="1" ht="259.5" customHeight="1" x14ac:dyDescent="0.2">
      <c r="A198" s="169">
        <f>+A195+1</f>
        <v>128</v>
      </c>
      <c r="B198" s="160" t="s">
        <v>639</v>
      </c>
      <c r="C198" s="160" t="s">
        <v>896</v>
      </c>
      <c r="D198" s="189" t="s">
        <v>802</v>
      </c>
      <c r="E198" s="189" t="s">
        <v>897</v>
      </c>
      <c r="F198" s="236">
        <v>1</v>
      </c>
    </row>
    <row r="199" spans="1:6" ht="64.5" customHeight="1" x14ac:dyDescent="0.2">
      <c r="A199" s="408" t="s">
        <v>783</v>
      </c>
      <c r="B199" s="409"/>
      <c r="C199" s="409"/>
      <c r="D199" s="409"/>
      <c r="E199" s="409"/>
      <c r="F199" s="410"/>
    </row>
    <row r="200" spans="1:6" ht="54" customHeight="1" x14ac:dyDescent="0.2">
      <c r="A200" s="458" t="s">
        <v>955</v>
      </c>
      <c r="B200" s="459"/>
      <c r="C200" s="459"/>
      <c r="D200" s="460"/>
      <c r="E200" s="460"/>
      <c r="F200" s="461"/>
    </row>
    <row r="201" spans="1:6" ht="23.25" customHeight="1" x14ac:dyDescent="0.2">
      <c r="A201" s="429" t="s">
        <v>669</v>
      </c>
      <c r="B201" s="430"/>
      <c r="C201" s="430"/>
      <c r="D201" s="430" t="s">
        <v>668</v>
      </c>
      <c r="E201" s="430"/>
      <c r="F201" s="431"/>
    </row>
    <row r="202" spans="1:6" ht="32.25" customHeight="1" x14ac:dyDescent="0.2">
      <c r="A202" s="455"/>
      <c r="B202" s="456"/>
      <c r="C202" s="456"/>
      <c r="D202" s="456"/>
      <c r="E202" s="456"/>
      <c r="F202" s="457"/>
    </row>
    <row r="203" spans="1:6" ht="39.75" customHeight="1" x14ac:dyDescent="0.2">
      <c r="A203" s="452"/>
      <c r="B203" s="453"/>
      <c r="C203" s="453"/>
      <c r="D203" s="453"/>
      <c r="E203" s="453"/>
      <c r="F203" s="454"/>
    </row>
    <row r="204" spans="1:6" ht="24" customHeight="1" x14ac:dyDescent="0.2">
      <c r="A204" s="429" t="s">
        <v>671</v>
      </c>
      <c r="B204" s="430"/>
      <c r="C204" s="430"/>
      <c r="D204" s="430" t="s">
        <v>670</v>
      </c>
      <c r="E204" s="430"/>
      <c r="F204" s="431"/>
    </row>
    <row r="205" spans="1:6" ht="15" customHeight="1" x14ac:dyDescent="0.2">
      <c r="A205" s="446"/>
      <c r="B205" s="447"/>
      <c r="C205" s="447"/>
      <c r="D205" s="447"/>
      <c r="E205" s="447"/>
      <c r="F205" s="448"/>
    </row>
    <row r="206" spans="1:6" ht="15" customHeight="1" thickBot="1" x14ac:dyDescent="0.25">
      <c r="A206" s="449"/>
      <c r="B206" s="450"/>
      <c r="C206" s="450"/>
      <c r="D206" s="450"/>
      <c r="E206" s="450"/>
      <c r="F206" s="451"/>
    </row>
    <row r="209" spans="1:6" ht="16.5" x14ac:dyDescent="0.3">
      <c r="A209" s="414" t="s">
        <v>791</v>
      </c>
      <c r="B209" s="414"/>
      <c r="C209" s="414"/>
      <c r="D209" s="414"/>
      <c r="E209" s="414"/>
      <c r="F209" s="414"/>
    </row>
    <row r="210" spans="1:6" x14ac:dyDescent="0.2">
      <c r="A210" s="435" t="s">
        <v>792</v>
      </c>
      <c r="B210" s="435"/>
      <c r="C210" s="435"/>
      <c r="D210" s="435"/>
      <c r="E210" s="435"/>
      <c r="F210" s="435"/>
    </row>
    <row r="211" spans="1:6" x14ac:dyDescent="0.2">
      <c r="A211" s="435" t="s">
        <v>793</v>
      </c>
      <c r="B211" s="435"/>
      <c r="C211" s="435"/>
      <c r="D211" s="435"/>
      <c r="E211" s="435"/>
      <c r="F211" s="435"/>
    </row>
    <row r="216" spans="1:6" ht="8.25" customHeight="1" x14ac:dyDescent="0.2"/>
    <row r="217" spans="1:6" ht="48" customHeight="1" x14ac:dyDescent="0.2"/>
    <row r="218" spans="1:6" s="110" customFormat="1" x14ac:dyDescent="0.2">
      <c r="A218" s="133"/>
      <c r="B218" s="107"/>
      <c r="C218" s="107"/>
      <c r="D218" s="107"/>
      <c r="E218" s="107"/>
      <c r="F218" s="107"/>
    </row>
  </sheetData>
  <mergeCells count="48">
    <mergeCell ref="A196:F196"/>
    <mergeCell ref="A205:F206"/>
    <mergeCell ref="A203:C203"/>
    <mergeCell ref="A204:C204"/>
    <mergeCell ref="D203:F203"/>
    <mergeCell ref="D204:F204"/>
    <mergeCell ref="A202:F202"/>
    <mergeCell ref="A200:C200"/>
    <mergeCell ref="A201:C201"/>
    <mergeCell ref="D200:F200"/>
    <mergeCell ref="D201:F201"/>
    <mergeCell ref="A136:F136"/>
    <mergeCell ref="A146:F146"/>
    <mergeCell ref="A42:F42"/>
    <mergeCell ref="A162:F162"/>
    <mergeCell ref="A174:F174"/>
    <mergeCell ref="A211:F211"/>
    <mergeCell ref="A11:C11"/>
    <mergeCell ref="D10:F10"/>
    <mergeCell ref="D11:F11"/>
    <mergeCell ref="A13:F13"/>
    <mergeCell ref="A12:F12"/>
    <mergeCell ref="A69:F69"/>
    <mergeCell ref="A80:F80"/>
    <mergeCell ref="A85:F85"/>
    <mergeCell ref="A94:F94"/>
    <mergeCell ref="A210:F210"/>
    <mergeCell ref="A14:F14"/>
    <mergeCell ref="A41:F41"/>
    <mergeCell ref="A40:F40"/>
    <mergeCell ref="A58:F58"/>
    <mergeCell ref="A10:C10"/>
    <mergeCell ref="A1:D3"/>
    <mergeCell ref="E3:F3"/>
    <mergeCell ref="A199:F199"/>
    <mergeCell ref="A5:F5"/>
    <mergeCell ref="A209:F209"/>
    <mergeCell ref="A4:F4"/>
    <mergeCell ref="A7:B7"/>
    <mergeCell ref="A8:C8"/>
    <mergeCell ref="D7:F7"/>
    <mergeCell ref="D8:F8"/>
    <mergeCell ref="A6:F6"/>
    <mergeCell ref="A9:D9"/>
    <mergeCell ref="A15:F15"/>
    <mergeCell ref="A179:F179"/>
    <mergeCell ref="A106:F106"/>
    <mergeCell ref="A118:F118"/>
  </mergeCells>
  <phoneticPr fontId="13" type="noConversion"/>
  <printOptions horizontalCentered="1" verticalCentered="1"/>
  <pageMargins left="0.23622047244094491" right="0.23622047244094491" top="0.74803149606299213" bottom="0.74803149606299213" header="0.31496062992125984" footer="0.31496062992125984"/>
  <pageSetup paperSize="345" scale="55" fitToHeight="0" orientation="landscape" horizontalDpi="4294967294"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76"/>
  <sheetViews>
    <sheetView workbookViewId="0">
      <selection activeCell="A61" sqref="A61:F66"/>
    </sheetView>
  </sheetViews>
  <sheetFormatPr baseColWidth="10" defaultColWidth="10.85546875" defaultRowHeight="15" x14ac:dyDescent="0.3"/>
  <cols>
    <col min="1" max="1" width="4" style="76" customWidth="1"/>
    <col min="2" max="2" width="32.28515625" style="76" customWidth="1"/>
    <col min="3" max="3" width="21" style="79" customWidth="1"/>
    <col min="4" max="4" width="28.7109375" style="76" customWidth="1"/>
    <col min="5" max="5" width="21.42578125" style="76" customWidth="1"/>
    <col min="6" max="6" width="23" style="76" customWidth="1"/>
    <col min="7" max="16384" width="10.85546875" style="76"/>
  </cols>
  <sheetData>
    <row r="2" spans="1:6" ht="48.75" customHeight="1" x14ac:dyDescent="0.3">
      <c r="A2" s="463" t="s">
        <v>285</v>
      </c>
      <c r="B2" s="463"/>
      <c r="C2" s="463"/>
      <c r="D2" s="463"/>
      <c r="E2" s="463"/>
      <c r="F2" s="463"/>
    </row>
    <row r="3" spans="1:6" ht="22.5" customHeight="1" x14ac:dyDescent="0.3">
      <c r="A3" s="464" t="s">
        <v>230</v>
      </c>
      <c r="B3" s="464"/>
      <c r="C3" s="465"/>
      <c r="D3" s="466"/>
      <c r="E3" s="125" t="s">
        <v>229</v>
      </c>
      <c r="F3" s="120"/>
    </row>
    <row r="4" spans="1:6" ht="18.75" customHeight="1" x14ac:dyDescent="0.3">
      <c r="A4" s="464" t="s">
        <v>231</v>
      </c>
      <c r="B4" s="464"/>
      <c r="C4" s="462"/>
      <c r="D4" s="462"/>
      <c r="E4" s="462"/>
      <c r="F4" s="462"/>
    </row>
    <row r="5" spans="1:6" ht="21.75" customHeight="1" x14ac:dyDescent="0.3">
      <c r="A5" s="464" t="s">
        <v>232</v>
      </c>
      <c r="B5" s="464"/>
      <c r="C5" s="465"/>
      <c r="D5" s="466"/>
      <c r="E5" s="125" t="s">
        <v>233</v>
      </c>
      <c r="F5" s="126" t="s">
        <v>491</v>
      </c>
    </row>
    <row r="6" spans="1:6" ht="39.75" customHeight="1" x14ac:dyDescent="0.3">
      <c r="A6" s="464" t="s">
        <v>504</v>
      </c>
      <c r="B6" s="464"/>
      <c r="C6" s="465"/>
      <c r="D6" s="466"/>
      <c r="E6" s="124" t="s">
        <v>505</v>
      </c>
      <c r="F6" s="119" t="s">
        <v>412</v>
      </c>
    </row>
    <row r="7" spans="1:6" ht="21.75" customHeight="1" x14ac:dyDescent="0.3">
      <c r="A7" s="469" t="s">
        <v>495</v>
      </c>
      <c r="B7" s="470"/>
      <c r="C7" s="470"/>
      <c r="D7" s="470"/>
      <c r="E7" s="470"/>
      <c r="F7" s="470"/>
    </row>
    <row r="8" spans="1:6" ht="51.75" customHeight="1" x14ac:dyDescent="0.3">
      <c r="A8" s="112" t="s">
        <v>240</v>
      </c>
      <c r="B8" s="113" t="s">
        <v>496</v>
      </c>
      <c r="C8" s="113" t="s">
        <v>384</v>
      </c>
      <c r="D8" s="113" t="s">
        <v>500</v>
      </c>
      <c r="E8" s="113" t="s">
        <v>492</v>
      </c>
      <c r="F8" s="113" t="s">
        <v>237</v>
      </c>
    </row>
    <row r="9" spans="1:6" ht="187.5" customHeight="1" x14ac:dyDescent="0.3">
      <c r="A9" s="111">
        <v>1</v>
      </c>
      <c r="B9" s="46" t="s">
        <v>497</v>
      </c>
      <c r="C9" s="40" t="s">
        <v>499</v>
      </c>
      <c r="D9" s="101"/>
      <c r="E9" s="101"/>
      <c r="F9" s="101"/>
    </row>
    <row r="10" spans="1:6" ht="119.25" customHeight="1" x14ac:dyDescent="0.3">
      <c r="A10" s="111">
        <v>2</v>
      </c>
      <c r="B10" s="119" t="s">
        <v>498</v>
      </c>
      <c r="C10" s="111" t="s">
        <v>275</v>
      </c>
      <c r="D10" s="101"/>
      <c r="E10" s="101"/>
      <c r="F10" s="101"/>
    </row>
    <row r="11" spans="1:6" s="77" customFormat="1" ht="21.75" customHeight="1" x14ac:dyDescent="0.3">
      <c r="A11" s="469" t="s">
        <v>501</v>
      </c>
      <c r="B11" s="470"/>
      <c r="C11" s="470"/>
      <c r="D11" s="470"/>
      <c r="E11" s="470"/>
      <c r="F11" s="470"/>
    </row>
    <row r="12" spans="1:6" s="78" customFormat="1" ht="44.25" customHeight="1" x14ac:dyDescent="0.25">
      <c r="A12" s="112" t="s">
        <v>240</v>
      </c>
      <c r="B12" s="113" t="s">
        <v>234</v>
      </c>
      <c r="C12" s="113" t="s">
        <v>384</v>
      </c>
      <c r="D12" s="113" t="s">
        <v>235</v>
      </c>
      <c r="E12" s="113" t="s">
        <v>492</v>
      </c>
      <c r="F12" s="113" t="s">
        <v>237</v>
      </c>
    </row>
    <row r="13" spans="1:6" ht="222.75" customHeight="1" x14ac:dyDescent="0.3">
      <c r="A13" s="114">
        <v>1</v>
      </c>
      <c r="B13" s="116" t="s">
        <v>238</v>
      </c>
      <c r="C13" s="104" t="s">
        <v>385</v>
      </c>
      <c r="D13" s="104" t="s">
        <v>494</v>
      </c>
      <c r="E13" s="106" t="s">
        <v>486</v>
      </c>
      <c r="F13" s="104" t="s">
        <v>403</v>
      </c>
    </row>
    <row r="14" spans="1:6" ht="183" customHeight="1" x14ac:dyDescent="0.3">
      <c r="A14" s="114">
        <v>2</v>
      </c>
      <c r="B14" s="116" t="s">
        <v>415</v>
      </c>
      <c r="C14" s="104" t="s">
        <v>275</v>
      </c>
      <c r="D14" s="104" t="s">
        <v>494</v>
      </c>
      <c r="E14" s="104" t="s">
        <v>416</v>
      </c>
      <c r="F14" s="104" t="s">
        <v>403</v>
      </c>
    </row>
    <row r="15" spans="1:6" ht="144.75" customHeight="1" x14ac:dyDescent="0.3">
      <c r="A15" s="114">
        <v>3</v>
      </c>
      <c r="B15" s="116" t="s">
        <v>414</v>
      </c>
      <c r="C15" s="104" t="s">
        <v>382</v>
      </c>
      <c r="D15" s="104" t="s">
        <v>494</v>
      </c>
      <c r="E15" s="104" t="s">
        <v>417</v>
      </c>
      <c r="F15" s="104" t="s">
        <v>403</v>
      </c>
    </row>
    <row r="16" spans="1:6" ht="76.5" x14ac:dyDescent="0.3">
      <c r="A16" s="114">
        <v>4</v>
      </c>
      <c r="B16" s="116" t="s">
        <v>239</v>
      </c>
      <c r="C16" s="104" t="s">
        <v>385</v>
      </c>
      <c r="D16" s="104" t="s">
        <v>494</v>
      </c>
      <c r="E16" s="106" t="s">
        <v>479</v>
      </c>
      <c r="F16" s="104" t="s">
        <v>403</v>
      </c>
    </row>
    <row r="17" spans="1:6" ht="89.25" x14ac:dyDescent="0.3">
      <c r="A17" s="114">
        <v>5</v>
      </c>
      <c r="B17" s="116" t="s">
        <v>418</v>
      </c>
      <c r="C17" s="104" t="s">
        <v>275</v>
      </c>
      <c r="D17" s="104" t="s">
        <v>494</v>
      </c>
      <c r="E17" s="106" t="s">
        <v>480</v>
      </c>
      <c r="F17" s="104" t="s">
        <v>403</v>
      </c>
    </row>
    <row r="18" spans="1:6" ht="127.5" x14ac:dyDescent="0.3">
      <c r="A18" s="114">
        <v>6</v>
      </c>
      <c r="B18" s="116" t="s">
        <v>419</v>
      </c>
      <c r="C18" s="104" t="s">
        <v>276</v>
      </c>
      <c r="D18" s="104" t="s">
        <v>494</v>
      </c>
      <c r="E18" s="104" t="s">
        <v>481</v>
      </c>
      <c r="F18" s="104" t="s">
        <v>403</v>
      </c>
    </row>
    <row r="19" spans="1:6" ht="129.75" customHeight="1" x14ac:dyDescent="0.3">
      <c r="A19" s="114">
        <v>7</v>
      </c>
      <c r="B19" s="116" t="s">
        <v>420</v>
      </c>
      <c r="C19" s="104" t="s">
        <v>382</v>
      </c>
      <c r="D19" s="104" t="s">
        <v>494</v>
      </c>
      <c r="E19" s="104" t="s">
        <v>447</v>
      </c>
      <c r="F19" s="104" t="s">
        <v>403</v>
      </c>
    </row>
    <row r="20" spans="1:6" ht="102" x14ac:dyDescent="0.3">
      <c r="A20" s="114">
        <v>8</v>
      </c>
      <c r="B20" s="116" t="s">
        <v>421</v>
      </c>
      <c r="C20" s="104" t="s">
        <v>276</v>
      </c>
      <c r="D20" s="104" t="s">
        <v>494</v>
      </c>
      <c r="E20" s="104" t="s">
        <v>448</v>
      </c>
      <c r="F20" s="104" t="s">
        <v>403</v>
      </c>
    </row>
    <row r="21" spans="1:6" ht="267.75" x14ac:dyDescent="0.3">
      <c r="A21" s="114">
        <v>9</v>
      </c>
      <c r="B21" s="116" t="s">
        <v>422</v>
      </c>
      <c r="C21" s="104" t="s">
        <v>382</v>
      </c>
      <c r="D21" s="104" t="s">
        <v>494</v>
      </c>
      <c r="E21" s="104" t="s">
        <v>450</v>
      </c>
      <c r="F21" s="104" t="s">
        <v>403</v>
      </c>
    </row>
    <row r="22" spans="1:6" ht="76.5" x14ac:dyDescent="0.3">
      <c r="A22" s="114">
        <v>10</v>
      </c>
      <c r="B22" s="116" t="s">
        <v>423</v>
      </c>
      <c r="C22" s="104" t="s">
        <v>276</v>
      </c>
      <c r="D22" s="104" t="s">
        <v>494</v>
      </c>
      <c r="E22" s="104" t="s">
        <v>451</v>
      </c>
      <c r="F22" s="104" t="s">
        <v>403</v>
      </c>
    </row>
    <row r="23" spans="1:6" ht="153" x14ac:dyDescent="0.3">
      <c r="A23" s="114">
        <v>11</v>
      </c>
      <c r="B23" s="116" t="s">
        <v>424</v>
      </c>
      <c r="C23" s="104" t="s">
        <v>276</v>
      </c>
      <c r="D23" s="104" t="s">
        <v>494</v>
      </c>
      <c r="E23" s="104" t="s">
        <v>466</v>
      </c>
      <c r="F23" s="104" t="s">
        <v>403</v>
      </c>
    </row>
    <row r="24" spans="1:6" ht="114.75" x14ac:dyDescent="0.3">
      <c r="A24" s="114">
        <v>12</v>
      </c>
      <c r="B24" s="116" t="s">
        <v>425</v>
      </c>
      <c r="C24" s="104" t="s">
        <v>276</v>
      </c>
      <c r="D24" s="104" t="s">
        <v>494</v>
      </c>
      <c r="E24" s="104" t="s">
        <v>455</v>
      </c>
      <c r="F24" s="104" t="s">
        <v>403</v>
      </c>
    </row>
    <row r="25" spans="1:6" ht="111" customHeight="1" x14ac:dyDescent="0.3">
      <c r="A25" s="114">
        <v>13</v>
      </c>
      <c r="B25" s="116" t="s">
        <v>426</v>
      </c>
      <c r="C25" s="104" t="s">
        <v>386</v>
      </c>
      <c r="D25" s="104" t="s">
        <v>494</v>
      </c>
      <c r="E25" s="104" t="s">
        <v>452</v>
      </c>
      <c r="F25" s="104" t="s">
        <v>403</v>
      </c>
    </row>
    <row r="26" spans="1:6" ht="174.75" customHeight="1" x14ac:dyDescent="0.3">
      <c r="A26" s="114">
        <v>14</v>
      </c>
      <c r="B26" s="116" t="s">
        <v>427</v>
      </c>
      <c r="C26" s="104" t="s">
        <v>276</v>
      </c>
      <c r="D26" s="104" t="s">
        <v>494</v>
      </c>
      <c r="E26" s="104" t="s">
        <v>454</v>
      </c>
      <c r="F26" s="104" t="s">
        <v>403</v>
      </c>
    </row>
    <row r="27" spans="1:6" ht="84" customHeight="1" x14ac:dyDescent="0.3">
      <c r="A27" s="114">
        <v>15</v>
      </c>
      <c r="B27" s="116" t="s">
        <v>428</v>
      </c>
      <c r="C27" s="104" t="s">
        <v>276</v>
      </c>
      <c r="D27" s="104" t="s">
        <v>494</v>
      </c>
      <c r="E27" s="104" t="s">
        <v>453</v>
      </c>
      <c r="F27" s="104" t="s">
        <v>403</v>
      </c>
    </row>
    <row r="28" spans="1:6" ht="102" x14ac:dyDescent="0.3">
      <c r="A28" s="114">
        <v>16</v>
      </c>
      <c r="B28" s="116" t="s">
        <v>429</v>
      </c>
      <c r="C28" s="104" t="s">
        <v>276</v>
      </c>
      <c r="D28" s="104" t="s">
        <v>494</v>
      </c>
      <c r="E28" s="104" t="s">
        <v>453</v>
      </c>
      <c r="F28" s="104" t="s">
        <v>403</v>
      </c>
    </row>
    <row r="29" spans="1:6" ht="76.5" x14ac:dyDescent="0.3">
      <c r="A29" s="114">
        <v>17</v>
      </c>
      <c r="B29" s="116" t="s">
        <v>430</v>
      </c>
      <c r="C29" s="104" t="s">
        <v>383</v>
      </c>
      <c r="D29" s="104" t="s">
        <v>494</v>
      </c>
      <c r="E29" s="104" t="s">
        <v>467</v>
      </c>
      <c r="F29" s="104" t="s">
        <v>403</v>
      </c>
    </row>
    <row r="30" spans="1:6" ht="76.5" x14ac:dyDescent="0.3">
      <c r="A30" s="114">
        <v>18</v>
      </c>
      <c r="B30" s="116" t="s">
        <v>431</v>
      </c>
      <c r="C30" s="104" t="s">
        <v>276</v>
      </c>
      <c r="D30" s="104" t="s">
        <v>494</v>
      </c>
      <c r="E30" s="104" t="s">
        <v>467</v>
      </c>
      <c r="F30" s="104" t="s">
        <v>403</v>
      </c>
    </row>
    <row r="31" spans="1:6" ht="182.25" customHeight="1" x14ac:dyDescent="0.3">
      <c r="A31" s="114">
        <v>19</v>
      </c>
      <c r="B31" s="116" t="s">
        <v>432</v>
      </c>
      <c r="C31" s="104" t="s">
        <v>276</v>
      </c>
      <c r="D31" s="104" t="s">
        <v>494</v>
      </c>
      <c r="E31" s="104" t="s">
        <v>468</v>
      </c>
      <c r="F31" s="104" t="s">
        <v>403</v>
      </c>
    </row>
    <row r="32" spans="1:6" ht="141" customHeight="1" x14ac:dyDescent="0.3">
      <c r="A32" s="114">
        <v>20</v>
      </c>
      <c r="B32" s="116" t="s">
        <v>433</v>
      </c>
      <c r="C32" s="104" t="s">
        <v>276</v>
      </c>
      <c r="D32" s="104" t="s">
        <v>494</v>
      </c>
      <c r="E32" s="116" t="s">
        <v>469</v>
      </c>
      <c r="F32" s="104" t="s">
        <v>403</v>
      </c>
    </row>
    <row r="33" spans="1:6" ht="120" x14ac:dyDescent="0.3">
      <c r="A33" s="114">
        <v>21</v>
      </c>
      <c r="B33" s="116" t="s">
        <v>434</v>
      </c>
      <c r="C33" s="104" t="s">
        <v>276</v>
      </c>
      <c r="D33" s="104" t="s">
        <v>494</v>
      </c>
      <c r="E33" s="104" t="s">
        <v>456</v>
      </c>
      <c r="F33" s="104" t="s">
        <v>403</v>
      </c>
    </row>
    <row r="34" spans="1:6" ht="409.5" x14ac:dyDescent="0.3">
      <c r="A34" s="114">
        <v>22</v>
      </c>
      <c r="B34" s="116" t="s">
        <v>457</v>
      </c>
      <c r="C34" s="104" t="s">
        <v>276</v>
      </c>
      <c r="D34" s="104" t="s">
        <v>494</v>
      </c>
      <c r="E34" s="117" t="s">
        <v>458</v>
      </c>
      <c r="F34" s="104" t="s">
        <v>403</v>
      </c>
    </row>
    <row r="35" spans="1:6" ht="91.5" x14ac:dyDescent="0.3">
      <c r="A35" s="114">
        <v>23</v>
      </c>
      <c r="B35" s="116" t="s">
        <v>435</v>
      </c>
      <c r="C35" s="104" t="s">
        <v>276</v>
      </c>
      <c r="D35" s="104" t="s">
        <v>494</v>
      </c>
      <c r="E35" s="104" t="s">
        <v>459</v>
      </c>
      <c r="F35" s="104" t="s">
        <v>403</v>
      </c>
    </row>
    <row r="36" spans="1:6" ht="76.5" x14ac:dyDescent="0.3">
      <c r="A36" s="114">
        <v>24</v>
      </c>
      <c r="B36" s="116" t="s">
        <v>436</v>
      </c>
      <c r="C36" s="104" t="s">
        <v>276</v>
      </c>
      <c r="D36" s="104" t="s">
        <v>494</v>
      </c>
      <c r="E36" s="104" t="s">
        <v>460</v>
      </c>
      <c r="F36" s="104" t="s">
        <v>403</v>
      </c>
    </row>
    <row r="37" spans="1:6" ht="216.75" x14ac:dyDescent="0.3">
      <c r="A37" s="114">
        <v>25</v>
      </c>
      <c r="B37" s="116" t="s">
        <v>437</v>
      </c>
      <c r="C37" s="104" t="s">
        <v>276</v>
      </c>
      <c r="D37" s="104" t="s">
        <v>494</v>
      </c>
      <c r="E37" s="104" t="s">
        <v>462</v>
      </c>
      <c r="F37" s="104" t="s">
        <v>403</v>
      </c>
    </row>
    <row r="38" spans="1:6" ht="76.5" x14ac:dyDescent="0.3">
      <c r="A38" s="114">
        <v>26</v>
      </c>
      <c r="B38" s="116" t="s">
        <v>438</v>
      </c>
      <c r="C38" s="104" t="s">
        <v>276</v>
      </c>
      <c r="D38" s="104" t="s">
        <v>494</v>
      </c>
      <c r="E38" s="104" t="s">
        <v>463</v>
      </c>
      <c r="F38" s="104" t="s">
        <v>403</v>
      </c>
    </row>
    <row r="39" spans="1:6" ht="216.75" x14ac:dyDescent="0.3">
      <c r="A39" s="114">
        <v>27</v>
      </c>
      <c r="B39" s="116" t="s">
        <v>461</v>
      </c>
      <c r="C39" s="115" t="s">
        <v>276</v>
      </c>
      <c r="D39" s="104" t="s">
        <v>494</v>
      </c>
      <c r="E39" s="104" t="s">
        <v>462</v>
      </c>
      <c r="F39" s="104" t="s">
        <v>403</v>
      </c>
    </row>
    <row r="40" spans="1:6" ht="127.5" x14ac:dyDescent="0.3">
      <c r="A40" s="114">
        <v>28</v>
      </c>
      <c r="B40" s="116" t="s">
        <v>439</v>
      </c>
      <c r="C40" s="115" t="s">
        <v>276</v>
      </c>
      <c r="D40" s="104" t="s">
        <v>494</v>
      </c>
      <c r="E40" s="104" t="s">
        <v>465</v>
      </c>
      <c r="F40" s="104" t="s">
        <v>403</v>
      </c>
    </row>
    <row r="41" spans="1:6" ht="127.5" x14ac:dyDescent="0.3">
      <c r="A41" s="114">
        <v>29</v>
      </c>
      <c r="B41" s="116" t="s">
        <v>464</v>
      </c>
      <c r="C41" s="115" t="s">
        <v>276</v>
      </c>
      <c r="D41" s="104" t="s">
        <v>494</v>
      </c>
      <c r="E41" s="104" t="s">
        <v>471</v>
      </c>
      <c r="F41" s="104" t="s">
        <v>403</v>
      </c>
    </row>
    <row r="42" spans="1:6" ht="114.75" x14ac:dyDescent="0.3">
      <c r="A42" s="114">
        <v>30</v>
      </c>
      <c r="B42" s="116" t="s">
        <v>440</v>
      </c>
      <c r="C42" s="115" t="s">
        <v>276</v>
      </c>
      <c r="D42" s="104" t="s">
        <v>494</v>
      </c>
      <c r="E42" s="106" t="s">
        <v>470</v>
      </c>
      <c r="F42" s="104" t="s">
        <v>403</v>
      </c>
    </row>
    <row r="43" spans="1:6" ht="102" x14ac:dyDescent="0.3">
      <c r="A43" s="114">
        <v>31</v>
      </c>
      <c r="B43" s="116" t="s">
        <v>441</v>
      </c>
      <c r="C43" s="115" t="s">
        <v>276</v>
      </c>
      <c r="D43" s="104" t="s">
        <v>494</v>
      </c>
      <c r="E43" s="106" t="s">
        <v>472</v>
      </c>
      <c r="F43" s="104" t="s">
        <v>403</v>
      </c>
    </row>
    <row r="44" spans="1:6" ht="127.5" x14ac:dyDescent="0.3">
      <c r="A44" s="114">
        <v>32</v>
      </c>
      <c r="B44" s="116" t="s">
        <v>473</v>
      </c>
      <c r="C44" s="104" t="s">
        <v>493</v>
      </c>
      <c r="D44" s="104" t="s">
        <v>494</v>
      </c>
      <c r="E44" s="104" t="s">
        <v>474</v>
      </c>
      <c r="F44" s="104" t="s">
        <v>403</v>
      </c>
    </row>
    <row r="45" spans="1:6" ht="114.75" x14ac:dyDescent="0.3">
      <c r="A45" s="114">
        <v>33</v>
      </c>
      <c r="B45" s="116" t="s">
        <v>442</v>
      </c>
      <c r="C45" s="115" t="s">
        <v>276</v>
      </c>
      <c r="D45" s="104" t="s">
        <v>494</v>
      </c>
      <c r="E45" s="116" t="s">
        <v>482</v>
      </c>
      <c r="F45" s="104" t="s">
        <v>403</v>
      </c>
    </row>
    <row r="46" spans="1:6" ht="102" x14ac:dyDescent="0.3">
      <c r="A46" s="114">
        <v>34</v>
      </c>
      <c r="B46" s="116" t="s">
        <v>484</v>
      </c>
      <c r="C46" s="115" t="s">
        <v>276</v>
      </c>
      <c r="D46" s="104" t="s">
        <v>494</v>
      </c>
      <c r="E46" s="104" t="s">
        <v>483</v>
      </c>
      <c r="F46" s="104" t="s">
        <v>403</v>
      </c>
    </row>
    <row r="47" spans="1:6" ht="76.5" x14ac:dyDescent="0.3">
      <c r="A47" s="114">
        <v>35</v>
      </c>
      <c r="B47" s="118" t="s">
        <v>449</v>
      </c>
      <c r="C47" s="115" t="s">
        <v>276</v>
      </c>
      <c r="D47" s="104" t="s">
        <v>494</v>
      </c>
      <c r="E47" s="104" t="s">
        <v>485</v>
      </c>
      <c r="F47" s="104" t="s">
        <v>403</v>
      </c>
    </row>
    <row r="48" spans="1:6" ht="165.75" x14ac:dyDescent="0.3">
      <c r="A48" s="114">
        <v>36</v>
      </c>
      <c r="B48" s="116" t="s">
        <v>443</v>
      </c>
      <c r="C48" s="115" t="s">
        <v>276</v>
      </c>
      <c r="D48" s="104" t="s">
        <v>494</v>
      </c>
      <c r="E48" s="104" t="s">
        <v>475</v>
      </c>
      <c r="F48" s="104" t="s">
        <v>403</v>
      </c>
    </row>
    <row r="49" spans="1:6" ht="76.5" x14ac:dyDescent="0.3">
      <c r="A49" s="114">
        <v>37</v>
      </c>
      <c r="B49" s="116" t="s">
        <v>444</v>
      </c>
      <c r="C49" s="115" t="s">
        <v>276</v>
      </c>
      <c r="D49" s="104" t="s">
        <v>494</v>
      </c>
      <c r="E49" s="104" t="s">
        <v>476</v>
      </c>
      <c r="F49" s="104" t="s">
        <v>403</v>
      </c>
    </row>
    <row r="50" spans="1:6" ht="102" x14ac:dyDescent="0.3">
      <c r="A50" s="114">
        <v>38</v>
      </c>
      <c r="B50" s="116" t="s">
        <v>445</v>
      </c>
      <c r="C50" s="115" t="s">
        <v>276</v>
      </c>
      <c r="D50" s="104" t="s">
        <v>494</v>
      </c>
      <c r="E50" s="104" t="s">
        <v>477</v>
      </c>
      <c r="F50" s="104" t="s">
        <v>403</v>
      </c>
    </row>
    <row r="51" spans="1:6" ht="76.5" x14ac:dyDescent="0.3">
      <c r="A51" s="114">
        <v>39</v>
      </c>
      <c r="B51" s="116" t="s">
        <v>446</v>
      </c>
      <c r="C51" s="115" t="s">
        <v>276</v>
      </c>
      <c r="D51" s="104" t="s">
        <v>494</v>
      </c>
      <c r="E51" s="104" t="s">
        <v>478</v>
      </c>
      <c r="F51" s="104" t="s">
        <v>403</v>
      </c>
    </row>
    <row r="52" spans="1:6" x14ac:dyDescent="0.3">
      <c r="A52" s="469" t="s">
        <v>506</v>
      </c>
      <c r="B52" s="470"/>
      <c r="C52" s="470"/>
      <c r="D52" s="470"/>
      <c r="E52" s="470"/>
      <c r="F52" s="470"/>
    </row>
    <row r="53" spans="1:6" s="127" customFormat="1" x14ac:dyDescent="0.3">
      <c r="A53" s="473" t="s">
        <v>507</v>
      </c>
      <c r="B53" s="473"/>
      <c r="C53" s="473"/>
      <c r="D53" s="473"/>
      <c r="E53" s="473"/>
      <c r="F53" s="473"/>
    </row>
    <row r="54" spans="1:6" s="127" customFormat="1" x14ac:dyDescent="0.3">
      <c r="A54" s="473"/>
      <c r="B54" s="473"/>
      <c r="C54" s="473"/>
      <c r="D54" s="473"/>
      <c r="E54" s="473"/>
      <c r="F54" s="473"/>
    </row>
    <row r="55" spans="1:6" s="127" customFormat="1" x14ac:dyDescent="0.3">
      <c r="A55" s="473"/>
      <c r="B55" s="473"/>
      <c r="C55" s="473"/>
      <c r="D55" s="473"/>
      <c r="E55" s="473"/>
      <c r="F55" s="473"/>
    </row>
    <row r="56" spans="1:6" s="127" customFormat="1" x14ac:dyDescent="0.3">
      <c r="A56" s="473"/>
      <c r="B56" s="473"/>
      <c r="C56" s="473"/>
      <c r="D56" s="473"/>
      <c r="E56" s="473"/>
      <c r="F56" s="473"/>
    </row>
    <row r="57" spans="1:6" s="127" customFormat="1" x14ac:dyDescent="0.3">
      <c r="A57" s="473"/>
      <c r="B57" s="473"/>
      <c r="C57" s="473"/>
      <c r="D57" s="473"/>
      <c r="E57" s="473"/>
      <c r="F57" s="473"/>
    </row>
    <row r="58" spans="1:6" s="127" customFormat="1" x14ac:dyDescent="0.3">
      <c r="A58" s="473"/>
      <c r="B58" s="473"/>
      <c r="C58" s="473"/>
      <c r="D58" s="473"/>
      <c r="E58" s="473"/>
      <c r="F58" s="473"/>
    </row>
    <row r="59" spans="1:6" s="127" customFormat="1" x14ac:dyDescent="0.3">
      <c r="A59" s="473"/>
      <c r="B59" s="473"/>
      <c r="C59" s="473"/>
      <c r="D59" s="473"/>
      <c r="E59" s="473"/>
      <c r="F59" s="473"/>
    </row>
    <row r="60" spans="1:6" s="127" customFormat="1" x14ac:dyDescent="0.3">
      <c r="A60" s="473"/>
      <c r="B60" s="473"/>
      <c r="C60" s="473"/>
      <c r="D60" s="473"/>
      <c r="E60" s="473"/>
      <c r="F60" s="473"/>
    </row>
    <row r="61" spans="1:6" s="127" customFormat="1" ht="15.75" customHeight="1" x14ac:dyDescent="0.3">
      <c r="A61" s="471" t="s">
        <v>402</v>
      </c>
      <c r="B61" s="471"/>
      <c r="C61" s="471"/>
      <c r="D61" s="471"/>
      <c r="E61" s="471"/>
      <c r="F61" s="472"/>
    </row>
    <row r="62" spans="1:6" x14ac:dyDescent="0.3">
      <c r="A62" s="471"/>
      <c r="B62" s="471"/>
      <c r="C62" s="471"/>
      <c r="D62" s="471"/>
      <c r="E62" s="471"/>
      <c r="F62" s="472"/>
    </row>
    <row r="63" spans="1:6" x14ac:dyDescent="0.3">
      <c r="A63" s="471"/>
      <c r="B63" s="471"/>
      <c r="C63" s="471"/>
      <c r="D63" s="471"/>
      <c r="E63" s="471"/>
      <c r="F63" s="472"/>
    </row>
    <row r="64" spans="1:6" x14ac:dyDescent="0.3">
      <c r="A64" s="471"/>
      <c r="B64" s="471"/>
      <c r="C64" s="471"/>
      <c r="D64" s="471"/>
      <c r="E64" s="471"/>
      <c r="F64" s="472"/>
    </row>
    <row r="65" spans="1:6" x14ac:dyDescent="0.3">
      <c r="A65" s="471"/>
      <c r="B65" s="471"/>
      <c r="C65" s="471"/>
      <c r="D65" s="471"/>
      <c r="E65" s="471"/>
      <c r="F65" s="472"/>
    </row>
    <row r="66" spans="1:6" x14ac:dyDescent="0.3">
      <c r="A66" s="471"/>
      <c r="B66" s="471"/>
      <c r="C66" s="471"/>
      <c r="D66" s="471"/>
      <c r="E66" s="471"/>
      <c r="F66" s="472"/>
    </row>
    <row r="67" spans="1:6" x14ac:dyDescent="0.3">
      <c r="A67" s="467" t="s">
        <v>241</v>
      </c>
      <c r="B67" s="468"/>
      <c r="C67" s="468"/>
      <c r="D67" s="468"/>
      <c r="E67" s="468"/>
      <c r="F67" s="468"/>
    </row>
    <row r="68" spans="1:6" x14ac:dyDescent="0.3">
      <c r="A68" s="128" t="s">
        <v>242</v>
      </c>
      <c r="C68" s="129"/>
      <c r="D68" s="129"/>
      <c r="E68" s="129"/>
      <c r="F68" s="130"/>
    </row>
    <row r="69" spans="1:6" x14ac:dyDescent="0.3">
      <c r="A69" s="128" t="s">
        <v>502</v>
      </c>
      <c r="B69" s="129"/>
      <c r="C69" s="129"/>
      <c r="D69" s="129"/>
      <c r="E69" s="130"/>
    </row>
    <row r="70" spans="1:6" x14ac:dyDescent="0.3">
      <c r="A70" s="128" t="s">
        <v>284</v>
      </c>
      <c r="B70" s="129"/>
      <c r="C70" s="129"/>
      <c r="D70" s="129"/>
      <c r="E70" s="130"/>
    </row>
    <row r="73" spans="1:6" x14ac:dyDescent="0.3">
      <c r="B73" s="80"/>
      <c r="C73" s="121"/>
    </row>
    <row r="74" spans="1:6" x14ac:dyDescent="0.3">
      <c r="B74" s="122" t="s">
        <v>243</v>
      </c>
    </row>
    <row r="76" spans="1:6" ht="30" x14ac:dyDescent="0.3">
      <c r="B76" s="123" t="s">
        <v>503</v>
      </c>
      <c r="C76" s="79" t="s">
        <v>413</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D95"/>
  <sheetViews>
    <sheetView tabSelected="1" topLeftCell="A36" zoomScale="96" zoomScaleNormal="96" zoomScalePageLayoutView="125" workbookViewId="0">
      <selection activeCell="C96" sqref="C96"/>
    </sheetView>
  </sheetViews>
  <sheetFormatPr baseColWidth="10" defaultColWidth="10.85546875" defaultRowHeight="12.75" x14ac:dyDescent="0.25"/>
  <cols>
    <col min="1" max="1" width="45" style="102" customWidth="1"/>
    <col min="2" max="2" width="22.140625" style="102" customWidth="1"/>
    <col min="3" max="4" width="28.42578125" style="102" customWidth="1"/>
    <col min="5" max="5" width="48" style="102" customWidth="1"/>
    <col min="6" max="16384" width="10.85546875" style="102"/>
  </cols>
  <sheetData>
    <row r="1" spans="1:5" s="107" customFormat="1" ht="48.75" customHeight="1" thickBot="1" x14ac:dyDescent="0.25">
      <c r="A1" s="487" t="s">
        <v>784</v>
      </c>
      <c r="B1" s="488"/>
      <c r="C1" s="488"/>
      <c r="D1" s="488"/>
      <c r="E1" s="489"/>
    </row>
    <row r="2" spans="1:5" s="108" customFormat="1" ht="30" customHeight="1" x14ac:dyDescent="0.2">
      <c r="A2" s="424" t="s">
        <v>645</v>
      </c>
      <c r="B2" s="425"/>
      <c r="C2" s="425"/>
      <c r="D2" s="425"/>
      <c r="E2" s="426"/>
    </row>
    <row r="3" spans="1:5" s="107" customFormat="1" ht="34.5" customHeight="1" x14ac:dyDescent="0.2">
      <c r="A3" s="155" t="s">
        <v>956</v>
      </c>
      <c r="B3" s="152" t="s">
        <v>957</v>
      </c>
      <c r="C3" s="422" t="s">
        <v>958</v>
      </c>
      <c r="D3" s="422"/>
      <c r="E3" s="423"/>
    </row>
    <row r="4" spans="1:5" s="133" customFormat="1" ht="34.5" customHeight="1" x14ac:dyDescent="0.25">
      <c r="A4" s="420" t="s">
        <v>960</v>
      </c>
      <c r="B4" s="421"/>
      <c r="C4" s="422" t="s">
        <v>1024</v>
      </c>
      <c r="D4" s="422"/>
      <c r="E4" s="423"/>
    </row>
    <row r="5" spans="1:5" s="107" customFormat="1" ht="34.5" customHeight="1" x14ac:dyDescent="0.2">
      <c r="A5" s="520" t="s">
        <v>951</v>
      </c>
      <c r="B5" s="521"/>
      <c r="C5" s="521"/>
      <c r="D5" s="522"/>
      <c r="E5" s="153" t="s">
        <v>984</v>
      </c>
    </row>
    <row r="6" spans="1:5" s="107" customFormat="1" ht="41.25" customHeight="1" x14ac:dyDescent="0.2">
      <c r="A6" s="441" t="s">
        <v>953</v>
      </c>
      <c r="B6" s="442"/>
      <c r="C6" s="421" t="s">
        <v>959</v>
      </c>
      <c r="D6" s="421"/>
      <c r="E6" s="436"/>
    </row>
    <row r="7" spans="1:5" s="107" customFormat="1" ht="34.5" customHeight="1" x14ac:dyDescent="0.2">
      <c r="A7" s="420" t="s">
        <v>799</v>
      </c>
      <c r="B7" s="421"/>
      <c r="C7" s="421" t="s">
        <v>800</v>
      </c>
      <c r="D7" s="421"/>
      <c r="E7" s="436"/>
    </row>
    <row r="8" spans="1:5" s="107" customFormat="1" ht="34.5" customHeight="1" x14ac:dyDescent="0.2">
      <c r="A8" s="427" t="s">
        <v>961</v>
      </c>
      <c r="B8" s="428"/>
      <c r="C8" s="428"/>
      <c r="D8" s="428"/>
      <c r="E8" s="437"/>
    </row>
    <row r="9" spans="1:5" ht="15" customHeight="1" x14ac:dyDescent="0.25">
      <c r="A9" s="503" t="s">
        <v>754</v>
      </c>
      <c r="B9" s="504"/>
      <c r="C9" s="504"/>
      <c r="D9" s="504"/>
      <c r="E9" s="505"/>
    </row>
    <row r="10" spans="1:5" ht="28.5" customHeight="1" x14ac:dyDescent="0.25">
      <c r="A10" s="429" t="s">
        <v>691</v>
      </c>
      <c r="B10" s="430"/>
      <c r="C10" s="138" t="s">
        <v>685</v>
      </c>
      <c r="D10" s="135" t="s">
        <v>686</v>
      </c>
      <c r="E10" s="146" t="s">
        <v>696</v>
      </c>
    </row>
    <row r="11" spans="1:5" ht="24.75" customHeight="1" x14ac:dyDescent="0.25">
      <c r="A11" s="493" t="s">
        <v>672</v>
      </c>
      <c r="B11" s="494"/>
      <c r="C11" s="453">
        <v>890</v>
      </c>
      <c r="D11" s="453"/>
      <c r="E11" s="144"/>
    </row>
    <row r="12" spans="1:5" ht="24.75" customHeight="1" x14ac:dyDescent="0.25">
      <c r="A12" s="493" t="s">
        <v>640</v>
      </c>
      <c r="B12" s="494"/>
      <c r="C12" s="237">
        <v>716</v>
      </c>
      <c r="D12" s="161">
        <f>+C12/$C$11</f>
        <v>0.80449438202247192</v>
      </c>
      <c r="E12" s="194"/>
    </row>
    <row r="13" spans="1:5" ht="24.75" customHeight="1" x14ac:dyDescent="0.25">
      <c r="A13" s="493" t="s">
        <v>712</v>
      </c>
      <c r="B13" s="494"/>
      <c r="C13" s="237">
        <v>174</v>
      </c>
      <c r="D13" s="161">
        <f>+C13/$C$11</f>
        <v>0.19550561797752808</v>
      </c>
      <c r="E13" s="194"/>
    </row>
    <row r="14" spans="1:5" ht="36" customHeight="1" x14ac:dyDescent="0.25">
      <c r="A14" s="493" t="s">
        <v>709</v>
      </c>
      <c r="B14" s="494"/>
      <c r="C14" s="237">
        <v>50</v>
      </c>
      <c r="D14" s="161">
        <f>+C14/$C$11</f>
        <v>5.6179775280898875E-2</v>
      </c>
      <c r="E14" s="194"/>
    </row>
    <row r="15" spans="1:5" ht="33.75" customHeight="1" x14ac:dyDescent="0.25">
      <c r="A15" s="493" t="s">
        <v>752</v>
      </c>
      <c r="B15" s="494"/>
      <c r="C15" s="237">
        <v>888</v>
      </c>
      <c r="D15" s="161">
        <f>+C15/$C$11</f>
        <v>0.99775280898876406</v>
      </c>
      <c r="E15" s="239" t="s">
        <v>1059</v>
      </c>
    </row>
    <row r="16" spans="1:5" ht="28.5" customHeight="1" x14ac:dyDescent="0.25">
      <c r="A16" s="508" t="s">
        <v>737</v>
      </c>
      <c r="B16" s="509"/>
      <c r="C16" s="192">
        <v>2</v>
      </c>
      <c r="D16" s="161">
        <f>+C16/$C$11</f>
        <v>2.2471910112359553E-3</v>
      </c>
      <c r="E16" s="239" t="s">
        <v>985</v>
      </c>
    </row>
    <row r="17" spans="1:5" x14ac:dyDescent="0.25">
      <c r="A17" s="490" t="s">
        <v>755</v>
      </c>
      <c r="B17" s="491"/>
      <c r="C17" s="491"/>
      <c r="D17" s="491"/>
      <c r="E17" s="492"/>
    </row>
    <row r="18" spans="1:5" ht="28.5" customHeight="1" x14ac:dyDescent="0.25">
      <c r="A18" s="429" t="s">
        <v>691</v>
      </c>
      <c r="B18" s="430"/>
      <c r="C18" s="138" t="s">
        <v>685</v>
      </c>
      <c r="D18" s="135" t="s">
        <v>686</v>
      </c>
      <c r="E18" s="146" t="s">
        <v>696</v>
      </c>
    </row>
    <row r="19" spans="1:5" ht="15.75" customHeight="1" x14ac:dyDescent="0.25">
      <c r="A19" s="507" t="s">
        <v>710</v>
      </c>
      <c r="B19" s="501"/>
      <c r="C19" s="238">
        <v>33</v>
      </c>
      <c r="D19" s="162">
        <f>+C19/$C$11</f>
        <v>3.707865168539326E-2</v>
      </c>
      <c r="E19" s="144"/>
    </row>
    <row r="20" spans="1:5" ht="24.75" customHeight="1" x14ac:dyDescent="0.25">
      <c r="A20" s="493" t="s">
        <v>713</v>
      </c>
      <c r="B20" s="494"/>
      <c r="C20" s="237">
        <v>17</v>
      </c>
      <c r="D20" s="161">
        <f>+C20/$C$11</f>
        <v>1.9101123595505618E-2</v>
      </c>
      <c r="E20" s="144"/>
    </row>
    <row r="21" spans="1:5" ht="31.5" customHeight="1" x14ac:dyDescent="0.25">
      <c r="A21" s="507" t="s">
        <v>749</v>
      </c>
      <c r="B21" s="501"/>
      <c r="C21" s="238">
        <v>27</v>
      </c>
      <c r="D21" s="162">
        <f>+C21/$C$11</f>
        <v>3.0337078651685393E-2</v>
      </c>
      <c r="E21" s="194"/>
    </row>
    <row r="22" spans="1:5" ht="27" customHeight="1" x14ac:dyDescent="0.25">
      <c r="A22" s="493" t="s">
        <v>753</v>
      </c>
      <c r="B22" s="494"/>
      <c r="C22" s="238">
        <v>26</v>
      </c>
      <c r="D22" s="162">
        <f>+C22/$C$11</f>
        <v>2.9213483146067417E-2</v>
      </c>
      <c r="E22" s="239" t="s">
        <v>1060</v>
      </c>
    </row>
    <row r="23" spans="1:5" x14ac:dyDescent="0.25">
      <c r="A23" s="490" t="s">
        <v>756</v>
      </c>
      <c r="B23" s="491"/>
      <c r="C23" s="491"/>
      <c r="D23" s="491"/>
      <c r="E23" s="492"/>
    </row>
    <row r="24" spans="1:5" ht="46.5" customHeight="1" x14ac:dyDescent="0.25">
      <c r="A24" s="145" t="s">
        <v>691</v>
      </c>
      <c r="B24" s="135" t="s">
        <v>687</v>
      </c>
      <c r="C24" s="135" t="s">
        <v>688</v>
      </c>
      <c r="D24" s="135" t="s">
        <v>697</v>
      </c>
      <c r="E24" s="146" t="s">
        <v>696</v>
      </c>
    </row>
    <row r="25" spans="1:5" ht="66" customHeight="1" x14ac:dyDescent="0.25">
      <c r="A25" s="148" t="s">
        <v>689</v>
      </c>
      <c r="B25" s="190">
        <v>0</v>
      </c>
      <c r="C25" s="234">
        <v>0</v>
      </c>
      <c r="D25" s="162" t="e">
        <f>+C25/B25</f>
        <v>#DIV/0!</v>
      </c>
      <c r="E25" s="179"/>
    </row>
    <row r="26" spans="1:5" ht="67.5" customHeight="1" x14ac:dyDescent="0.25">
      <c r="A26" s="147" t="s">
        <v>690</v>
      </c>
      <c r="B26" s="237">
        <v>3</v>
      </c>
      <c r="C26" s="237">
        <v>3</v>
      </c>
      <c r="D26" s="162">
        <f>+C26/B26</f>
        <v>1</v>
      </c>
      <c r="E26" s="194" t="s">
        <v>1026</v>
      </c>
    </row>
    <row r="27" spans="1:5" ht="26.25" customHeight="1" x14ac:dyDescent="0.25">
      <c r="A27" s="233" t="s">
        <v>711</v>
      </c>
      <c r="B27" s="237">
        <v>3</v>
      </c>
      <c r="C27" s="237">
        <v>3</v>
      </c>
      <c r="D27" s="162">
        <f>+C27/B27</f>
        <v>1</v>
      </c>
      <c r="E27" s="194" t="s">
        <v>1025</v>
      </c>
    </row>
    <row r="28" spans="1:5" ht="61.5" customHeight="1" x14ac:dyDescent="0.25">
      <c r="A28" s="156" t="s">
        <v>692</v>
      </c>
      <c r="B28" s="237">
        <v>3</v>
      </c>
      <c r="C28" s="237">
        <v>3</v>
      </c>
      <c r="D28" s="162">
        <f>+C28/B28</f>
        <v>1</v>
      </c>
      <c r="E28" s="194" t="s">
        <v>1027</v>
      </c>
    </row>
    <row r="29" spans="1:5" ht="72.75" customHeight="1" x14ac:dyDescent="0.25">
      <c r="A29" s="157" t="s">
        <v>693</v>
      </c>
      <c r="B29" s="237">
        <v>33</v>
      </c>
      <c r="C29" s="237">
        <v>26</v>
      </c>
      <c r="D29" s="162">
        <f>+C29/B29</f>
        <v>0.78787878787878785</v>
      </c>
      <c r="E29" s="191" t="s">
        <v>1028</v>
      </c>
    </row>
    <row r="30" spans="1:5" ht="29.25" customHeight="1" x14ac:dyDescent="0.25">
      <c r="A30" s="156" t="s">
        <v>694</v>
      </c>
      <c r="B30" s="192">
        <v>102</v>
      </c>
      <c r="C30" s="232">
        <v>99</v>
      </c>
      <c r="D30" s="162">
        <v>0</v>
      </c>
      <c r="E30" s="194" t="s">
        <v>983</v>
      </c>
    </row>
    <row r="31" spans="1:5" ht="30.75" customHeight="1" x14ac:dyDescent="0.25">
      <c r="A31" s="156" t="s">
        <v>695</v>
      </c>
      <c r="B31" s="192">
        <v>2</v>
      </c>
      <c r="C31" s="232">
        <v>0</v>
      </c>
      <c r="D31" s="162">
        <v>0</v>
      </c>
      <c r="E31" s="229"/>
    </row>
    <row r="32" spans="1:5" ht="47.25" customHeight="1" x14ac:dyDescent="0.25">
      <c r="A32" s="145" t="s">
        <v>691</v>
      </c>
      <c r="B32" s="135"/>
      <c r="C32" s="135" t="s">
        <v>688</v>
      </c>
      <c r="D32" s="135" t="s">
        <v>699</v>
      </c>
      <c r="E32" s="146" t="s">
        <v>701</v>
      </c>
    </row>
    <row r="33" spans="1:5" ht="48" customHeight="1" x14ac:dyDescent="0.25">
      <c r="A33" s="512" t="s">
        <v>698</v>
      </c>
      <c r="B33" s="158" t="s">
        <v>714</v>
      </c>
      <c r="C33" s="238">
        <v>1</v>
      </c>
      <c r="D33" s="237">
        <v>1</v>
      </c>
      <c r="E33" s="235" t="s">
        <v>1029</v>
      </c>
    </row>
    <row r="34" spans="1:5" ht="48" customHeight="1" x14ac:dyDescent="0.25">
      <c r="A34" s="512"/>
      <c r="B34" s="158" t="s">
        <v>715</v>
      </c>
      <c r="C34" s="238">
        <v>116</v>
      </c>
      <c r="D34" s="237">
        <v>116</v>
      </c>
      <c r="E34" s="230" t="s">
        <v>962</v>
      </c>
    </row>
    <row r="35" spans="1:5" ht="40.5" customHeight="1" x14ac:dyDescent="0.25">
      <c r="A35" s="490" t="s">
        <v>707</v>
      </c>
      <c r="B35" s="491"/>
      <c r="C35" s="135" t="s">
        <v>718</v>
      </c>
      <c r="D35" s="135" t="s">
        <v>717</v>
      </c>
      <c r="E35" s="146" t="s">
        <v>701</v>
      </c>
    </row>
    <row r="36" spans="1:5" ht="16.5" customHeight="1" x14ac:dyDescent="0.25">
      <c r="A36" s="515" t="s">
        <v>700</v>
      </c>
      <c r="B36" s="142" t="s">
        <v>487</v>
      </c>
      <c r="C36" s="228">
        <v>0</v>
      </c>
      <c r="D36" s="165" t="e">
        <f>+#REF!/#REF!</f>
        <v>#REF!</v>
      </c>
      <c r="E36" s="506" t="s">
        <v>1017</v>
      </c>
    </row>
    <row r="37" spans="1:5" ht="16.5" customHeight="1" x14ac:dyDescent="0.25">
      <c r="A37" s="515"/>
      <c r="B37" s="142" t="s">
        <v>488</v>
      </c>
      <c r="C37" s="228">
        <v>0</v>
      </c>
      <c r="D37" s="165" t="e">
        <f>+#REF!/#REF!</f>
        <v>#REF!</v>
      </c>
      <c r="E37" s="506"/>
    </row>
    <row r="38" spans="1:5" ht="16.5" customHeight="1" x14ac:dyDescent="0.25">
      <c r="A38" s="515"/>
      <c r="B38" s="142" t="s">
        <v>489</v>
      </c>
      <c r="C38" s="228">
        <v>0</v>
      </c>
      <c r="D38" s="165" t="e">
        <f>+#REF!/#REF!</f>
        <v>#REF!</v>
      </c>
      <c r="E38" s="506"/>
    </row>
    <row r="39" spans="1:5" ht="16.5" customHeight="1" x14ac:dyDescent="0.25">
      <c r="A39" s="515"/>
      <c r="B39" s="142" t="s">
        <v>702</v>
      </c>
      <c r="C39" s="228">
        <v>774</v>
      </c>
      <c r="D39" s="165">
        <v>0</v>
      </c>
      <c r="E39" s="506"/>
    </row>
    <row r="40" spans="1:5" ht="16.5" customHeight="1" x14ac:dyDescent="0.25">
      <c r="A40" s="515"/>
      <c r="B40" s="142" t="s">
        <v>490</v>
      </c>
      <c r="C40" s="228">
        <v>87</v>
      </c>
      <c r="D40" s="165" t="e">
        <f>+#REF!/#REF!</f>
        <v>#REF!</v>
      </c>
      <c r="E40" s="506"/>
    </row>
    <row r="41" spans="1:5" ht="16.5" customHeight="1" x14ac:dyDescent="0.25">
      <c r="A41" s="515"/>
      <c r="B41" s="142" t="s">
        <v>703</v>
      </c>
      <c r="C41" s="228">
        <v>29</v>
      </c>
      <c r="D41" s="165" t="e">
        <f>+#REF!/#REF!</f>
        <v>#REF!</v>
      </c>
      <c r="E41" s="506"/>
    </row>
    <row r="42" spans="1:5" ht="16.5" customHeight="1" x14ac:dyDescent="0.25">
      <c r="A42" s="515"/>
      <c r="B42" s="142" t="s">
        <v>704</v>
      </c>
      <c r="C42" s="228">
        <v>0</v>
      </c>
      <c r="D42" s="165" t="e">
        <f>+#REF!/#REF!</f>
        <v>#REF!</v>
      </c>
      <c r="E42" s="506"/>
    </row>
    <row r="43" spans="1:5" ht="16.5" customHeight="1" x14ac:dyDescent="0.25">
      <c r="A43" s="515"/>
      <c r="B43" s="142" t="s">
        <v>705</v>
      </c>
      <c r="C43" s="228">
        <v>0</v>
      </c>
      <c r="D43" s="165" t="e">
        <f>+#REF!/#REF!</f>
        <v>#REF!</v>
      </c>
      <c r="E43" s="506"/>
    </row>
    <row r="44" spans="1:5" ht="16.5" customHeight="1" x14ac:dyDescent="0.25">
      <c r="A44" s="513" t="s">
        <v>706</v>
      </c>
      <c r="B44" s="514"/>
      <c r="C44" s="231">
        <v>890</v>
      </c>
      <c r="D44" s="164" t="e">
        <f>SUM(D36:D43)</f>
        <v>#REF!</v>
      </c>
      <c r="E44" s="506"/>
    </row>
    <row r="45" spans="1:5" ht="54.75" customHeight="1" x14ac:dyDescent="0.25">
      <c r="A45" s="499" t="s">
        <v>642</v>
      </c>
      <c r="B45" s="500"/>
      <c r="C45" s="501" t="s">
        <v>1030</v>
      </c>
      <c r="D45" s="501"/>
      <c r="E45" s="502"/>
    </row>
    <row r="46" spans="1:5" ht="54.75" customHeight="1" x14ac:dyDescent="0.25">
      <c r="A46" s="490" t="s">
        <v>716</v>
      </c>
      <c r="B46" s="491"/>
      <c r="C46" s="135" t="s">
        <v>708</v>
      </c>
      <c r="D46" s="135" t="s">
        <v>720</v>
      </c>
      <c r="E46" s="146" t="s">
        <v>701</v>
      </c>
    </row>
    <row r="47" spans="1:5" ht="15.75" customHeight="1" x14ac:dyDescent="0.25">
      <c r="A47" s="526" t="s">
        <v>643</v>
      </c>
      <c r="B47" s="106" t="s">
        <v>66</v>
      </c>
      <c r="C47" s="181">
        <v>0</v>
      </c>
      <c r="D47" s="181">
        <v>0</v>
      </c>
      <c r="E47" s="502" t="s">
        <v>1061</v>
      </c>
    </row>
    <row r="48" spans="1:5" ht="15.75" customHeight="1" x14ac:dyDescent="0.25">
      <c r="A48" s="526"/>
      <c r="B48" s="106" t="s">
        <v>67</v>
      </c>
      <c r="C48" s="181">
        <v>0</v>
      </c>
      <c r="D48" s="181">
        <v>0</v>
      </c>
      <c r="E48" s="502"/>
    </row>
    <row r="49" spans="1:5" ht="15.75" customHeight="1" x14ac:dyDescent="0.25">
      <c r="A49" s="526"/>
      <c r="B49" s="106" t="s">
        <v>68</v>
      </c>
      <c r="C49" s="181">
        <v>0</v>
      </c>
      <c r="D49" s="181">
        <v>0</v>
      </c>
      <c r="E49" s="502"/>
    </row>
    <row r="50" spans="1:5" ht="15.75" customHeight="1" x14ac:dyDescent="0.25">
      <c r="A50" s="526"/>
      <c r="B50" s="106" t="s">
        <v>128</v>
      </c>
      <c r="C50" s="181">
        <v>0</v>
      </c>
      <c r="D50" s="181">
        <v>0</v>
      </c>
      <c r="E50" s="502"/>
    </row>
    <row r="51" spans="1:5" ht="15.75" customHeight="1" x14ac:dyDescent="0.25">
      <c r="A51" s="526"/>
      <c r="B51" s="106" t="s">
        <v>69</v>
      </c>
      <c r="C51" s="181">
        <v>0</v>
      </c>
      <c r="D51" s="181">
        <v>0</v>
      </c>
      <c r="E51" s="502"/>
    </row>
    <row r="52" spans="1:5" ht="27" customHeight="1" x14ac:dyDescent="0.25">
      <c r="A52" s="526"/>
      <c r="B52" s="106" t="s">
        <v>719</v>
      </c>
      <c r="C52" s="181">
        <v>1</v>
      </c>
      <c r="D52" s="181">
        <v>1</v>
      </c>
      <c r="E52" s="502"/>
    </row>
    <row r="53" spans="1:5" ht="16.5" customHeight="1" x14ac:dyDescent="0.25">
      <c r="A53" s="513" t="s">
        <v>706</v>
      </c>
      <c r="B53" s="514"/>
      <c r="C53" s="163">
        <f>SUM(C47:C52)</f>
        <v>1</v>
      </c>
      <c r="D53" s="163">
        <f>SUM(D47:D52)</f>
        <v>1</v>
      </c>
      <c r="E53" s="502"/>
    </row>
    <row r="54" spans="1:5" ht="15.75" customHeight="1" x14ac:dyDescent="0.25">
      <c r="A54" s="490" t="s">
        <v>757</v>
      </c>
      <c r="B54" s="491"/>
      <c r="C54" s="491"/>
      <c r="D54" s="491"/>
      <c r="E54" s="492"/>
    </row>
    <row r="55" spans="1:5" ht="32.25" customHeight="1" x14ac:dyDescent="0.25">
      <c r="A55" s="493" t="s">
        <v>644</v>
      </c>
      <c r="B55" s="494"/>
      <c r="C55" s="494"/>
      <c r="D55" s="494"/>
      <c r="E55" s="495"/>
    </row>
    <row r="56" spans="1:5" ht="74.25" customHeight="1" x14ac:dyDescent="0.25">
      <c r="A56" s="496" t="s">
        <v>1031</v>
      </c>
      <c r="B56" s="497"/>
      <c r="C56" s="497"/>
      <c r="D56" s="497"/>
      <c r="E56" s="498"/>
    </row>
    <row r="57" spans="1:5" ht="43.5" customHeight="1" x14ac:dyDescent="0.25">
      <c r="A57" s="151" t="s">
        <v>725</v>
      </c>
      <c r="B57" s="141" t="s">
        <v>722</v>
      </c>
      <c r="C57" s="141" t="s">
        <v>723</v>
      </c>
      <c r="D57" s="141" t="s">
        <v>724</v>
      </c>
      <c r="E57" s="143" t="s">
        <v>721</v>
      </c>
    </row>
    <row r="58" spans="1:5" ht="84.75" customHeight="1" x14ac:dyDescent="0.25">
      <c r="A58" s="148" t="s">
        <v>508</v>
      </c>
      <c r="B58" s="190">
        <v>4</v>
      </c>
      <c r="C58" s="197">
        <v>856</v>
      </c>
      <c r="D58" s="200">
        <v>16</v>
      </c>
      <c r="E58" s="140" t="s">
        <v>1032</v>
      </c>
    </row>
    <row r="59" spans="1:5" ht="40.5" customHeight="1" x14ac:dyDescent="0.25">
      <c r="A59" s="149" t="s">
        <v>641</v>
      </c>
      <c r="B59" s="188">
        <v>1</v>
      </c>
      <c r="C59" s="196">
        <v>890</v>
      </c>
      <c r="D59" s="195">
        <v>0.03</v>
      </c>
      <c r="E59" s="194" t="s">
        <v>1033</v>
      </c>
    </row>
    <row r="60" spans="1:5" ht="15.75" customHeight="1" x14ac:dyDescent="0.25">
      <c r="A60" s="490" t="s">
        <v>758</v>
      </c>
      <c r="B60" s="491"/>
      <c r="C60" s="491"/>
      <c r="D60" s="491"/>
      <c r="E60" s="492"/>
    </row>
    <row r="61" spans="1:5" ht="49.5" customHeight="1" x14ac:dyDescent="0.25">
      <c r="A61" s="516" t="s">
        <v>726</v>
      </c>
      <c r="B61" s="159" t="s">
        <v>727</v>
      </c>
      <c r="C61" s="517" t="s">
        <v>963</v>
      </c>
      <c r="D61" s="518"/>
      <c r="E61" s="519"/>
    </row>
    <row r="62" spans="1:5" ht="40.5" customHeight="1" x14ac:dyDescent="0.25">
      <c r="A62" s="516"/>
      <c r="B62" s="159" t="s">
        <v>728</v>
      </c>
      <c r="C62" s="517" t="s">
        <v>964</v>
      </c>
      <c r="D62" s="518"/>
      <c r="E62" s="519"/>
    </row>
    <row r="63" spans="1:5" ht="39.75" customHeight="1" x14ac:dyDescent="0.25">
      <c r="A63" s="516"/>
      <c r="B63" s="159" t="s">
        <v>729</v>
      </c>
      <c r="C63" s="517" t="s">
        <v>965</v>
      </c>
      <c r="D63" s="518"/>
      <c r="E63" s="519"/>
    </row>
    <row r="64" spans="1:5" ht="41.25" customHeight="1" x14ac:dyDescent="0.25">
      <c r="A64" s="516"/>
      <c r="B64" s="159" t="s">
        <v>730</v>
      </c>
      <c r="C64" s="517" t="s">
        <v>966</v>
      </c>
      <c r="D64" s="518"/>
      <c r="E64" s="519"/>
    </row>
    <row r="65" spans="1:5" ht="36" customHeight="1" x14ac:dyDescent="0.25">
      <c r="A65" s="516"/>
      <c r="B65" s="159" t="s">
        <v>750</v>
      </c>
      <c r="C65" s="517" t="s">
        <v>967</v>
      </c>
      <c r="D65" s="518"/>
      <c r="E65" s="519"/>
    </row>
    <row r="66" spans="1:5" ht="38.25" customHeight="1" x14ac:dyDescent="0.25">
      <c r="A66" s="516"/>
      <c r="B66" s="159" t="s">
        <v>731</v>
      </c>
      <c r="C66" s="517" t="s">
        <v>968</v>
      </c>
      <c r="D66" s="518"/>
      <c r="E66" s="519"/>
    </row>
    <row r="67" spans="1:5" ht="20.25" customHeight="1" x14ac:dyDescent="0.25">
      <c r="A67" s="523" t="s">
        <v>759</v>
      </c>
      <c r="B67" s="524"/>
      <c r="C67" s="524"/>
      <c r="D67" s="524"/>
      <c r="E67" s="525"/>
    </row>
    <row r="68" spans="1:5" ht="49.5" customHeight="1" x14ac:dyDescent="0.25">
      <c r="A68" s="151" t="s">
        <v>4</v>
      </c>
      <c r="B68" s="135" t="s">
        <v>673</v>
      </c>
      <c r="C68" s="135" t="s">
        <v>674</v>
      </c>
      <c r="D68" s="135" t="s">
        <v>732</v>
      </c>
      <c r="E68" s="146" t="s">
        <v>157</v>
      </c>
    </row>
    <row r="69" spans="1:5" ht="15.75" customHeight="1" x14ac:dyDescent="0.25">
      <c r="A69" s="149" t="s">
        <v>675</v>
      </c>
      <c r="B69" s="181">
        <v>3</v>
      </c>
      <c r="C69" s="199">
        <v>1</v>
      </c>
      <c r="D69" s="139"/>
      <c r="E69" s="144" t="s">
        <v>924</v>
      </c>
    </row>
    <row r="70" spans="1:5" ht="15.75" customHeight="1" x14ac:dyDescent="0.25">
      <c r="A70" s="149" t="s">
        <v>676</v>
      </c>
      <c r="B70" s="181">
        <v>44</v>
      </c>
      <c r="C70" s="199">
        <v>8</v>
      </c>
      <c r="D70" s="139"/>
      <c r="E70" s="144" t="s">
        <v>924</v>
      </c>
    </row>
    <row r="71" spans="1:5" ht="15.75" customHeight="1" x14ac:dyDescent="0.25">
      <c r="A71" s="149" t="s">
        <v>677</v>
      </c>
      <c r="B71" s="181">
        <v>5</v>
      </c>
      <c r="C71" s="199"/>
      <c r="D71" s="139"/>
      <c r="E71" s="144" t="s">
        <v>924</v>
      </c>
    </row>
    <row r="72" spans="1:5" ht="15.75" customHeight="1" x14ac:dyDescent="0.25">
      <c r="A72" s="149" t="s">
        <v>678</v>
      </c>
      <c r="B72" s="181">
        <v>5</v>
      </c>
      <c r="C72" s="199"/>
      <c r="D72" s="139"/>
      <c r="E72" s="144" t="s">
        <v>924</v>
      </c>
    </row>
    <row r="73" spans="1:5" ht="15.75" customHeight="1" x14ac:dyDescent="0.25">
      <c r="A73" s="149" t="s">
        <v>679</v>
      </c>
      <c r="B73" s="181">
        <v>0</v>
      </c>
      <c r="C73" s="199"/>
      <c r="D73" s="139"/>
      <c r="E73" s="144" t="s">
        <v>924</v>
      </c>
    </row>
    <row r="74" spans="1:5" ht="15.75" customHeight="1" x14ac:dyDescent="0.25">
      <c r="A74" s="149" t="s">
        <v>680</v>
      </c>
      <c r="B74" s="181">
        <v>0</v>
      </c>
      <c r="C74" s="199"/>
      <c r="D74" s="139"/>
      <c r="E74" s="144" t="s">
        <v>924</v>
      </c>
    </row>
    <row r="75" spans="1:5" ht="15.75" customHeight="1" x14ac:dyDescent="0.25">
      <c r="A75" s="149" t="s">
        <v>681</v>
      </c>
      <c r="B75" s="181">
        <v>0</v>
      </c>
      <c r="C75" s="199"/>
      <c r="D75" s="139"/>
      <c r="E75" s="144" t="s">
        <v>924</v>
      </c>
    </row>
    <row r="76" spans="1:5" ht="26.25" customHeight="1" x14ac:dyDescent="0.25">
      <c r="A76" s="149" t="s">
        <v>682</v>
      </c>
      <c r="B76" s="181">
        <v>3</v>
      </c>
      <c r="C76" s="199"/>
      <c r="D76" s="139"/>
      <c r="E76" s="144" t="s">
        <v>924</v>
      </c>
    </row>
    <row r="77" spans="1:5" ht="24" customHeight="1" x14ac:dyDescent="0.25">
      <c r="A77" s="149" t="s">
        <v>683</v>
      </c>
      <c r="B77" s="181"/>
      <c r="C77" s="199"/>
      <c r="D77" s="139"/>
      <c r="E77" s="144" t="s">
        <v>924</v>
      </c>
    </row>
    <row r="78" spans="1:5" ht="15.75" customHeight="1" x14ac:dyDescent="0.25">
      <c r="A78" s="166" t="s">
        <v>684</v>
      </c>
      <c r="B78" s="167">
        <f>SUM(B69:B77)</f>
        <v>60</v>
      </c>
      <c r="C78" s="167">
        <f>SUM(C69:C77)</f>
        <v>9</v>
      </c>
      <c r="D78" s="167">
        <f>SUM(D69:D77)</f>
        <v>0</v>
      </c>
      <c r="E78" s="168"/>
    </row>
    <row r="79" spans="1:5" ht="36" customHeight="1" x14ac:dyDescent="0.25">
      <c r="A79" s="507" t="s">
        <v>733</v>
      </c>
      <c r="B79" s="135" t="s">
        <v>734</v>
      </c>
      <c r="C79" s="135" t="s">
        <v>722</v>
      </c>
      <c r="D79" s="135" t="s">
        <v>735</v>
      </c>
      <c r="E79" s="146" t="s">
        <v>736</v>
      </c>
    </row>
    <row r="80" spans="1:5" ht="58.5" customHeight="1" x14ac:dyDescent="0.25">
      <c r="A80" s="507"/>
      <c r="B80" s="199">
        <v>2</v>
      </c>
      <c r="C80" s="199">
        <v>2</v>
      </c>
      <c r="D80" s="199">
        <v>61</v>
      </c>
      <c r="E80" s="140" t="s">
        <v>1034</v>
      </c>
    </row>
    <row r="81" spans="1:212" ht="15" customHeight="1" x14ac:dyDescent="0.25">
      <c r="A81" s="490" t="s">
        <v>760</v>
      </c>
      <c r="B81" s="491"/>
      <c r="C81" s="491"/>
      <c r="D81" s="491"/>
      <c r="E81" s="492"/>
    </row>
    <row r="82" spans="1:212" ht="14.25" customHeight="1" x14ac:dyDescent="0.25">
      <c r="A82" s="510" t="s">
        <v>1063</v>
      </c>
      <c r="B82" s="511"/>
      <c r="C82" s="511"/>
      <c r="D82" s="511"/>
      <c r="E82" s="506"/>
    </row>
    <row r="83" spans="1:212" ht="57.75" customHeight="1" thickBot="1" x14ac:dyDescent="0.3">
      <c r="A83" s="510"/>
      <c r="B83" s="511"/>
      <c r="C83" s="511"/>
      <c r="D83" s="511"/>
      <c r="E83" s="506"/>
    </row>
    <row r="84" spans="1:212" s="103" customFormat="1" ht="16.5" customHeight="1" thickTop="1" thickBot="1" x14ac:dyDescent="0.3">
      <c r="A84" s="510"/>
      <c r="B84" s="511"/>
      <c r="C84" s="511"/>
      <c r="D84" s="511"/>
      <c r="E84" s="506"/>
      <c r="F84" s="102"/>
      <c r="G84" s="102"/>
      <c r="H84" s="102"/>
      <c r="I84" s="102"/>
      <c r="J84" s="102"/>
      <c r="K84" s="102"/>
      <c r="L84" s="102"/>
      <c r="M84" s="102"/>
      <c r="N84" s="102"/>
      <c r="O84" s="102"/>
      <c r="P84" s="102"/>
      <c r="Q84" s="102"/>
      <c r="R84" s="102"/>
      <c r="S84" s="102"/>
      <c r="T84" s="102"/>
      <c r="U84" s="102"/>
      <c r="V84" s="102"/>
      <c r="W84" s="102"/>
      <c r="X84" s="102"/>
      <c r="Y84" s="102"/>
      <c r="Z84" s="102"/>
      <c r="AA84" s="102"/>
      <c r="AB84" s="102"/>
      <c r="AC84" s="102"/>
      <c r="AD84" s="102"/>
      <c r="AE84" s="102"/>
      <c r="AF84" s="102"/>
      <c r="AG84" s="102"/>
      <c r="AH84" s="102"/>
      <c r="AI84" s="102"/>
      <c r="AJ84" s="102"/>
      <c r="AK84" s="102"/>
      <c r="AL84" s="102"/>
      <c r="AM84" s="102"/>
      <c r="AN84" s="102"/>
      <c r="AO84" s="102"/>
      <c r="AP84" s="102"/>
      <c r="AQ84" s="102"/>
      <c r="AR84" s="102"/>
      <c r="AS84" s="102"/>
      <c r="AT84" s="102"/>
      <c r="AU84" s="102"/>
      <c r="AV84" s="102"/>
      <c r="AW84" s="102"/>
      <c r="AX84" s="102"/>
      <c r="AY84" s="102"/>
      <c r="AZ84" s="102"/>
      <c r="BA84" s="102"/>
      <c r="BB84" s="102"/>
      <c r="BC84" s="102"/>
      <c r="BD84" s="102"/>
      <c r="BE84" s="102"/>
      <c r="BF84" s="102"/>
      <c r="BG84" s="102"/>
      <c r="BH84" s="102"/>
      <c r="BI84" s="102"/>
      <c r="BJ84" s="102"/>
      <c r="BK84" s="102"/>
      <c r="BL84" s="102"/>
      <c r="BM84" s="102"/>
      <c r="BN84" s="102"/>
      <c r="BO84" s="102"/>
      <c r="BP84" s="102"/>
      <c r="BQ84" s="102"/>
      <c r="BR84" s="102"/>
      <c r="BS84" s="102"/>
      <c r="BT84" s="102"/>
      <c r="BU84" s="102"/>
      <c r="BV84" s="102"/>
      <c r="BW84" s="102"/>
      <c r="BX84" s="102"/>
      <c r="BY84" s="102"/>
      <c r="BZ84" s="102"/>
      <c r="CA84" s="102"/>
      <c r="CB84" s="102"/>
      <c r="CC84" s="102"/>
      <c r="CD84" s="102"/>
      <c r="CE84" s="102"/>
      <c r="CF84" s="102"/>
      <c r="CG84" s="102"/>
      <c r="CH84" s="102"/>
      <c r="CI84" s="102"/>
      <c r="CJ84" s="102"/>
      <c r="CK84" s="102"/>
      <c r="CL84" s="102"/>
      <c r="CM84" s="102"/>
      <c r="CN84" s="102"/>
      <c r="CO84" s="102"/>
      <c r="CP84" s="102"/>
      <c r="CQ84" s="102"/>
      <c r="CR84" s="102"/>
      <c r="CS84" s="102"/>
      <c r="CT84" s="102"/>
      <c r="CU84" s="102"/>
      <c r="CV84" s="102"/>
      <c r="CW84" s="102"/>
      <c r="CX84" s="102"/>
      <c r="CY84" s="102"/>
      <c r="CZ84" s="102"/>
      <c r="DA84" s="102"/>
      <c r="DB84" s="102"/>
      <c r="DC84" s="102"/>
      <c r="DD84" s="102"/>
      <c r="DE84" s="102"/>
      <c r="DF84" s="102"/>
      <c r="DG84" s="102"/>
      <c r="DH84" s="102"/>
      <c r="DI84" s="102"/>
      <c r="DJ84" s="102"/>
      <c r="DK84" s="102"/>
      <c r="DL84" s="102"/>
      <c r="DM84" s="102"/>
      <c r="DN84" s="102"/>
      <c r="DO84" s="102"/>
      <c r="DP84" s="102"/>
      <c r="DQ84" s="102"/>
      <c r="DR84" s="102"/>
      <c r="DS84" s="102"/>
      <c r="DT84" s="102"/>
      <c r="DU84" s="102"/>
      <c r="DV84" s="102"/>
      <c r="DW84" s="102"/>
      <c r="DX84" s="102"/>
      <c r="DY84" s="102"/>
      <c r="DZ84" s="102"/>
      <c r="EA84" s="102"/>
      <c r="EB84" s="102"/>
      <c r="EC84" s="102"/>
      <c r="ED84" s="102"/>
      <c r="EE84" s="102"/>
      <c r="EF84" s="102"/>
      <c r="EG84" s="102"/>
      <c r="EH84" s="102"/>
      <c r="EI84" s="102"/>
      <c r="EJ84" s="102"/>
      <c r="EK84" s="102"/>
      <c r="EL84" s="102"/>
      <c r="EM84" s="102"/>
      <c r="EN84" s="102"/>
      <c r="EO84" s="102"/>
      <c r="EP84" s="102"/>
      <c r="EQ84" s="102"/>
      <c r="ER84" s="102"/>
      <c r="ES84" s="102"/>
      <c r="ET84" s="102"/>
      <c r="EU84" s="102"/>
      <c r="EV84" s="102"/>
      <c r="EW84" s="102"/>
      <c r="EX84" s="102"/>
      <c r="EY84" s="102"/>
      <c r="EZ84" s="102"/>
      <c r="FA84" s="102"/>
      <c r="FB84" s="102"/>
      <c r="FC84" s="102"/>
      <c r="FD84" s="102"/>
      <c r="FE84" s="102"/>
      <c r="FF84" s="102"/>
      <c r="FG84" s="102"/>
      <c r="FH84" s="102"/>
      <c r="FI84" s="102"/>
      <c r="FJ84" s="102"/>
      <c r="FK84" s="102"/>
      <c r="FL84" s="102"/>
      <c r="FM84" s="102"/>
      <c r="FN84" s="102"/>
      <c r="FO84" s="102"/>
      <c r="FP84" s="102"/>
      <c r="FQ84" s="102"/>
      <c r="FR84" s="102"/>
      <c r="FS84" s="102"/>
      <c r="FT84" s="102"/>
      <c r="FU84" s="102"/>
      <c r="FV84" s="102"/>
      <c r="FW84" s="102"/>
      <c r="FX84" s="102"/>
      <c r="FY84" s="102"/>
      <c r="FZ84" s="102"/>
      <c r="GA84" s="102"/>
      <c r="GB84" s="102"/>
      <c r="GC84" s="102"/>
      <c r="GD84" s="102"/>
      <c r="GE84" s="102"/>
      <c r="GF84" s="102"/>
      <c r="GG84" s="102"/>
      <c r="GH84" s="102"/>
      <c r="GI84" s="102"/>
      <c r="GJ84" s="102"/>
      <c r="GK84" s="102"/>
      <c r="GL84" s="102"/>
      <c r="GM84" s="102"/>
      <c r="GN84" s="102"/>
      <c r="GO84" s="102"/>
      <c r="GP84" s="102"/>
      <c r="GQ84" s="102"/>
      <c r="GR84" s="102"/>
      <c r="GS84" s="102"/>
      <c r="GT84" s="102"/>
      <c r="GU84" s="102"/>
      <c r="GV84" s="102"/>
      <c r="GW84" s="102"/>
      <c r="GX84" s="102"/>
      <c r="GY84" s="102"/>
      <c r="GZ84" s="102"/>
      <c r="HA84" s="102"/>
      <c r="HB84" s="102"/>
      <c r="HC84" s="102"/>
      <c r="HD84" s="102"/>
    </row>
    <row r="85" spans="1:212" ht="15" customHeight="1" thickTop="1" x14ac:dyDescent="0.25">
      <c r="A85" s="484"/>
      <c r="B85" s="485"/>
      <c r="C85" s="485"/>
      <c r="D85" s="485"/>
      <c r="E85" s="486"/>
    </row>
    <row r="86" spans="1:212" ht="44.25" customHeight="1" x14ac:dyDescent="0.25">
      <c r="A86" s="510" t="s">
        <v>987</v>
      </c>
      <c r="B86" s="511"/>
      <c r="C86" s="511"/>
      <c r="D86" s="511"/>
      <c r="E86" s="506"/>
    </row>
    <row r="87" spans="1:212" ht="14.25" customHeight="1" x14ac:dyDescent="0.25">
      <c r="A87" s="484"/>
      <c r="B87" s="485"/>
      <c r="C87" s="485"/>
      <c r="D87" s="485"/>
      <c r="E87" s="486"/>
    </row>
    <row r="88" spans="1:212" s="107" customFormat="1" ht="62.25" customHeight="1" x14ac:dyDescent="0.2">
      <c r="A88" s="482" t="s">
        <v>954</v>
      </c>
      <c r="B88" s="483"/>
      <c r="C88" s="483"/>
      <c r="D88" s="480"/>
      <c r="E88" s="481"/>
    </row>
    <row r="89" spans="1:212" s="107" customFormat="1" ht="23.25" customHeight="1" x14ac:dyDescent="0.2">
      <c r="A89" s="429" t="s">
        <v>669</v>
      </c>
      <c r="B89" s="430"/>
      <c r="C89" s="430"/>
      <c r="D89" s="430" t="s">
        <v>668</v>
      </c>
      <c r="E89" s="431"/>
    </row>
    <row r="90" spans="1:212" s="107" customFormat="1" ht="69.75" customHeight="1" x14ac:dyDescent="0.2">
      <c r="A90" s="452"/>
      <c r="B90" s="453"/>
      <c r="C90" s="453"/>
      <c r="D90" s="453"/>
      <c r="E90" s="454"/>
    </row>
    <row r="91" spans="1:212" s="107" customFormat="1" ht="24" customHeight="1" x14ac:dyDescent="0.2">
      <c r="A91" s="429" t="s">
        <v>671</v>
      </c>
      <c r="B91" s="430"/>
      <c r="C91" s="430"/>
      <c r="D91" s="430" t="s">
        <v>670</v>
      </c>
      <c r="E91" s="431"/>
    </row>
    <row r="92" spans="1:212" s="107" customFormat="1" ht="15" customHeight="1" x14ac:dyDescent="0.2">
      <c r="A92" s="474" t="s">
        <v>761</v>
      </c>
      <c r="B92" s="475"/>
      <c r="C92" s="475"/>
      <c r="D92" s="475"/>
      <c r="E92" s="476"/>
    </row>
    <row r="93" spans="1:212" s="107" customFormat="1" ht="15" customHeight="1" thickBot="1" x14ac:dyDescent="0.25">
      <c r="A93" s="477"/>
      <c r="B93" s="478"/>
      <c r="C93" s="478"/>
      <c r="D93" s="478"/>
      <c r="E93" s="479"/>
    </row>
    <row r="94" spans="1:212" s="107" customFormat="1" x14ac:dyDescent="0.2">
      <c r="A94" s="133"/>
    </row>
    <row r="95" spans="1:212" ht="14.25" customHeight="1" x14ac:dyDescent="0.25">
      <c r="B95" s="105"/>
      <c r="C95" s="105"/>
      <c r="D95" s="105"/>
      <c r="E95" s="105"/>
    </row>
  </sheetData>
  <mergeCells count="65">
    <mergeCell ref="A21:B21"/>
    <mergeCell ref="A22:B22"/>
    <mergeCell ref="A67:E67"/>
    <mergeCell ref="A79:A80"/>
    <mergeCell ref="A46:B46"/>
    <mergeCell ref="A47:A52"/>
    <mergeCell ref="A53:B53"/>
    <mergeCell ref="E47:E53"/>
    <mergeCell ref="C65:E65"/>
    <mergeCell ref="C66:E66"/>
    <mergeCell ref="C63:E63"/>
    <mergeCell ref="C64:E64"/>
    <mergeCell ref="A20:B20"/>
    <mergeCell ref="A18:B18"/>
    <mergeCell ref="A17:E17"/>
    <mergeCell ref="A11:B11"/>
    <mergeCell ref="A15:B15"/>
    <mergeCell ref="A12:B12"/>
    <mergeCell ref="C3:E3"/>
    <mergeCell ref="A4:B4"/>
    <mergeCell ref="C4:E4"/>
    <mergeCell ref="A6:B6"/>
    <mergeCell ref="C6:E6"/>
    <mergeCell ref="A5:D5"/>
    <mergeCell ref="C7:E7"/>
    <mergeCell ref="A7:B7"/>
    <mergeCell ref="A10:B10"/>
    <mergeCell ref="A86:E86"/>
    <mergeCell ref="A33:A34"/>
    <mergeCell ref="A44:B44"/>
    <mergeCell ref="A36:A43"/>
    <mergeCell ref="A85:E85"/>
    <mergeCell ref="A82:E84"/>
    <mergeCell ref="A81:E81"/>
    <mergeCell ref="A61:A66"/>
    <mergeCell ref="C61:E61"/>
    <mergeCell ref="C62:E62"/>
    <mergeCell ref="A14:B14"/>
    <mergeCell ref="C11:D11"/>
    <mergeCell ref="A13:B13"/>
    <mergeCell ref="A87:E87"/>
    <mergeCell ref="A1:E1"/>
    <mergeCell ref="A60:E60"/>
    <mergeCell ref="A55:E55"/>
    <mergeCell ref="A56:E56"/>
    <mergeCell ref="A45:B45"/>
    <mergeCell ref="C45:E45"/>
    <mergeCell ref="A54:E54"/>
    <mergeCell ref="A23:E23"/>
    <mergeCell ref="A9:E9"/>
    <mergeCell ref="A2:E2"/>
    <mergeCell ref="E36:E44"/>
    <mergeCell ref="A19:B19"/>
    <mergeCell ref="A16:B16"/>
    <mergeCell ref="A35:B35"/>
    <mergeCell ref="A8:E8"/>
    <mergeCell ref="A92:E93"/>
    <mergeCell ref="D88:E88"/>
    <mergeCell ref="D89:E89"/>
    <mergeCell ref="D90:E90"/>
    <mergeCell ref="D91:E91"/>
    <mergeCell ref="A89:C89"/>
    <mergeCell ref="A91:C91"/>
    <mergeCell ref="A90:C90"/>
    <mergeCell ref="A88:C88"/>
  </mergeCells>
  <printOptions horizontalCentered="1" verticalCentered="1"/>
  <pageMargins left="0.31496062992125984" right="0.31496062992125984" top="0.74803149606299213" bottom="0.74803149606299213" header="0.31496062992125984" footer="0.31496062992125984"/>
  <pageSetup paperSize="345" scale="90" fitToHeight="0" orientation="landscape" horizont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Hoja1</vt:lpstr>
      <vt:lpstr>ESTANDAR TECNICO</vt:lpstr>
      <vt:lpstr>ESTANDAR ADMINISTRATIVO</vt:lpstr>
      <vt:lpstr>1. OBLIGACIONES CONTRACTUALES</vt:lpstr>
      <vt:lpstr>INFORME DE SUPERVISION MENSUAL</vt:lpstr>
      <vt:lpstr>2. GENERAL DE ACCIONES</vt:lpstr>
      <vt:lpstr>_Hlk489018298</vt:lpstr>
      <vt:lpstr>'1. OBLIGACIONES CONTRACTUALES'!Área_de_impresión</vt:lpstr>
      <vt:lpstr>'2. GENERAL DE ACCIONES'!Área_de_impresión</vt:lpstr>
      <vt:lpstr>'1. OBLIGACIONES CONTRACTUALES'!Títulos_a_imprimir</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Windows User</cp:lastModifiedBy>
  <cp:lastPrinted>2022-04-07T18:30:20Z</cp:lastPrinted>
  <dcterms:created xsi:type="dcterms:W3CDTF">2011-10-24T19:21:45Z</dcterms:created>
  <dcterms:modified xsi:type="dcterms:W3CDTF">2025-09-04T20:53:38Z</dcterms:modified>
</cp:coreProperties>
</file>