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ntAdvisor\Desktop\LICITACIONES\DECORARCO 2\DECORARCO\DECORARCO 2025\SEPTIEMBRE 2025\FGN CARIBE 2025\PROPUESTA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F6" i="1" l="1"/>
  <c r="E5" i="1"/>
  <c r="F5" i="1" s="1"/>
  <c r="F7" i="1" s="1"/>
</calcChain>
</file>

<file path=xl/sharedStrings.xml><?xml version="1.0" encoding="utf-8"?>
<sst xmlns="http://schemas.openxmlformats.org/spreadsheetml/2006/main" count="17" uniqueCount="16">
  <si>
    <t>No.</t>
  </si>
  <si>
    <t>DESCRIPCIÓN</t>
  </si>
  <si>
    <t>IVA</t>
  </si>
  <si>
    <t>OBJETO</t>
  </si>
  <si>
    <t>Suministro e instalación de cortinas enrollables, incluidos los accesorios y elementos que se requieran para su debido funcionamiento, para las distintas sedes de la Subdirección de Apoyo Regional Caribe  de la Fiscalía General de la Nación</t>
  </si>
  <si>
    <t>OFERTA ECONÓMICA</t>
  </si>
  <si>
    <t>ANEXO - OFERTA ECONÓMICA</t>
  </si>
  <si>
    <t xml:space="preserve">VALOR UNITARIO  M2 </t>
  </si>
  <si>
    <t xml:space="preserve"> VALOR UNITARIO M2 INCLUIDO IVA</t>
  </si>
  <si>
    <t>TECHO PRESUPUESTAL</t>
  </si>
  <si>
    <t>Suministro e instalación de cortinas enrollables  Sedes  de la FGN Departamentos Bolívar, Cesar, La Guajira y  Magdalena (De acuerdo con especificaciones técnicas)</t>
  </si>
  <si>
    <t>Suministro e instalación de cortinas enrollables  Sedes  de la FGN Archipielago de San Andrés (De acuerdo con especificaciones técnicas)</t>
  </si>
  <si>
    <t>N/A</t>
  </si>
  <si>
    <r>
      <t xml:space="preserve">Nota 1:  </t>
    </r>
    <r>
      <rPr>
        <sz val="8"/>
        <color theme="1"/>
        <rFont val="Arial"/>
        <family val="2"/>
      </rPr>
      <t>Dentro del valor unitario se deberá incluir todos los impuestos, costos y gastos  que hubiera lugar, esto es instalación, transporte, accesorios, elementos, entre otros valores necesarios para la estructuración de la propuesta)</t>
    </r>
  </si>
  <si>
    <r>
      <t xml:space="preserve">Nota 2:  </t>
    </r>
    <r>
      <rPr>
        <sz val="8"/>
        <color theme="1"/>
        <rFont val="Arial"/>
        <family val="2"/>
      </rPr>
      <t>El Archipielago de San Andrés Se encuentra exento de IVA.</t>
    </r>
  </si>
  <si>
    <t>Atentamente,
JADER FRANCO ALZATE      
CC 10´114.073, Expedida en Pereira    
Representante Legal      
Decorarco S.A.
Nit: 816.001.519
contratosdecorarco@gmail.com
Cel: 310 640 2490
Cra. 14 No 83 – 269 Bod 3
Sector Villa Olímpica
Pereira Risaralda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</si>
</sst>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7" tint="0.3999755851924192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theme="5" tint="0.7999816888943144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3" fillId="0" borderId="0" xfId="0" applyFont="1"/>
    <xf numFmtId="0" fontId="2" fillId="2" borderId="9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4" fillId="0" borderId="7" xfId="1" applyNumberFormat="1" applyFont="1" applyFill="1" applyBorder="1" applyAlignment="1">
      <alignment horizontal="center" vertical="center" wrapText="1"/>
    </xf>
    <xf numFmtId="164" fontId="4" fillId="0" borderId="10" xfId="1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vertical="center"/>
    </xf>
    <xf numFmtId="44" fontId="3" fillId="0" borderId="1" xfId="1" applyFont="1" applyBorder="1" applyAlignment="1">
      <alignment horizontal="justify" wrapText="1"/>
    </xf>
    <xf numFmtId="44" fontId="4" fillId="3" borderId="8" xfId="1" applyFont="1" applyFill="1" applyBorder="1" applyAlignment="1">
      <alignment horizontal="center" vertical="center"/>
    </xf>
    <xf numFmtId="44" fontId="3" fillId="0" borderId="0" xfId="1" applyFont="1"/>
    <xf numFmtId="44" fontId="4" fillId="0" borderId="1" xfId="1" applyFont="1" applyFill="1" applyBorder="1" applyAlignment="1">
      <alignment horizontal="center" vertical="center"/>
    </xf>
    <xf numFmtId="164" fontId="3" fillId="0" borderId="8" xfId="1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 wrapText="1"/>
    </xf>
    <xf numFmtId="164" fontId="4" fillId="5" borderId="11" xfId="0" applyNumberFormat="1" applyFont="1" applyFill="1" applyBorder="1"/>
    <xf numFmtId="0" fontId="3" fillId="0" borderId="0" xfId="0" applyFont="1" applyAlignment="1">
      <alignment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49" fontId="3" fillId="0" borderId="4" xfId="0" applyNumberFormat="1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9</xdr:row>
      <xdr:rowOff>161925</xdr:rowOff>
    </xdr:from>
    <xdr:to>
      <xdr:col>2</xdr:col>
      <xdr:colOff>1676400</xdr:colOff>
      <xdr:row>9</xdr:row>
      <xdr:rowOff>723900</xdr:rowOff>
    </xdr:to>
    <xdr:pic>
      <xdr:nvPicPr>
        <xdr:cNvPr id="2" name="Imagen 1" descr="C:\Documents and Settings\Diana.D970CA5DEBCF43E\Escritorio\DOCUEMTNOS ESCANEADOS\FIRMA JEFE.jp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5339" r="62544" b="5235"/>
        <a:stretch>
          <a:fillRect/>
        </a:stretch>
      </xdr:blipFill>
      <xdr:spPr bwMode="auto">
        <a:xfrm>
          <a:off x="838200" y="3181350"/>
          <a:ext cx="1657350" cy="5619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0"/>
  <sheetViews>
    <sheetView tabSelected="1" workbookViewId="0">
      <selection activeCell="C10" sqref="C10"/>
    </sheetView>
  </sheetViews>
  <sheetFormatPr baseColWidth="10" defaultRowHeight="11.25" x14ac:dyDescent="0.2"/>
  <cols>
    <col min="1" max="1" width="5.7109375" style="1" customWidth="1"/>
    <col min="2" max="2" width="6.5703125" style="1" customWidth="1"/>
    <col min="3" max="3" width="34.140625" style="1" customWidth="1"/>
    <col min="4" max="4" width="8.140625" style="1" bestFit="1" customWidth="1"/>
    <col min="5" max="5" width="8.42578125" style="1" customWidth="1"/>
    <col min="6" max="6" width="11.140625" style="1" customWidth="1"/>
    <col min="7" max="7" width="14" style="1" customWidth="1"/>
    <col min="8" max="16384" width="11.42578125" style="1"/>
  </cols>
  <sheetData>
    <row r="1" spans="2:9" ht="12" thickBot="1" x14ac:dyDescent="0.25">
      <c r="B1" s="24" t="s">
        <v>6</v>
      </c>
      <c r="C1" s="25"/>
      <c r="D1" s="25"/>
      <c r="E1" s="25"/>
      <c r="F1" s="25"/>
      <c r="G1" s="25"/>
    </row>
    <row r="2" spans="2:9" ht="50.25" customHeight="1" thickBot="1" x14ac:dyDescent="0.25">
      <c r="B2" s="9" t="s">
        <v>3</v>
      </c>
      <c r="C2" s="21" t="s">
        <v>4</v>
      </c>
      <c r="D2" s="22"/>
      <c r="E2" s="22"/>
      <c r="F2" s="22"/>
      <c r="G2" s="23"/>
    </row>
    <row r="3" spans="2:9" ht="25.5" customHeight="1" thickBot="1" x14ac:dyDescent="0.25">
      <c r="D3" s="18" t="s">
        <v>5</v>
      </c>
      <c r="E3" s="19"/>
      <c r="F3" s="20"/>
      <c r="G3" s="2" t="s">
        <v>9</v>
      </c>
    </row>
    <row r="4" spans="2:9" ht="50.25" customHeight="1" x14ac:dyDescent="0.2">
      <c r="B4" s="3" t="s">
        <v>0</v>
      </c>
      <c r="C4" s="3" t="s">
        <v>1</v>
      </c>
      <c r="D4" s="4" t="s">
        <v>7</v>
      </c>
      <c r="E4" s="4" t="s">
        <v>2</v>
      </c>
      <c r="F4" s="4" t="s">
        <v>8</v>
      </c>
      <c r="G4" s="5" t="s">
        <v>8</v>
      </c>
    </row>
    <row r="5" spans="2:9" ht="51" customHeight="1" x14ac:dyDescent="0.2">
      <c r="B5" s="6">
        <v>1</v>
      </c>
      <c r="C5" s="10" t="s">
        <v>10</v>
      </c>
      <c r="D5" s="15">
        <v>55000</v>
      </c>
      <c r="E5" s="14">
        <f>+D5*19%</f>
        <v>10450</v>
      </c>
      <c r="F5" s="13">
        <f>+D5+E5</f>
        <v>65450</v>
      </c>
      <c r="G5" s="7">
        <v>82971.56</v>
      </c>
      <c r="I5" s="12"/>
    </row>
    <row r="6" spans="2:9" ht="34.5" thickBot="1" x14ac:dyDescent="0.25">
      <c r="B6" s="6">
        <v>2</v>
      </c>
      <c r="C6" s="10" t="s">
        <v>11</v>
      </c>
      <c r="D6" s="15">
        <v>75000</v>
      </c>
      <c r="E6" s="11" t="s">
        <v>12</v>
      </c>
      <c r="F6" s="13">
        <f>+D6</f>
        <v>75000</v>
      </c>
      <c r="G6" s="8">
        <v>123820</v>
      </c>
    </row>
    <row r="7" spans="2:9" x14ac:dyDescent="0.2">
      <c r="F7" s="16">
        <f>SUM(F5:F6)</f>
        <v>140450</v>
      </c>
      <c r="G7" s="16">
        <f>SUM(G5:G6)</f>
        <v>206791.56</v>
      </c>
    </row>
    <row r="8" spans="2:9" ht="49.5" customHeight="1" x14ac:dyDescent="0.2">
      <c r="B8" s="26" t="s">
        <v>13</v>
      </c>
      <c r="C8" s="26"/>
      <c r="D8" s="26"/>
      <c r="E8" s="26"/>
      <c r="F8" s="26"/>
      <c r="G8" s="26"/>
    </row>
    <row r="9" spans="2:9" ht="21.75" customHeight="1" x14ac:dyDescent="0.2">
      <c r="B9" s="27" t="s">
        <v>14</v>
      </c>
      <c r="C9" s="27"/>
      <c r="D9" s="27"/>
      <c r="E9" s="27"/>
      <c r="F9" s="27"/>
      <c r="G9" s="27"/>
    </row>
    <row r="10" spans="2:9" ht="170.25" customHeight="1" x14ac:dyDescent="0.2">
      <c r="C10" s="17" t="s">
        <v>15</v>
      </c>
    </row>
  </sheetData>
  <sheetProtection selectLockedCells="1" selectUnlockedCells="1"/>
  <mergeCells count="5">
    <mergeCell ref="D3:F3"/>
    <mergeCell ref="C2:G2"/>
    <mergeCell ref="B1:G1"/>
    <mergeCell ref="B8:G8"/>
    <mergeCell ref="B9:G9"/>
  </mergeCells>
  <pageMargins left="0.7" right="0.7" top="0.75" bottom="0.75" header="0.3" footer="0.3"/>
  <pageSetup paperSize="14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 Paola Llinas Pertuz</dc:creator>
  <cp:lastModifiedBy>RentAdvisor</cp:lastModifiedBy>
  <cp:lastPrinted>2025-09-08T15:16:45Z</cp:lastPrinted>
  <dcterms:created xsi:type="dcterms:W3CDTF">2022-01-13T13:01:53Z</dcterms:created>
  <dcterms:modified xsi:type="dcterms:W3CDTF">2025-09-09T13:27:47Z</dcterms:modified>
</cp:coreProperties>
</file>