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5"/>
  <workbookPr defaultThemeVersion="124226"/>
  <mc:AlternateContent xmlns:mc="http://schemas.openxmlformats.org/markup-compatibility/2006">
    <mc:Choice Requires="x15">
      <x15ac:absPath xmlns:x15ac="http://schemas.microsoft.com/office/spreadsheetml/2010/11/ac" url="/Users/holman/Desktop/RESPALDO MACBOOK PRO DICIEMBRE 2024/CARPETA QUE SE PASA MACBOOK PRO NUEVO  2024/CONTRATOS PUERTO BERRIO 2019 - JENNIFER/GIMNASIOS 2025/"/>
    </mc:Choice>
  </mc:AlternateContent>
  <xr:revisionPtr revIDLastSave="0" documentId="13_ncr:1_{6C4981BC-0F43-1F48-A421-120CD0D9CC8B}" xr6:coauthVersionLast="47" xr6:coauthVersionMax="47" xr10:uidLastSave="{00000000-0000-0000-0000-000000000000}"/>
  <bookViews>
    <workbookView xWindow="0" yWindow="0" windowWidth="38400" windowHeight="21600" xr2:uid="{00000000-000D-0000-FFFF-FFFF00000000}"/>
  </bookViews>
  <sheets>
    <sheet name="GIMNASIO" sheetId="10" r:id="rId1"/>
    <sheet name="Hoja1" sheetId="18" r:id="rId2"/>
    <sheet name="LD" sheetId="17" state="hidden" r:id="rId3"/>
  </sheets>
  <definedNames>
    <definedName name="_xlnm._FilterDatabase" localSheetId="0" hidden="1">GIMNASIO!$A$1:$G$35</definedName>
    <definedName name="Amazonas">LD!$F$3</definedName>
    <definedName name="Antioquia">LD!$F$4:$F$19</definedName>
    <definedName name="Arauca">LD!$F$20</definedName>
    <definedName name="Atlántico">LD!$F$21:$F$24</definedName>
    <definedName name="Bolívar">LD!$F$25:$F$28</definedName>
    <definedName name="Boyacá">LD!$F$29:$F$32</definedName>
    <definedName name="Caldas">LD!$F$33:$F$37</definedName>
    <definedName name="Caquetá">LD!$F$38</definedName>
    <definedName name="Casanare">LD!$F$39</definedName>
    <definedName name="Cauca">LD!$F$40:$F$42</definedName>
    <definedName name="Cesar">LD!$F$43:$F$45</definedName>
    <definedName name="Choco">LD!$F$46</definedName>
    <definedName name="Córdoba">LD!$F$47:$F$48</definedName>
    <definedName name="Cundinamarca">LD!$F$49:$F$54</definedName>
    <definedName name="Distrito_Capital">LD!$F$55:$F$69</definedName>
    <definedName name="Guainía">LD!$F$70</definedName>
    <definedName name="Guajira">LD!$F$71:$F$72</definedName>
    <definedName name="Guaviare">LD!$F$73</definedName>
    <definedName name="Huila">LD!$F$74:$F$77</definedName>
    <definedName name="Magdalena">LD!$F$79:$F$80</definedName>
    <definedName name="Meta">LD!$F$81</definedName>
    <definedName name="Nariño">LD!$F$83:$F$85</definedName>
    <definedName name="Norte_de_Santander">LD!$F$86:$F$87</definedName>
    <definedName name="Putumayo">LD!$F$88</definedName>
    <definedName name="Quindío">LD!$F$89:$F$91</definedName>
    <definedName name="Risaralda">LD!$F$92</definedName>
    <definedName name="San_Andrés">LD!$F$95</definedName>
    <definedName name="Santander">LD!$F$96:$F$103</definedName>
    <definedName name="Sucre">LD!$F$104</definedName>
    <definedName name="Tolima">LD!$F$105:$F$106</definedName>
    <definedName name="Valle">LD!$F$108:$F$117</definedName>
    <definedName name="Vaupés">LD!$F$118</definedName>
    <definedName name="Vichada">LD!$F$119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0" l="1"/>
</calcChain>
</file>

<file path=xl/sharedStrings.xml><?xml version="1.0" encoding="utf-8"?>
<sst xmlns="http://schemas.openxmlformats.org/spreadsheetml/2006/main" count="399" uniqueCount="251">
  <si>
    <t>Amazonas</t>
  </si>
  <si>
    <t>Antioquia</t>
  </si>
  <si>
    <t>Arauca</t>
  </si>
  <si>
    <t>Atlántico</t>
  </si>
  <si>
    <t>Bolívar</t>
  </si>
  <si>
    <t>Boyacá</t>
  </si>
  <si>
    <t>Caldas</t>
  </si>
  <si>
    <t>Casanare</t>
  </si>
  <si>
    <t>Cauca</t>
  </si>
  <si>
    <t>Cesar</t>
  </si>
  <si>
    <t>Choco</t>
  </si>
  <si>
    <t>Córdoba</t>
  </si>
  <si>
    <t>Cundinamarca</t>
  </si>
  <si>
    <t>Guainía</t>
  </si>
  <si>
    <t>Guajira</t>
  </si>
  <si>
    <t>Guaviare</t>
  </si>
  <si>
    <t>Huila</t>
  </si>
  <si>
    <t>Magdalena</t>
  </si>
  <si>
    <t>Meta</t>
  </si>
  <si>
    <t>Nariño</t>
  </si>
  <si>
    <t>Putumayo</t>
  </si>
  <si>
    <t>Quindío</t>
  </si>
  <si>
    <t>Risaralda</t>
  </si>
  <si>
    <t>Santander</t>
  </si>
  <si>
    <t>Sucre</t>
  </si>
  <si>
    <t>Tolima</t>
  </si>
  <si>
    <t>Valle</t>
  </si>
  <si>
    <t>Vaupés</t>
  </si>
  <si>
    <t>Vichada</t>
  </si>
  <si>
    <t>Caquetá</t>
  </si>
  <si>
    <t>Distrito_Capital</t>
  </si>
  <si>
    <t>Norte_de_Santander</t>
  </si>
  <si>
    <t>San_Andrés</t>
  </si>
  <si>
    <t>ÍTEM</t>
  </si>
  <si>
    <t>FOTO ELEMENTO</t>
  </si>
  <si>
    <t>UNIDAD DE MEDIDA</t>
  </si>
  <si>
    <t>CANTIDAD</t>
  </si>
  <si>
    <t>Equipo</t>
  </si>
  <si>
    <t>Maquinaria</t>
  </si>
  <si>
    <t>Mueble</t>
  </si>
  <si>
    <t xml:space="preserve">Aula convencional </t>
  </si>
  <si>
    <t>Aula TIC</t>
  </si>
  <si>
    <t>Taller</t>
  </si>
  <si>
    <t xml:space="preserve">Laboratorio </t>
  </si>
  <si>
    <t>Unidad productiva</t>
  </si>
  <si>
    <t>Campo deportivo</t>
  </si>
  <si>
    <t>Biblioteca</t>
  </si>
  <si>
    <t>No aplica</t>
  </si>
  <si>
    <t>NOMBRE Y DESCRIPCIÓN COMPLETA DEL ELEMENTO</t>
  </si>
  <si>
    <t>Herramienta</t>
  </si>
  <si>
    <t xml:space="preserve">REGIONAL </t>
  </si>
  <si>
    <t xml:space="preserve">CENTRO DE FORMACIÓN </t>
  </si>
  <si>
    <t>9517 - Centro para la Biodiversidad y el Turismo del Amazonas</t>
  </si>
  <si>
    <t>9101 - Centro de los Recursos Naturales Renovables -La Salada</t>
  </si>
  <si>
    <t>9201 - Centro del Diseño y Manufactura del Cuero</t>
  </si>
  <si>
    <t>9202 - Centro de Formación en Diseño, Confección y Moda</t>
  </si>
  <si>
    <t>9203 - Centro para el Desarrollo del Hábitat y la Construcción</t>
  </si>
  <si>
    <t>9204 - Centro de Tecnología de la Manufactura Avanzada.</t>
  </si>
  <si>
    <t>9205 - Centro Tecnológico del Mobiliario</t>
  </si>
  <si>
    <t>9206 - Centro Textil y de Gestión Industrial</t>
  </si>
  <si>
    <t>9301 - Centro de Comercio</t>
  </si>
  <si>
    <t>9401 - Centro de Servicios de Salud</t>
  </si>
  <si>
    <t xml:space="preserve">9402 - Centro de Servicios y Gestión Empresarial </t>
  </si>
  <si>
    <t>9501 - Complejo Tecnológico para la Gestión Agroempresarial</t>
  </si>
  <si>
    <t xml:space="preserve">9502 - Complejo Tecnológico Minero Agroempresarial </t>
  </si>
  <si>
    <t>9503 - Centro de la Innovación, la Agroindustria y la Aviación</t>
  </si>
  <si>
    <t>9504 - Complejo Tecnológico Agroindustrial, Pecuario y Turístico</t>
  </si>
  <si>
    <t>9549 - Complejo Tecnológico, Turístico y Agroindustrial del Occidente Antioqueño</t>
  </si>
  <si>
    <t>9127 - Centro de Formación Minero Ambiental</t>
  </si>
  <si>
    <t>9530 - Centro de Gestión y Desarrollo Agroindustrial de Arauca</t>
  </si>
  <si>
    <t>9103 - Centro para el Desarrollo Agroecologico y Agroindustrial</t>
  </si>
  <si>
    <t>9207 - Centro Nacional Colombo Alemán</t>
  </si>
  <si>
    <t xml:space="preserve">9208 - Centro Industrial y de Aviación  </t>
  </si>
  <si>
    <t>9302 - Centro de Comercio y Servicios</t>
  </si>
  <si>
    <t>9104 - Centro Agroempresarial y Minero</t>
  </si>
  <si>
    <t>9105 - Centro Internacional Náutico, Fluvial y Portuario</t>
  </si>
  <si>
    <t>9218 - Centro para la Industria Petroquímica</t>
  </si>
  <si>
    <t>9304 - Centro de Comercio y Servicios</t>
  </si>
  <si>
    <t xml:space="preserve">9110 - Centro de Desarrollo Agropecuario y Agroindustrial </t>
  </si>
  <si>
    <t>9111 - Centro  Minero</t>
  </si>
  <si>
    <t xml:space="preserve">9305 - Centro de Gestión Administrativa y Fortalecimiento Empresarial </t>
  </si>
  <si>
    <t>9514 - Centro Industrial de Mantenimiento y Manufactura</t>
  </si>
  <si>
    <t>9112 - Centro para la Formación Cafetera</t>
  </si>
  <si>
    <t>9219 - Centro de Automatización Industrial</t>
  </si>
  <si>
    <t>9220 - Centro de Procesos Industriales y Construcción</t>
  </si>
  <si>
    <t>9306 - Centro de Comercio y Servicios</t>
  </si>
  <si>
    <t>9515 - Centro Pecuario y Agroempresarial</t>
  </si>
  <si>
    <t>9516 - Centro Tecnológico de la Amazonia</t>
  </si>
  <si>
    <t>9519 - Centro Agroindustrial y Fortalecimiento Empresarial de Casanare</t>
  </si>
  <si>
    <t xml:space="preserve">9113 - Centro Agropecuario </t>
  </si>
  <si>
    <t xml:space="preserve">9221 - Centro de Teleinformática y Producción Industrial </t>
  </si>
  <si>
    <t>9307 - Centro de Comercio y Servicios</t>
  </si>
  <si>
    <t>9114 - Centro Biotecnológico del Caribe</t>
  </si>
  <si>
    <t>9520 - Centro Agroempresarial</t>
  </si>
  <si>
    <t>9521 - Centro de Operación y Mantenimiento Minero</t>
  </si>
  <si>
    <t>9522 - Centro de Recursos Naturales, Industria y Biodiversidad</t>
  </si>
  <si>
    <t>9115 - Centro Agropecuario y de Biotecnología el Porvenir</t>
  </si>
  <si>
    <t>9523 - Centro de Comercio, Industria y Turismo de Córdoba</t>
  </si>
  <si>
    <t>9232 - Centro Industrial y de Desarrollo Empresarial de Soacha</t>
  </si>
  <si>
    <t>9509 - Centro de Desarrollo Agroindustrial y Empresarial</t>
  </si>
  <si>
    <t xml:space="preserve">9510 - Centro Agroecológico y Empresarial </t>
  </si>
  <si>
    <t>9511 - Centro de la Tecnología de Diseño y la Productividad Empresarial</t>
  </si>
  <si>
    <t>9512 - Centro de Biotecnología Agropecuaria</t>
  </si>
  <si>
    <t xml:space="preserve">9513 - Centro de Desarrollo Agroempresarial </t>
  </si>
  <si>
    <t>9209 - Centro de Tecnologías para la Construcción y la Madera</t>
  </si>
  <si>
    <t>9210 - Centro de Electricidad, Electrónica y Telecomunicaciones</t>
  </si>
  <si>
    <t>9211 - Centro de Gestión Industrial</t>
  </si>
  <si>
    <t>9212 - Centro de Manufactura en Textil y Cuero</t>
  </si>
  <si>
    <t>9213 - Centro de Tecnologías del Transporte</t>
  </si>
  <si>
    <t>9214 - Centro Metalmecánico</t>
  </si>
  <si>
    <t>9215 - Centro de Materiales y Ensayos</t>
  </si>
  <si>
    <t>9216 - Centro de Diseño y Metrología</t>
  </si>
  <si>
    <t>9217 - Centro para la Industria de la Comunicación Grafica</t>
  </si>
  <si>
    <t>9303 - Centro de Gestión de Mercados, Logística y Tecnologías de la Información</t>
  </si>
  <si>
    <t>9403 - Centro de Formación de Talento Humano en Salud</t>
  </si>
  <si>
    <t>9404 - Centro de Gestión Administrativa</t>
  </si>
  <si>
    <t>9405 - Centro de Servicios Financieros</t>
  </si>
  <si>
    <t>9406 - Centro Nacional de Hoteleria, Turismo y Alimentos</t>
  </si>
  <si>
    <t>9508 - Centro de Formación en Actividad Física y cultura</t>
  </si>
  <si>
    <t>9547 - Centro Ambiental y Ecoturistico del Nororiente Amazónico</t>
  </si>
  <si>
    <t>9222 - Centro Industrial y de Energías Alternativas</t>
  </si>
  <si>
    <t>9524 - Centro Agroempresarial y Acuícola</t>
  </si>
  <si>
    <t>9533 - Centro de Desarrollo Agroindustrial, Turístico y Tecnológico del Guaviare</t>
  </si>
  <si>
    <t>9116 - Centro de Formación Agroindustrial</t>
  </si>
  <si>
    <t>9525 - Centro Agroempresarial y Desarrollo Pecuario del Huila</t>
  </si>
  <si>
    <t>9526 - Centro de Desarrollo Agroempresarial y Turístico del Huila</t>
  </si>
  <si>
    <t xml:space="preserve">9527 - Centro de la Industria, la Empresa y los Servicios </t>
  </si>
  <si>
    <t>9528 - Centro de Gestión y Desarrollo Sostenible Surcolombiano</t>
  </si>
  <si>
    <t>9118 - Centro Acuícola y Agroindustrial de Gaira</t>
  </si>
  <si>
    <t>9529 - Centro de Logística y Promoción Ecoturística del Magdalena</t>
  </si>
  <si>
    <t>9117 - Centro Agroindustrial del Meta</t>
  </si>
  <si>
    <t>9532 - Centro de Industria y Servicios del Meta</t>
  </si>
  <si>
    <t>9534 - Centro Sur Colombiano de Logística Internacional</t>
  </si>
  <si>
    <t>9535 - Centro Agroindustrial y Pesquero de la Costa Pacifica</t>
  </si>
  <si>
    <t>9536 - Centro Internacional de Producción Limpia - Lope</t>
  </si>
  <si>
    <t>9119 - Centro de Formación para el Desarrollo Rural y Minero</t>
  </si>
  <si>
    <t xml:space="preserve">9537 - Centro de la Industria, la Empresa y los Servicios </t>
  </si>
  <si>
    <t>9518 - Centro Agroforestal y Acuícola Arapaima</t>
  </si>
  <si>
    <t>9120 - Centro Agroindustrial</t>
  </si>
  <si>
    <t>9231 - Centro para el Desarrollo Tecnológico de la Construcción y la Industria</t>
  </si>
  <si>
    <t>9538 - Centro de Comercio y Turismo</t>
  </si>
  <si>
    <t>9121 - Centro Atención Sector Agropecuario</t>
  </si>
  <si>
    <t>9223 - Centro de Diseño e Innovación Tecnológica Industrial</t>
  </si>
  <si>
    <t>9308 - Centro de Comercio y Servicios</t>
  </si>
  <si>
    <t>9539 - Centro de Formación Turística, Gente de Mar y de Servicios</t>
  </si>
  <si>
    <t>9122 - Centro Atención Sector Agropecuario</t>
  </si>
  <si>
    <t>9224 - Centro Industrial de Mantenimiento Integral</t>
  </si>
  <si>
    <t>9225 - Centro Industrial del Diseño y la Manufactura</t>
  </si>
  <si>
    <t>9309 - Centro de Servicios Empresariales y Turísticos</t>
  </si>
  <si>
    <t>9540 - Centro Industrial y del Desarrollo Tecnológico</t>
  </si>
  <si>
    <t>9541 - Centro Agroturístico</t>
  </si>
  <si>
    <t>9545 - Centro Agroempresarial y Turístico de los Andes</t>
  </si>
  <si>
    <t>9546 - Centro de Gestión Agroempresarial del Oriente</t>
  </si>
  <si>
    <t>9542 - Centro de la Innovación, la Tecnología y los Servicios</t>
  </si>
  <si>
    <t>9123 - Centro Agropecuario la Granja</t>
  </si>
  <si>
    <t>9226 - Centro de Industria y Construcción</t>
  </si>
  <si>
    <t>9310 - Centro de Comercio y Servicios</t>
  </si>
  <si>
    <t>9124 - Centro Agropecuario de Buga</t>
  </si>
  <si>
    <t>9125 - Centro Latinoamericano de  Especies Menores</t>
  </si>
  <si>
    <t>9126 - Centro Náutico Pesquero de Buenaventura</t>
  </si>
  <si>
    <t>9227 - Centro de Electricidad y Automatización Industrial -CEAI</t>
  </si>
  <si>
    <t>9228 - Centro de la Construcción</t>
  </si>
  <si>
    <t>9229 - Centro de Diseño Tecnológico Industrial</t>
  </si>
  <si>
    <t>9230 - Centro Nacional de Asistencia Técnica a la Industria -ASTIN</t>
  </si>
  <si>
    <t>9311 - Centro de Gestión Tecnológica de Servicios</t>
  </si>
  <si>
    <t>9543 - Centro de Tecnologías Agroindustriales</t>
  </si>
  <si>
    <t>9544 - Centro de Biotecnología Industrial</t>
  </si>
  <si>
    <t>9548 - Centro Agropecuario y de Servicios Ambientales "Jiri-jirimo"</t>
  </si>
  <si>
    <t>9531 - Centro de Producción y Transformación Agroindustrial de la Orinoquia</t>
  </si>
  <si>
    <t>REGIONALES</t>
  </si>
  <si>
    <t xml:space="preserve">MAQUINA 
PARA 
PANTORRILLA 
SENTADO  
TRAFICO 
PESADO 
</t>
  </si>
  <si>
    <t>POLEA BAJA SELECTORIZATRAFICO PESADO</t>
  </si>
  <si>
    <t>POLEA ALTA ALTO TRAFICO</t>
  </si>
  <si>
    <t>Banco Olimpico plano alto trafico</t>
  </si>
  <si>
    <t>Banco Olimpico Inclinado alto trafico</t>
  </si>
  <si>
    <t>BANCO PREDICADOR TRAFICO PESADO</t>
  </si>
  <si>
    <t>BANCO HIPER-EXTENSION  LUMBAR45º AJUSTABLE PROFESIONAL</t>
  </si>
  <si>
    <t>BANCO PARA FONDOS Y ABDOMEN AEREO  PROFESIONAL</t>
  </si>
  <si>
    <t>BANCO MULTIPOSICION DE ALTO TRAFICO</t>
  </si>
  <si>
    <t>STEP PROFESIONALTRAFICO PESADO</t>
  </si>
  <si>
    <t>CUERDA DE BATIDATRAFICO PESADO</t>
  </si>
  <si>
    <t>MANCUERNA RUSA RECUBIERTA 4 K TRAFICO PESADO</t>
  </si>
  <si>
    <t>MANCUERNA RUSA RECUBIERTA 8 K TRAFICO PESADO</t>
  </si>
  <si>
    <t>MANCUERNA RUSA RECUBIERTA 12 K TRAFICO PESADO</t>
  </si>
  <si>
    <t>MANCUERNA RUSA RECUBIERTA 16 K TRAFICO PESADO</t>
  </si>
  <si>
    <t>SONIDO PROFESIOINAL PARA GIMANSIO</t>
  </si>
  <si>
    <t>UNIDAD</t>
  </si>
  <si>
    <r>
      <t xml:space="preserve">VALOR UNITARIO </t>
    </r>
    <r>
      <rPr>
        <b/>
        <sz val="10"/>
        <color rgb="FFFF0000"/>
        <rFont val="Calibri"/>
        <family val="2"/>
        <scheme val="minor"/>
      </rPr>
      <t>CON IVA INCLUIDO</t>
    </r>
  </si>
  <si>
    <t xml:space="preserve">TELEVISOR DE 98" </t>
  </si>
  <si>
    <r>
      <t xml:space="preserve">Televisor de 98 pulgadas  </t>
    </r>
    <r>
      <rPr>
        <b/>
        <sz val="10"/>
        <rFont val="Calibri"/>
        <family val="2"/>
        <scheme val="minor"/>
      </rPr>
      <t>Smart TV</t>
    </r>
    <r>
      <rPr>
        <sz val="10"/>
        <rFont val="Calibri"/>
        <family val="2"/>
        <scheme val="minor"/>
      </rPr>
      <t xml:space="preserve">
</t>
    </r>
    <r>
      <rPr>
        <b/>
        <sz val="10"/>
        <rFont val="Calibri"/>
        <family val="2"/>
        <scheme val="minor"/>
      </rPr>
      <t xml:space="preserve">Descripción:  </t>
    </r>
    <r>
      <rPr>
        <sz val="10"/>
        <rFont val="Calibri"/>
        <family val="2"/>
        <scheme val="minor"/>
      </rPr>
      <t>Resolución de pantalla 4K-UHD , Potencia de Audio 20  Watts, capacidad de respuesta de 120 Hz, Diseño de la pantalla Plano, tipo de pantalla LED, Tonalidad de Color: Negro,</t>
    </r>
    <r>
      <rPr>
        <b/>
        <sz val="10"/>
        <rFont val="Calibri"/>
        <family val="2"/>
        <scheme val="minor"/>
      </rPr>
      <t xml:space="preserve"> Conectividad: </t>
    </r>
    <r>
      <rPr>
        <sz val="10"/>
        <rFont val="Calibri"/>
        <family val="2"/>
        <scheme val="minor"/>
      </rPr>
      <t xml:space="preserve">3 Puertos HDMI,  2 Puertos USB, Tipos de Puertos Entradas y Salidas Puerto HDMI, Puerto LAN/Ethernet, Puerto USB, Opciones de conectividad Bluetooth , USB , WiFi 
</t>
    </r>
    <r>
      <rPr>
        <b/>
        <sz val="10"/>
        <rFont val="Calibri"/>
        <family val="2"/>
        <scheme val="minor"/>
      </rPr>
      <t xml:space="preserve">Garantía: </t>
    </r>
    <r>
      <rPr>
        <sz val="10"/>
        <rFont val="Calibri"/>
        <family val="2"/>
        <scheme val="minor"/>
      </rPr>
      <t>12 meses</t>
    </r>
  </si>
  <si>
    <t xml:space="preserve">ESPEJOS DE ACRILICO </t>
  </si>
  <si>
    <t>Espejos de 6mm con marcos de madera de 244x122La producción de lámina acrílica espejo se lleva a cabo mediante un proceso de
metalización al vacío utilizando aluminio evaporado. La delgada película de aluminio
que se obtiene es depositada sobre el sustrato de lámina acrílica y hasta entonces se
le aplica una protección posterior sobre el metalizado para lograr resistencia a la
abrasión.</t>
  </si>
  <si>
    <t xml:space="preserve"> MULTI-ESTACIÓN SMITH MACHINE FUNCIONAL
(FUNCTIONAL SMITH MACHINE)</t>
  </si>
  <si>
    <t xml:space="preserve">sentadilla super squat profesional
</t>
  </si>
  <si>
    <t>Esta máquina está diseñada para fortalecer tus cuádriceps, glúteos e isquiotibiales, permitiéndote aumentar la intensidad de tus ejercicios mediante el uso de discos de peso. Ideal para entrenamientos profesionales y de alto rendimiento, permite realizar una variedad de ejercicios como sentadillas con peso, peso muerto, estocadas, levantamiento de pantorrillas y sentadillas búlgaras.
Estructura: 100 x 50 mm.
Color: Negro perla.
Tráfico: Pesado.
Dimensiones: 210 x 108 x 40 cm.
Peso total: 110 kg.
Uso: Profesional.</t>
  </si>
  <si>
    <t xml:space="preserve">MAQUINA 
PARA 
FLEXIÓN DE 
PIERNAS  acostado profesional
</t>
  </si>
  <si>
    <t>MOV-602A (U3002A) EXTENSIÓN DE PIERNAS (LEG EXTENSION)
SERIE APPLE MOVIFIT (TORRE DE PESAS 110 KG) a máquina de
extensión de piernas sentado está diseñada para proporcionar un
entrenamiento seguro y efectivo, enfocándose en el fortalecimiento y
desarrollo de los músculos del cuádriceps. Cuenta con una torre de
pesas de 110 kg (243 lb), ajustable en incrementos de 5 kg (11 lb),
permitiendo personalizar la carga. Sus dimensiones son 140 cm de
largo, 105 cm de ancho y 150 cm de alto, y soporta un peso máximo de
usuario de 159 kg (350 lb), con un peso total del equipo de 214 kg (472
lb). Diseñada para uso en entornos profesionales.</t>
  </si>
  <si>
    <t xml:space="preserve"> MULTI-ESTACIÓN SMITH MACHINE FUNCIONAL
(FUNCTIONAL SMITH MACHINE)  (TORRES DE PESAS
2*60 KG): combina la versatilidad de una máquina Smith con las
funcionalidades de un equipo selectorizado, ofreciendo dos torres de
pesas de 60 kg cada una. Diseñada para entrenamientos de fuerza
completos, permite realizar una amplia variedad de ejercicios de manera
segura y eficiente. Ideal para espacios profesionales o personales que
buscan maximizar el rendimiento en un solo equipo compacto - Linea: Fuerza.
- Color: negro.
- Medidas del producto: (L*W*H) 2130*1560*2550 mm
- Dimensiones del empaque: 2320 *720* 520 mm
- Peso del producto: 336 kg
- Peso Bruto: 370kg
- Contenido del empaque: (unidad, accesorios, manual)
- Presentación: Caja de Madera
- Composición: estructura: acero</t>
  </si>
  <si>
    <t xml:space="preserve"> FLEXIÓN DE PIERNAS ACOSTADO (PRONE
LEG CURL) SERIE APPLE MOVIFIT (TORRE DE PESAS 95 KG):
Equipo diseñado para entrenamientos profesionales, enfocado en el
trabajo efectivo de los músculos isquiotibiales. Cuenta con una torre de
pesas de 95 kg, ofreciendo resistencia progresiva y versatilidad. Ideal
para gimnasios y centros de entrenamiento que buscan calidad y
durabilidad en sus equipos.</t>
  </si>
  <si>
    <t>ABDUCTOR Y ADUCTOR DOBLE FUNCIÓN
(DUAL ABDUCTOR/ADDUCTOR) SERIE APPLE PROFESIONAL
MOVIFIT (TORRE DE PESAS 110 KG): Diseñado para un
entrenamiento seguro y eficiente, este equipo es ideal para ejercicios de
extensión y flexión de piernas, enfocado en fortalecer los músculos del
cuádriceps, isquiotibiales y glúteos, además de mejorar la estabilidad y
la resistencia de las extremidades inferiores. Perfecto para entornos
profesionales. Cuenta con una torre de pesas de 110 kg (243 lb),
ajustable en incrementos de 5 kg (11 lb), soporta un peso máximo de
usuario de 159 kg (350 lb) y tiene un peso total de 214 kg (472 lb). Sus
dimensiones son 105 cm de largo, 120 cm de ancho y 150 cm de alto.</t>
  </si>
  <si>
    <t>MAQUINA 
PARA 
ABDUCTORES y ADUCTOR 
PROFESIONAL PROFESIONAL</t>
  </si>
  <si>
    <t xml:space="preserve">PRENSA PARA PIERNAS INCLINADA 45° PROFESIONAL </t>
  </si>
  <si>
    <t xml:space="preserve"> - La prensa de piernas inclinada 45º (articulada) está diseñada para ofrecer un entrenamiento profesional y de alto rendimiento. Su estructura de acero color negro mate garantiza durabilidad y estabilidad, mientras que su tapicería de color negro con detalles amarillos asegura comodidad durante el uso. Ideal para tráfico pesado y uso profesional, esta máquina es perfecta para entrenamientos intensos en gimnasios y centros de acondicionamiento físico.
Estructura: Acero color negro mate de 100 x 50 mm.
Dimensiones: Largo 221 cm, ancho 163 cm, alto 135 cm.
Tapicería: Color negro con detalles amarillos.
Uso: Tráfico pesado, profesional</t>
  </si>
  <si>
    <t>- 1 par de 2.5 kg</t>
  </si>
  <si>
    <t>- 1 par de 5 kg</t>
  </si>
  <si>
    <t>- 2 pares de 7.5 kg</t>
  </si>
  <si>
    <t>- 2 pares de 10 kg</t>
  </si>
  <si>
    <t>- 2 pares de 12.5 kg</t>
  </si>
  <si>
    <t>- 2 pares de 15 kg</t>
  </si>
  <si>
    <t>- 1 par de 17.5 kg</t>
  </si>
  <si>
    <t>- 2 pares de 20 kg</t>
  </si>
  <si>
    <t>- 1 par de 22.5 kg</t>
  </si>
  <si>
    <t>- 1 par de 25 kg</t>
  </si>
  <si>
    <t xml:space="preserve">Especificaciones técnicas:
Material de las mancuernas: Aleación entre poliuretano y uretano.
Tecnología de fabricación: Moldeo por inyección.
Características físicas: Alta flexibilidad, resistencia y gran capacidad de amortiguación.
Mangos: Fabricados en acero de alta calidad, con longitud de 15 cm, cromados, con extremos rematados para mayor resistencia, potencia y durabilidad.
Color: Negro con marcación en blanco.
Uso: Apto para tráfico comercial y profesional.
Revestimiento: Uretano de alta resistencia.
Manija de agarre: En acero cromado antideslizante.
</t>
  </si>
  <si>
    <t>BANCO PECHO PLANO OLIMPICO (OLYMPIC
FLAT BENCH) PROFESIONAL 
Dimensiones 173 X 178 X 122 CM
Estructura 50*100 mm, espesor 2.5 mm, tubo de acero de alta
resistencia, soldaduras de precisión
Pintura Electroestática
ESTRUCTURA NEGRA, TAPICERÍA NEGRA, DETALLES AMARILLOS</t>
  </si>
  <si>
    <t>BANCO PECHO INCLINADO OLIMPICO
PROFESIONAL : Dimensiones 2100 x 1700 x 1250 mm
Estructura 50*100 mm, espesor 2.5 mm, tubo de acero de alta
resistencia, soldaduras de precisión
Peso del Equipo180 Kg
Pintura Electroestática
Tapicería Negra. Marco de perla negra, ganchos amarillos, doble cosido
amarillo</t>
  </si>
  <si>
    <t xml:space="preserve">POLEA ALTA ISOLATERAL (PULLDOWN) SERIE
CROSS X PROFESIONAL MOVIFIT (TORRE DE PESAS 80 KG)
diseñada para fortalecer la espalda mediante jalones frontales. Su
diseño compacto permite acceso desde tres lados, ideal para espacios
reducidos. Incluye almohadillas ajustables para los muslos y mangos
intercambiables, adaptándose a diferentes GUAYA DE NYLON DE 3/8 CON ALMA DE ACERO Y PINTURA ELECTRO ESTATICA </t>
  </si>
  <si>
    <t xml:space="preserve">POLEA BAJA (LONG PULL) SERIE CROSS
X PROFESIONAL (TORRE DE PESAS 110KG)
Diseñada para ser utilizada como parte de un núcleo modular en serie,
una estación multipersonal o de forma independiente como equipo de
remo central. Cuenta con un asiento elevado que facilita el acceso y la
salida, además de soportes de pies separados que se adaptan a
usuarios de diferentes complexiones sin obstruir el movimiento del
equipo. Su posición de remo central permite mantener una postura
erguida, y los mangos son fácilmente intercambiables para mayor
versatilidad. Dimensiones: 175.5 cm (largo) x 132 cm (ancho) x 198 cm
(alto). Peso total: 185 kg. Placas de peso: estándar de 110 kg.  GUAYA DE NYLON DE 3/8 CON ALMA DE ACERO Y PINTURA ELECTRO ESTATICA
</t>
  </si>
  <si>
    <t>BANCO Y STEP AERÓBICO
MULTIFUNCIÓN AJUSTABLE (STEP DECK MOVIFIT) MEDIDAS: 110
X 34 X 20/35 CM. TRÁFICO PESADO - I - USO PROFESIONAL</t>
  </si>
  <si>
    <t>CUERDA DE BATIDA *12m POLYESTER. Material
de filamento de poliéster 100% de tres hebras de alta resistencia. Largo
de 12 metros y diàmetro de 3,8cm. Mangos con agarre encauchetado y
aro metàlico para mayor resistencia.Tráfico institucional y profesional.
12m largo*3,8cm diàmetro. Peso del producto 10kg</t>
  </si>
  <si>
    <t>MANCUERNA RUSA RECUBIERTA Pesa rusa hecha
de hierro fundido sólido de alta calidad, recubierta de caucho color
negro y un mango cromado de acero sólido. Tràfico comercial</t>
  </si>
  <si>
    <t xml:space="preserve">MANCUERNA RUSA RECUBIERTA: Pesa rusa hecha
de hierro fundido sólido de alta calidad, recubierta de caucho color
negro y un mango cromado de acero sólido. Tràfico comercial
</t>
  </si>
  <si>
    <t>MANCUERNA RUSA RECUBIERTA: Pesa rusa hecha
de hierro fundido sólido de alta calidad, recubierta de caucho color
negro y un mango cromado de acero sólido. Tràfico comercial</t>
  </si>
  <si>
    <t>PISO DE CAUCHO TRAFICO PESADO  metro cuadrado(4 UNIDADES)</t>
  </si>
  <si>
    <t xml:space="preserve">Superficie antideslizante estable para el momento del ejercicio.
Reduce los efectos de la vibración por el ejercicio para la protección del piso.
Reduce la estática, las partículas de polvo y las fibras de una alfombra común.
Fácil de limpiar, ES TOTALMENTE LISO SIN RANURAS DENTRO DE LA LAMINA
Resistente al agua
Uso: Profesional 
Material: Caucho + Partículas de caucho EPDM
DE 50 * 50 GROSOR 2 CM
Color: Negro con partículas </t>
  </si>
  <si>
    <t>Woofer de 15 pulgadas con diseño personalizado
Controlador de compresión 2414H
Bocina de alta frecuencia rediseñada
Potencia: 1300W pico / 650W RMS
Respuesta de frecuencia: 45 Hz–20 kHz (-10 dB); 55 Hz–20 kHz (-3 dB)
SPL máx.: 128 dB
Dispersión: 90° H x 60° V
E/S de audio: 2 XLR Combo, 1 paso XLR
DSP dbx avanzado: supresión automática de retroalimentación, atenuación, retardo de altavoz de 100 ms, ecualizador paramétrico
Mezclador digital de 3 canales incorporado
La pantalla LCD a color retroiluminada proporciona un fácil acceso a las funciones
Control de aplicación universal JBL Pro Connect
Transmisión y control de Bluetooth 5.0
Gabinete de polipropileno duradero y rejilla de metal
Dos asas ergonómicas simplifican el transporte
El montaje en poste incorporado y el montaje de yugo universal EON700 opcional amplían las opciones de configuración del sistema
Los gabinetes apilables permiten un fácil almacenamiento
Dimensiones: 27,6 x 17,2 x 13,8 pulgadas (702 x 438 x 351 mm) (alto x ancho x profundidad)
Peso: 37,3 libras (16,9 kg)
Dimensiones de envío: 29,92 x 21,73 x 18,38 pulgadas (760 x 552 x 467 mm) (Al. x An. x Pr.)
Peso de envío: 49,6 libras (22,5 kg)</t>
  </si>
  <si>
    <t>BANCO PREDICADOR (SEATED PREACHER
CURL)  es ideal para el entrenamiento específico de los
bíceps, permitiendo una ejecución controlada y precisa del curl
predicador. Fabricado con materiales de alta resistencia, cuenta con un
diseño ergonómico, pintura electrostática y tapicería negra que
garantiza durabilidad, estabilidad y comodidad. Perfecto para gimnasios
profesionales.Estructura PTS de 50 x 100.
Calibre 2,5 mm.
Pintura electrostática.
Medidas: Largo; 113 cm. Ancho; 84 cm. Altura; 88 cm.
Uso: Profesional.
Capacidad máxima de peso por usuario: 150 kg.
*REQUIERE ENSAMBLE.
Hacer uso bajo indicaciones técnicas.</t>
  </si>
  <si>
    <t>BANCO HIPEREXTENSION LUMBAR (BACK
EXTENSION) está diseñado para fortalecer la zona lumbar,
glúteos y músculos isquiotibiales. Su ángulo de 45° y ajuste permiten
una postura ergonómica para un entrenamiento seguro y efectivo.
Construido con materiales de alta calidad, cuenta con pintura
electrostática y tapicería negra, ofreciendo durabilidad y confort, ideal
para uso profesional en gimnasiosEstructura PTS de 50 x 100.
Calibre 2,5 mm.
Pintura electrostática.
Medidas: Largo: 1,21 cm, ancho 0,89 cm, altura 0,67 cm.
Uso: Profesional.
Capacidad máxima de peso por usuario: 150 kg.</t>
  </si>
  <si>
    <t>BANCO PARA FONDOS Y ABDOMEN AEREO
(VERTICAL KNEES UP/DIP)ideal para trabajar tríceps,
deltoides, pectorales y abdomen. Su diseño robusto y funcional permite
realizar fondos y ejercicios aéreos con estabilidad y comodidad.
Fabricado con materiales de alta calidad, incluye pintura electrostática y
tapicería negra, asegurando resistencia y durabilidad, perfecto para uso
profesional en gimnasios.Estructura PTS de 50 x 100.
Calibre 2,5 mm.
Pintura electrostática.
Medidas: Largo: 1,27 cm, ancho 0,71 cm, altura 0,96 cm.
Uso: Profesional.
Capacidad máxima de peso por usuario: 150 kg.
*REQUIERE ENSAMBLE.
Hacer uso bajo indicaciones técnicas.</t>
  </si>
  <si>
    <t>BANCO MULTIPOSICIÓN (SUPER BENCH)
 es una herramienta versátil para entrenar diversos grupos
musculares, incluyendo pecho, hombros, y tríceps. Fabricado con acero
de alta resistencia, cuenta con pintura electrostática y tapicería negra,
ofreciendo durabilidad y confort en cada ejercicio. Ideal para gimnasios
profesionales.Multiposicion de fácil ajuste: inclinación, declinación o plano
Estructura metálica de alta resistencia
Pintura electrostática muy resistente a la abrasión
Cojinería cómoda, resistente e indeformable
Bases antideslizantes
Posiciones 6 Espaldar – 4 Sillín
Dimensiones: 131 x 67 x 72 cm</t>
  </si>
  <si>
    <t>La Máquina Pantorrilla Sentado está diseñada con el ángulo ideal para brindar máxima tensión en la pantorrilla. Uno de sus beneficios es que su posición da mayor intensidad y ayuda a fortalecer y dar aumento al músculo de la pantorrilla. La Máquina Pantorrilla Sentado  está altamente diseñada para garantizar excelentes resultados.
Estructura PTS de 50 x 100.
Calibre 2,5 mm.
Pintura electrostática.
Brazo de liberación cómodo. Cuerno de carga en ángulo para facilitar la carga y descarga del peso. Ajuste de las almohadillas para dar cabida a casi cualquier usuario.
Medidas: Largo; 150 cm. Ancho; 71 cm. Altura; 99 cm.
Uso: Profesional.
Capacidad máxima de carga (Discos): 80 kg.
Capacidad máxima de peso por usuario: 120 kg.</t>
  </si>
  <si>
    <t xml:space="preserve">MAQUINA 
PARA 
EXTENSION 
DE PIERNAS (LEG 
EXTENSION) 
profesional 
</t>
  </si>
  <si>
    <t>SISTEMAS DE ANÁLISIS DE MOVIMIENTO(BIOGAIT, BIOPOSTURE, BIORUN, BIOBIKE, BIOFREE, BIOTRACK)</t>
  </si>
  <si>
    <t>EL SISTEMA DE ANALISIS DEBERA TENER TODOS LOS SOFTAWARE Y HARDAWARE CORRESPONDIENTES A LOS LABORATORIOS DE BIOGAIT,BIOPOSTURE,BIORUN,BIOBIKE,BIOFREE,BIOTRACK, LA LICENCIAS DEBE DE SER PERPETUA,DOS O MAS AÑOS DE GARANTIA, ENTRENAMIENTO,SOPORTE DURANTE 2 AÑOS Y CON LAS SIGUIENTES ESPECIFICACIONES DEL HARDWARE 2(DOS) Cámaras Logitech Brio 4K HD y 2 (DOS9Trípodes
La cámara debe ser: Logitech Brio 4K HD.
Fácil de encontrar en Amazon.com o tiendas de informática.
Enfoque automático.
Conectividad: USB-A plug-and-play.
Rightlight 3HR Ajuste automático adaptable a cualquier entorno de iluminación desde poca luz, solar directa o alto contraste.
Zoom HD de 5x.
Tecnología de alto rango dinámico (HDR)31/08/202:2 Cámaras Logitech Brio 4K HD y 2 Trípodes
La cámara debe ser: Logitech Brio 4K HD.
Fácil de encontrar en Amazon.com o tiendas de informática.
Enfoque automático.
Conectividad: USB-A plug-and-play.
Rightlight 3HR Ajuste automático adaptable a cualquier entorno de iluminación desde poca luz, solar directa o alto contraste.
Zoom HD de 5x.
Tecnología de alto rango dinámico (HDR)</t>
  </si>
  <si>
    <t>El Rower 1000RM es un equipo silencioso y cómodo que combina cardio y fuerza, trabajando el 85% de los grupos musculares. Con 8 niveles de resistencia, un asiento cómodo y un monitor que sigue tu progreso, es ideal para entrenamientos efectivos. Sus pedales antideslizantes y correa garantizan seguridad, mientras que su riel de aluminio asegura durabilidad. Perfecto para usuarios de hasta 150 kg.
Funciones del monitor: Escaneo, Tiempo, Conteo, Calorías, Distancia, Pulso Inalámbrico
Niveles de resistencia: 8 niveles manuales
Sistema de resistencia: Aire e Imán
Dimensiones del equipo: 240,7 x 114,3 x 62,3 cm
Material del riel guía: Aluminio
Peso máx de usuario: 150 kg
Uso: Profesional</t>
  </si>
  <si>
    <t>REMO</t>
  </si>
  <si>
    <t>La bicicleta E-BAN  está diseñada para ofrecerte un entrenamiento de alto rendimiento y comodidad. Su marco de acero estructural al carbono proporciona una gran estabilidad, mientras que el sistema de transmisión por banda silenciosa asegura un funcionamiento duradero y sin ruido.Dimensiones del producto: 123 x 50 x 112,5 cm
Volante: 20 kg
Peso del equipo: 43 kg
Peso máximo del usuario: 135 kg
Altura del usuario: Admite usuarios de 1.50 ma 1.95 m</t>
  </si>
  <si>
    <t xml:space="preserve">BICICLETA
</t>
  </si>
  <si>
    <t>X5+ TROTADORA PROFESIONAL SHUA FITNESS (220V) + SET DE BANDAS TUBULARES</t>
  </si>
  <si>
    <t>La trotadora profesional X5+  es una máquina robusta diseñada para entrenamientos intensivos y duraderos. Con un motor de 5.0 HP, sistema de amortiguación doble y una superficie de carrera extragrande, ofrece comodidad y protección para tus articulaciones. Con conectividad Bluetooth y un rango de velocidad de hasta 20 km/h, es ideal para quienes buscan un entrenamiento completo y exigente.Dimensiones: 1960 x 850 x 1520 mm
Motor: 5.0 HP
Inclinación: 0-15%
Rango de velocidad: 1,0 - 20 km/h
Capacidad de peso máximo: 145 kg
Superficie de carrera extragrande con sistema de amortiguación de doble capa
Conectividad Bluetooth para escuchar música
Monitoriza calorías, pulso, tiempo, distancia, inclinación y velocidad
Ideal para entrenamientos intensivos y exigentes</t>
  </si>
  <si>
    <t>El Spirit CS800 Stepper ofrece una consola fácil de usar con pantalla grande, varios programas, ventilador integrado y puerto USB. Además, cuenta con sensores de pulso para monitorear la frecuencia cardíaca.Dimensiones: 160 cm (L) x 81 cm (W)
Resistencia: 20 niveles
Frecuencia cardíaca: Compatible con contacto y Bluetooth (correa de pecho vendida por separado)
Programas: Manual, colina, quema de grasa, cardio, HIIT, intervalo, 2 HR, personalizado
Potencia: 120V, circuito de 15 amperios recomendado
Monitor: Pantallas LED blancas con múltiples ventanas (muestra mensajes, matriz de perl, SPM, nivel), ventilador de refrigeración, puerto de carga USB, Bluetooth FTMS (conexión con aplicaciones de fitness), C-Safe
Peso máximo de usuario: 204 kg
Peso del equipo: 83 kg</t>
  </si>
  <si>
    <t>ESCALADORA PROFESIONAL</t>
  </si>
  <si>
    <t>Soporte magnético para bicicleta de entrenamiento con 6 niveles de resistencia para ejercicios de fitness en interiores</t>
  </si>
  <si>
    <t>BICICLETA DE RUTA DOMANE AL 3 DISC 2022</t>
  </si>
  <si>
    <t>UND</t>
  </si>
  <si>
    <t>"OFERTA TECNICA ECONOMICA
El suscrito, obrando en representación de _______________________, ofrezco contratar con el Complejo Tecnológico Minero Agroempresarial del Servicio Nacional de Aprendizaje SENA Regional Antioquia, cuyo objeto es: 5_9502_527 CONTRATAR LA COMPRA DE MOBILIARIO, ENSERES Y EQUIPOS DESTINADOS A LA MODERNIZACIÓN DE LOS GIMNASIOS DE LAS SEDES Y SUBSEDES ADSCRITAS AL COMPLEJO TECNOLÓGICO MINERO AGROEMPRESARIAL.
El proponente deberá presentar su propuesta técnica y económica con base en el presente FORMATO DE OFERTA, en el que todos los valores deberán expresarse en pesos colombianos, no estarán sujetos a revisiones, cambios ni ajustes durante el plazo de validez de la oferta y vigencia del contrato."</t>
  </si>
  <si>
    <t xml:space="preserve">VALOR TOTAL IVA INCLUIDO				</t>
  </si>
  <si>
    <t>Deporte/Actividad Ciclismo
Características Patas antideslizantes, plegables
Material Acero al carbono Q635
Altura del artículo 15,95 pulgadas/405 mm
Longitud del artículo 21,65 pulgadas / 550 mm
Ancho del artículo 18,50 pulgadas / 470 mm
Peso del artículo 17,86 libras / 8,1 kg
Tipo de resistencia Magnético
Para el tamaño de la rueda 26-29 pulgadas / 660,4-736,6 mm
Color Negro
Modelo HS-QX-010AK
Tipo de amortiguador Motor de volante
Método de instalación De un solo lado
Tipo de vehículo aplicable Universal
Regulador de velocidad Sí
Número de configuraciones de resistencia 6
Capacidad de carga 265 libras / 120 kg
Nivel de ruido ≤65dB
Código Postal No aplica</t>
  </si>
  <si>
    <t xml:space="preserve">
Cuadro	Aluminio Alpha Serie 100, tubo de dirección perfilado, guiado interno, soportes para guardabarros, compatible con DuoTrap S, disco flat mount, 142x12 mm
Horquilla	Domane AL carbono, tubo de horquilla de aleación perfilado, guiado de frenos interno, soportes para guardabarros, disco flat mount, eje pasante de 12x100 mm
Ajuste del cuadro	Endurance  Ruedas expand_less
Buje delantero	Formula RX-512, aleación, 6 tornillos, eje pasante de 100 x 12 mm.   Cierre delantero	Eje pasante Bontrager Switch, leva extraíble
*Buje trasero	Talla: 44, 49, 52, 54, 56, 58, 61
Formula RX-142 de aluminio, 6 tornillos, núcleo Shimano de 11 velocidades, eje pasante de 142x12 mm.   Talla: 44, 49, 52, 54, 56, 58, 61
Formula RX-142, aleación, 6 tornillos, núcleo Shimano de 11 velocidades, eje pasante de 142 x 12 mm
Cierre trasero	Eje pasante Bontrager Switch, leva extraíble.    *Llanta	Talla: 44, 49, 52, 54, 56, 58, 61
Bontrager Paradigm, Tubeless Ready, 24 orificios, ancho de 21 mm, válvula Presta.     Talla: 44, 49, 52, 54, 56, 58, 61
Bontrager Affinity Disc, Tubeless Ready, 24 agujeros, anchura 21 mm, válvula Presta
Radios	Acero inoxidable 14 g, negro.    *Cubierta	Talla: 44, 49, 52, 54, 56, 58, 61
Bontrager R1 Hard-Case Lite, aro de alambre, 60 tpi, 700x32c.     Talla: 44, 49, 52, 54, 56, 58, 61
Bontrager R1 Hard-Case Lite, aro de alambre, 60 tpi, 700 x 32c
Tamaño máx. de la cubierta	35c sin guardabarros, 32c con guardabarros
Transmisión.  expand_less
Maneta de cambio	Shimano Sora R3000, 9 velocidades
Desviador	Shimano Sora R3000, abrazadera de 31,8 mm
Cambio	Shimano Sora R3000, caja media, piñón máx. 34T.  *Pedalier	Talla: 44
Shimano Sora R3000 y/o FSA Prowheel, 50/34 (compact), longitud de 165 mm.    Talla: 49, 52, 54
Shimano Sora R3000 y/o FSA Prowheel 50/34 (compact), longitud de 170 mm.   Talla: 56, 58, 61
Shimano Sora R3000 y/o FSA Prowheel 50/34 (compact), longitud 175 mm
Eje de pedalier	Prowheel PW-BB73+, 68/73 mm, roscado externo.      Cassette	Shimano Sora HG400, 11-32, 9 velocidades
Cadena	Shimano Sora HG53, 9 velocidades.       Tamaño máximo de plato	1x: 42t, 2x: 50/34
Componentes.  expand_less.    *Sillín	Talla: 44, 49, 52
Bontrager Verse Comp, raíles de acero, anchura de 155 mm.     Talla: 54, 56, 58, 61
Bontrager Verse Comp, raíles de acero, anchura de 145 mm.   *Tija de sillín	Talla: 44, 49
Bontrager Comp, aleación 6061, 27,2 mm, retroceso 8 mm, longitud 250 mm.  Talla: 52, 54, 56, 58, 61
Bontrager Comp, aleación 6061, 27,2 mm, retroceso 8 mm, longitud 330 mm.  *Manillar	Talla: 44, 49
Bontrager Comp VR-S, aleación, 31,8 mm, avance 81 mm, caída 118 mm, anchura 38 cm.   Talla: 52
Bontrager Comp VR-S, aleación, 31,8 mm, avance 81 mm, caída 118 mm, anchura 40 cm.   Talla: 54, 56
Bontrager Comp VR-C, aleación, 31,8 mm, avance 100 mm, caída 124 mm, anchura 42 cm.   Talla: 58, 61
Bontrager Comp VR-C, aleación, 31,8 mm, avance 100 mm, caída 124 mm, anchura 44 cm
Cinta de manillar	Cinta de manillar Bontrager Supertack Perf.   *Potencia	Talla: 44
Bontrager Elite, 31,8 mm, compatible con Blendr, 7 grados, longitud 70 mm.   Talla: 49
Bontrager Elite, 31,8 mm, compatible con Blendr, 7 grados, longitud 80 mm.  Talla: 52, 54
Bontrager Elite, 31,8 mm, compatible con Blendr, 7 grados, longitud 90 mm. Talla: 56, 58
Bontrager Elite, 31,8 mm, compatible con Blendr, 7 grados, longitud 100 mm. Talla: 61
Bontrager Elite, 31,8 mm, compatible con Blendr, 7 grados, longitud 110 mm.  *Juego de dirección	Talla: 44, 49, 52, 54, 56, 58, 61
FSA integrado, rodamiento de cartucho sellado, 1-1/8" en la parte superior y 1,5" en la inferior.  Talla: 44, 49, 52, 54, 56, 58, 61
FSA integrado, rodamiento de cartucho sellado, 1-1/8” en la parte superior y 1,5” en la inferior
Freno	Freno de disco mecánico Tektro C550, doble pistón, flat mount, disco de 160 mm
Tamaño del disco	Tamaños máximos del disco de freno: 160 mm delante y detrás
Peso.  expand_less.  Peso	56 - 10,3 kg
Límite de peso	Esta bicicleta tiene un límite de peso máximo (peso combinado de la bicicleta, el ciclista y la carga) de 125 kg.</t>
  </si>
  <si>
    <t xml:space="preserve">El valor unitario estimado en cada lote tan solo será tomado como valor de referencia para la selección del proveedor, sin embargo, el contrato se ejecutará por la totalidad del presupuesto disponible para el respectivo lote, el cual se agotará de acuerdo con las cantidades que necesite la entidad  y multiplicadas por los valores unitarios que resulte del certamen de subasta que se lleve a cabo					</t>
  </si>
  <si>
    <t xml:space="preserve"> "Nombre o Razón Social del Proponente: __________________________ 
NIT: _______________________________________________________ 
Nombre del Representante Legal: _______________________________ 
C. C. Nº _________________________________ 
FIRMA: ____________________________________________________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</si>
</sst>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3" x14ac:knownFonts="1">
    <font>
      <sz val="11"/>
      <color theme="1"/>
      <name val="Calibri"/>
      <family val="2"/>
      <scheme val="minor"/>
    </font>
    <font>
      <b/>
      <sz val="11"/>
      <color theme="1"/>
      <name val="Calibri"/>
      <family val="2"/>
      <scheme val="minor"/>
    </font>
    <font>
      <sz val="11"/>
      <name val="Calibri"/>
      <family val="2"/>
      <scheme val="minor"/>
    </font>
    <font>
      <sz val="12"/>
      <color theme="1"/>
      <name val="Calibri"/>
      <family val="2"/>
      <scheme val="minor"/>
    </font>
    <font>
      <sz val="11"/>
      <color theme="1"/>
      <name val="Calibri"/>
      <family val="2"/>
      <scheme val="minor"/>
    </font>
    <font>
      <sz val="10"/>
      <name val="Arial"/>
      <family val="2"/>
    </font>
    <font>
      <sz val="10"/>
      <color theme="1"/>
      <name val="Calibri"/>
      <family val="2"/>
      <scheme val="minor"/>
    </font>
    <font>
      <sz val="10"/>
      <name val="Calibri"/>
      <family val="2"/>
      <scheme val="minor"/>
    </font>
    <font>
      <b/>
      <sz val="10"/>
      <color rgb="FFFF0000"/>
      <name val="Calibri"/>
      <family val="2"/>
      <scheme val="minor"/>
    </font>
    <font>
      <b/>
      <sz val="10"/>
      <color theme="1"/>
      <name val="Calibri"/>
      <family val="2"/>
      <scheme val="minor"/>
    </font>
    <font>
      <b/>
      <sz val="10"/>
      <name val="Calibri"/>
      <family val="2"/>
      <scheme val="minor"/>
    </font>
    <font>
      <b/>
      <sz val="12"/>
      <color theme="1"/>
      <name val="Calibri"/>
      <family val="2"/>
      <scheme val="minor"/>
    </font>
    <font>
      <sz val="6"/>
      <name val="Calibri"/>
      <family val="2"/>
      <scheme val="minor"/>
    </font>
  </fonts>
  <fills count="3">
    <fill>
      <patternFill patternType="none"/>
    </fill>
    <fill>
      <patternFill patternType="gray125"/>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4">
    <xf numFmtId="0" fontId="0" fillId="0" borderId="0"/>
    <xf numFmtId="0" fontId="5" fillId="0" borderId="0"/>
    <xf numFmtId="0" fontId="3" fillId="0" borderId="0"/>
    <xf numFmtId="164" fontId="4" fillId="0" borderId="0" applyFont="0" applyFill="0" applyBorder="0" applyAlignment="0" applyProtection="0"/>
  </cellStyleXfs>
  <cellXfs count="45">
    <xf numFmtId="0" fontId="0" fillId="0" borderId="0" xfId="0"/>
    <xf numFmtId="0" fontId="2" fillId="0" borderId="0" xfId="0" applyFont="1"/>
    <xf numFmtId="0" fontId="1" fillId="0" borderId="0" xfId="0" applyFont="1"/>
    <xf numFmtId="0" fontId="1" fillId="0" borderId="8" xfId="0" applyFont="1" applyBorder="1"/>
    <xf numFmtId="0" fontId="0" fillId="0" borderId="9" xfId="0" applyBorder="1"/>
    <xf numFmtId="0" fontId="0" fillId="0" borderId="10" xfId="0" applyBorder="1"/>
    <xf numFmtId="0" fontId="0" fillId="0" borderId="4" xfId="0" applyBorder="1"/>
    <xf numFmtId="0" fontId="0" fillId="0" borderId="5" xfId="0" applyBorder="1"/>
    <xf numFmtId="0" fontId="0" fillId="0" borderId="6" xfId="0" applyBorder="1"/>
    <xf numFmtId="0" fontId="0" fillId="0" borderId="3" xfId="0" applyBorder="1"/>
    <xf numFmtId="0" fontId="0" fillId="0" borderId="7" xfId="0" applyBorder="1"/>
    <xf numFmtId="0" fontId="0" fillId="0" borderId="2" xfId="0" applyBorder="1"/>
    <xf numFmtId="0" fontId="7" fillId="0" borderId="1" xfId="1" applyFont="1" applyBorder="1" applyAlignment="1">
      <alignment horizontal="center" vertical="center"/>
    </xf>
    <xf numFmtId="0" fontId="9" fillId="0" borderId="1" xfId="0" applyFont="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165" fontId="6" fillId="0" borderId="0" xfId="3" applyNumberFormat="1" applyFont="1" applyBorder="1" applyAlignment="1">
      <alignment horizontal="center" vertical="center"/>
    </xf>
    <xf numFmtId="0" fontId="7" fillId="0" borderId="0" xfId="0" applyFont="1" applyAlignment="1">
      <alignment horizontal="center" vertical="center"/>
    </xf>
    <xf numFmtId="0" fontId="9" fillId="2" borderId="1" xfId="1" applyFont="1" applyFill="1" applyBorder="1" applyAlignment="1">
      <alignment horizontal="center" vertical="center" wrapText="1"/>
    </xf>
    <xf numFmtId="165" fontId="9" fillId="2" borderId="1" xfId="3" applyNumberFormat="1"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left" wrapText="1"/>
    </xf>
    <xf numFmtId="0" fontId="7" fillId="0" borderId="1" xfId="0" applyFont="1" applyBorder="1" applyAlignment="1">
      <alignment horizontal="left" vertical="top" wrapText="1"/>
    </xf>
    <xf numFmtId="0" fontId="0" fillId="0" borderId="0" xfId="0" applyAlignment="1">
      <alignment horizontal="left" vertical="top" wrapText="1"/>
    </xf>
    <xf numFmtId="0" fontId="7" fillId="0" borderId="11" xfId="0" applyFont="1" applyBorder="1" applyAlignment="1">
      <alignment horizontal="center" vertical="center" wrapText="1"/>
    </xf>
    <xf numFmtId="165" fontId="7" fillId="0" borderId="1" xfId="3" applyNumberFormat="1" applyFont="1" applyBorder="1" applyAlignment="1">
      <alignment horizontal="center" vertical="center"/>
    </xf>
    <xf numFmtId="165" fontId="7" fillId="2" borderId="1" xfId="3" applyNumberFormat="1" applyFont="1" applyFill="1" applyBorder="1" applyAlignment="1">
      <alignment horizontal="center" vertical="center"/>
    </xf>
    <xf numFmtId="165" fontId="7" fillId="0" borderId="0" xfId="0" applyNumberFormat="1" applyFont="1" applyAlignment="1">
      <alignment horizontal="center" vertical="center"/>
    </xf>
    <xf numFmtId="165" fontId="7" fillId="0" borderId="1" xfId="3" applyNumberFormat="1" applyFont="1" applyFill="1" applyBorder="1" applyAlignment="1">
      <alignment horizontal="center" vertical="center"/>
    </xf>
    <xf numFmtId="164" fontId="6" fillId="0" borderId="0" xfId="0" applyNumberFormat="1" applyFont="1" applyAlignment="1">
      <alignment horizontal="center" vertical="center"/>
    </xf>
    <xf numFmtId="0" fontId="6" fillId="0" borderId="1" xfId="0" applyFont="1" applyBorder="1" applyAlignment="1">
      <alignment horizontal="center"/>
    </xf>
    <xf numFmtId="0" fontId="11"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1" xfId="1"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wrapText="1"/>
    </xf>
    <xf numFmtId="0" fontId="6" fillId="0" borderId="0" xfId="0" applyFont="1" applyBorder="1" applyAlignment="1">
      <alignment horizontal="center" vertical="center" wrapText="1"/>
    </xf>
    <xf numFmtId="0" fontId="6" fillId="0" borderId="0" xfId="0" applyFont="1" applyBorder="1" applyAlignment="1">
      <alignment horizontal="center" vertical="center"/>
    </xf>
    <xf numFmtId="0" fontId="6" fillId="0" borderId="0" xfId="0" applyFont="1" applyBorder="1" applyAlignment="1">
      <alignment horizontal="center"/>
    </xf>
  </cellXfs>
  <cellStyles count="4">
    <cellStyle name="Moneda" xfId="3" builtinId="4"/>
    <cellStyle name="Normal" xfId="0" builtinId="0"/>
    <cellStyle name="Normal 2" xfId="1" xr:uid="{00000000-0005-0000-0000-000002000000}"/>
    <cellStyle name="Normal 3" xfId="2" xr:uid="{00000000-0005-0000-0000-000003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jpeg"/><Relationship Id="rId18" Type="http://schemas.openxmlformats.org/officeDocument/2006/relationships/image" Target="../media/image18.emf"/><Relationship Id="rId26" Type="http://schemas.openxmlformats.org/officeDocument/2006/relationships/image" Target="../media/image26.png"/><Relationship Id="rId3" Type="http://schemas.openxmlformats.org/officeDocument/2006/relationships/image" Target="../media/image3.emf"/><Relationship Id="rId21" Type="http://schemas.openxmlformats.org/officeDocument/2006/relationships/image" Target="../media/image21.jpeg"/><Relationship Id="rId7" Type="http://schemas.openxmlformats.org/officeDocument/2006/relationships/image" Target="../media/image7.emf"/><Relationship Id="rId12" Type="http://schemas.openxmlformats.org/officeDocument/2006/relationships/image" Target="../media/image12.emf"/><Relationship Id="rId17" Type="http://schemas.openxmlformats.org/officeDocument/2006/relationships/image" Target="../media/image17.jpeg"/><Relationship Id="rId25" Type="http://schemas.openxmlformats.org/officeDocument/2006/relationships/image" Target="../media/image25.jpeg"/><Relationship Id="rId2" Type="http://schemas.openxmlformats.org/officeDocument/2006/relationships/image" Target="../media/image2.emf"/><Relationship Id="rId16" Type="http://schemas.openxmlformats.org/officeDocument/2006/relationships/image" Target="../media/image16.emf"/><Relationship Id="rId20" Type="http://schemas.openxmlformats.org/officeDocument/2006/relationships/image" Target="../media/image20.emf"/><Relationship Id="rId29" Type="http://schemas.openxmlformats.org/officeDocument/2006/relationships/image" Target="../media/image29.png"/><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24" Type="http://schemas.openxmlformats.org/officeDocument/2006/relationships/image" Target="../media/image24.png"/><Relationship Id="rId5" Type="http://schemas.openxmlformats.org/officeDocument/2006/relationships/image" Target="../media/image5.emf"/><Relationship Id="rId15" Type="http://schemas.openxmlformats.org/officeDocument/2006/relationships/image" Target="../media/image15.jpe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emf"/><Relationship Id="rId19" Type="http://schemas.openxmlformats.org/officeDocument/2006/relationships/image" Target="../media/image19.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png"/><Relationship Id="rId22" Type="http://schemas.openxmlformats.org/officeDocument/2006/relationships/image" Target="../media/image22.emf"/><Relationship Id="rId27" Type="http://schemas.openxmlformats.org/officeDocument/2006/relationships/image" Target="../media/image27.png"/><Relationship Id="rId30" Type="http://schemas.openxmlformats.org/officeDocument/2006/relationships/image" Target="../media/image30.png"/></Relationships>
</file>

<file path=xl/drawings/_rels/drawing2.xml.rels><?xml version="1.0" encoding="UTF-8" standalone="yes"?>
<Relationships xmlns="http://schemas.openxmlformats.org/package/2006/relationships"><Relationship Id="rId1" Type="http://schemas.openxmlformats.org/officeDocument/2006/relationships/image" Target="../media/image31.emf"/></Relationships>
</file>

<file path=xl/drawings/drawing1.xml><?xml version="1.0" encoding="utf-8"?>
<xdr:wsDr xmlns:xdr="http://schemas.openxmlformats.org/drawingml/2006/spreadsheetDrawing" xmlns:a="http://schemas.openxmlformats.org/drawingml/2006/main">
  <xdr:twoCellAnchor editAs="oneCell">
    <xdr:from>
      <xdr:col>1</xdr:col>
      <xdr:colOff>773229</xdr:colOff>
      <xdr:row>9</xdr:row>
      <xdr:rowOff>487816</xdr:rowOff>
    </xdr:from>
    <xdr:to>
      <xdr:col>1</xdr:col>
      <xdr:colOff>2192973</xdr:colOff>
      <xdr:row>9</xdr:row>
      <xdr:rowOff>1762124</xdr:rowOff>
    </xdr:to>
    <xdr:pic>
      <xdr:nvPicPr>
        <xdr:cNvPr id="93" name="Imagen 92">
          <a:extLst>
            <a:ext uri="{FF2B5EF4-FFF2-40B4-BE49-F238E27FC236}">
              <a16:creationId xmlns:a16="http://schemas.microsoft.com/office/drawing/2014/main" id="{00000000-0008-0000-0000-00005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0917" y="25848129"/>
          <a:ext cx="1419744" cy="1274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705766</xdr:colOff>
      <xdr:row>10</xdr:row>
      <xdr:rowOff>205778</xdr:rowOff>
    </xdr:from>
    <xdr:to>
      <xdr:col>1</xdr:col>
      <xdr:colOff>2107405</xdr:colOff>
      <xdr:row>10</xdr:row>
      <xdr:rowOff>1768458</xdr:rowOff>
    </xdr:to>
    <xdr:pic>
      <xdr:nvPicPr>
        <xdr:cNvPr id="94" name="Imagen 93">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3454" y="27780653"/>
          <a:ext cx="1401639" cy="1562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563624</xdr:colOff>
      <xdr:row>8</xdr:row>
      <xdr:rowOff>177677</xdr:rowOff>
    </xdr:from>
    <xdr:to>
      <xdr:col>1</xdr:col>
      <xdr:colOff>1873677</xdr:colOff>
      <xdr:row>8</xdr:row>
      <xdr:rowOff>1882652</xdr:rowOff>
    </xdr:to>
    <xdr:pic>
      <xdr:nvPicPr>
        <xdr:cNvPr id="102" name="Imagen 101">
          <a:extLst>
            <a:ext uri="{FF2B5EF4-FFF2-40B4-BE49-F238E27FC236}">
              <a16:creationId xmlns:a16="http://schemas.microsoft.com/office/drawing/2014/main" id="{00000000-0008-0000-0000-00006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11312" y="23406771"/>
          <a:ext cx="1310053" cy="1704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587254</xdr:colOff>
      <xdr:row>3</xdr:row>
      <xdr:rowOff>380634</xdr:rowOff>
    </xdr:from>
    <xdr:to>
      <xdr:col>1</xdr:col>
      <xdr:colOff>1880455</xdr:colOff>
      <xdr:row>3</xdr:row>
      <xdr:rowOff>1618883</xdr:rowOff>
    </xdr:to>
    <xdr:pic>
      <xdr:nvPicPr>
        <xdr:cNvPr id="103" name="Imagen 102">
          <a:extLst>
            <a:ext uri="{FF2B5EF4-FFF2-40B4-BE49-F238E27FC236}">
              <a16:creationId xmlns:a16="http://schemas.microsoft.com/office/drawing/2014/main" id="{00000000-0008-0000-0000-000067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34942" y="11251040"/>
          <a:ext cx="1293201" cy="1238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599343</xdr:colOff>
      <xdr:row>11</xdr:row>
      <xdr:rowOff>374406</xdr:rowOff>
    </xdr:from>
    <xdr:to>
      <xdr:col>1</xdr:col>
      <xdr:colOff>1989574</xdr:colOff>
      <xdr:row>11</xdr:row>
      <xdr:rowOff>1363540</xdr:rowOff>
    </xdr:to>
    <xdr:pic>
      <xdr:nvPicPr>
        <xdr:cNvPr id="112" name="Imagen 111">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47031" y="50380656"/>
          <a:ext cx="1390231" cy="9891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644769</xdr:colOff>
      <xdr:row>12</xdr:row>
      <xdr:rowOff>315974</xdr:rowOff>
    </xdr:from>
    <xdr:to>
      <xdr:col>1</xdr:col>
      <xdr:colOff>1802423</xdr:colOff>
      <xdr:row>12</xdr:row>
      <xdr:rowOff>1536640</xdr:rowOff>
    </xdr:to>
    <xdr:pic>
      <xdr:nvPicPr>
        <xdr:cNvPr id="113" name="Imagen 112">
          <a:extLst>
            <a:ext uri="{FF2B5EF4-FFF2-40B4-BE49-F238E27FC236}">
              <a16:creationId xmlns:a16="http://schemas.microsoft.com/office/drawing/2014/main" id="{00000000-0008-0000-0000-000071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192457" y="51881943"/>
          <a:ext cx="1157654" cy="12206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665835</xdr:colOff>
      <xdr:row>13</xdr:row>
      <xdr:rowOff>713826</xdr:rowOff>
    </xdr:from>
    <xdr:to>
      <xdr:col>1</xdr:col>
      <xdr:colOff>1867450</xdr:colOff>
      <xdr:row>13</xdr:row>
      <xdr:rowOff>1615037</xdr:rowOff>
    </xdr:to>
    <xdr:pic>
      <xdr:nvPicPr>
        <xdr:cNvPr id="114" name="Imagen 113">
          <a:extLst>
            <a:ext uri="{FF2B5EF4-FFF2-40B4-BE49-F238E27FC236}">
              <a16:creationId xmlns:a16="http://schemas.microsoft.com/office/drawing/2014/main" id="{00000000-0008-0000-0000-00007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13523" y="54160982"/>
          <a:ext cx="1201615" cy="9012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405362</xdr:colOff>
      <xdr:row>14</xdr:row>
      <xdr:rowOff>300859</xdr:rowOff>
    </xdr:from>
    <xdr:to>
      <xdr:col>1</xdr:col>
      <xdr:colOff>2047874</xdr:colOff>
      <xdr:row>14</xdr:row>
      <xdr:rowOff>1369950</xdr:rowOff>
    </xdr:to>
    <xdr:pic>
      <xdr:nvPicPr>
        <xdr:cNvPr id="115" name="Imagen 114">
          <a:extLst>
            <a:ext uri="{FF2B5EF4-FFF2-40B4-BE49-F238E27FC236}">
              <a16:creationId xmlns:a16="http://schemas.microsoft.com/office/drawing/2014/main" id="{00000000-0008-0000-0000-00007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53050" y="55807797"/>
          <a:ext cx="1642512" cy="10690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519297</xdr:colOff>
      <xdr:row>15</xdr:row>
      <xdr:rowOff>298976</xdr:rowOff>
    </xdr:from>
    <xdr:to>
      <xdr:col>1</xdr:col>
      <xdr:colOff>2131219</xdr:colOff>
      <xdr:row>15</xdr:row>
      <xdr:rowOff>1729887</xdr:rowOff>
    </xdr:to>
    <xdr:pic>
      <xdr:nvPicPr>
        <xdr:cNvPr id="116" name="Imagen 115">
          <a:extLst>
            <a:ext uri="{FF2B5EF4-FFF2-40B4-BE49-F238E27FC236}">
              <a16:creationId xmlns:a16="http://schemas.microsoft.com/office/drawing/2014/main" id="{00000000-0008-0000-0000-000074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066985" y="58032382"/>
          <a:ext cx="1611922" cy="14309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466543</xdr:colOff>
      <xdr:row>16</xdr:row>
      <xdr:rowOff>467069</xdr:rowOff>
    </xdr:from>
    <xdr:to>
      <xdr:col>1</xdr:col>
      <xdr:colOff>1964531</xdr:colOff>
      <xdr:row>16</xdr:row>
      <xdr:rowOff>1645261</xdr:rowOff>
    </xdr:to>
    <xdr:pic>
      <xdr:nvPicPr>
        <xdr:cNvPr id="119" name="Imagen 118">
          <a:extLst>
            <a:ext uri="{FF2B5EF4-FFF2-40B4-BE49-F238E27FC236}">
              <a16:creationId xmlns:a16="http://schemas.microsoft.com/office/drawing/2014/main" id="{00000000-0008-0000-0000-000077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014231" y="60415038"/>
          <a:ext cx="1497988" cy="11781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480249</xdr:colOff>
      <xdr:row>24</xdr:row>
      <xdr:rowOff>535779</xdr:rowOff>
    </xdr:from>
    <xdr:to>
      <xdr:col>1</xdr:col>
      <xdr:colOff>2266807</xdr:colOff>
      <xdr:row>24</xdr:row>
      <xdr:rowOff>1440656</xdr:rowOff>
    </xdr:to>
    <xdr:pic>
      <xdr:nvPicPr>
        <xdr:cNvPr id="137" name="Imagen 136">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027937" y="146661185"/>
          <a:ext cx="1786558" cy="9048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678657</xdr:colOff>
      <xdr:row>18</xdr:row>
      <xdr:rowOff>469841</xdr:rowOff>
    </xdr:from>
    <xdr:to>
      <xdr:col>1</xdr:col>
      <xdr:colOff>2046906</xdr:colOff>
      <xdr:row>18</xdr:row>
      <xdr:rowOff>1363725</xdr:rowOff>
    </xdr:to>
    <xdr:pic>
      <xdr:nvPicPr>
        <xdr:cNvPr id="142" name="Imagen 141">
          <a:extLst>
            <a:ext uri="{FF2B5EF4-FFF2-40B4-BE49-F238E27FC236}">
              <a16:creationId xmlns:a16="http://schemas.microsoft.com/office/drawing/2014/main" id="{00000000-0008-0000-0000-00008E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226345" y="98577341"/>
          <a:ext cx="1368249" cy="8938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585107</xdr:colOff>
      <xdr:row>25</xdr:row>
      <xdr:rowOff>374196</xdr:rowOff>
    </xdr:from>
    <xdr:ext cx="1197429" cy="756271"/>
    <xdr:pic>
      <xdr:nvPicPr>
        <xdr:cNvPr id="81" name="Imagen 80" descr="C:\Users\USUARIO\Downloads\WhatsApp Image 2025-05-23 at 4.32.30 PM.jpeg">
          <a:extLst>
            <a:ext uri="{FF2B5EF4-FFF2-40B4-BE49-F238E27FC236}">
              <a16:creationId xmlns:a16="http://schemas.microsoft.com/office/drawing/2014/main" id="{00000000-0008-0000-0000-000051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32795" y="148642727"/>
          <a:ext cx="1197429" cy="7562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xdr:col>
      <xdr:colOff>553469</xdr:colOff>
      <xdr:row>26</xdr:row>
      <xdr:rowOff>343580</xdr:rowOff>
    </xdr:from>
    <xdr:to>
      <xdr:col>1</xdr:col>
      <xdr:colOff>1937316</xdr:colOff>
      <xdr:row>26</xdr:row>
      <xdr:rowOff>1146402</xdr:rowOff>
    </xdr:to>
    <xdr:grpSp>
      <xdr:nvGrpSpPr>
        <xdr:cNvPr id="6" name="Grupo 5">
          <a:extLst>
            <a:ext uri="{FF2B5EF4-FFF2-40B4-BE49-F238E27FC236}">
              <a16:creationId xmlns:a16="http://schemas.microsoft.com/office/drawing/2014/main" id="{00000000-0008-0000-0000-000006000000}"/>
            </a:ext>
          </a:extLst>
        </xdr:cNvPr>
        <xdr:cNvGrpSpPr/>
      </xdr:nvGrpSpPr>
      <xdr:grpSpPr>
        <a:xfrm>
          <a:off x="1188469" y="61269256"/>
          <a:ext cx="1383847" cy="802822"/>
          <a:chOff x="3333750" y="128141916"/>
          <a:chExt cx="9704298" cy="5929263"/>
        </a:xfrm>
      </xdr:grpSpPr>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4"/>
          <a:stretch>
            <a:fillRect/>
          </a:stretch>
        </xdr:blipFill>
        <xdr:spPr>
          <a:xfrm>
            <a:off x="3333750" y="128141916"/>
            <a:ext cx="9704298" cy="5929263"/>
          </a:xfrm>
          <a:prstGeom prst="rect">
            <a:avLst/>
          </a:prstGeom>
        </xdr:spPr>
      </xdr:pic>
      <xdr:sp macro="" textlink="">
        <xdr:nvSpPr>
          <xdr:cNvPr id="5" name="Rectángulo 4">
            <a:extLst>
              <a:ext uri="{FF2B5EF4-FFF2-40B4-BE49-F238E27FC236}">
                <a16:creationId xmlns:a16="http://schemas.microsoft.com/office/drawing/2014/main" id="{00000000-0008-0000-0000-000005000000}"/>
              </a:ext>
            </a:extLst>
          </xdr:cNvPr>
          <xdr:cNvSpPr/>
        </xdr:nvSpPr>
        <xdr:spPr>
          <a:xfrm>
            <a:off x="3782786" y="128560286"/>
            <a:ext cx="2612571" cy="557893"/>
          </a:xfrm>
          <a:prstGeom prst="rect">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editAs="oneCell">
    <xdr:from>
      <xdr:col>1</xdr:col>
      <xdr:colOff>130969</xdr:colOff>
      <xdr:row>4</xdr:row>
      <xdr:rowOff>107156</xdr:rowOff>
    </xdr:from>
    <xdr:to>
      <xdr:col>1</xdr:col>
      <xdr:colOff>2416969</xdr:colOff>
      <xdr:row>4</xdr:row>
      <xdr:rowOff>2393156</xdr:rowOff>
    </xdr:to>
    <xdr:pic>
      <xdr:nvPicPr>
        <xdr:cNvPr id="92" name="Imagen 91" descr="FLEXIÓN DE PIERNA ACOSTADO AXIOM - Life Fitness Colombia">
          <a:extLst>
            <a:ext uri="{FF2B5EF4-FFF2-40B4-BE49-F238E27FC236}">
              <a16:creationId xmlns:a16="http://schemas.microsoft.com/office/drawing/2014/main" id="{00000000-0008-0000-0000-00005C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678657" y="9274969"/>
          <a:ext cx="2286000"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214313</xdr:colOff>
      <xdr:row>5</xdr:row>
      <xdr:rowOff>71437</xdr:rowOff>
    </xdr:from>
    <xdr:to>
      <xdr:col>1</xdr:col>
      <xdr:colOff>2369343</xdr:colOff>
      <xdr:row>5</xdr:row>
      <xdr:rowOff>2211129</xdr:rowOff>
    </xdr:to>
    <xdr:pic>
      <xdr:nvPicPr>
        <xdr:cNvPr id="106" name="Imagen 105">
          <a:extLst>
            <a:ext uri="{FF2B5EF4-FFF2-40B4-BE49-F238E27FC236}">
              <a16:creationId xmlns:a16="http://schemas.microsoft.com/office/drawing/2014/main" id="{00000000-0008-0000-0000-00006A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62001" y="11787187"/>
          <a:ext cx="2155030" cy="21396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178595</xdr:colOff>
      <xdr:row>6</xdr:row>
      <xdr:rowOff>333374</xdr:rowOff>
    </xdr:from>
    <xdr:to>
      <xdr:col>1</xdr:col>
      <xdr:colOff>2454315</xdr:colOff>
      <xdr:row>6</xdr:row>
      <xdr:rowOff>2607468</xdr:rowOff>
    </xdr:to>
    <xdr:pic>
      <xdr:nvPicPr>
        <xdr:cNvPr id="108" name="Imagen 107" descr="ABDUCTOR/ADDUCTOR INSIGNIA">
          <a:extLst>
            <a:ext uri="{FF2B5EF4-FFF2-40B4-BE49-F238E27FC236}">
              <a16:creationId xmlns:a16="http://schemas.microsoft.com/office/drawing/2014/main" id="{00000000-0008-0000-0000-00006C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726283" y="14644687"/>
          <a:ext cx="2275720" cy="22740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130969</xdr:colOff>
      <xdr:row>7</xdr:row>
      <xdr:rowOff>202406</xdr:rowOff>
    </xdr:from>
    <xdr:to>
      <xdr:col>1</xdr:col>
      <xdr:colOff>2445544</xdr:colOff>
      <xdr:row>7</xdr:row>
      <xdr:rowOff>2021681</xdr:rowOff>
    </xdr:to>
    <xdr:pic>
      <xdr:nvPicPr>
        <xdr:cNvPr id="110" name="Imagen 109">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678657" y="17347406"/>
          <a:ext cx="2314575" cy="1819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0</xdr:rowOff>
    </xdr:from>
    <xdr:to>
      <xdr:col>1</xdr:col>
      <xdr:colOff>304800</xdr:colOff>
      <xdr:row>2</xdr:row>
      <xdr:rowOff>304800</xdr:rowOff>
    </xdr:to>
    <xdr:sp macro="" textlink="">
      <xdr:nvSpPr>
        <xdr:cNvPr id="1039" name="AutoShape 15" descr="CT800 ENT+ TROTADORA PROFESIONAL SPIRIT COMMERCIAL (CONSOLA ENTRETENIMIENTO)">
          <a:extLst>
            <a:ext uri="{FF2B5EF4-FFF2-40B4-BE49-F238E27FC236}">
              <a16:creationId xmlns:a16="http://schemas.microsoft.com/office/drawing/2014/main" id="{00000000-0008-0000-0000-00000F040000}"/>
            </a:ext>
          </a:extLst>
        </xdr:cNvPr>
        <xdr:cNvSpPr>
          <a:spLocks noChangeAspect="1" noChangeArrowheads="1"/>
        </xdr:cNvSpPr>
      </xdr:nvSpPr>
      <xdr:spPr bwMode="auto">
        <a:xfrm>
          <a:off x="552450" y="4495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0</xdr:rowOff>
    </xdr:from>
    <xdr:to>
      <xdr:col>1</xdr:col>
      <xdr:colOff>2133600</xdr:colOff>
      <xdr:row>2</xdr:row>
      <xdr:rowOff>2133600</xdr:rowOff>
    </xdr:to>
    <xdr:sp macro="" textlink="">
      <xdr:nvSpPr>
        <xdr:cNvPr id="1040" name="dimg_Q-6paNjmMPKrwbkP-ILH0Q8_11" descr="CT800 ENT+ TROTADORA PROFESIONAL SPIRIT COMMERCIAL (CONSOLA ENTRETENIMIENTO)">
          <a:extLst>
            <a:ext uri="{FF2B5EF4-FFF2-40B4-BE49-F238E27FC236}">
              <a16:creationId xmlns:a16="http://schemas.microsoft.com/office/drawing/2014/main" id="{00000000-0008-0000-0000-000010040000}"/>
            </a:ext>
          </a:extLst>
        </xdr:cNvPr>
        <xdr:cNvSpPr>
          <a:spLocks noChangeAspect="1" noChangeArrowheads="1"/>
        </xdr:cNvSpPr>
      </xdr:nvSpPr>
      <xdr:spPr bwMode="auto">
        <a:xfrm>
          <a:off x="552450" y="4495800"/>
          <a:ext cx="2133600" cy="2133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0</xdr:rowOff>
    </xdr:from>
    <xdr:to>
      <xdr:col>1</xdr:col>
      <xdr:colOff>304800</xdr:colOff>
      <xdr:row>2</xdr:row>
      <xdr:rowOff>304800</xdr:rowOff>
    </xdr:to>
    <xdr:sp macro="" textlink="">
      <xdr:nvSpPr>
        <xdr:cNvPr id="1041" name="AutoShape 17" descr="CT800 ENT+ TROTADORA PROFESIONAL SPIRIT COMMERCIAL (CONSOLA ENTRETENIMIENTO)">
          <a:extLst>
            <a:ext uri="{FF2B5EF4-FFF2-40B4-BE49-F238E27FC236}">
              <a16:creationId xmlns:a16="http://schemas.microsoft.com/office/drawing/2014/main" id="{00000000-0008-0000-0000-000011040000}"/>
            </a:ext>
          </a:extLst>
        </xdr:cNvPr>
        <xdr:cNvSpPr>
          <a:spLocks noChangeAspect="1" noChangeArrowheads="1"/>
        </xdr:cNvSpPr>
      </xdr:nvSpPr>
      <xdr:spPr bwMode="auto">
        <a:xfrm>
          <a:off x="552450" y="4495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47625</xdr:colOff>
      <xdr:row>2</xdr:row>
      <xdr:rowOff>0</xdr:rowOff>
    </xdr:from>
    <xdr:to>
      <xdr:col>1</xdr:col>
      <xdr:colOff>352425</xdr:colOff>
      <xdr:row>2</xdr:row>
      <xdr:rowOff>304800</xdr:rowOff>
    </xdr:to>
    <xdr:sp macro="" textlink="">
      <xdr:nvSpPr>
        <xdr:cNvPr id="1042" name="AutoShape 18" descr="CT800 ENT+ TROTADORA PROFESIONAL SPIRIT COMMERCIAL (CONSOLA ENTRETENIMIENTO)">
          <a:extLst>
            <a:ext uri="{FF2B5EF4-FFF2-40B4-BE49-F238E27FC236}">
              <a16:creationId xmlns:a16="http://schemas.microsoft.com/office/drawing/2014/main" id="{00000000-0008-0000-0000-000012040000}"/>
            </a:ext>
          </a:extLst>
        </xdr:cNvPr>
        <xdr:cNvSpPr>
          <a:spLocks noChangeAspect="1" noChangeArrowheads="1"/>
        </xdr:cNvSpPr>
      </xdr:nvSpPr>
      <xdr:spPr bwMode="auto">
        <a:xfrm>
          <a:off x="595313" y="369093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464345</xdr:colOff>
      <xdr:row>17</xdr:row>
      <xdr:rowOff>131835</xdr:rowOff>
    </xdr:from>
    <xdr:to>
      <xdr:col>1</xdr:col>
      <xdr:colOff>2155031</xdr:colOff>
      <xdr:row>17</xdr:row>
      <xdr:rowOff>1479483</xdr:rowOff>
    </xdr:to>
    <xdr:pic>
      <xdr:nvPicPr>
        <xdr:cNvPr id="180" name="Imagen 179">
          <a:extLst>
            <a:ext uri="{FF2B5EF4-FFF2-40B4-BE49-F238E27FC236}">
              <a16:creationId xmlns:a16="http://schemas.microsoft.com/office/drawing/2014/main" id="{00000000-0008-0000-0000-0000B4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012033" y="35671991"/>
          <a:ext cx="1690686" cy="1347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571500</xdr:colOff>
      <xdr:row>19</xdr:row>
      <xdr:rowOff>130969</xdr:rowOff>
    </xdr:from>
    <xdr:to>
      <xdr:col>1</xdr:col>
      <xdr:colOff>1988343</xdr:colOff>
      <xdr:row>19</xdr:row>
      <xdr:rowOff>1305358</xdr:rowOff>
    </xdr:to>
    <xdr:pic>
      <xdr:nvPicPr>
        <xdr:cNvPr id="185" name="Imagen 184">
          <a:extLst>
            <a:ext uri="{FF2B5EF4-FFF2-40B4-BE49-F238E27FC236}">
              <a16:creationId xmlns:a16="http://schemas.microsoft.com/office/drawing/2014/main" id="{00000000-0008-0000-0000-0000B9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119188" y="39052500"/>
          <a:ext cx="1416843" cy="11743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559593</xdr:colOff>
      <xdr:row>20</xdr:row>
      <xdr:rowOff>83343</xdr:rowOff>
    </xdr:from>
    <xdr:to>
      <xdr:col>1</xdr:col>
      <xdr:colOff>1857374</xdr:colOff>
      <xdr:row>20</xdr:row>
      <xdr:rowOff>1155574</xdr:rowOff>
    </xdr:to>
    <xdr:pic>
      <xdr:nvPicPr>
        <xdr:cNvPr id="186" name="Imagen 185">
          <a:extLst>
            <a:ext uri="{FF2B5EF4-FFF2-40B4-BE49-F238E27FC236}">
              <a16:creationId xmlns:a16="http://schemas.microsoft.com/office/drawing/2014/main" id="{00000000-0008-0000-0000-0000BA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107281" y="112966499"/>
          <a:ext cx="1297781" cy="10722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440532</xdr:colOff>
      <xdr:row>21</xdr:row>
      <xdr:rowOff>119062</xdr:rowOff>
    </xdr:from>
    <xdr:to>
      <xdr:col>1</xdr:col>
      <xdr:colOff>1881188</xdr:colOff>
      <xdr:row>21</xdr:row>
      <xdr:rowOff>1309336</xdr:rowOff>
    </xdr:to>
    <xdr:pic>
      <xdr:nvPicPr>
        <xdr:cNvPr id="187" name="Imagen 186">
          <a:extLst>
            <a:ext uri="{FF2B5EF4-FFF2-40B4-BE49-F238E27FC236}">
              <a16:creationId xmlns:a16="http://schemas.microsoft.com/office/drawing/2014/main" id="{00000000-0008-0000-0000-0000BB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988220" y="114264281"/>
          <a:ext cx="1440656" cy="11902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357189</xdr:colOff>
      <xdr:row>22</xdr:row>
      <xdr:rowOff>95251</xdr:rowOff>
    </xdr:from>
    <xdr:to>
      <xdr:col>1</xdr:col>
      <xdr:colOff>1821656</xdr:colOff>
      <xdr:row>22</xdr:row>
      <xdr:rowOff>1309114</xdr:rowOff>
    </xdr:to>
    <xdr:pic>
      <xdr:nvPicPr>
        <xdr:cNvPr id="188" name="Imagen 187">
          <a:extLst>
            <a:ext uri="{FF2B5EF4-FFF2-40B4-BE49-F238E27FC236}">
              <a16:creationId xmlns:a16="http://schemas.microsoft.com/office/drawing/2014/main" id="{00000000-0008-0000-0000-0000BC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904877" y="115597782"/>
          <a:ext cx="1464467" cy="1213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107156</xdr:colOff>
      <xdr:row>23</xdr:row>
      <xdr:rowOff>513351</xdr:rowOff>
    </xdr:from>
    <xdr:to>
      <xdr:col>1</xdr:col>
      <xdr:colOff>2464594</xdr:colOff>
      <xdr:row>23</xdr:row>
      <xdr:rowOff>3266034</xdr:rowOff>
    </xdr:to>
    <xdr:pic>
      <xdr:nvPicPr>
        <xdr:cNvPr id="190" name="Imagen 189" descr="JBL EON712 Cabina Activa 650w Bluetooth 127dB">
          <a:extLst>
            <a:ext uri="{FF2B5EF4-FFF2-40B4-BE49-F238E27FC236}">
              <a16:creationId xmlns:a16="http://schemas.microsoft.com/office/drawing/2014/main" id="{00000000-0008-0000-0000-0000BE0000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54844" y="141078539"/>
          <a:ext cx="2357438" cy="27526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190500</xdr:colOff>
      <xdr:row>24</xdr:row>
      <xdr:rowOff>0</xdr:rowOff>
    </xdr:from>
    <xdr:ext cx="2390775" cy="1562100"/>
    <xdr:pic>
      <xdr:nvPicPr>
        <xdr:cNvPr id="192" name="Imagen 191">
          <a:extLst>
            <a:ext uri="{FF2B5EF4-FFF2-40B4-BE49-F238E27FC236}">
              <a16:creationId xmlns:a16="http://schemas.microsoft.com/office/drawing/2014/main" id="{00000000-0008-0000-0000-0000C0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738188" y="46208156"/>
          <a:ext cx="2390775" cy="15621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523875</xdr:colOff>
      <xdr:row>2</xdr:row>
      <xdr:rowOff>642937</xdr:rowOff>
    </xdr:from>
    <xdr:to>
      <xdr:col>1</xdr:col>
      <xdr:colOff>2357437</xdr:colOff>
      <xdr:row>2</xdr:row>
      <xdr:rowOff>2445938</xdr:rowOff>
    </xdr:to>
    <xdr:pic>
      <xdr:nvPicPr>
        <xdr:cNvPr id="104" name="Imagen 103" descr="https://todoendeportes.com.co/wp-content/uploads/2022/07/JOHNNY-G-SPIRIT-BIKE.png">
          <a:extLst>
            <a:ext uri="{FF2B5EF4-FFF2-40B4-BE49-F238E27FC236}">
              <a16:creationId xmlns:a16="http://schemas.microsoft.com/office/drawing/2014/main" id="{5ACD5381-4EFE-43FD-89BC-061B73103945}"/>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1071563" y="2702718"/>
          <a:ext cx="1833562" cy="1803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49326</xdr:colOff>
      <xdr:row>27</xdr:row>
      <xdr:rowOff>510266</xdr:rowOff>
    </xdr:from>
    <xdr:to>
      <xdr:col>1</xdr:col>
      <xdr:colOff>2526172</xdr:colOff>
      <xdr:row>27</xdr:row>
      <xdr:rowOff>3510643</xdr:rowOff>
    </xdr:to>
    <xdr:pic>
      <xdr:nvPicPr>
        <xdr:cNvPr id="2" name="Imagen 1">
          <a:extLst>
            <a:ext uri="{FF2B5EF4-FFF2-40B4-BE49-F238E27FC236}">
              <a16:creationId xmlns:a16="http://schemas.microsoft.com/office/drawing/2014/main" id="{C59BC05E-E15A-4593-9185-BEB6717B32AE}"/>
            </a:ext>
          </a:extLst>
        </xdr:cNvPr>
        <xdr:cNvPicPr>
          <a:picLocks noChangeAspect="1"/>
        </xdr:cNvPicPr>
      </xdr:nvPicPr>
      <xdr:blipFill>
        <a:blip xmlns:r="http://schemas.openxmlformats.org/officeDocument/2006/relationships" r:embed="rId24"/>
        <a:stretch>
          <a:fillRect/>
        </a:stretch>
      </xdr:blipFill>
      <xdr:spPr>
        <a:xfrm>
          <a:off x="607219" y="151740052"/>
          <a:ext cx="2476846" cy="3000377"/>
        </a:xfrm>
        <a:prstGeom prst="rect">
          <a:avLst/>
        </a:prstGeom>
      </xdr:spPr>
    </xdr:pic>
    <xdr:clientData/>
  </xdr:twoCellAnchor>
  <xdr:twoCellAnchor editAs="oneCell">
    <xdr:from>
      <xdr:col>1</xdr:col>
      <xdr:colOff>738191</xdr:colOff>
      <xdr:row>29</xdr:row>
      <xdr:rowOff>47624</xdr:rowOff>
    </xdr:from>
    <xdr:to>
      <xdr:col>1</xdr:col>
      <xdr:colOff>1976438</xdr:colOff>
      <xdr:row>29</xdr:row>
      <xdr:rowOff>1943529</xdr:rowOff>
    </xdr:to>
    <xdr:pic>
      <xdr:nvPicPr>
        <xdr:cNvPr id="107" name="Imagen 106" descr="C:\Users\SENA\Downloads\IMAGEN\4633789520.jpg">
          <a:extLst>
            <a:ext uri="{FF2B5EF4-FFF2-40B4-BE49-F238E27FC236}">
              <a16:creationId xmlns:a16="http://schemas.microsoft.com/office/drawing/2014/main" id="{ABAE5A65-9AED-4978-9D79-F87343A59A6D}"/>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285879" y="156198093"/>
          <a:ext cx="1238247" cy="18959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178594</xdr:colOff>
      <xdr:row>28</xdr:row>
      <xdr:rowOff>142875</xdr:rowOff>
    </xdr:from>
    <xdr:to>
      <xdr:col>1</xdr:col>
      <xdr:colOff>2619375</xdr:colOff>
      <xdr:row>28</xdr:row>
      <xdr:rowOff>2972154</xdr:rowOff>
    </xdr:to>
    <xdr:pic>
      <xdr:nvPicPr>
        <xdr:cNvPr id="7" name="Imagen 6">
          <a:extLst>
            <a:ext uri="{FF2B5EF4-FFF2-40B4-BE49-F238E27FC236}">
              <a16:creationId xmlns:a16="http://schemas.microsoft.com/office/drawing/2014/main" id="{01C4C176-DF5C-4B55-BFA9-CB301C1BAE99}"/>
            </a:ext>
          </a:extLst>
        </xdr:cNvPr>
        <xdr:cNvPicPr>
          <a:picLocks noChangeAspect="1"/>
        </xdr:cNvPicPr>
      </xdr:nvPicPr>
      <xdr:blipFill>
        <a:blip xmlns:r="http://schemas.openxmlformats.org/officeDocument/2006/relationships" r:embed="rId26"/>
        <a:stretch>
          <a:fillRect/>
        </a:stretch>
      </xdr:blipFill>
      <xdr:spPr>
        <a:xfrm>
          <a:off x="726282" y="153173906"/>
          <a:ext cx="2440781" cy="2829279"/>
        </a:xfrm>
        <a:prstGeom prst="rect">
          <a:avLst/>
        </a:prstGeom>
      </xdr:spPr>
    </xdr:pic>
    <xdr:clientData/>
  </xdr:twoCellAnchor>
  <xdr:twoCellAnchor editAs="oneCell">
    <xdr:from>
      <xdr:col>1</xdr:col>
      <xdr:colOff>130968</xdr:colOff>
      <xdr:row>30</xdr:row>
      <xdr:rowOff>178594</xdr:rowOff>
    </xdr:from>
    <xdr:to>
      <xdr:col>1</xdr:col>
      <xdr:colOff>2188490</xdr:colOff>
      <xdr:row>30</xdr:row>
      <xdr:rowOff>2452687</xdr:rowOff>
    </xdr:to>
    <xdr:pic>
      <xdr:nvPicPr>
        <xdr:cNvPr id="8" name="Imagen 7">
          <a:extLst>
            <a:ext uri="{FF2B5EF4-FFF2-40B4-BE49-F238E27FC236}">
              <a16:creationId xmlns:a16="http://schemas.microsoft.com/office/drawing/2014/main" id="{2F27DD63-5263-4504-B38E-034B90522943}"/>
            </a:ext>
          </a:extLst>
        </xdr:cNvPr>
        <xdr:cNvPicPr>
          <a:picLocks noChangeAspect="1"/>
        </xdr:cNvPicPr>
      </xdr:nvPicPr>
      <xdr:blipFill>
        <a:blip xmlns:r="http://schemas.openxmlformats.org/officeDocument/2006/relationships" r:embed="rId27"/>
        <a:stretch>
          <a:fillRect/>
        </a:stretch>
      </xdr:blipFill>
      <xdr:spPr>
        <a:xfrm>
          <a:off x="678656" y="63603188"/>
          <a:ext cx="2057522" cy="2274093"/>
        </a:xfrm>
        <a:prstGeom prst="rect">
          <a:avLst/>
        </a:prstGeom>
      </xdr:spPr>
    </xdr:pic>
    <xdr:clientData/>
  </xdr:twoCellAnchor>
  <xdr:twoCellAnchor editAs="oneCell">
    <xdr:from>
      <xdr:col>1</xdr:col>
      <xdr:colOff>47626</xdr:colOff>
      <xdr:row>31</xdr:row>
      <xdr:rowOff>119062</xdr:rowOff>
    </xdr:from>
    <xdr:to>
      <xdr:col>1</xdr:col>
      <xdr:colOff>2559844</xdr:colOff>
      <xdr:row>31</xdr:row>
      <xdr:rowOff>2667000</xdr:rowOff>
    </xdr:to>
    <xdr:pic>
      <xdr:nvPicPr>
        <xdr:cNvPr id="10" name="Imagen 9">
          <a:extLst>
            <a:ext uri="{FF2B5EF4-FFF2-40B4-BE49-F238E27FC236}">
              <a16:creationId xmlns:a16="http://schemas.microsoft.com/office/drawing/2014/main" id="{6C14D995-C7AF-4F0C-9BF2-5E2BE600AE93}"/>
            </a:ext>
          </a:extLst>
        </xdr:cNvPr>
        <xdr:cNvPicPr>
          <a:picLocks noChangeAspect="1"/>
        </xdr:cNvPicPr>
      </xdr:nvPicPr>
      <xdr:blipFill>
        <a:blip xmlns:r="http://schemas.openxmlformats.org/officeDocument/2006/relationships" r:embed="rId28"/>
        <a:stretch>
          <a:fillRect/>
        </a:stretch>
      </xdr:blipFill>
      <xdr:spPr>
        <a:xfrm>
          <a:off x="595314" y="165627843"/>
          <a:ext cx="2512218" cy="2547938"/>
        </a:xfrm>
        <a:prstGeom prst="rect">
          <a:avLst/>
        </a:prstGeom>
      </xdr:spPr>
    </xdr:pic>
    <xdr:clientData/>
  </xdr:twoCellAnchor>
  <xdr:twoCellAnchor editAs="oneCell">
    <xdr:from>
      <xdr:col>1</xdr:col>
      <xdr:colOff>190500</xdr:colOff>
      <xdr:row>32</xdr:row>
      <xdr:rowOff>285751</xdr:rowOff>
    </xdr:from>
    <xdr:to>
      <xdr:col>1</xdr:col>
      <xdr:colOff>2510035</xdr:colOff>
      <xdr:row>32</xdr:row>
      <xdr:rowOff>2190751</xdr:rowOff>
    </xdr:to>
    <xdr:pic>
      <xdr:nvPicPr>
        <xdr:cNvPr id="11" name="Imagen 10">
          <a:extLst>
            <a:ext uri="{FF2B5EF4-FFF2-40B4-BE49-F238E27FC236}">
              <a16:creationId xmlns:a16="http://schemas.microsoft.com/office/drawing/2014/main" id="{88229FBD-3238-4D53-8CA9-CD79D410B21F}"/>
            </a:ext>
          </a:extLst>
        </xdr:cNvPr>
        <xdr:cNvPicPr>
          <a:picLocks noChangeAspect="1"/>
        </xdr:cNvPicPr>
      </xdr:nvPicPr>
      <xdr:blipFill>
        <a:blip xmlns:r="http://schemas.openxmlformats.org/officeDocument/2006/relationships" r:embed="rId29"/>
        <a:stretch>
          <a:fillRect/>
        </a:stretch>
      </xdr:blipFill>
      <xdr:spPr>
        <a:xfrm>
          <a:off x="738188" y="168913970"/>
          <a:ext cx="2319535" cy="1905000"/>
        </a:xfrm>
        <a:prstGeom prst="rect">
          <a:avLst/>
        </a:prstGeom>
      </xdr:spPr>
    </xdr:pic>
    <xdr:clientData/>
  </xdr:twoCellAnchor>
  <xdr:twoCellAnchor editAs="oneCell">
    <xdr:from>
      <xdr:col>1</xdr:col>
      <xdr:colOff>250032</xdr:colOff>
      <xdr:row>33</xdr:row>
      <xdr:rowOff>642936</xdr:rowOff>
    </xdr:from>
    <xdr:to>
      <xdr:col>1</xdr:col>
      <xdr:colOff>2452687</xdr:colOff>
      <xdr:row>33</xdr:row>
      <xdr:rowOff>2997152</xdr:rowOff>
    </xdr:to>
    <xdr:pic>
      <xdr:nvPicPr>
        <xdr:cNvPr id="12" name="Imagen 11">
          <a:extLst>
            <a:ext uri="{FF2B5EF4-FFF2-40B4-BE49-F238E27FC236}">
              <a16:creationId xmlns:a16="http://schemas.microsoft.com/office/drawing/2014/main" id="{14E8564B-7215-4553-B82C-6F61998517A3}"/>
            </a:ext>
          </a:extLst>
        </xdr:cNvPr>
        <xdr:cNvPicPr>
          <a:picLocks noChangeAspect="1"/>
        </xdr:cNvPicPr>
      </xdr:nvPicPr>
      <xdr:blipFill>
        <a:blip xmlns:r="http://schemas.openxmlformats.org/officeDocument/2006/relationships" r:embed="rId30"/>
        <a:stretch>
          <a:fillRect/>
        </a:stretch>
      </xdr:blipFill>
      <xdr:spPr>
        <a:xfrm>
          <a:off x="797720" y="173652655"/>
          <a:ext cx="2202655" cy="2354216"/>
        </a:xfrm>
        <a:prstGeom prst="rect">
          <a:avLst/>
        </a:prstGeom>
      </xdr:spPr>
    </xdr:pic>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1025" name="AutoShape 1" descr="https://fittech.co/wp-content/uploads/2024/12/1117209-53.webp">
          <a:extLst>
            <a:ext uri="{FF2B5EF4-FFF2-40B4-BE49-F238E27FC236}">
              <a16:creationId xmlns:a16="http://schemas.microsoft.com/office/drawing/2014/main" id="{D29C9470-9FFA-4FAD-9298-AA6D1E88B476}"/>
            </a:ext>
          </a:extLst>
        </xdr:cNvPr>
        <xdr:cNvSpPr>
          <a:spLocks noChangeAspect="1" noChangeArrowheads="1"/>
        </xdr:cNvSpPr>
      </xdr:nvSpPr>
      <xdr:spPr bwMode="auto">
        <a:xfrm>
          <a:off x="55245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190500</xdr:colOff>
      <xdr:row>16</xdr:row>
      <xdr:rowOff>447674</xdr:rowOff>
    </xdr:from>
    <xdr:to>
      <xdr:col>7</xdr:col>
      <xdr:colOff>649570</xdr:colOff>
      <xdr:row>16</xdr:row>
      <xdr:rowOff>1200149</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9800" y="3495674"/>
          <a:ext cx="459070" cy="75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9"/>
  <sheetViews>
    <sheetView showGridLines="0" tabSelected="1" topLeftCell="B33" zoomScale="148" zoomScaleNormal="148" zoomScalePageLayoutView="40" workbookViewId="0">
      <selection activeCell="D33" sqref="D33"/>
    </sheetView>
  </sheetViews>
  <sheetFormatPr baseColWidth="10" defaultColWidth="2.33203125" defaultRowHeight="15" x14ac:dyDescent="0.2"/>
  <cols>
    <col min="1" max="1" width="8.33203125" style="17" customWidth="1"/>
    <col min="2" max="2" width="40.1640625" style="17" customWidth="1"/>
    <col min="3" max="3" width="31.5" style="17" customWidth="1"/>
    <col min="4" max="4" width="91.33203125" style="18" customWidth="1"/>
    <col min="5" max="5" width="14.83203125" style="17" customWidth="1"/>
    <col min="6" max="6" width="13.5" style="17" customWidth="1"/>
    <col min="7" max="7" width="26.83203125" style="19" customWidth="1"/>
    <col min="8" max="8" width="19.1640625" style="17" customWidth="1"/>
    <col min="9" max="9" width="8.6640625" style="17" customWidth="1"/>
    <col min="10" max="10" width="14.33203125" style="17" customWidth="1"/>
    <col min="11" max="12" width="8.6640625" customWidth="1"/>
    <col min="48" max="48" width="23.1640625" customWidth="1"/>
  </cols>
  <sheetData>
    <row r="1" spans="1:10" ht="206" customHeight="1" x14ac:dyDescent="0.2">
      <c r="A1" s="37" t="s">
        <v>245</v>
      </c>
      <c r="B1" s="34"/>
      <c r="C1" s="34"/>
      <c r="D1" s="34"/>
      <c r="E1" s="34"/>
      <c r="F1" s="34"/>
      <c r="G1" s="34"/>
    </row>
    <row r="2" spans="1:10" ht="54.75" customHeight="1" x14ac:dyDescent="0.2">
      <c r="A2" s="21" t="s">
        <v>33</v>
      </c>
      <c r="B2" s="21" t="s">
        <v>34</v>
      </c>
      <c r="C2" s="36" t="s">
        <v>48</v>
      </c>
      <c r="D2" s="36"/>
      <c r="E2" s="21" t="s">
        <v>35</v>
      </c>
      <c r="F2" s="21" t="s">
        <v>36</v>
      </c>
      <c r="G2" s="22" t="s">
        <v>187</v>
      </c>
    </row>
    <row r="3" spans="1:10" s="1" customFormat="1" ht="301" customHeight="1" x14ac:dyDescent="0.2">
      <c r="A3" s="12">
        <v>1</v>
      </c>
      <c r="B3" s="13"/>
      <c r="C3" s="14" t="s">
        <v>192</v>
      </c>
      <c r="D3" s="25" t="s">
        <v>197</v>
      </c>
      <c r="E3" s="12" t="s">
        <v>186</v>
      </c>
      <c r="F3" s="14">
        <v>1</v>
      </c>
      <c r="G3" s="28"/>
      <c r="H3" s="20"/>
      <c r="I3" s="20"/>
      <c r="J3" s="20"/>
    </row>
    <row r="4" spans="1:10" s="1" customFormat="1" ht="205" customHeight="1" x14ac:dyDescent="0.2">
      <c r="A4" s="12">
        <v>2</v>
      </c>
      <c r="B4" s="13"/>
      <c r="C4" s="14" t="s">
        <v>193</v>
      </c>
      <c r="D4" s="23" t="s">
        <v>194</v>
      </c>
      <c r="E4" s="12" t="s">
        <v>186</v>
      </c>
      <c r="F4" s="14">
        <v>1</v>
      </c>
      <c r="G4" s="28"/>
      <c r="H4" s="20"/>
      <c r="I4" s="20"/>
      <c r="J4" s="20"/>
    </row>
    <row r="5" spans="1:10" s="1" customFormat="1" ht="201" customHeight="1" x14ac:dyDescent="0.2">
      <c r="A5" s="12">
        <v>3</v>
      </c>
      <c r="B5"/>
      <c r="C5" s="14" t="s">
        <v>195</v>
      </c>
      <c r="D5" s="23" t="s">
        <v>198</v>
      </c>
      <c r="E5" s="12" t="s">
        <v>186</v>
      </c>
      <c r="F5" s="14">
        <v>1</v>
      </c>
      <c r="G5" s="28"/>
      <c r="H5" s="20"/>
      <c r="I5" s="20"/>
      <c r="J5" s="20"/>
    </row>
    <row r="6" spans="1:10" s="1" customFormat="1" ht="190.5" customHeight="1" x14ac:dyDescent="0.2">
      <c r="A6" s="12">
        <v>4</v>
      </c>
      <c r="B6" s="13"/>
      <c r="C6" s="14" t="s">
        <v>231</v>
      </c>
      <c r="D6" s="23" t="s">
        <v>196</v>
      </c>
      <c r="E6" s="12" t="s">
        <v>186</v>
      </c>
      <c r="F6" s="14">
        <v>1</v>
      </c>
      <c r="G6" s="28"/>
      <c r="H6" s="20"/>
      <c r="I6" s="20"/>
      <c r="J6" s="20"/>
    </row>
    <row r="7" spans="1:10" s="1" customFormat="1" ht="223.5" customHeight="1" x14ac:dyDescent="0.2">
      <c r="A7" s="12">
        <v>5</v>
      </c>
      <c r="B7"/>
      <c r="C7" s="14" t="s">
        <v>200</v>
      </c>
      <c r="D7" s="23" t="s">
        <v>199</v>
      </c>
      <c r="E7" s="12" t="s">
        <v>186</v>
      </c>
      <c r="F7" s="14">
        <v>1</v>
      </c>
      <c r="G7" s="28"/>
      <c r="H7" s="20"/>
      <c r="I7" s="20"/>
      <c r="J7" s="20"/>
    </row>
    <row r="8" spans="1:10" s="1" customFormat="1" ht="192" customHeight="1" x14ac:dyDescent="0.2">
      <c r="A8" s="12">
        <v>6</v>
      </c>
      <c r="B8" s="13"/>
      <c r="C8" s="14" t="s">
        <v>201</v>
      </c>
      <c r="D8" s="23" t="s">
        <v>202</v>
      </c>
      <c r="E8" s="12" t="s">
        <v>186</v>
      </c>
      <c r="F8" s="14">
        <v>1</v>
      </c>
      <c r="G8" s="28"/>
      <c r="H8" s="20"/>
      <c r="I8" s="20"/>
      <c r="J8" s="20"/>
    </row>
    <row r="9" spans="1:10" s="1" customFormat="1" ht="269" customHeight="1" x14ac:dyDescent="0.2">
      <c r="A9" s="12">
        <v>7</v>
      </c>
      <c r="B9" s="13"/>
      <c r="C9" s="14" t="s">
        <v>170</v>
      </c>
      <c r="D9" s="23" t="s">
        <v>230</v>
      </c>
      <c r="E9" s="12" t="s">
        <v>186</v>
      </c>
      <c r="F9" s="14">
        <v>1</v>
      </c>
      <c r="G9" s="28"/>
      <c r="H9" s="20"/>
      <c r="I9" s="20"/>
      <c r="J9" s="20"/>
    </row>
    <row r="10" spans="1:10" s="1" customFormat="1" ht="212" customHeight="1" x14ac:dyDescent="0.2">
      <c r="A10" s="12">
        <v>8</v>
      </c>
      <c r="B10" s="15"/>
      <c r="C10" s="14" t="s">
        <v>171</v>
      </c>
      <c r="D10" s="24" t="s">
        <v>217</v>
      </c>
      <c r="E10" s="12" t="s">
        <v>186</v>
      </c>
      <c r="F10" s="14">
        <v>1</v>
      </c>
      <c r="G10" s="28"/>
      <c r="H10" s="20"/>
      <c r="I10" s="20"/>
      <c r="J10" s="20"/>
    </row>
    <row r="11" spans="1:10" s="1" customFormat="1" ht="145.5" customHeight="1" x14ac:dyDescent="0.2">
      <c r="A11" s="12">
        <v>9</v>
      </c>
      <c r="B11" s="15"/>
      <c r="C11" s="14" t="s">
        <v>172</v>
      </c>
      <c r="D11" s="23" t="s">
        <v>216</v>
      </c>
      <c r="E11" s="12" t="s">
        <v>186</v>
      </c>
      <c r="F11" s="14">
        <v>1</v>
      </c>
      <c r="G11" s="28"/>
      <c r="H11" s="20"/>
      <c r="I11" s="20"/>
      <c r="J11" s="20"/>
    </row>
    <row r="12" spans="1:10" s="1" customFormat="1" ht="123" customHeight="1" x14ac:dyDescent="0.2">
      <c r="A12" s="12">
        <v>10</v>
      </c>
      <c r="B12" s="15"/>
      <c r="C12" s="14" t="s">
        <v>173</v>
      </c>
      <c r="D12" s="23" t="s">
        <v>214</v>
      </c>
      <c r="E12" s="12" t="s">
        <v>186</v>
      </c>
      <c r="F12" s="14">
        <v>1</v>
      </c>
      <c r="G12" s="28"/>
      <c r="H12" s="20"/>
      <c r="I12" s="20"/>
      <c r="J12" s="20"/>
    </row>
    <row r="13" spans="1:10" s="1" customFormat="1" ht="159" customHeight="1" x14ac:dyDescent="0.2">
      <c r="A13" s="12">
        <v>11</v>
      </c>
      <c r="B13" s="15"/>
      <c r="C13" s="14" t="s">
        <v>174</v>
      </c>
      <c r="D13" s="23" t="s">
        <v>215</v>
      </c>
      <c r="E13" s="12" t="s">
        <v>186</v>
      </c>
      <c r="F13" s="14">
        <v>1</v>
      </c>
      <c r="G13" s="28"/>
      <c r="H13" s="20"/>
      <c r="I13" s="20"/>
      <c r="J13" s="20"/>
    </row>
    <row r="14" spans="1:10" s="1" customFormat="1" ht="313" customHeight="1" x14ac:dyDescent="0.2">
      <c r="A14" s="12">
        <v>12</v>
      </c>
      <c r="B14" s="15"/>
      <c r="C14" s="14" t="s">
        <v>175</v>
      </c>
      <c r="D14" s="23" t="s">
        <v>226</v>
      </c>
      <c r="E14" s="12" t="s">
        <v>186</v>
      </c>
      <c r="F14" s="14">
        <v>1</v>
      </c>
      <c r="G14" s="28"/>
      <c r="H14" s="20"/>
      <c r="I14" s="20"/>
      <c r="J14" s="20"/>
    </row>
    <row r="15" spans="1:10" s="1" customFormat="1" ht="249" customHeight="1" x14ac:dyDescent="0.2">
      <c r="A15" s="12">
        <v>13</v>
      </c>
      <c r="B15" s="15"/>
      <c r="C15" s="14" t="s">
        <v>176</v>
      </c>
      <c r="D15" s="23" t="s">
        <v>227</v>
      </c>
      <c r="E15" s="12" t="s">
        <v>186</v>
      </c>
      <c r="F15" s="14">
        <v>1</v>
      </c>
      <c r="G15" s="28"/>
      <c r="H15" s="20"/>
      <c r="I15" s="20"/>
      <c r="J15" s="20"/>
    </row>
    <row r="16" spans="1:10" s="1" customFormat="1" ht="235" customHeight="1" x14ac:dyDescent="0.2">
      <c r="A16" s="12">
        <v>14</v>
      </c>
      <c r="B16" s="15"/>
      <c r="C16" s="14" t="s">
        <v>177</v>
      </c>
      <c r="D16" s="23" t="s">
        <v>228</v>
      </c>
      <c r="E16" s="12" t="s">
        <v>186</v>
      </c>
      <c r="F16" s="14">
        <v>1</v>
      </c>
      <c r="G16" s="28"/>
      <c r="H16" s="20"/>
      <c r="I16" s="20"/>
      <c r="J16" s="20"/>
    </row>
    <row r="17" spans="1:10" s="1" customFormat="1" ht="195" customHeight="1" x14ac:dyDescent="0.2">
      <c r="A17" s="12">
        <v>15</v>
      </c>
      <c r="B17" s="15"/>
      <c r="C17" s="14" t="s">
        <v>178</v>
      </c>
      <c r="D17" s="23" t="s">
        <v>229</v>
      </c>
      <c r="E17" s="12" t="s">
        <v>186</v>
      </c>
      <c r="F17" s="14">
        <v>1</v>
      </c>
      <c r="G17" s="28"/>
      <c r="H17" s="20"/>
      <c r="I17" s="20"/>
      <c r="J17" s="20"/>
    </row>
    <row r="18" spans="1:10" s="1" customFormat="1" ht="135" customHeight="1" x14ac:dyDescent="0.2">
      <c r="A18" s="12">
        <v>16</v>
      </c>
      <c r="B18" s="15"/>
      <c r="C18" s="14" t="s">
        <v>179</v>
      </c>
      <c r="D18" s="23" t="s">
        <v>218</v>
      </c>
      <c r="E18" s="12" t="s">
        <v>186</v>
      </c>
      <c r="F18" s="14">
        <v>1</v>
      </c>
      <c r="G18" s="28"/>
      <c r="H18" s="20"/>
      <c r="I18" s="20"/>
      <c r="J18" s="20"/>
    </row>
    <row r="19" spans="1:10" s="1" customFormat="1" ht="131.25" customHeight="1" x14ac:dyDescent="0.2">
      <c r="A19" s="12">
        <v>17</v>
      </c>
      <c r="B19" s="15"/>
      <c r="C19" s="14" t="s">
        <v>180</v>
      </c>
      <c r="D19" s="23" t="s">
        <v>219</v>
      </c>
      <c r="E19" s="12" t="s">
        <v>186</v>
      </c>
      <c r="F19" s="14">
        <v>1</v>
      </c>
      <c r="G19" s="28"/>
      <c r="H19" s="20"/>
      <c r="I19" s="20"/>
      <c r="J19" s="20"/>
    </row>
    <row r="20" spans="1:10" s="1" customFormat="1" ht="112.5" customHeight="1" x14ac:dyDescent="0.2">
      <c r="A20" s="12">
        <v>18</v>
      </c>
      <c r="B20" s="15"/>
      <c r="C20" s="14" t="s">
        <v>181</v>
      </c>
      <c r="D20" s="23" t="s">
        <v>221</v>
      </c>
      <c r="E20" s="12" t="s">
        <v>186</v>
      </c>
      <c r="F20" s="14">
        <v>1</v>
      </c>
      <c r="G20" s="31"/>
      <c r="H20" s="20"/>
      <c r="I20" s="20"/>
      <c r="J20" s="20"/>
    </row>
    <row r="21" spans="1:10" s="1" customFormat="1" ht="99.75" customHeight="1" x14ac:dyDescent="0.2">
      <c r="A21" s="12">
        <v>19</v>
      </c>
      <c r="B21" s="15"/>
      <c r="C21" s="14" t="s">
        <v>182</v>
      </c>
      <c r="D21" s="23" t="s">
        <v>220</v>
      </c>
      <c r="E21" s="12" t="s">
        <v>186</v>
      </c>
      <c r="F21" s="14">
        <v>1</v>
      </c>
      <c r="G21" s="31"/>
      <c r="H21" s="20"/>
      <c r="I21" s="20"/>
      <c r="J21" s="20"/>
    </row>
    <row r="22" spans="1:10" s="1" customFormat="1" ht="107.25" customHeight="1" x14ac:dyDescent="0.2">
      <c r="A22" s="12">
        <v>20</v>
      </c>
      <c r="B22" s="15"/>
      <c r="C22" s="14" t="s">
        <v>183</v>
      </c>
      <c r="D22" s="23" t="s">
        <v>222</v>
      </c>
      <c r="E22" s="12" t="s">
        <v>186</v>
      </c>
      <c r="F22" s="14">
        <v>1</v>
      </c>
      <c r="G22" s="28"/>
      <c r="H22" s="20"/>
      <c r="I22" s="20"/>
      <c r="J22" s="20"/>
    </row>
    <row r="23" spans="1:10" s="1" customFormat="1" ht="105" customHeight="1" x14ac:dyDescent="0.2">
      <c r="A23" s="12">
        <v>21</v>
      </c>
      <c r="B23" s="15"/>
      <c r="C23" s="14" t="s">
        <v>184</v>
      </c>
      <c r="D23" s="23" t="s">
        <v>221</v>
      </c>
      <c r="E23" s="12" t="s">
        <v>186</v>
      </c>
      <c r="F23" s="14">
        <v>1</v>
      </c>
      <c r="G23" s="28"/>
      <c r="H23" s="20"/>
      <c r="I23" s="20"/>
      <c r="J23" s="20"/>
    </row>
    <row r="24" spans="1:10" s="1" customFormat="1" ht="356" customHeight="1" x14ac:dyDescent="0.2">
      <c r="A24" s="12">
        <v>22</v>
      </c>
      <c r="B24"/>
      <c r="C24" s="14" t="s">
        <v>185</v>
      </c>
      <c r="D24" s="25" t="s">
        <v>225</v>
      </c>
      <c r="E24" s="12" t="s">
        <v>186</v>
      </c>
      <c r="F24" s="14">
        <v>1</v>
      </c>
      <c r="G24" s="28"/>
      <c r="H24" s="20"/>
      <c r="I24" s="20"/>
      <c r="J24" s="20"/>
    </row>
    <row r="25" spans="1:10" s="1" customFormat="1" ht="168.75" customHeight="1" x14ac:dyDescent="0.2">
      <c r="A25" s="12">
        <v>23</v>
      </c>
      <c r="B25" s="15"/>
      <c r="C25" s="14" t="s">
        <v>223</v>
      </c>
      <c r="D25" s="23" t="s">
        <v>224</v>
      </c>
      <c r="E25" s="12" t="s">
        <v>186</v>
      </c>
      <c r="F25" s="14">
        <v>1</v>
      </c>
      <c r="G25" s="28"/>
      <c r="H25" s="30"/>
      <c r="I25" s="20"/>
      <c r="J25" s="30"/>
    </row>
    <row r="26" spans="1:10" s="1" customFormat="1" ht="112.5" customHeight="1" x14ac:dyDescent="0.2">
      <c r="A26" s="12">
        <v>24</v>
      </c>
      <c r="B26" s="16"/>
      <c r="C26" s="16" t="s">
        <v>190</v>
      </c>
      <c r="D26" s="23" t="s">
        <v>191</v>
      </c>
      <c r="E26" s="16" t="s">
        <v>186</v>
      </c>
      <c r="F26" s="14">
        <v>1</v>
      </c>
      <c r="G26" s="28"/>
      <c r="H26" s="20"/>
      <c r="I26" s="20"/>
      <c r="J26" s="20"/>
    </row>
    <row r="27" spans="1:10" s="1" customFormat="1" ht="116.25" customHeight="1" x14ac:dyDescent="0.2">
      <c r="A27" s="12">
        <v>25</v>
      </c>
      <c r="B27" s="16"/>
      <c r="C27" s="14" t="s">
        <v>188</v>
      </c>
      <c r="D27" s="23" t="s">
        <v>189</v>
      </c>
      <c r="E27" s="16" t="s">
        <v>186</v>
      </c>
      <c r="F27" s="14">
        <v>1</v>
      </c>
      <c r="G27" s="28"/>
      <c r="H27" s="20"/>
      <c r="I27" s="20"/>
      <c r="J27" s="20"/>
    </row>
    <row r="28" spans="1:10" s="1" customFormat="1" ht="308.25" customHeight="1" x14ac:dyDescent="0.2">
      <c r="A28" s="12">
        <v>26</v>
      </c>
      <c r="B28" s="16"/>
      <c r="C28" s="14" t="s">
        <v>232</v>
      </c>
      <c r="D28" s="23" t="s">
        <v>233</v>
      </c>
      <c r="E28" s="16" t="s">
        <v>186</v>
      </c>
      <c r="F28" s="14">
        <v>1</v>
      </c>
      <c r="G28" s="28"/>
      <c r="H28" s="20"/>
      <c r="I28" s="20"/>
      <c r="J28" s="20"/>
    </row>
    <row r="29" spans="1:10" s="1" customFormat="1" ht="245.25" customHeight="1" x14ac:dyDescent="0.2">
      <c r="A29" s="12">
        <v>27</v>
      </c>
      <c r="B29" s="16"/>
      <c r="C29" s="14" t="s">
        <v>241</v>
      </c>
      <c r="D29" s="23" t="s">
        <v>240</v>
      </c>
      <c r="E29" s="16" t="s">
        <v>186</v>
      </c>
      <c r="F29" s="14">
        <v>1</v>
      </c>
      <c r="G29" s="28"/>
      <c r="H29" s="20"/>
      <c r="I29" s="20"/>
      <c r="J29" s="20"/>
    </row>
    <row r="30" spans="1:10" s="1" customFormat="1" ht="245.25" customHeight="1" x14ac:dyDescent="0.2">
      <c r="A30" s="12">
        <v>28</v>
      </c>
      <c r="B30" s="16"/>
      <c r="C30" s="27" t="s">
        <v>235</v>
      </c>
      <c r="D30" s="23" t="s">
        <v>234</v>
      </c>
      <c r="E30" s="16" t="s">
        <v>186</v>
      </c>
      <c r="F30" s="14">
        <v>1</v>
      </c>
      <c r="G30" s="28"/>
      <c r="H30" s="20"/>
      <c r="I30" s="20"/>
      <c r="J30" s="20"/>
    </row>
    <row r="31" spans="1:10" s="1" customFormat="1" ht="216" customHeight="1" x14ac:dyDescent="0.2">
      <c r="A31" s="12">
        <v>29</v>
      </c>
      <c r="B31" s="16"/>
      <c r="C31" s="14" t="s">
        <v>237</v>
      </c>
      <c r="D31" s="23" t="s">
        <v>236</v>
      </c>
      <c r="E31" s="16" t="s">
        <v>186</v>
      </c>
      <c r="F31" s="14">
        <v>1</v>
      </c>
      <c r="G31" s="28"/>
      <c r="H31" s="20"/>
      <c r="I31" s="20"/>
      <c r="J31" s="20"/>
    </row>
    <row r="32" spans="1:10" s="1" customFormat="1" ht="245.25" customHeight="1" x14ac:dyDescent="0.2">
      <c r="A32" s="12">
        <v>30</v>
      </c>
      <c r="B32" s="16"/>
      <c r="C32" s="27" t="s">
        <v>238</v>
      </c>
      <c r="D32" s="23" t="s">
        <v>239</v>
      </c>
      <c r="E32" s="16" t="s">
        <v>186</v>
      </c>
      <c r="F32" s="14">
        <v>1</v>
      </c>
      <c r="G32" s="28"/>
      <c r="H32" s="20"/>
      <c r="I32" s="20"/>
      <c r="J32" s="20"/>
    </row>
    <row r="33" spans="1:10" s="1" customFormat="1" ht="409" customHeight="1" x14ac:dyDescent="0.2">
      <c r="A33" s="12">
        <v>31</v>
      </c>
      <c r="B33" s="16"/>
      <c r="C33" s="14" t="s">
        <v>242</v>
      </c>
      <c r="D33" s="23" t="s">
        <v>247</v>
      </c>
      <c r="E33" s="16" t="s">
        <v>244</v>
      </c>
      <c r="F33" s="14">
        <v>1</v>
      </c>
      <c r="G33" s="28"/>
      <c r="H33" s="20"/>
      <c r="I33" s="20"/>
      <c r="J33" s="20"/>
    </row>
    <row r="34" spans="1:10" s="1" customFormat="1" ht="409" customHeight="1" x14ac:dyDescent="0.2">
      <c r="A34" s="12">
        <v>32</v>
      </c>
      <c r="B34" s="16"/>
      <c r="C34" s="14" t="s">
        <v>243</v>
      </c>
      <c r="D34" s="38" t="s">
        <v>248</v>
      </c>
      <c r="E34" s="16" t="s">
        <v>186</v>
      </c>
      <c r="F34" s="14">
        <v>1</v>
      </c>
      <c r="G34" s="28"/>
      <c r="H34" s="20"/>
      <c r="I34" s="20"/>
      <c r="J34" s="20"/>
    </row>
    <row r="35" spans="1:10" ht="25.5" customHeight="1" x14ac:dyDescent="0.2">
      <c r="A35" s="35" t="s">
        <v>246</v>
      </c>
      <c r="B35" s="35"/>
      <c r="C35" s="35"/>
      <c r="D35" s="35"/>
      <c r="E35" s="35"/>
      <c r="F35" s="35"/>
      <c r="G35" s="29">
        <f>G3+G4+G5+G6+G7+G8+G9+G10+G11+G12+G13+G14+G15+G16+G17+G18+G19+G20+G21+G22+G23+G24+G25+G26+G27+G28+G29+G30+G31+G32+G33+G34</f>
        <v>0</v>
      </c>
    </row>
    <row r="36" spans="1:10" x14ac:dyDescent="0.2">
      <c r="A36" s="39" t="s">
        <v>249</v>
      </c>
      <c r="B36" s="40"/>
      <c r="C36" s="40"/>
      <c r="D36" s="40"/>
      <c r="E36" s="40"/>
      <c r="F36" s="40"/>
      <c r="G36" s="40"/>
    </row>
    <row r="37" spans="1:10" x14ac:dyDescent="0.2">
      <c r="A37" s="40"/>
      <c r="B37" s="40"/>
      <c r="C37" s="40"/>
      <c r="D37" s="40"/>
      <c r="E37" s="40"/>
      <c r="F37" s="40"/>
      <c r="G37" s="40"/>
      <c r="H37" s="32"/>
    </row>
    <row r="38" spans="1:10" x14ac:dyDescent="0.2">
      <c r="A38" s="40"/>
      <c r="B38" s="40"/>
      <c r="C38" s="40"/>
      <c r="D38" s="40"/>
      <c r="E38" s="40"/>
      <c r="F38" s="40"/>
      <c r="G38" s="40"/>
    </row>
    <row r="39" spans="1:10" ht="11" hidden="1" x14ac:dyDescent="0.2">
      <c r="A39" s="40"/>
      <c r="B39" s="40"/>
      <c r="C39" s="40"/>
      <c r="D39" s="40"/>
      <c r="E39" s="40"/>
      <c r="F39" s="40"/>
      <c r="G39" s="40"/>
    </row>
    <row r="40" spans="1:10" ht="1" hidden="1" customHeight="1" x14ac:dyDescent="0.2">
      <c r="A40" s="40"/>
      <c r="B40" s="40"/>
      <c r="C40" s="40"/>
      <c r="D40" s="40"/>
      <c r="E40" s="40"/>
      <c r="F40" s="40"/>
      <c r="G40" s="40"/>
    </row>
    <row r="41" spans="1:10" ht="11" hidden="1" x14ac:dyDescent="0.2">
      <c r="A41" s="40"/>
      <c r="B41" s="40"/>
      <c r="C41" s="40"/>
      <c r="D41" s="40"/>
      <c r="E41" s="40"/>
      <c r="F41" s="40"/>
      <c r="G41" s="40"/>
    </row>
    <row r="42" spans="1:10" hidden="1" x14ac:dyDescent="0.2">
      <c r="A42" s="40"/>
      <c r="B42" s="40"/>
      <c r="C42" s="40"/>
      <c r="D42" s="40"/>
      <c r="E42" s="40"/>
      <c r="F42" s="40"/>
      <c r="G42" s="40"/>
    </row>
    <row r="43" spans="1:10" ht="1" hidden="1" x14ac:dyDescent="0.2">
      <c r="A43" s="40"/>
      <c r="B43" s="40"/>
      <c r="C43" s="40"/>
      <c r="D43" s="40"/>
      <c r="E43" s="40"/>
      <c r="F43" s="40"/>
      <c r="G43" s="40"/>
    </row>
    <row r="44" spans="1:10" ht="17.25" customHeight="1" x14ac:dyDescent="0.2">
      <c r="A44" s="41" t="s">
        <v>250</v>
      </c>
      <c r="B44" s="33"/>
      <c r="C44" s="33"/>
      <c r="D44" s="33"/>
      <c r="E44" s="33"/>
      <c r="F44" s="33"/>
      <c r="G44" s="33"/>
    </row>
    <row r="45" spans="1:10" ht="84" customHeight="1" x14ac:dyDescent="0.2">
      <c r="A45" s="33"/>
      <c r="B45" s="33"/>
      <c r="C45" s="33"/>
      <c r="D45" s="33"/>
      <c r="E45" s="33"/>
      <c r="F45" s="33"/>
      <c r="G45" s="33"/>
    </row>
    <row r="47" spans="1:10" x14ac:dyDescent="0.2">
      <c r="D47" s="42"/>
      <c r="E47" s="43"/>
      <c r="F47" s="43"/>
      <c r="H47" s="43"/>
      <c r="I47" s="43"/>
      <c r="J47" s="43"/>
    </row>
    <row r="48" spans="1:10" x14ac:dyDescent="0.2">
      <c r="D48" s="44"/>
      <c r="E48" s="44"/>
      <c r="F48" s="44"/>
      <c r="G48" s="44"/>
      <c r="H48" s="44"/>
      <c r="I48" s="44"/>
      <c r="J48" s="44"/>
    </row>
    <row r="49" spans="4:10" x14ac:dyDescent="0.2">
      <c r="D49" s="44"/>
      <c r="E49" s="44"/>
      <c r="F49" s="44"/>
      <c r="G49" s="44"/>
      <c r="H49" s="44"/>
      <c r="I49" s="44"/>
      <c r="J49" s="44"/>
    </row>
  </sheetData>
  <dataConsolidate/>
  <mergeCells count="6">
    <mergeCell ref="D48:J49"/>
    <mergeCell ref="A36:G43"/>
    <mergeCell ref="A44:G45"/>
    <mergeCell ref="A1:G1"/>
    <mergeCell ref="A35:F35"/>
    <mergeCell ref="C2:D2"/>
  </mergeCells>
  <dataValidations count="2">
    <dataValidation type="list" allowBlank="1" showInputMessage="1" showErrorMessage="1" sqref="B13458:B61088" xr:uid="{00000000-0002-0000-0000-000000000000}">
      <formula1>INDIRECT(A13458)</formula1>
    </dataValidation>
    <dataValidation type="list" allowBlank="1" showInputMessage="1" showErrorMessage="1" sqref="A35:A36 A44 A46:A61088 D48" xr:uid="{00000000-0002-0000-0000-000001000000}">
      <formula1>REGIONALES</formula1>
    </dataValidation>
  </dataValidations>
  <printOptions horizontalCentered="1" verticalCentered="1"/>
  <pageMargins left="0.11079545454545454" right="0.11931818181818182" top="0.74803149606299213" bottom="0.74803149606299213" header="0.31496062992125984" footer="0.31496062992125984"/>
  <pageSetup scale="68" fitToHeight="0" orientation="landscape" r:id="rId1"/>
  <headerFooter>
    <oddFooter>&amp;RDE- PL-002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17"/>
  <sheetViews>
    <sheetView workbookViewId="0">
      <selection activeCell="K17" sqref="K17"/>
    </sheetView>
  </sheetViews>
  <sheetFormatPr baseColWidth="10" defaultRowHeight="15" x14ac:dyDescent="0.2"/>
  <cols>
    <col min="2" max="2" width="17.6640625" bestFit="1" customWidth="1"/>
    <col min="4" max="4" width="69.6640625" customWidth="1"/>
  </cols>
  <sheetData>
    <row r="2" spans="2:2" x14ac:dyDescent="0.2">
      <c r="B2" t="s">
        <v>203</v>
      </c>
    </row>
    <row r="3" spans="2:2" x14ac:dyDescent="0.2">
      <c r="B3" t="s">
        <v>204</v>
      </c>
    </row>
    <row r="4" spans="2:2" x14ac:dyDescent="0.2">
      <c r="B4" t="s">
        <v>205</v>
      </c>
    </row>
    <row r="5" spans="2:2" x14ac:dyDescent="0.2">
      <c r="B5" t="s">
        <v>206</v>
      </c>
    </row>
    <row r="6" spans="2:2" x14ac:dyDescent="0.2">
      <c r="B6" t="s">
        <v>207</v>
      </c>
    </row>
    <row r="7" spans="2:2" x14ac:dyDescent="0.2">
      <c r="B7" t="s">
        <v>208</v>
      </c>
    </row>
    <row r="8" spans="2:2" x14ac:dyDescent="0.2">
      <c r="B8" t="s">
        <v>209</v>
      </c>
    </row>
    <row r="9" spans="2:2" x14ac:dyDescent="0.2">
      <c r="B9" t="s">
        <v>210</v>
      </c>
    </row>
    <row r="10" spans="2:2" x14ac:dyDescent="0.2">
      <c r="B10" t="s">
        <v>211</v>
      </c>
    </row>
    <row r="11" spans="2:2" x14ac:dyDescent="0.2">
      <c r="B11" t="s">
        <v>212</v>
      </c>
    </row>
    <row r="17" spans="4:7" ht="287.25" customHeight="1" x14ac:dyDescent="0.2">
      <c r="D17" s="26" t="s">
        <v>213</v>
      </c>
      <c r="G17">
        <v>12500000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19"/>
  <sheetViews>
    <sheetView workbookViewId="0">
      <selection activeCell="D1" sqref="D1"/>
    </sheetView>
  </sheetViews>
  <sheetFormatPr baseColWidth="10" defaultRowHeight="15" x14ac:dyDescent="0.2"/>
  <cols>
    <col min="1" max="1" width="12.1640625" bestFit="1" customWidth="1"/>
    <col min="2" max="2" width="17.6640625" bestFit="1" customWidth="1"/>
    <col min="3" max="3" width="20.5" customWidth="1"/>
    <col min="4" max="4" width="10.83203125" customWidth="1"/>
    <col min="5" max="5" width="22.1640625" customWidth="1"/>
    <col min="6" max="6" width="77.5" customWidth="1"/>
  </cols>
  <sheetData>
    <row r="1" spans="1:6" x14ac:dyDescent="0.2">
      <c r="A1">
        <v>1</v>
      </c>
      <c r="B1">
        <v>2</v>
      </c>
      <c r="C1">
        <v>3</v>
      </c>
    </row>
    <row r="2" spans="1:6" ht="16" thickBot="1" x14ac:dyDescent="0.25">
      <c r="A2" t="s">
        <v>37</v>
      </c>
      <c r="B2" t="s">
        <v>40</v>
      </c>
      <c r="C2" s="2" t="s">
        <v>169</v>
      </c>
      <c r="D2" s="2"/>
      <c r="E2" s="3" t="s">
        <v>50</v>
      </c>
      <c r="F2" s="3" t="s">
        <v>51</v>
      </c>
    </row>
    <row r="3" spans="1:6" ht="16" thickBot="1" x14ac:dyDescent="0.25">
      <c r="A3" t="s">
        <v>38</v>
      </c>
      <c r="B3" t="s">
        <v>41</v>
      </c>
      <c r="C3" t="s">
        <v>1</v>
      </c>
      <c r="E3" s="4" t="s">
        <v>0</v>
      </c>
      <c r="F3" s="5" t="s">
        <v>52</v>
      </c>
    </row>
    <row r="4" spans="1:6" x14ac:dyDescent="0.2">
      <c r="A4" t="s">
        <v>39</v>
      </c>
      <c r="B4" t="s">
        <v>42</v>
      </c>
      <c r="C4" t="s">
        <v>3</v>
      </c>
      <c r="E4" s="6" t="s">
        <v>1</v>
      </c>
      <c r="F4" s="7" t="s">
        <v>53</v>
      </c>
    </row>
    <row r="5" spans="1:6" ht="13.5" customHeight="1" x14ac:dyDescent="0.2">
      <c r="A5" t="s">
        <v>49</v>
      </c>
      <c r="B5" t="s">
        <v>43</v>
      </c>
      <c r="C5" t="s">
        <v>30</v>
      </c>
      <c r="E5" s="8" t="s">
        <v>1</v>
      </c>
      <c r="F5" s="9" t="s">
        <v>54</v>
      </c>
    </row>
    <row r="6" spans="1:6" x14ac:dyDescent="0.2">
      <c r="B6" t="s">
        <v>44</v>
      </c>
      <c r="C6" t="s">
        <v>4</v>
      </c>
      <c r="E6" s="8" t="s">
        <v>1</v>
      </c>
      <c r="F6" s="9" t="s">
        <v>55</v>
      </c>
    </row>
    <row r="7" spans="1:6" x14ac:dyDescent="0.2">
      <c r="B7" t="s">
        <v>45</v>
      </c>
      <c r="C7" t="s">
        <v>5</v>
      </c>
      <c r="E7" s="8" t="s">
        <v>1</v>
      </c>
      <c r="F7" s="9" t="s">
        <v>56</v>
      </c>
    </row>
    <row r="8" spans="1:6" x14ac:dyDescent="0.2">
      <c r="B8" t="s">
        <v>46</v>
      </c>
      <c r="C8" t="s">
        <v>6</v>
      </c>
      <c r="E8" s="8" t="s">
        <v>1</v>
      </c>
      <c r="F8" s="9" t="s">
        <v>57</v>
      </c>
    </row>
    <row r="9" spans="1:6" x14ac:dyDescent="0.2">
      <c r="B9" t="s">
        <v>47</v>
      </c>
      <c r="C9" t="s">
        <v>29</v>
      </c>
      <c r="E9" s="8" t="s">
        <v>1</v>
      </c>
      <c r="F9" s="9" t="s">
        <v>58</v>
      </c>
    </row>
    <row r="10" spans="1:6" x14ac:dyDescent="0.2">
      <c r="C10" t="s">
        <v>8</v>
      </c>
      <c r="E10" s="8" t="s">
        <v>1</v>
      </c>
      <c r="F10" s="9" t="s">
        <v>59</v>
      </c>
    </row>
    <row r="11" spans="1:6" x14ac:dyDescent="0.2">
      <c r="C11" t="s">
        <v>9</v>
      </c>
      <c r="E11" s="8" t="s">
        <v>1</v>
      </c>
      <c r="F11" s="9" t="s">
        <v>60</v>
      </c>
    </row>
    <row r="12" spans="1:6" x14ac:dyDescent="0.2">
      <c r="C12" t="s">
        <v>11</v>
      </c>
      <c r="E12" s="8" t="s">
        <v>1</v>
      </c>
      <c r="F12" s="9" t="s">
        <v>61</v>
      </c>
    </row>
    <row r="13" spans="1:6" x14ac:dyDescent="0.2">
      <c r="C13" t="s">
        <v>12</v>
      </c>
      <c r="E13" s="8" t="s">
        <v>1</v>
      </c>
      <c r="F13" s="9" t="s">
        <v>62</v>
      </c>
    </row>
    <row r="14" spans="1:6" x14ac:dyDescent="0.2">
      <c r="C14" t="s">
        <v>10</v>
      </c>
      <c r="E14" s="8" t="s">
        <v>1</v>
      </c>
      <c r="F14" s="9" t="s">
        <v>63</v>
      </c>
    </row>
    <row r="15" spans="1:6" x14ac:dyDescent="0.2">
      <c r="C15" t="s">
        <v>16</v>
      </c>
      <c r="E15" s="8" t="s">
        <v>1</v>
      </c>
      <c r="F15" s="9" t="s">
        <v>64</v>
      </c>
    </row>
    <row r="16" spans="1:6" x14ac:dyDescent="0.2">
      <c r="C16" t="s">
        <v>14</v>
      </c>
      <c r="E16" s="8" t="s">
        <v>1</v>
      </c>
      <c r="F16" s="9" t="s">
        <v>65</v>
      </c>
    </row>
    <row r="17" spans="3:6" x14ac:dyDescent="0.2">
      <c r="C17" t="s">
        <v>17</v>
      </c>
      <c r="E17" s="8" t="s">
        <v>1</v>
      </c>
      <c r="F17" s="9" t="s">
        <v>66</v>
      </c>
    </row>
    <row r="18" spans="3:6" x14ac:dyDescent="0.2">
      <c r="C18" t="s">
        <v>18</v>
      </c>
      <c r="E18" s="8" t="s">
        <v>1</v>
      </c>
      <c r="F18" s="9" t="s">
        <v>67</v>
      </c>
    </row>
    <row r="19" spans="3:6" ht="16" thickBot="1" x14ac:dyDescent="0.25">
      <c r="C19" t="s">
        <v>19</v>
      </c>
      <c r="E19" s="10" t="s">
        <v>1</v>
      </c>
      <c r="F19" s="11" t="s">
        <v>68</v>
      </c>
    </row>
    <row r="20" spans="3:6" ht="16.5" customHeight="1" thickBot="1" x14ac:dyDescent="0.25">
      <c r="C20" t="s">
        <v>31</v>
      </c>
      <c r="E20" s="4" t="s">
        <v>2</v>
      </c>
      <c r="F20" s="5" t="s">
        <v>69</v>
      </c>
    </row>
    <row r="21" spans="3:6" x14ac:dyDescent="0.2">
      <c r="C21" t="s">
        <v>21</v>
      </c>
      <c r="E21" s="6" t="s">
        <v>3</v>
      </c>
      <c r="F21" s="7" t="s">
        <v>70</v>
      </c>
    </row>
    <row r="22" spans="3:6" x14ac:dyDescent="0.2">
      <c r="C22" t="s">
        <v>22</v>
      </c>
      <c r="E22" s="8" t="s">
        <v>3</v>
      </c>
      <c r="F22" s="9" t="s">
        <v>71</v>
      </c>
    </row>
    <row r="23" spans="3:6" x14ac:dyDescent="0.2">
      <c r="C23" t="s">
        <v>23</v>
      </c>
      <c r="E23" s="8" t="s">
        <v>3</v>
      </c>
      <c r="F23" s="9" t="s">
        <v>72</v>
      </c>
    </row>
    <row r="24" spans="3:6" ht="16" thickBot="1" x14ac:dyDescent="0.25">
      <c r="C24" t="s">
        <v>24</v>
      </c>
      <c r="E24" s="10" t="s">
        <v>3</v>
      </c>
      <c r="F24" s="11" t="s">
        <v>73</v>
      </c>
    </row>
    <row r="25" spans="3:6" x14ac:dyDescent="0.2">
      <c r="C25" t="s">
        <v>25</v>
      </c>
      <c r="E25" s="6" t="s">
        <v>4</v>
      </c>
      <c r="F25" s="7" t="s">
        <v>74</v>
      </c>
    </row>
    <row r="26" spans="3:6" x14ac:dyDescent="0.2">
      <c r="C26" t="s">
        <v>26</v>
      </c>
      <c r="E26" s="8" t="s">
        <v>4</v>
      </c>
      <c r="F26" s="9" t="s">
        <v>75</v>
      </c>
    </row>
    <row r="27" spans="3:6" x14ac:dyDescent="0.2">
      <c r="C27" t="s">
        <v>2</v>
      </c>
      <c r="E27" s="8" t="s">
        <v>4</v>
      </c>
      <c r="F27" s="9" t="s">
        <v>76</v>
      </c>
    </row>
    <row r="28" spans="3:6" ht="16" thickBot="1" x14ac:dyDescent="0.25">
      <c r="C28" t="s">
        <v>7</v>
      </c>
      <c r="E28" s="10" t="s">
        <v>4</v>
      </c>
      <c r="F28" s="11" t="s">
        <v>77</v>
      </c>
    </row>
    <row r="29" spans="3:6" x14ac:dyDescent="0.2">
      <c r="C29" t="s">
        <v>20</v>
      </c>
      <c r="E29" s="6" t="s">
        <v>5</v>
      </c>
      <c r="F29" s="7" t="s">
        <v>78</v>
      </c>
    </row>
    <row r="30" spans="3:6" x14ac:dyDescent="0.2">
      <c r="C30" t="s">
        <v>32</v>
      </c>
      <c r="E30" s="8" t="s">
        <v>5</v>
      </c>
      <c r="F30" s="9" t="s">
        <v>79</v>
      </c>
    </row>
    <row r="31" spans="3:6" x14ac:dyDescent="0.2">
      <c r="C31" t="s">
        <v>0</v>
      </c>
      <c r="E31" s="8" t="s">
        <v>5</v>
      </c>
      <c r="F31" s="9" t="s">
        <v>80</v>
      </c>
    </row>
    <row r="32" spans="3:6" ht="16" thickBot="1" x14ac:dyDescent="0.25">
      <c r="C32" t="s">
        <v>13</v>
      </c>
      <c r="E32" s="10" t="s">
        <v>5</v>
      </c>
      <c r="F32" s="11" t="s">
        <v>81</v>
      </c>
    </row>
    <row r="33" spans="3:6" x14ac:dyDescent="0.2">
      <c r="C33" t="s">
        <v>15</v>
      </c>
      <c r="E33" s="6" t="s">
        <v>6</v>
      </c>
      <c r="F33" s="7" t="s">
        <v>82</v>
      </c>
    </row>
    <row r="34" spans="3:6" x14ac:dyDescent="0.2">
      <c r="C34" t="s">
        <v>27</v>
      </c>
      <c r="E34" s="8" t="s">
        <v>6</v>
      </c>
      <c r="F34" s="9" t="s">
        <v>83</v>
      </c>
    </row>
    <row r="35" spans="3:6" x14ac:dyDescent="0.2">
      <c r="C35" t="s">
        <v>28</v>
      </c>
      <c r="E35" s="8" t="s">
        <v>6</v>
      </c>
      <c r="F35" s="9" t="s">
        <v>84</v>
      </c>
    </row>
    <row r="36" spans="3:6" x14ac:dyDescent="0.2">
      <c r="E36" s="8" t="s">
        <v>6</v>
      </c>
      <c r="F36" s="9" t="s">
        <v>85</v>
      </c>
    </row>
    <row r="37" spans="3:6" ht="16" thickBot="1" x14ac:dyDescent="0.25">
      <c r="E37" s="10" t="s">
        <v>6</v>
      </c>
      <c r="F37" s="11" t="s">
        <v>86</v>
      </c>
    </row>
    <row r="38" spans="3:6" ht="16" thickBot="1" x14ac:dyDescent="0.25">
      <c r="E38" s="4" t="s">
        <v>29</v>
      </c>
      <c r="F38" s="5" t="s">
        <v>87</v>
      </c>
    </row>
    <row r="39" spans="3:6" ht="16" thickBot="1" x14ac:dyDescent="0.25">
      <c r="E39" s="4" t="s">
        <v>7</v>
      </c>
      <c r="F39" s="5" t="s">
        <v>88</v>
      </c>
    </row>
    <row r="40" spans="3:6" x14ac:dyDescent="0.2">
      <c r="E40" s="6" t="s">
        <v>8</v>
      </c>
      <c r="F40" s="7" t="s">
        <v>89</v>
      </c>
    </row>
    <row r="41" spans="3:6" x14ac:dyDescent="0.2">
      <c r="E41" s="8" t="s">
        <v>8</v>
      </c>
      <c r="F41" s="9" t="s">
        <v>90</v>
      </c>
    </row>
    <row r="42" spans="3:6" ht="16" thickBot="1" x14ac:dyDescent="0.25">
      <c r="E42" s="10" t="s">
        <v>8</v>
      </c>
      <c r="F42" s="11" t="s">
        <v>91</v>
      </c>
    </row>
    <row r="43" spans="3:6" x14ac:dyDescent="0.2">
      <c r="E43" s="6" t="s">
        <v>9</v>
      </c>
      <c r="F43" s="7" t="s">
        <v>92</v>
      </c>
    </row>
    <row r="44" spans="3:6" x14ac:dyDescent="0.2">
      <c r="E44" s="8" t="s">
        <v>9</v>
      </c>
      <c r="F44" s="9" t="s">
        <v>93</v>
      </c>
    </row>
    <row r="45" spans="3:6" ht="16" thickBot="1" x14ac:dyDescent="0.25">
      <c r="E45" s="10" t="s">
        <v>9</v>
      </c>
      <c r="F45" s="11" t="s">
        <v>94</v>
      </c>
    </row>
    <row r="46" spans="3:6" ht="16" thickBot="1" x14ac:dyDescent="0.25">
      <c r="E46" s="4" t="s">
        <v>10</v>
      </c>
      <c r="F46" s="5" t="s">
        <v>95</v>
      </c>
    </row>
    <row r="47" spans="3:6" x14ac:dyDescent="0.2">
      <c r="E47" s="6" t="s">
        <v>11</v>
      </c>
      <c r="F47" s="7" t="s">
        <v>96</v>
      </c>
    </row>
    <row r="48" spans="3:6" ht="16" thickBot="1" x14ac:dyDescent="0.25">
      <c r="E48" s="10" t="s">
        <v>11</v>
      </c>
      <c r="F48" s="11" t="s">
        <v>97</v>
      </c>
    </row>
    <row r="49" spans="5:6" x14ac:dyDescent="0.2">
      <c r="E49" s="6" t="s">
        <v>12</v>
      </c>
      <c r="F49" s="7" t="s">
        <v>98</v>
      </c>
    </row>
    <row r="50" spans="5:6" x14ac:dyDescent="0.2">
      <c r="E50" s="8" t="s">
        <v>12</v>
      </c>
      <c r="F50" s="9" t="s">
        <v>99</v>
      </c>
    </row>
    <row r="51" spans="5:6" x14ac:dyDescent="0.2">
      <c r="E51" s="8" t="s">
        <v>12</v>
      </c>
      <c r="F51" s="9" t="s">
        <v>100</v>
      </c>
    </row>
    <row r="52" spans="5:6" x14ac:dyDescent="0.2">
      <c r="E52" s="8" t="s">
        <v>12</v>
      </c>
      <c r="F52" s="9" t="s">
        <v>101</v>
      </c>
    </row>
    <row r="53" spans="5:6" x14ac:dyDescent="0.2">
      <c r="E53" s="8" t="s">
        <v>12</v>
      </c>
      <c r="F53" s="9" t="s">
        <v>102</v>
      </c>
    </row>
    <row r="54" spans="5:6" ht="16" thickBot="1" x14ac:dyDescent="0.25">
      <c r="E54" s="10" t="s">
        <v>12</v>
      </c>
      <c r="F54" s="11" t="s">
        <v>103</v>
      </c>
    </row>
    <row r="55" spans="5:6" x14ac:dyDescent="0.2">
      <c r="E55" s="6" t="s">
        <v>30</v>
      </c>
      <c r="F55" s="7" t="s">
        <v>104</v>
      </c>
    </row>
    <row r="56" spans="5:6" x14ac:dyDescent="0.2">
      <c r="E56" s="8" t="s">
        <v>30</v>
      </c>
      <c r="F56" s="9" t="s">
        <v>105</v>
      </c>
    </row>
    <row r="57" spans="5:6" x14ac:dyDescent="0.2">
      <c r="E57" s="8" t="s">
        <v>30</v>
      </c>
      <c r="F57" s="9" t="s">
        <v>106</v>
      </c>
    </row>
    <row r="58" spans="5:6" x14ac:dyDescent="0.2">
      <c r="E58" s="8" t="s">
        <v>30</v>
      </c>
      <c r="F58" s="9" t="s">
        <v>107</v>
      </c>
    </row>
    <row r="59" spans="5:6" x14ac:dyDescent="0.2">
      <c r="E59" s="8" t="s">
        <v>30</v>
      </c>
      <c r="F59" s="9" t="s">
        <v>108</v>
      </c>
    </row>
    <row r="60" spans="5:6" x14ac:dyDescent="0.2">
      <c r="E60" s="8" t="s">
        <v>30</v>
      </c>
      <c r="F60" s="9" t="s">
        <v>109</v>
      </c>
    </row>
    <row r="61" spans="5:6" x14ac:dyDescent="0.2">
      <c r="E61" s="8" t="s">
        <v>30</v>
      </c>
      <c r="F61" s="9" t="s">
        <v>110</v>
      </c>
    </row>
    <row r="62" spans="5:6" x14ac:dyDescent="0.2">
      <c r="E62" s="8" t="s">
        <v>30</v>
      </c>
      <c r="F62" s="9" t="s">
        <v>111</v>
      </c>
    </row>
    <row r="63" spans="5:6" x14ac:dyDescent="0.2">
      <c r="E63" s="8" t="s">
        <v>30</v>
      </c>
      <c r="F63" s="9" t="s">
        <v>112</v>
      </c>
    </row>
    <row r="64" spans="5:6" x14ac:dyDescent="0.2">
      <c r="E64" s="8" t="s">
        <v>30</v>
      </c>
      <c r="F64" s="9" t="s">
        <v>113</v>
      </c>
    </row>
    <row r="65" spans="5:6" x14ac:dyDescent="0.2">
      <c r="E65" s="8" t="s">
        <v>30</v>
      </c>
      <c r="F65" s="9" t="s">
        <v>114</v>
      </c>
    </row>
    <row r="66" spans="5:6" x14ac:dyDescent="0.2">
      <c r="E66" s="8" t="s">
        <v>30</v>
      </c>
      <c r="F66" s="9" t="s">
        <v>115</v>
      </c>
    </row>
    <row r="67" spans="5:6" x14ac:dyDescent="0.2">
      <c r="E67" s="8" t="s">
        <v>30</v>
      </c>
      <c r="F67" s="9" t="s">
        <v>116</v>
      </c>
    </row>
    <row r="68" spans="5:6" x14ac:dyDescent="0.2">
      <c r="E68" s="8" t="s">
        <v>30</v>
      </c>
      <c r="F68" s="9" t="s">
        <v>117</v>
      </c>
    </row>
    <row r="69" spans="5:6" ht="16" thickBot="1" x14ac:dyDescent="0.25">
      <c r="E69" s="10" t="s">
        <v>30</v>
      </c>
      <c r="F69" s="11" t="s">
        <v>118</v>
      </c>
    </row>
    <row r="70" spans="5:6" ht="16" thickBot="1" x14ac:dyDescent="0.25">
      <c r="E70" s="4" t="s">
        <v>13</v>
      </c>
      <c r="F70" s="5" t="s">
        <v>119</v>
      </c>
    </row>
    <row r="71" spans="5:6" x14ac:dyDescent="0.2">
      <c r="E71" s="6" t="s">
        <v>14</v>
      </c>
      <c r="F71" s="7" t="s">
        <v>120</v>
      </c>
    </row>
    <row r="72" spans="5:6" ht="16" thickBot="1" x14ac:dyDescent="0.25">
      <c r="E72" s="10" t="s">
        <v>14</v>
      </c>
      <c r="F72" s="11" t="s">
        <v>121</v>
      </c>
    </row>
    <row r="73" spans="5:6" ht="16" thickBot="1" x14ac:dyDescent="0.25">
      <c r="E73" s="4" t="s">
        <v>15</v>
      </c>
      <c r="F73" s="5" t="s">
        <v>122</v>
      </c>
    </row>
    <row r="74" spans="5:6" x14ac:dyDescent="0.2">
      <c r="E74" s="6" t="s">
        <v>16</v>
      </c>
      <c r="F74" s="7" t="s">
        <v>123</v>
      </c>
    </row>
    <row r="75" spans="5:6" x14ac:dyDescent="0.2">
      <c r="E75" s="8" t="s">
        <v>16</v>
      </c>
      <c r="F75" s="9" t="s">
        <v>124</v>
      </c>
    </row>
    <row r="76" spans="5:6" x14ac:dyDescent="0.2">
      <c r="E76" s="8" t="s">
        <v>16</v>
      </c>
      <c r="F76" s="9" t="s">
        <v>125</v>
      </c>
    </row>
    <row r="77" spans="5:6" x14ac:dyDescent="0.2">
      <c r="E77" s="8" t="s">
        <v>16</v>
      </c>
      <c r="F77" s="9" t="s">
        <v>126</v>
      </c>
    </row>
    <row r="78" spans="5:6" ht="16" thickBot="1" x14ac:dyDescent="0.25">
      <c r="E78" s="10" t="s">
        <v>16</v>
      </c>
      <c r="F78" s="11" t="s">
        <v>127</v>
      </c>
    </row>
    <row r="79" spans="5:6" x14ac:dyDescent="0.2">
      <c r="E79" s="6" t="s">
        <v>17</v>
      </c>
      <c r="F79" s="7" t="s">
        <v>128</v>
      </c>
    </row>
    <row r="80" spans="5:6" ht="16" thickBot="1" x14ac:dyDescent="0.25">
      <c r="E80" s="10" t="s">
        <v>17</v>
      </c>
      <c r="F80" s="11" t="s">
        <v>129</v>
      </c>
    </row>
    <row r="81" spans="5:6" x14ac:dyDescent="0.2">
      <c r="E81" s="6" t="s">
        <v>18</v>
      </c>
      <c r="F81" s="7" t="s">
        <v>130</v>
      </c>
    </row>
    <row r="82" spans="5:6" ht="16" thickBot="1" x14ac:dyDescent="0.25">
      <c r="E82" s="10" t="s">
        <v>18</v>
      </c>
      <c r="F82" s="11" t="s">
        <v>131</v>
      </c>
    </row>
    <row r="83" spans="5:6" x14ac:dyDescent="0.2">
      <c r="E83" s="6" t="s">
        <v>19</v>
      </c>
      <c r="F83" s="7" t="s">
        <v>132</v>
      </c>
    </row>
    <row r="84" spans="5:6" x14ac:dyDescent="0.2">
      <c r="E84" s="8" t="s">
        <v>19</v>
      </c>
      <c r="F84" s="9" t="s">
        <v>133</v>
      </c>
    </row>
    <row r="85" spans="5:6" ht="16" thickBot="1" x14ac:dyDescent="0.25">
      <c r="E85" s="10" t="s">
        <v>19</v>
      </c>
      <c r="F85" s="11" t="s">
        <v>134</v>
      </c>
    </row>
    <row r="86" spans="5:6" x14ac:dyDescent="0.2">
      <c r="E86" s="6" t="s">
        <v>31</v>
      </c>
      <c r="F86" s="7" t="s">
        <v>135</v>
      </c>
    </row>
    <row r="87" spans="5:6" ht="16" thickBot="1" x14ac:dyDescent="0.25">
      <c r="E87" s="10" t="s">
        <v>31</v>
      </c>
      <c r="F87" s="11" t="s">
        <v>136</v>
      </c>
    </row>
    <row r="88" spans="5:6" ht="16" thickBot="1" x14ac:dyDescent="0.25">
      <c r="E88" s="4" t="s">
        <v>20</v>
      </c>
      <c r="F88" s="5" t="s">
        <v>137</v>
      </c>
    </row>
    <row r="89" spans="5:6" x14ac:dyDescent="0.2">
      <c r="E89" s="6" t="s">
        <v>21</v>
      </c>
      <c r="F89" s="7" t="s">
        <v>138</v>
      </c>
    </row>
    <row r="90" spans="5:6" x14ac:dyDescent="0.2">
      <c r="E90" s="8" t="s">
        <v>21</v>
      </c>
      <c r="F90" s="9" t="s">
        <v>139</v>
      </c>
    </row>
    <row r="91" spans="5:6" ht="16" thickBot="1" x14ac:dyDescent="0.25">
      <c r="E91" s="10" t="s">
        <v>21</v>
      </c>
      <c r="F91" s="11" t="s">
        <v>140</v>
      </c>
    </row>
    <row r="92" spans="5:6" x14ac:dyDescent="0.2">
      <c r="E92" s="6" t="s">
        <v>22</v>
      </c>
      <c r="F92" s="7" t="s">
        <v>141</v>
      </c>
    </row>
    <row r="93" spans="5:6" x14ac:dyDescent="0.2">
      <c r="E93" s="8" t="s">
        <v>22</v>
      </c>
      <c r="F93" s="9" t="s">
        <v>142</v>
      </c>
    </row>
    <row r="94" spans="5:6" ht="16" thickBot="1" x14ac:dyDescent="0.25">
      <c r="E94" s="10" t="s">
        <v>22</v>
      </c>
      <c r="F94" s="11" t="s">
        <v>143</v>
      </c>
    </row>
    <row r="95" spans="5:6" ht="16" thickBot="1" x14ac:dyDescent="0.25">
      <c r="E95" s="4" t="s">
        <v>32</v>
      </c>
      <c r="F95" s="5" t="s">
        <v>144</v>
      </c>
    </row>
    <row r="96" spans="5:6" x14ac:dyDescent="0.2">
      <c r="E96" s="6" t="s">
        <v>23</v>
      </c>
      <c r="F96" s="7" t="s">
        <v>145</v>
      </c>
    </row>
    <row r="97" spans="5:6" x14ac:dyDescent="0.2">
      <c r="E97" s="8" t="s">
        <v>23</v>
      </c>
      <c r="F97" s="9" t="s">
        <v>146</v>
      </c>
    </row>
    <row r="98" spans="5:6" x14ac:dyDescent="0.2">
      <c r="E98" s="8" t="s">
        <v>23</v>
      </c>
      <c r="F98" s="9" t="s">
        <v>147</v>
      </c>
    </row>
    <row r="99" spans="5:6" x14ac:dyDescent="0.2">
      <c r="E99" s="8" t="s">
        <v>23</v>
      </c>
      <c r="F99" s="9" t="s">
        <v>148</v>
      </c>
    </row>
    <row r="100" spans="5:6" x14ac:dyDescent="0.2">
      <c r="E100" s="8" t="s">
        <v>23</v>
      </c>
      <c r="F100" s="9" t="s">
        <v>149</v>
      </c>
    </row>
    <row r="101" spans="5:6" x14ac:dyDescent="0.2">
      <c r="E101" s="8" t="s">
        <v>23</v>
      </c>
      <c r="F101" s="9" t="s">
        <v>150</v>
      </c>
    </row>
    <row r="102" spans="5:6" x14ac:dyDescent="0.2">
      <c r="E102" s="8" t="s">
        <v>23</v>
      </c>
      <c r="F102" s="9" t="s">
        <v>151</v>
      </c>
    </row>
    <row r="103" spans="5:6" ht="16" thickBot="1" x14ac:dyDescent="0.25">
      <c r="E103" s="10" t="s">
        <v>23</v>
      </c>
      <c r="F103" s="11" t="s">
        <v>152</v>
      </c>
    </row>
    <row r="104" spans="5:6" ht="16" thickBot="1" x14ac:dyDescent="0.25">
      <c r="E104" s="4" t="s">
        <v>24</v>
      </c>
      <c r="F104" s="5" t="s">
        <v>153</v>
      </c>
    </row>
    <row r="105" spans="5:6" x14ac:dyDescent="0.2">
      <c r="E105" s="6" t="s">
        <v>25</v>
      </c>
      <c r="F105" s="7" t="s">
        <v>154</v>
      </c>
    </row>
    <row r="106" spans="5:6" x14ac:dyDescent="0.2">
      <c r="E106" s="8" t="s">
        <v>25</v>
      </c>
      <c r="F106" s="9" t="s">
        <v>155</v>
      </c>
    </row>
    <row r="107" spans="5:6" ht="16" thickBot="1" x14ac:dyDescent="0.25">
      <c r="E107" s="10" t="s">
        <v>25</v>
      </c>
      <c r="F107" s="11" t="s">
        <v>156</v>
      </c>
    </row>
    <row r="108" spans="5:6" x14ac:dyDescent="0.2">
      <c r="E108" s="6" t="s">
        <v>26</v>
      </c>
      <c r="F108" s="7" t="s">
        <v>157</v>
      </c>
    </row>
    <row r="109" spans="5:6" x14ac:dyDescent="0.2">
      <c r="E109" s="8" t="s">
        <v>26</v>
      </c>
      <c r="F109" s="9" t="s">
        <v>158</v>
      </c>
    </row>
    <row r="110" spans="5:6" x14ac:dyDescent="0.2">
      <c r="E110" s="8" t="s">
        <v>26</v>
      </c>
      <c r="F110" s="9" t="s">
        <v>159</v>
      </c>
    </row>
    <row r="111" spans="5:6" x14ac:dyDescent="0.2">
      <c r="E111" s="8" t="s">
        <v>26</v>
      </c>
      <c r="F111" s="9" t="s">
        <v>160</v>
      </c>
    </row>
    <row r="112" spans="5:6" x14ac:dyDescent="0.2">
      <c r="E112" s="8" t="s">
        <v>26</v>
      </c>
      <c r="F112" s="9" t="s">
        <v>161</v>
      </c>
    </row>
    <row r="113" spans="5:6" x14ac:dyDescent="0.2">
      <c r="E113" s="8" t="s">
        <v>26</v>
      </c>
      <c r="F113" s="9" t="s">
        <v>162</v>
      </c>
    </row>
    <row r="114" spans="5:6" x14ac:dyDescent="0.2">
      <c r="E114" s="8" t="s">
        <v>26</v>
      </c>
      <c r="F114" s="9" t="s">
        <v>163</v>
      </c>
    </row>
    <row r="115" spans="5:6" x14ac:dyDescent="0.2">
      <c r="E115" s="8" t="s">
        <v>26</v>
      </c>
      <c r="F115" s="9" t="s">
        <v>164</v>
      </c>
    </row>
    <row r="116" spans="5:6" x14ac:dyDescent="0.2">
      <c r="E116" s="8" t="s">
        <v>26</v>
      </c>
      <c r="F116" s="9" t="s">
        <v>165</v>
      </c>
    </row>
    <row r="117" spans="5:6" ht="16" thickBot="1" x14ac:dyDescent="0.25">
      <c r="E117" s="10" t="s">
        <v>26</v>
      </c>
      <c r="F117" s="11" t="s">
        <v>166</v>
      </c>
    </row>
    <row r="118" spans="5:6" ht="16" thickBot="1" x14ac:dyDescent="0.25">
      <c r="E118" s="4" t="s">
        <v>27</v>
      </c>
      <c r="F118" s="5" t="s">
        <v>167</v>
      </c>
    </row>
    <row r="119" spans="5:6" ht="16" thickBot="1" x14ac:dyDescent="0.25">
      <c r="E119" s="4" t="s">
        <v>28</v>
      </c>
      <c r="F119" s="5" t="s">
        <v>168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GIMNASIO</vt:lpstr>
      <vt:lpstr>Hoja1</vt:lpstr>
      <vt:lpstr>LD</vt:lpstr>
      <vt:lpstr>Amazonas</vt:lpstr>
      <vt:lpstr>Antioquia</vt:lpstr>
      <vt:lpstr>Arauca</vt:lpstr>
      <vt:lpstr>Atlántico</vt:lpstr>
      <vt:lpstr>Bolívar</vt:lpstr>
      <vt:lpstr>Boyacá</vt:lpstr>
      <vt:lpstr>Caldas</vt:lpstr>
      <vt:lpstr>Caquetá</vt:lpstr>
      <vt:lpstr>Casanare</vt:lpstr>
      <vt:lpstr>Cauca</vt:lpstr>
      <vt:lpstr>Cesar</vt:lpstr>
      <vt:lpstr>Choco</vt:lpstr>
      <vt:lpstr>Córdoba</vt:lpstr>
      <vt:lpstr>Cundinamarca</vt:lpstr>
      <vt:lpstr>Distrito_Capital</vt:lpstr>
      <vt:lpstr>Guainía</vt:lpstr>
      <vt:lpstr>Guajira</vt:lpstr>
      <vt:lpstr>Guaviare</vt:lpstr>
      <vt:lpstr>Huila</vt:lpstr>
      <vt:lpstr>Magdalena</vt:lpstr>
      <vt:lpstr>Meta</vt:lpstr>
      <vt:lpstr>Nariño</vt:lpstr>
      <vt:lpstr>Norte_de_Santander</vt:lpstr>
      <vt:lpstr>Putumayo</vt:lpstr>
      <vt:lpstr>Quindío</vt:lpstr>
      <vt:lpstr>Risaralda</vt:lpstr>
      <vt:lpstr>San_Andrés</vt:lpstr>
      <vt:lpstr>Santander</vt:lpstr>
      <vt:lpstr>Sucre</vt:lpstr>
      <vt:lpstr>Tolima</vt:lpstr>
      <vt:lpstr>Valle</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Sara Salazar Marroquin</cp:lastModifiedBy>
  <cp:lastPrinted>2025-08-10T16:38:23Z</cp:lastPrinted>
  <dcterms:created xsi:type="dcterms:W3CDTF">2014-11-12T14:55:45Z</dcterms:created>
  <dcterms:modified xsi:type="dcterms:W3CDTF">2025-09-15T20:15:56Z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2023-05-24T20:07:45Z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d2e71fb8-fb39-4e9c-985b-6ee75bf68bc5</vt:lpwstr>
  </property>
  <property fmtid="{D5CDD505-2E9C-101B-9397-08002B2CF9AE}" pid="8" name="MSIP_Label_1299739c-ad3d-4908-806e-4d91151a6e13_ContentBits">
    <vt:lpwstr>0</vt:lpwstr>
  </property>
</Properties>
</file>