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Mi unidad\00. LICITACIONES 2025\00. METROMEGA\24. ANTONIO JOSE CAMACHO\Propuesta\"/>
    </mc:Choice>
  </mc:AlternateContent>
  <xr:revisionPtr revIDLastSave="0" documentId="8_{F82BB13F-B3A0-49C3-B669-63B5E98151E7}" xr6:coauthVersionLast="47" xr6:coauthVersionMax="47" xr10:uidLastSave="{00000000-0000-0000-0000-000000000000}"/>
  <bookViews>
    <workbookView xWindow="-108" yWindow="-108" windowWidth="23256" windowHeight="13896" xr2:uid="{42FBA79A-DA68-45E4-B149-12818140DA4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1" l="1"/>
  <c r="F13" i="1"/>
  <c r="F14" i="1"/>
  <c r="F15" i="1"/>
  <c r="F16" i="1"/>
  <c r="F17" i="1"/>
  <c r="F18" i="1"/>
  <c r="F19" i="1"/>
  <c r="F20" i="1"/>
  <c r="F21" i="1"/>
  <c r="F22" i="1"/>
  <c r="F23" i="1"/>
  <c r="F24" i="1"/>
  <c r="F25" i="1"/>
  <c r="F26" i="1"/>
  <c r="F27" i="1"/>
  <c r="F28" i="1"/>
  <c r="F29" i="1"/>
  <c r="F30" i="1"/>
  <c r="F31" i="1"/>
  <c r="F32" i="1"/>
  <c r="F33" i="1"/>
  <c r="F34" i="1"/>
  <c r="F35" i="1"/>
  <c r="F36" i="1"/>
  <c r="F11" i="1"/>
  <c r="F37" i="1" l="1"/>
</calcChain>
</file>

<file path=xl/sharedStrings.xml><?xml version="1.0" encoding="utf-8"?>
<sst xmlns="http://schemas.openxmlformats.org/spreadsheetml/2006/main" count="65" uniqueCount="65">
  <si>
    <t>ITEM</t>
  </si>
  <si>
    <t>CARACTERÍSTICAS TÉCNICAS</t>
  </si>
  <si>
    <t>UM</t>
  </si>
  <si>
    <t>CANTIDAD</t>
  </si>
  <si>
    <t>AGITADOR DE CABEZAL
MARCA LB PRO
MODELO OS20-S
Equipo de alto desempeño, diseñado para mezclar sustancias de viscosidad baja y media.
Ventajas:
•	Monitoreo en tiempo real de la velocidad en la pantalla LED.
•	El alojamiento sellado garantiza la durabilidad del equipo y reduce la necesidad de mantenimiento.
•	Estrecho diseño que encaja perfectamente en su lugar de investigación.
•	Con lectura exacta y controlada digitalmente.
Se solicita el mantenimiento Preventivo.</t>
  </si>
  <si>
    <t>Soporte universal con nuez (W x D x H: 20 x 31 x 78 cm)
Varilla de palas cruzadas 316l ss</t>
  </si>
  <si>
    <t>AUTOCLAVE
MARCA GEMMY
MODELO SA 232X
Autoclave de mesa, equipo con ventajas tales como conservación de energía, conservación de agua y mantenimiento básico por su modelo. 
Los paneles de control están diseñados con controles simples para tareas básicas de
esterilización.
•	capacidad de 16 Litros.
•	110 V.
•	60 hz
Se solicita el mantenimiento Preventivo y Calibración.</t>
  </si>
  <si>
    <t>W x D x H:
501 X 406 X 537 (mm)
Ø 230 x 410 (mm)</t>
  </si>
  <si>
    <t>BALANZA ANALITICA
MARCA LEXUS
MODELO HIPREX S
Balanza de alta precisión electrónica normalmente con sensores de alta precisión.
Se solicita Mantenimiento y Calibración.</t>
  </si>
  <si>
    <t>Tamaño: LxWxH
206x195x275
11 Kg</t>
  </si>
  <si>
    <t>Capacidad 610 g.
Tamaño: LxAxH 
451 x 168 x 161 mm
Peso 2,5 Kg</t>
  </si>
  <si>
    <t>BALANZA DE TRIPLE BRAZO
MARCA OHAUS
MODELO TJ611
Balanza de triple brazo de bajo mantenimiento en materiales resistentes.
Incluye Juego de pesas.
Se solicita Mantenimiento y Calibración.</t>
  </si>
  <si>
    <t>BALANZA DIGITAL
MARCA LEXUS
MODELO MIX A
Equipo de medición de peso de Capacidad 1500g, con una División 0,01g, con unas Escala de verificación 0,1g. equipo clase III.
Equipo en ABS.
Se solicita Mantenimiento y Calibración.</t>
  </si>
  <si>
    <t>Tamaño: 
AxLxH
19x24,3x9
Estructura rectangular en acrílico.
Peso 2kg</t>
  </si>
  <si>
    <t>Tamaño: 
AxLxH
19x24,3x9
Peso 2kg</t>
  </si>
  <si>
    <t>BALANZA ELECTRONICA LIQUIDADORA
MARCA TRÙMAX
MODELO MIX M
Equipo de medición de peso de Capacidad 300g, con una División 0,1g, con unas Escala de verificación 0,5g. equipo clase III.
Equipo en ABS.
Se solicita Mantenimiento y Calibración.</t>
  </si>
  <si>
    <t xml:space="preserve">BAÑO MARIA
MARCA LAUDA
MODELO  AL25
El usuario encuentra la profundidad y abertura de baño adecuada para su aplicación, dependiendo del tamaño y cantidad de muestras. Todos los baños están hechos de acero inoxidable moldeado sin aditamentos. De este modo, el espacio interior se aprovecha óptimamente y aumenta al máximo el número de muestras por baño. 
La gama Aqualine está dirigida especialmente a las necesidades de los laboratorios biológicos, médicos y bioquímicos. 
Debido a su innovador concepto de calefacción, los baños alcanzan una buena homogeneidad térmica.
Se solicita el mantenimiento Preventivo. </t>
  </si>
  <si>
    <t xml:space="preserve">Abertura (W x D) 300 x 151mm 
Profundidad Bath 65 mm </t>
  </si>
  <si>
    <t xml:space="preserve">Tamaño: 
Dimensiones externas (D x W x H)
770 x 1340 x 1250 mm
Dimensiones interiores ( D x W x H )
700 x 695x 1270 mm
Frecuencia (Hz) 60
Peso (kg) 152 Kg
Velocidad de flujo de aire
1204 m3/h(709 cfm)
Voltaje (V) 115	</t>
  </si>
  <si>
    <t>Tamaño: 
Dimensiones externas (L x D x H): 1200x759x1416 mm
Dimensiones internas (L x D x H): 1050x600x1246 mm
Frecuencia (Hz) 60
Peso (kg) 152 Kg
Velocidad de flujo de aire
0.50 / 100 (m/s)/(fpm)
Voltaje (V)110-120</t>
  </si>
  <si>
    <t>CAMARA DE EXTRACCIÒN DE GASES
MARCA ESCO
MODELO FRONTIER JUNIOR EFB 4A9
Campana de extracción de Laboratorio ESCO EFB, testeada por ANSI-ASHRAE 110-1995 Standard.
Se solicita el mantenimiento Preventivo y Calificación.</t>
  </si>
  <si>
    <t xml:space="preserve">CABINA DE FLUJO LAMINAR VERTICAL
MARCA ESCO
MODELO AIRSTREAM  AHC -AD2
Microprocesada por controlador Sentinel supervisa todas las funciones en la cabina, operación del ventilador, luz fluorescente, luz UV y salidas eléctricas, display digital alfanumérico indica todas las entradas, status y alarma. Todas las funciones pueden ser activadas por acceso touch-pad y Monitoreo automático al encendido del equipo del flujo de aire
Se solicita el mantenimiento Preventivo y Calificación. </t>
  </si>
  <si>
    <t>CAMARA PARA MICROSCOPIO
MARCA  LEICA
MODELO  ICC50 HD
La cámara Leica ICC50 HD es una cámara digital de alta definición para microscopio que se acopla fácilmente entre el tubo visor y cualquier cuerpo de microscopio DM manual. Está optimizada para los microscopios DM500 y DM750. Muestra imágenes en vivo y en alta resolución en una pantalla HD o en un monitor de ordenador.
La cámara puede capturar imágenes a color de 3 megapíxeles directamente a una tarjeta SD o a un ordenador conectado. El intuitivo software de adquisición de imágenes incorpora funciones para el ajuste fino, la captura y el archivado de imágenes. El software LAS EZ incluye además funciones básicas para anotación y medición.
Se solicita el mantenimiento Preventivo.</t>
  </si>
  <si>
    <t>Peso 700 g (solo la cámara) 
Altura 50 mm
Formato de registro JPEG / TIFF / BMP / MP4</t>
  </si>
  <si>
    <t>CAMARA PARA MICROSCOPIO
MARCA OPTIKA
MODELO 4083.B9
Las cámaras OPTIKAM  son cámaras digitales con sensor CMOS para instalar en su microscopio binocular o trinocular. Incluyen diferentes modelos y resoluciones, desde 0,3mpx hasta 10mpx, con conexión USB y software de edición y captura.
Se solicita el mantenimiento Preventivo.</t>
  </si>
  <si>
    <t>Lente óptico 0,45x (para 23mm tubo porta-ocular) 
Adaptadores para estéreo microscopios 30 y 30,5 mm de diámetro</t>
  </si>
  <si>
    <t xml:space="preserve">Tamaño: 
alto x ancho x profundidad
690 x 280 x 280 mm 
Caudal de destilado: aproximadamente 3-4 l / h
Alimentación: 110 Volt.
Elemento calentador: Acero inoxidable (AISI 304)
Material de las piezas de vidrio: vidrio de borosilicato 3.3
Consumo de agua: 50-60 l / h
</t>
  </si>
  <si>
    <t>DESTILADOR
MARCA BOECO
MODELO  BOE 8704101
Equipo con entrada de Agua vertical con caldera de acero inoxidable y condensador de borosilicato.
Corte integrado de bajo nivel de agua, entrada de agua y regulador de flujo, producción continua de agua destilada de alta pureza, libre de iones metálicos, sales, gases disueltos y sustancias pirogénicas.
Con regulador de flujo para evitar el consumo excesivo de agua.
Se solicita el mantenimiento Preventivo</t>
  </si>
  <si>
    <t>INCUBADORA
MARCA  BINDER
MODELO  RL115- UL
La incubadora BINDER  con convección por gravedad es especialista en funcionamiento continuo a largo plazo. 
Esta incubadora está especialmente diseñada para la incubación suave de organismos, así como el acondicionamiento de medios sensibles al calor o el calentamiento microbiológico.
Se solicita el mantenimiento Preventivo y Calibración.</t>
  </si>
  <si>
    <t>Tamaño: 
Dimensiones externas (D x W x H) 710 x 735 x 605 mm
Dimensiones interiores ( D x W x H ) 420 x 510 x 530 mm
Frecuencia (Hz) 60
Peso (kg) 54
Volumen interior (Lts.) 112</t>
  </si>
  <si>
    <t>Alto: 180 mm
Ancho: 470 mm
Peso: 14 kg
Posiciones: 4
Profundidad: 370 mm
Paso de luz: 10 mm
Voltaje: 110/220 V.
Frecuencia: 50/60 Hz</t>
  </si>
  <si>
    <t>ESPECTROFOTOMETRO
MARCA MAPADA
MODELO UV-1800
La serie 16/18 de Mapada es simple de usar con desempeño avanzado, su luz difusa es de solo 0,05%T.
El software independiente ofrece funciones de fotometría, pruebas cuantitativas, funciones cinéticas y herramientas del sistema.
Se solicita el mantenimiento Preventivo y Calibración.</t>
  </si>
  <si>
    <t>ESTEREOSCOPIO
MARCA  PHYSIS
MODELO  XTD-2C
Estereomicroscopios especialmente desarrollados para un gran número de aplicaciones en la enseñanza y muy apreciados por los biólogos, etimologistas, geólogos, ingenieros en mecánica y electrónica,
Totalmente recubierto, excelentes ópticas proporcionan una imagen erguida en un amplio campo de visión, nítido y claro.
Proporciona el color verdadero original del objeto vista.
Se solicita el mantenimiento Preventivo.</t>
  </si>
  <si>
    <t xml:space="preserve">Luz LED
Cuerpo metálico
Zoom: 0.63 -5X
Radio Zoom 1:8
Cabeza binocular inclinado 45° 
rotación de 360°
Oculares SWF10X/23
Graduación de distancia 
Inter pupilar 55 - 75 mm
</t>
  </si>
  <si>
    <t>Tamaño: 
Dimensiones externas (D x W x H) 55*43*67 Cm
Dimensiones interiores ( D x W x H ) 40*33*40 Cm
Capacidad: 53 LT
Voltaje: 110 V
Frecuencia 60 Hz
Peso : 40 Kg</t>
  </si>
  <si>
    <t>ESTUFA - TIPO HORNO
MARCA GEMMYCO
MODELO YCO-NO1(53L)
Esta estufa de calentamiento y estufa de secado de uso universal.
Para la regulación de la temperatura en los sectores científico, de la investigación y para la realización de ensayos de materiales en el sector industrial. 
Esta obra maestra de la técnica de acero inoxidable de alta calidad, higiénico y fácil de limpiar satisface todos los deseos en cuanto a la técnica de ventilación, la técnica de regulación, la protección contra temperatura excesiva y la técnica de calentamiento ajustada con total precisión.
Se solicita el mantenimiento Preventivo y Calibración.</t>
  </si>
  <si>
    <t>FLOCULADOR
MARCA LIYI
MODELO  RC-3 Lab Machine
El objetivo del floculador es proporcionar a la masa de agua coagulada una agitación lenta aplicando velocidades decrecientes, para promover el crecimiento de los flóculos y su conservación, hasta que la suspensión de agua y flóculos salga de la unidad.
Se solicita el mantenimiento Preventivo.</t>
  </si>
  <si>
    <t>Peso: 14 kg
Dimensiones: 80 × 30 × 60 cm
Voltaje: 110 V</t>
  </si>
  <si>
    <t>Dimensiones: 
40 cm × 37 cm × 39 cm
Peso: 9 kg
Alimentación: 110 V
Iluminación LED: temp 6 000 K,
EZTube Oculares integrados en los Tubos para evitar pérdidas por Robo, las dioptrías están preajustadas, lo que evita ajustes incorrectos.
Rotación Segura
Platina:
Platina mecánica con bastidor no extendible y soporte de placas.
Superficie de platina 185 mm (150 mm delante), ancho x 140 mm fondo. Resistente a abrasión
Objetivos
Plano 4x/0,10 NA, 26,2 mm WD
Plano 10x/0,22 NA, 7,8 mm WD
Plano 40x/0,65 NA, 0,31 mm WD
Plano 100x/1,25 NA, 0,10 mm WD, aceite</t>
  </si>
  <si>
    <t>MICROSCOPIO LEICA
MARCA LEICA
MODELO  DM500
El microscopio Leica DM500 con funcionalidad "plug and pley" es la herramienta ideal para facilitar y amenizar los cursos preuniversitarios y universitarios de introducción a las ciencias biológicas tanto para instructores como para estudiantes.
Las funciones diseñadas para estudiantes, como el condensador preenfocado y precentrado y las dioptrías preajustadas del EZTube™ que impiden ajustes incorrectos, permiten invertir más tiempo en talleres prácticos.
Se solicita el mantenimiento Preventivo.</t>
  </si>
  <si>
    <t>MICROSCOPIO OPTIKA
MARCA  OPTIKA
MODELO  B-383PL
Resultando en equipos especialmente adaptados para las aplicaciones rutinarias del laboratorio. Excelentes como microscopios de rutina en campo claro, campo oscuro (seco y aceite), contraste de fases, fluorescencia y luz polarizada, diseñados para resultar extremadamente estables en la mesa y ofrecer una muy larga vida activa.
La serie de óptica ofrece microscopios trinoculares para uso de rutina  en laboratorios de ciencias en el ámbito de bachillerato y universitario. Permiten adaptar una cámara fotográfica y/vídeo para capturar tus imágenes de las muestras que estés observando. 
Se solicita el mantenimiento Preventivo</t>
  </si>
  <si>
    <t>Dimensiones 
ALTO: 480 mm
ANCHO: 210 mm
LARGO: 370 mm
PESO: 4 kg
Cabezal 
Trinocular inclinado 30° y giratorio 360°.
Revólver 
Quíntuple con rotación en ambos sentidos mediante cojinetes de esferas. 
Enfoque 
Sistema de enfoque macro y micrométrico (graduación 0.002mm) coaxial con dispositivo de bloqueo
Iluminación 
Iluminación tipo X-LED3
Alimentador externo 100/240Vac, 50/60Hz,</t>
  </si>
  <si>
    <t>Potencia del consumo del motor 450 W
Velocidad max: 20000 rpm
Dimensiones (An x Al x Pr)      170 x 350 x 170 mm
Peso: 6.6 kg
Voltaje: 230 V
Frecuencia: 50/60 Hz</t>
  </si>
  <si>
    <t>MOLINO
MARCA  IKA
MODELO  M20
Molino de carga para moler sustancias duras o quebradizas en seco y con pocas pérdidas.
La cámara de molienda de doble pared puede refrigerarse a través de dos tubuladuras de empalme para tubo flexible
La cámara de molienda puede extraerse para facilitar su limpieza
Dos cámaras de molienda pueden funcionar de forma alterna con el accionamiento
Se solicita el mantenimiento Preventivo.</t>
  </si>
  <si>
    <t>PH METRO LAB 845
MARCA SI ANALYTICS
MODELO  BL25 PH
Ph metro de mesa lab 845 set/bl25ph/conexión Diseño amigable para entrenamiento y mediciones de rutina gracias a su funcionamiento intuitivo y su sólida carcasa de aluminio. 
Ideal para mediciones de pH, mV y temperatura. Con almacenamiento de datos. 
Configuración de tiempo de espera configurable. Visualización gráfica del estado real del electrodo y posibilidad de password.
Se solicita mantenimiento y Calibración.</t>
  </si>
  <si>
    <t>Capacidad de almacenamiento: 4000 datos
Condiciones ambientales 
admisibles: -10/55°C; máx. 90%
HR a 30°C
Conector del electrodo: BNC
Exactitud de la temperatura 
(ºC)+/-0,1 °C
Peso: 1 kg
Rango de medición: 1,999 ... 1,999 mV /± 1mV
Rango de pH: 2.0 ... 16 ± 0.01 pH
Rango de temperatura (ºC) -10 / 100°C</t>
  </si>
  <si>
    <t>Rango: 0.0-14.0 pH
Resolución: 0.1 pH
Precisión: ±0.05 pH
Resistencia de entrada: 10 12 
Calibración: 1 o 2 puntos 
Potencia: DC9V 200mA
Dimensiones: 208x200x76 (mm)
Peso: 390gr</t>
  </si>
  <si>
    <t>PH METRO WINCOM
MARCA WINCOM
MODELO  PHS 25
El medidor PH digital tipo PHS se utiliza para la medición de laboratorio de PH e instrumentos de alta precisión. 
Tiene una función dual, PH, MV estándar, electrodos compuestos, respuesta rápida, buena estabilidad. 
El instrumento es aplicable a las empresas industriales, la investigación, procesos de enseñanza.
utilizado para el muestreo para determinar el pH de la solución acuosa y medir el valor potencial del electrodo (mV).
Se solicita Mantenimiento y Calibración.</t>
  </si>
  <si>
    <t>PLANCHA DE CALENTAMIENTO
MARCA DLAB
MODELO  MS-H280 PRO
Control de temperatura digital con máx. temperatura hasta 280 ° C
Control de velocidad digital con máx. velocidad hasta 1500 rpm
 La placa de trabajo de acero inoxidable con revestimiento de cerámica proporciona un buen rendimiento resistente a los productos químicos.
El control de temperatura externo es posible conectando el sensor de temperatura (PT1000) con una precisión de ± 0,5 ° C
La pantalla LED muestra la temperatura y la velocidad
La advertencia «HOT» parpadeará cuando la temperatura de la placa de trabajo sea superior a 50°C, incluso si la placa está apagada
Principio del formulario
Se solicita el mantenimiento Preventivo y Calibración.</t>
  </si>
  <si>
    <t>Dimensión de la placa φ135mm (5 pulgadas)
Peso: 1,8 kg
Potencia :515W
Potencia de calefacción: 500W
Voltaje	100-120 / 200-240V 50 / 60Hz
Dimensión [W x D x H]	        150 × 260 × 80 mm
Peso	1,8 kg</t>
  </si>
  <si>
    <t>Dimensión de la placa                 [W x D]184×184 mm (7 pulgadas)
Material de la placa Cerámica de vidrio
Potencia	 1050W
Potencia de calefacción 1000W
Voltaje	100-120 / 200-240V 50 / 60Hz
Dimensión [WxDxH]
215x360x112mm
Peso 5,3 kg</t>
  </si>
  <si>
    <t>PLANCHA DE CALENTAMIENTO
MARCA DLAB
MODELO  MS7-H550 PRO
Pantalla LCD para un monitoreo preciso de la velocidad y la temperatura.
El controlador PID incorporado garantiza un calentamiento seguro del medio con protección contra sobrecalentamiento.
Máx. temperatura de la placa calefactora 550 ° C
La placa de trabajo de vitrocerámica proporciona un excelente rendimiento resistente a productos químicos y una transferencia de calor más eficiente. 
Es posible controlar la temperatura externa conectando el sensor de temperatura (PT1000) con una precisión de ± 0,2 ° C.
Control digital de la velocidad, máx. velocidad a 1500rpm.
Excelente motor de CC (Corriente continua) sin escobillas que permite una mayor potencia de agitación.
 Dos perillas giratorias permiten un fácil ajuste de velocidad y temperatura.
 La advertencia “HOT” parpadeará cuando la temperatura de la placa de trabajo sea superior a 50 ° C incluso cuando la placa esté apagada.
 La función remota proporciona control de PC y transmisión de datos
Se solicita el mantenimiento Preventivo y Calibración.</t>
  </si>
  <si>
    <t>PLANCHA DE CALENTAMIENTO
MARCA  WINCOM
MODELO  MS400
El agitador magnético de placa calefactora permite ajustar el tiempo de agitación y alcanza una temperatura máxima de calentamiento de 400°C.
Agitador magnético de alta calidad
Diseño robusto y duradero
Control de velocidad ajustable
Plataforma de agitación amplia y resistente
Funcionamiento silencioso y sin vibraciones
Se solicita el mantenimiento Preventivo y Calibración.</t>
  </si>
  <si>
    <t>Temperatura de la placa caliente Máxima 400°C
Dimensiones de la placa superior135 × 135 mm
 Material de la placa superior Acero inoxidable
Mostrar LCD personalizado (95 × 35 mm)
 Fuente de alimentación	CA 220V / 50Hz
Dimensiones		
230 × 180 × 120 mm
Peso 2,2 kg</t>
  </si>
  <si>
    <t>Rango: 
–50+70°C, 20-99%RH/ 
Resolución 0.1°/1%RH/
Precisión ±1°C/±5%RH
Funciones termómetro Max/Min    Int/ext. 
Cable 200 cm.</t>
  </si>
  <si>
    <t>TERMOHIGROMETRO
MARCA DLAB
MODELO  MS7-H550 PRO
Termo-Higrómetro dos pantallas.
Es un instrumento electrónico que mide y muestra la temperatura y la humedad relativa del medio.
Se solicita Mantenimiento preventivo y Calibración.</t>
  </si>
  <si>
    <t>VR UNITARIO</t>
  </si>
  <si>
    <t>VR TOTAL</t>
  </si>
  <si>
    <t>TOTAL</t>
  </si>
  <si>
    <t>ANEXO 1. PROPUESTA ECONOMICA METROMEGA SAS</t>
  </si>
  <si>
    <t>FIRMA: ___________________________________________
Nombre o razón social del proponente: _________________________________________________</t>
  </si>
  <si>
    <t>METROMEGA S.A.S</t>
  </si>
  <si>
    <t>NIT: 901682719-0</t>
  </si>
  <si>
    <t>Nombre: Edwin Saldarriaga Cargo: Representante Legal</t>
  </si>
  <si>
    <t>Documento de Identidad: 94.401.197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</si>
</sst>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_-[$$-240A]\ * #,##0_-;\-[$$-240A]\ * #,##0_-;_-[$$-240A]\ * &quot;-&quot;??_-;_-@_-"/>
  </numFmts>
  <fonts count="9" x14ac:knownFonts="1">
    <font>
      <sz val="11"/>
      <color theme="1"/>
      <name val="Aptos Narrow"/>
      <family val="2"/>
      <scheme val="minor"/>
    </font>
    <font>
      <b/>
      <sz val="11"/>
      <color rgb="FF000000"/>
      <name val="Arial"/>
      <family val="2"/>
    </font>
    <font>
      <sz val="11"/>
      <color theme="1"/>
      <name val="Arial"/>
      <family val="2"/>
    </font>
    <font>
      <b/>
      <sz val="11"/>
      <color theme="1"/>
      <name val="Arial"/>
      <family val="2"/>
    </font>
    <font>
      <sz val="10"/>
      <color rgb="FF000000"/>
      <name val="Bahnschrift Light"/>
      <family val="2"/>
    </font>
    <font>
      <sz val="10"/>
      <color theme="1"/>
      <name val="Bahnschrift Light"/>
      <family val="2"/>
    </font>
    <font>
      <sz val="11"/>
      <color theme="1"/>
      <name val="Bahnschrift Light"/>
      <family val="2"/>
    </font>
    <font>
      <b/>
      <i/>
      <sz val="9"/>
      <color theme="1"/>
      <name val="Bahnschrift Light"/>
      <family val="2"/>
    </font>
    <font>
      <sz val="9"/>
      <color theme="1"/>
      <name val="Bahnschrift Light"/>
      <family val="2"/>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8">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xf numFmtId="0" fontId="3" fillId="0" borderId="1" xfId="0" applyFont="1" applyBorder="1" applyAlignment="1">
      <alignment horizontal="center" vertical="center"/>
    </xf>
    <xf numFmtId="167" fontId="2" fillId="0" borderId="1" xfId="0" applyNumberFormat="1" applyFont="1" applyBorder="1"/>
    <xf numFmtId="0" fontId="2" fillId="0" borderId="0" xfId="0" applyFont="1"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167" fontId="0" fillId="0" borderId="0" xfId="0" applyNumberFormat="1" applyAlignment="1" applyProtection="1">
      <alignment horizontal="center" vertical="center"/>
      <protection locked="0"/>
    </xf>
    <xf numFmtId="0" fontId="4" fillId="0" borderId="0" xfId="0" applyFont="1" applyAlignment="1">
      <alignment horizontal="left" vertical="top"/>
    </xf>
    <xf numFmtId="0" fontId="5" fillId="3" borderId="2" xfId="0" applyFont="1" applyFill="1" applyBorder="1" applyAlignment="1">
      <alignment horizontal="left" vertical="top" wrapText="1"/>
    </xf>
    <xf numFmtId="0" fontId="5" fillId="3" borderId="0" xfId="0" applyFont="1" applyFill="1" applyAlignment="1">
      <alignment horizontal="left" vertical="top" wrapText="1"/>
    </xf>
    <xf numFmtId="0" fontId="5" fillId="3" borderId="3" xfId="0" applyFont="1" applyFill="1" applyBorder="1" applyAlignment="1">
      <alignment horizontal="left" vertical="top" wrapText="1"/>
    </xf>
    <xf numFmtId="0" fontId="6" fillId="0" borderId="2" xfId="0" applyFont="1" applyBorder="1" applyAlignment="1">
      <alignment horizontal="left" wrapText="1"/>
    </xf>
    <xf numFmtId="0" fontId="6" fillId="0" borderId="0" xfId="0" applyFont="1" applyAlignment="1">
      <alignment horizontal="left" wrapText="1"/>
    </xf>
    <xf numFmtId="0" fontId="6" fillId="0" borderId="3" xfId="0" applyFont="1" applyBorder="1" applyAlignment="1">
      <alignment horizontal="left" wrapText="1"/>
    </xf>
    <xf numFmtId="0" fontId="7" fillId="0" borderId="0" xfId="0" applyFont="1" applyAlignment="1">
      <alignment vertical="center"/>
    </xf>
    <xf numFmtId="0" fontId="6" fillId="0" borderId="0" xfId="0" applyFont="1" applyAlignment="1">
      <alignment horizontal="left" wrapText="1"/>
    </xf>
    <xf numFmtId="0" fontId="6" fillId="0" borderId="3" xfId="0" applyFont="1" applyBorder="1" applyAlignment="1">
      <alignment horizontal="left" wrapText="1"/>
    </xf>
    <xf numFmtId="0" fontId="8" fillId="0" borderId="0" xfId="0" applyFont="1" applyAlignment="1">
      <alignment horizontal="left" vertical="center" wrapText="1"/>
    </xf>
    <xf numFmtId="0" fontId="8"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99635</xdr:rowOff>
    </xdr:from>
    <xdr:to>
      <xdr:col>6</xdr:col>
      <xdr:colOff>30480</xdr:colOff>
      <xdr:row>6</xdr:row>
      <xdr:rowOff>99060</xdr:rowOff>
    </xdr:to>
    <xdr:grpSp>
      <xdr:nvGrpSpPr>
        <xdr:cNvPr id="2" name="Grupo 1">
          <a:extLst>
            <a:ext uri="{FF2B5EF4-FFF2-40B4-BE49-F238E27FC236}">
              <a16:creationId xmlns:a16="http://schemas.microsoft.com/office/drawing/2014/main" id="{77F34E53-ADA9-4E9F-ADF6-B1C2000ED44C}"/>
            </a:ext>
          </a:extLst>
        </xdr:cNvPr>
        <xdr:cNvGrpSpPr/>
      </xdr:nvGrpSpPr>
      <xdr:grpSpPr>
        <a:xfrm>
          <a:off x="0" y="274895"/>
          <a:ext cx="10728960" cy="875725"/>
          <a:chOff x="0" y="-45720"/>
          <a:chExt cx="7677839" cy="1607319"/>
        </a:xfrm>
      </xdr:grpSpPr>
      <xdr:grpSp>
        <xdr:nvGrpSpPr>
          <xdr:cNvPr id="3" name="Group 29">
            <a:extLst>
              <a:ext uri="{FF2B5EF4-FFF2-40B4-BE49-F238E27FC236}">
                <a16:creationId xmlns:a16="http://schemas.microsoft.com/office/drawing/2014/main" id="{00DC86A0-FC99-D2AA-B10B-DAE099821249}"/>
              </a:ext>
            </a:extLst>
          </xdr:cNvPr>
          <xdr:cNvGrpSpPr>
            <a:grpSpLocks/>
          </xdr:cNvGrpSpPr>
        </xdr:nvGrpSpPr>
        <xdr:grpSpPr>
          <a:xfrm>
            <a:off x="6493742" y="29905"/>
            <a:ext cx="1184097" cy="1531694"/>
            <a:chOff x="53972" y="53972"/>
            <a:chExt cx="2623286" cy="2764344"/>
          </a:xfrm>
        </xdr:grpSpPr>
        <xdr:sp macro="" textlink="">
          <xdr:nvSpPr>
            <xdr:cNvPr id="5" name="Graphic 30">
              <a:extLst>
                <a:ext uri="{FF2B5EF4-FFF2-40B4-BE49-F238E27FC236}">
                  <a16:creationId xmlns:a16="http://schemas.microsoft.com/office/drawing/2014/main" id="{8BBE6078-AC34-4216-D6B5-4E0967265240}"/>
                </a:ext>
              </a:extLst>
            </xdr:cNvPr>
            <xdr:cNvSpPr/>
          </xdr:nvSpPr>
          <xdr:spPr>
            <a:xfrm>
              <a:off x="645894" y="53974"/>
              <a:ext cx="2031364" cy="1772285"/>
            </a:xfrm>
            <a:custGeom>
              <a:avLst/>
              <a:gdLst/>
              <a:ahLst/>
              <a:cxnLst/>
              <a:rect l="l" t="t" r="r" b="b"/>
              <a:pathLst>
                <a:path w="2031364" h="1772285">
                  <a:moveTo>
                    <a:pt x="2030933" y="0"/>
                  </a:moveTo>
                  <a:lnTo>
                    <a:pt x="0" y="0"/>
                  </a:lnTo>
                  <a:lnTo>
                    <a:pt x="13035" y="32989"/>
                  </a:lnTo>
                  <a:lnTo>
                    <a:pt x="30717" y="75571"/>
                  </a:lnTo>
                  <a:lnTo>
                    <a:pt x="49117" y="117818"/>
                  </a:lnTo>
                  <a:lnTo>
                    <a:pt x="68227" y="159723"/>
                  </a:lnTo>
                  <a:lnTo>
                    <a:pt x="88037" y="201280"/>
                  </a:lnTo>
                  <a:lnTo>
                    <a:pt x="108540" y="242483"/>
                  </a:lnTo>
                  <a:lnTo>
                    <a:pt x="129726" y="283324"/>
                  </a:lnTo>
                  <a:lnTo>
                    <a:pt x="151588" y="323799"/>
                  </a:lnTo>
                  <a:lnTo>
                    <a:pt x="174116" y="363900"/>
                  </a:lnTo>
                  <a:lnTo>
                    <a:pt x="197302" y="403621"/>
                  </a:lnTo>
                  <a:lnTo>
                    <a:pt x="221138" y="442956"/>
                  </a:lnTo>
                  <a:lnTo>
                    <a:pt x="245615" y="481899"/>
                  </a:lnTo>
                  <a:lnTo>
                    <a:pt x="270724" y="520443"/>
                  </a:lnTo>
                  <a:lnTo>
                    <a:pt x="296458" y="558582"/>
                  </a:lnTo>
                  <a:lnTo>
                    <a:pt x="322806" y="596309"/>
                  </a:lnTo>
                  <a:lnTo>
                    <a:pt x="349762" y="633619"/>
                  </a:lnTo>
                  <a:lnTo>
                    <a:pt x="377316" y="670505"/>
                  </a:lnTo>
                  <a:lnTo>
                    <a:pt x="405460" y="706960"/>
                  </a:lnTo>
                  <a:lnTo>
                    <a:pt x="434184" y="742978"/>
                  </a:lnTo>
                  <a:lnTo>
                    <a:pt x="463482" y="778554"/>
                  </a:lnTo>
                  <a:lnTo>
                    <a:pt x="493344" y="813680"/>
                  </a:lnTo>
                  <a:lnTo>
                    <a:pt x="523761" y="848351"/>
                  </a:lnTo>
                  <a:lnTo>
                    <a:pt x="554725" y="882559"/>
                  </a:lnTo>
                  <a:lnTo>
                    <a:pt x="586228" y="916299"/>
                  </a:lnTo>
                  <a:lnTo>
                    <a:pt x="618261" y="949564"/>
                  </a:lnTo>
                  <a:lnTo>
                    <a:pt x="650816" y="982349"/>
                  </a:lnTo>
                  <a:lnTo>
                    <a:pt x="683883" y="1014646"/>
                  </a:lnTo>
                  <a:lnTo>
                    <a:pt x="717454" y="1046449"/>
                  </a:lnTo>
                  <a:lnTo>
                    <a:pt x="751522" y="1077753"/>
                  </a:lnTo>
                  <a:lnTo>
                    <a:pt x="786077" y="1108550"/>
                  </a:lnTo>
                  <a:lnTo>
                    <a:pt x="821110" y="1138834"/>
                  </a:lnTo>
                  <a:lnTo>
                    <a:pt x="856614" y="1168600"/>
                  </a:lnTo>
                  <a:lnTo>
                    <a:pt x="892579" y="1197840"/>
                  </a:lnTo>
                  <a:lnTo>
                    <a:pt x="928998" y="1226549"/>
                  </a:lnTo>
                  <a:lnTo>
                    <a:pt x="965861" y="1254720"/>
                  </a:lnTo>
                  <a:lnTo>
                    <a:pt x="1003160" y="1282346"/>
                  </a:lnTo>
                  <a:lnTo>
                    <a:pt x="1040886" y="1309422"/>
                  </a:lnTo>
                  <a:lnTo>
                    <a:pt x="1079032" y="1335941"/>
                  </a:lnTo>
                  <a:lnTo>
                    <a:pt x="1117588" y="1361897"/>
                  </a:lnTo>
                  <a:lnTo>
                    <a:pt x="1156546" y="1387283"/>
                  </a:lnTo>
                  <a:lnTo>
                    <a:pt x="1195897" y="1412093"/>
                  </a:lnTo>
                  <a:lnTo>
                    <a:pt x="1235633" y="1436321"/>
                  </a:lnTo>
                  <a:lnTo>
                    <a:pt x="1275745" y="1459961"/>
                  </a:lnTo>
                  <a:lnTo>
                    <a:pt x="1316225" y="1483006"/>
                  </a:lnTo>
                  <a:lnTo>
                    <a:pt x="1357064" y="1505449"/>
                  </a:lnTo>
                  <a:lnTo>
                    <a:pt x="1398254" y="1527285"/>
                  </a:lnTo>
                  <a:lnTo>
                    <a:pt x="1439785" y="1548507"/>
                  </a:lnTo>
                  <a:lnTo>
                    <a:pt x="1481651" y="1569109"/>
                  </a:lnTo>
                  <a:lnTo>
                    <a:pt x="1523841" y="1589084"/>
                  </a:lnTo>
                  <a:lnTo>
                    <a:pt x="1566348" y="1608427"/>
                  </a:lnTo>
                  <a:lnTo>
                    <a:pt x="1609163" y="1627130"/>
                  </a:lnTo>
                  <a:lnTo>
                    <a:pt x="1652277" y="1645188"/>
                  </a:lnTo>
                  <a:lnTo>
                    <a:pt x="1695682" y="1662594"/>
                  </a:lnTo>
                  <a:lnTo>
                    <a:pt x="1739369" y="1679342"/>
                  </a:lnTo>
                  <a:lnTo>
                    <a:pt x="1783330" y="1695426"/>
                  </a:lnTo>
                  <a:lnTo>
                    <a:pt x="1827556" y="1710839"/>
                  </a:lnTo>
                  <a:lnTo>
                    <a:pt x="1872039" y="1725575"/>
                  </a:lnTo>
                  <a:lnTo>
                    <a:pt x="1916770" y="1739627"/>
                  </a:lnTo>
                  <a:lnTo>
                    <a:pt x="1961741" y="1752989"/>
                  </a:lnTo>
                  <a:lnTo>
                    <a:pt x="2006943" y="1765656"/>
                  </a:lnTo>
                  <a:lnTo>
                    <a:pt x="2030933" y="1771974"/>
                  </a:lnTo>
                  <a:lnTo>
                    <a:pt x="2030933" y="0"/>
                  </a:lnTo>
                  <a:close/>
                </a:path>
              </a:pathLst>
            </a:custGeom>
            <a:solidFill>
              <a:srgbClr val="0E1A63"/>
            </a:solidFill>
          </xdr:spPr>
          <xdr:txBody>
            <a:bodyPr wrap="square" lIns="0" tIns="0" rIns="0" bIns="0" rtlCol="0">
              <a:prstTxWarp prst="textNoShape">
                <a:avLst/>
              </a:prstTxWarp>
              <a:noAutofit/>
            </a:bodyPr>
            <a:lstStyle/>
            <a:p>
              <a:endParaRPr lang="es-CO"/>
            </a:p>
          </xdr:txBody>
        </xdr:sp>
        <xdr:pic>
          <xdr:nvPicPr>
            <xdr:cNvPr id="6" name="Image 31">
              <a:extLst>
                <a:ext uri="{FF2B5EF4-FFF2-40B4-BE49-F238E27FC236}">
                  <a16:creationId xmlns:a16="http://schemas.microsoft.com/office/drawing/2014/main" id="{8853CDA4-FED2-EA2E-2FF4-46618416437E}"/>
                </a:ext>
              </a:extLst>
            </xdr:cNvPr>
            <xdr:cNvPicPr/>
          </xdr:nvPicPr>
          <xdr:blipFill>
            <a:blip xmlns:r="http://schemas.openxmlformats.org/officeDocument/2006/relationships" r:embed="rId1" cstate="print"/>
            <a:stretch>
              <a:fillRect/>
            </a:stretch>
          </xdr:blipFill>
          <xdr:spPr>
            <a:xfrm>
              <a:off x="986010" y="53972"/>
              <a:ext cx="1690817" cy="1373267"/>
            </a:xfrm>
            <a:prstGeom prst="rect">
              <a:avLst/>
            </a:prstGeom>
          </xdr:spPr>
        </xdr:pic>
        <xdr:sp macro="" textlink="">
          <xdr:nvSpPr>
            <xdr:cNvPr id="7" name="Graphic 32">
              <a:extLst>
                <a:ext uri="{FF2B5EF4-FFF2-40B4-BE49-F238E27FC236}">
                  <a16:creationId xmlns:a16="http://schemas.microsoft.com/office/drawing/2014/main" id="{163DF766-3AEF-7DC9-5F20-E40F2841CE00}"/>
                </a:ext>
              </a:extLst>
            </xdr:cNvPr>
            <xdr:cNvSpPr/>
          </xdr:nvSpPr>
          <xdr:spPr>
            <a:xfrm>
              <a:off x="53972" y="53973"/>
              <a:ext cx="2623185" cy="2249805"/>
            </a:xfrm>
            <a:custGeom>
              <a:avLst/>
              <a:gdLst/>
              <a:ahLst/>
              <a:cxnLst/>
              <a:rect l="l" t="t" r="r" b="b"/>
              <a:pathLst>
                <a:path w="2623185" h="2249805">
                  <a:moveTo>
                    <a:pt x="365051" y="0"/>
                  </a:moveTo>
                  <a:lnTo>
                    <a:pt x="0" y="0"/>
                  </a:lnTo>
                  <a:lnTo>
                    <a:pt x="10461" y="30752"/>
                  </a:lnTo>
                  <a:lnTo>
                    <a:pt x="27366" y="77810"/>
                  </a:lnTo>
                  <a:lnTo>
                    <a:pt x="45111" y="124691"/>
                  </a:lnTo>
                  <a:lnTo>
                    <a:pt x="63692" y="171388"/>
                  </a:lnTo>
                  <a:lnTo>
                    <a:pt x="83107" y="217890"/>
                  </a:lnTo>
                  <a:lnTo>
                    <a:pt x="103353" y="264188"/>
                  </a:lnTo>
                  <a:lnTo>
                    <a:pt x="124428" y="310274"/>
                  </a:lnTo>
                  <a:lnTo>
                    <a:pt x="146330" y="356137"/>
                  </a:lnTo>
                  <a:lnTo>
                    <a:pt x="169055" y="401769"/>
                  </a:lnTo>
                  <a:lnTo>
                    <a:pt x="192601" y="447161"/>
                  </a:lnTo>
                  <a:lnTo>
                    <a:pt x="216967" y="492302"/>
                  </a:lnTo>
                  <a:lnTo>
                    <a:pt x="242148" y="537184"/>
                  </a:lnTo>
                  <a:lnTo>
                    <a:pt x="268143" y="581798"/>
                  </a:lnTo>
                  <a:lnTo>
                    <a:pt x="294949" y="626135"/>
                  </a:lnTo>
                  <a:lnTo>
                    <a:pt x="322564" y="670184"/>
                  </a:lnTo>
                  <a:lnTo>
                    <a:pt x="348486" y="710322"/>
                  </a:lnTo>
                  <a:lnTo>
                    <a:pt x="375059" y="750223"/>
                  </a:lnTo>
                  <a:lnTo>
                    <a:pt x="402285" y="789876"/>
                  </a:lnTo>
                  <a:lnTo>
                    <a:pt x="430160" y="829275"/>
                  </a:lnTo>
                  <a:lnTo>
                    <a:pt x="458686" y="868408"/>
                  </a:lnTo>
                  <a:lnTo>
                    <a:pt x="487861" y="907269"/>
                  </a:lnTo>
                  <a:lnTo>
                    <a:pt x="517685" y="945846"/>
                  </a:lnTo>
                  <a:lnTo>
                    <a:pt x="548157" y="984133"/>
                  </a:lnTo>
                  <a:lnTo>
                    <a:pt x="579277" y="1022118"/>
                  </a:lnTo>
                  <a:lnTo>
                    <a:pt x="611043" y="1059795"/>
                  </a:lnTo>
                  <a:lnTo>
                    <a:pt x="643455" y="1097153"/>
                  </a:lnTo>
                  <a:lnTo>
                    <a:pt x="676513" y="1134184"/>
                  </a:lnTo>
                  <a:lnTo>
                    <a:pt x="710216" y="1170878"/>
                  </a:lnTo>
                  <a:lnTo>
                    <a:pt x="744563" y="1207227"/>
                  </a:lnTo>
                  <a:lnTo>
                    <a:pt x="779554" y="1243222"/>
                  </a:lnTo>
                  <a:lnTo>
                    <a:pt x="815188" y="1278854"/>
                  </a:lnTo>
                  <a:lnTo>
                    <a:pt x="851465" y="1314113"/>
                  </a:lnTo>
                  <a:lnTo>
                    <a:pt x="888383" y="1348992"/>
                  </a:lnTo>
                  <a:lnTo>
                    <a:pt x="925942" y="1383480"/>
                  </a:lnTo>
                  <a:lnTo>
                    <a:pt x="964142" y="1417569"/>
                  </a:lnTo>
                  <a:lnTo>
                    <a:pt x="1002981" y="1451250"/>
                  </a:lnTo>
                  <a:lnTo>
                    <a:pt x="1042460" y="1484514"/>
                  </a:lnTo>
                  <a:lnTo>
                    <a:pt x="1082578" y="1517352"/>
                  </a:lnTo>
                  <a:lnTo>
                    <a:pt x="1123333" y="1549756"/>
                  </a:lnTo>
                  <a:lnTo>
                    <a:pt x="1161399" y="1579243"/>
                  </a:lnTo>
                  <a:lnTo>
                    <a:pt x="1200016" y="1608355"/>
                  </a:lnTo>
                  <a:lnTo>
                    <a:pt x="1239178" y="1637078"/>
                  </a:lnTo>
                  <a:lnTo>
                    <a:pt x="1278882" y="1665399"/>
                  </a:lnTo>
                  <a:lnTo>
                    <a:pt x="1319123" y="1693306"/>
                  </a:lnTo>
                  <a:lnTo>
                    <a:pt x="1359895" y="1720784"/>
                  </a:lnTo>
                  <a:lnTo>
                    <a:pt x="1401194" y="1747822"/>
                  </a:lnTo>
                  <a:lnTo>
                    <a:pt x="1443015" y="1774406"/>
                  </a:lnTo>
                  <a:lnTo>
                    <a:pt x="1485353" y="1800523"/>
                  </a:lnTo>
                  <a:lnTo>
                    <a:pt x="1528204" y="1826160"/>
                  </a:lnTo>
                  <a:lnTo>
                    <a:pt x="1571563" y="1851304"/>
                  </a:lnTo>
                  <a:lnTo>
                    <a:pt x="1615424" y="1875942"/>
                  </a:lnTo>
                  <a:lnTo>
                    <a:pt x="1659784" y="1900060"/>
                  </a:lnTo>
                  <a:lnTo>
                    <a:pt x="1704637" y="1923647"/>
                  </a:lnTo>
                  <a:lnTo>
                    <a:pt x="1749979" y="1946688"/>
                  </a:lnTo>
                  <a:lnTo>
                    <a:pt x="1795804" y="1969171"/>
                  </a:lnTo>
                  <a:lnTo>
                    <a:pt x="1842109" y="1991083"/>
                  </a:lnTo>
                  <a:lnTo>
                    <a:pt x="1888888" y="2012410"/>
                  </a:lnTo>
                  <a:lnTo>
                    <a:pt x="1936136" y="2033140"/>
                  </a:lnTo>
                  <a:lnTo>
                    <a:pt x="1983849" y="2053259"/>
                  </a:lnTo>
                  <a:lnTo>
                    <a:pt x="2032021" y="2072755"/>
                  </a:lnTo>
                  <a:lnTo>
                    <a:pt x="2080649" y="2091615"/>
                  </a:lnTo>
                  <a:lnTo>
                    <a:pt x="2129727" y="2109825"/>
                  </a:lnTo>
                  <a:lnTo>
                    <a:pt x="2179251" y="2127372"/>
                  </a:lnTo>
                  <a:lnTo>
                    <a:pt x="2229215" y="2144244"/>
                  </a:lnTo>
                  <a:lnTo>
                    <a:pt x="2279616" y="2160426"/>
                  </a:lnTo>
                  <a:lnTo>
                    <a:pt x="2326599" y="2174952"/>
                  </a:lnTo>
                  <a:lnTo>
                    <a:pt x="2373936" y="2188812"/>
                  </a:lnTo>
                  <a:lnTo>
                    <a:pt x="2421608" y="2202004"/>
                  </a:lnTo>
                  <a:lnTo>
                    <a:pt x="2469596" y="2214523"/>
                  </a:lnTo>
                  <a:lnTo>
                    <a:pt x="2517881" y="2226365"/>
                  </a:lnTo>
                  <a:lnTo>
                    <a:pt x="2566446" y="2237528"/>
                  </a:lnTo>
                  <a:lnTo>
                    <a:pt x="2615271" y="2248007"/>
                  </a:lnTo>
                  <a:lnTo>
                    <a:pt x="2622856" y="2249520"/>
                  </a:lnTo>
                  <a:lnTo>
                    <a:pt x="2622856" y="2052353"/>
                  </a:lnTo>
                  <a:lnTo>
                    <a:pt x="2609867" y="2048746"/>
                  </a:lnTo>
                  <a:lnTo>
                    <a:pt x="2496609" y="2014710"/>
                  </a:lnTo>
                  <a:lnTo>
                    <a:pt x="2459394" y="2002384"/>
                  </a:lnTo>
                  <a:lnTo>
                    <a:pt x="2385607" y="1976575"/>
                  </a:lnTo>
                  <a:lnTo>
                    <a:pt x="2336834" y="1958681"/>
                  </a:lnTo>
                  <a:lnTo>
                    <a:pt x="2288496" y="1940127"/>
                  </a:lnTo>
                  <a:lnTo>
                    <a:pt x="2240602" y="1920924"/>
                  </a:lnTo>
                  <a:lnTo>
                    <a:pt x="2193156" y="1901083"/>
                  </a:lnTo>
                  <a:lnTo>
                    <a:pt x="2146167" y="1880615"/>
                  </a:lnTo>
                  <a:lnTo>
                    <a:pt x="2099640" y="1859531"/>
                  </a:lnTo>
                  <a:lnTo>
                    <a:pt x="2053582" y="1837842"/>
                  </a:lnTo>
                  <a:lnTo>
                    <a:pt x="2008000" y="1815559"/>
                  </a:lnTo>
                  <a:lnTo>
                    <a:pt x="1962900" y="1792693"/>
                  </a:lnTo>
                  <a:lnTo>
                    <a:pt x="1918289" y="1769255"/>
                  </a:lnTo>
                  <a:lnTo>
                    <a:pt x="1874173" y="1745255"/>
                  </a:lnTo>
                  <a:lnTo>
                    <a:pt x="1830698" y="1720784"/>
                  </a:lnTo>
                  <a:lnTo>
                    <a:pt x="1787453" y="1695617"/>
                  </a:lnTo>
                  <a:lnTo>
                    <a:pt x="1744863" y="1670000"/>
                  </a:lnTo>
                  <a:lnTo>
                    <a:pt x="1702794" y="1643866"/>
                  </a:lnTo>
                  <a:lnTo>
                    <a:pt x="1661253" y="1617226"/>
                  </a:lnTo>
                  <a:lnTo>
                    <a:pt x="1620247" y="1590090"/>
                  </a:lnTo>
                  <a:lnTo>
                    <a:pt x="1579782" y="1562470"/>
                  </a:lnTo>
                  <a:lnTo>
                    <a:pt x="1539865" y="1534377"/>
                  </a:lnTo>
                  <a:lnTo>
                    <a:pt x="1500502" y="1505822"/>
                  </a:lnTo>
                  <a:lnTo>
                    <a:pt x="1461701" y="1476815"/>
                  </a:lnTo>
                  <a:lnTo>
                    <a:pt x="1423467" y="1447367"/>
                  </a:lnTo>
                  <a:lnTo>
                    <a:pt x="1385906" y="1417569"/>
                  </a:lnTo>
                  <a:lnTo>
                    <a:pt x="1348728" y="1387195"/>
                  </a:lnTo>
                  <a:lnTo>
                    <a:pt x="1308948" y="1353618"/>
                  </a:lnTo>
                  <a:lnTo>
                    <a:pt x="1269846" y="1319581"/>
                  </a:lnTo>
                  <a:lnTo>
                    <a:pt x="1231423" y="1285095"/>
                  </a:lnTo>
                  <a:lnTo>
                    <a:pt x="1193681" y="1250170"/>
                  </a:lnTo>
                  <a:lnTo>
                    <a:pt x="1156622" y="1214816"/>
                  </a:lnTo>
                  <a:lnTo>
                    <a:pt x="1120246" y="1179045"/>
                  </a:lnTo>
                  <a:lnTo>
                    <a:pt x="1084557" y="1142866"/>
                  </a:lnTo>
                  <a:lnTo>
                    <a:pt x="1049555" y="1106290"/>
                  </a:lnTo>
                  <a:lnTo>
                    <a:pt x="1015242" y="1069328"/>
                  </a:lnTo>
                  <a:lnTo>
                    <a:pt x="981620" y="1031989"/>
                  </a:lnTo>
                  <a:lnTo>
                    <a:pt x="948691" y="994285"/>
                  </a:lnTo>
                  <a:lnTo>
                    <a:pt x="916456" y="956226"/>
                  </a:lnTo>
                  <a:lnTo>
                    <a:pt x="884916" y="917822"/>
                  </a:lnTo>
                  <a:lnTo>
                    <a:pt x="854074" y="879083"/>
                  </a:lnTo>
                  <a:lnTo>
                    <a:pt x="823932" y="840021"/>
                  </a:lnTo>
                  <a:lnTo>
                    <a:pt x="794490" y="800646"/>
                  </a:lnTo>
                  <a:lnTo>
                    <a:pt x="765751" y="760967"/>
                  </a:lnTo>
                  <a:lnTo>
                    <a:pt x="737715" y="720997"/>
                  </a:lnTo>
                  <a:lnTo>
                    <a:pt x="710386" y="680744"/>
                  </a:lnTo>
                  <a:lnTo>
                    <a:pt x="683764" y="640220"/>
                  </a:lnTo>
                  <a:lnTo>
                    <a:pt x="657852" y="599434"/>
                  </a:lnTo>
                  <a:lnTo>
                    <a:pt x="632650" y="558398"/>
                  </a:lnTo>
                  <a:lnTo>
                    <a:pt x="605902" y="512909"/>
                  </a:lnTo>
                  <a:lnTo>
                    <a:pt x="579916" y="467156"/>
                  </a:lnTo>
                  <a:lnTo>
                    <a:pt x="554702" y="421147"/>
                  </a:lnTo>
                  <a:lnTo>
                    <a:pt x="530267" y="374888"/>
                  </a:lnTo>
                  <a:lnTo>
                    <a:pt x="506620" y="328386"/>
                  </a:lnTo>
                  <a:lnTo>
                    <a:pt x="483769" y="281650"/>
                  </a:lnTo>
                  <a:lnTo>
                    <a:pt x="461721" y="234686"/>
                  </a:lnTo>
                  <a:lnTo>
                    <a:pt x="440485" y="187502"/>
                  </a:lnTo>
                  <a:lnTo>
                    <a:pt x="420069" y="140104"/>
                  </a:lnTo>
                  <a:lnTo>
                    <a:pt x="400481" y="92501"/>
                  </a:lnTo>
                  <a:lnTo>
                    <a:pt x="381729" y="44699"/>
                  </a:lnTo>
                  <a:lnTo>
                    <a:pt x="365051" y="0"/>
                  </a:lnTo>
                  <a:close/>
                </a:path>
              </a:pathLst>
            </a:custGeom>
            <a:solidFill>
              <a:srgbClr val="007AC5"/>
            </a:solidFill>
          </xdr:spPr>
          <xdr:txBody>
            <a:bodyPr wrap="square" lIns="0" tIns="0" rIns="0" bIns="0" rtlCol="0">
              <a:prstTxWarp prst="textNoShape">
                <a:avLst/>
              </a:prstTxWarp>
              <a:noAutofit/>
            </a:bodyPr>
            <a:lstStyle/>
            <a:p>
              <a:endParaRPr lang="es-CO"/>
            </a:p>
          </xdr:txBody>
        </xdr:sp>
        <xdr:sp macro="" textlink="">
          <xdr:nvSpPr>
            <xdr:cNvPr id="8" name="Graphic 33">
              <a:extLst>
                <a:ext uri="{FF2B5EF4-FFF2-40B4-BE49-F238E27FC236}">
                  <a16:creationId xmlns:a16="http://schemas.microsoft.com/office/drawing/2014/main" id="{9BA1AF05-0B82-0D0A-1481-FF4257F2B3A0}"/>
                </a:ext>
              </a:extLst>
            </xdr:cNvPr>
            <xdr:cNvSpPr/>
          </xdr:nvSpPr>
          <xdr:spPr>
            <a:xfrm>
              <a:off x="53973" y="53973"/>
              <a:ext cx="2623185" cy="2249805"/>
            </a:xfrm>
            <a:custGeom>
              <a:avLst/>
              <a:gdLst/>
              <a:ahLst/>
              <a:cxnLst/>
              <a:rect l="l" t="t" r="r" b="b"/>
              <a:pathLst>
                <a:path w="2623185" h="2249805">
                  <a:moveTo>
                    <a:pt x="2622856" y="2052352"/>
                  </a:moveTo>
                  <a:lnTo>
                    <a:pt x="2609867" y="2048746"/>
                  </a:lnTo>
                  <a:lnTo>
                    <a:pt x="2534346" y="2026006"/>
                  </a:lnTo>
                  <a:lnTo>
                    <a:pt x="2496609" y="2014710"/>
                  </a:lnTo>
                  <a:lnTo>
                    <a:pt x="2459394" y="2002384"/>
                  </a:lnTo>
                  <a:lnTo>
                    <a:pt x="2422470" y="1989511"/>
                  </a:lnTo>
                  <a:lnTo>
                    <a:pt x="2385607" y="1976575"/>
                  </a:lnTo>
                  <a:lnTo>
                    <a:pt x="2336834" y="1958681"/>
                  </a:lnTo>
                  <a:lnTo>
                    <a:pt x="2288496" y="1940127"/>
                  </a:lnTo>
                  <a:lnTo>
                    <a:pt x="2240601" y="1920924"/>
                  </a:lnTo>
                  <a:lnTo>
                    <a:pt x="2193156" y="1901083"/>
                  </a:lnTo>
                  <a:lnTo>
                    <a:pt x="2146167" y="1880615"/>
                  </a:lnTo>
                  <a:lnTo>
                    <a:pt x="2099640" y="1859531"/>
                  </a:lnTo>
                  <a:lnTo>
                    <a:pt x="2053582" y="1837842"/>
                  </a:lnTo>
                  <a:lnTo>
                    <a:pt x="2008000" y="1815559"/>
                  </a:lnTo>
                  <a:lnTo>
                    <a:pt x="1962900" y="1792693"/>
                  </a:lnTo>
                  <a:lnTo>
                    <a:pt x="1918289" y="1769255"/>
                  </a:lnTo>
                  <a:lnTo>
                    <a:pt x="1874173" y="1745255"/>
                  </a:lnTo>
                  <a:lnTo>
                    <a:pt x="1830559" y="1720706"/>
                  </a:lnTo>
                  <a:lnTo>
                    <a:pt x="1787453" y="1695617"/>
                  </a:lnTo>
                  <a:lnTo>
                    <a:pt x="1744862" y="1670000"/>
                  </a:lnTo>
                  <a:lnTo>
                    <a:pt x="1702793" y="1643866"/>
                  </a:lnTo>
                  <a:lnTo>
                    <a:pt x="1661253" y="1617226"/>
                  </a:lnTo>
                  <a:lnTo>
                    <a:pt x="1620247" y="1590090"/>
                  </a:lnTo>
                  <a:lnTo>
                    <a:pt x="1579782" y="1562470"/>
                  </a:lnTo>
                  <a:lnTo>
                    <a:pt x="1539865" y="1534377"/>
                  </a:lnTo>
                  <a:lnTo>
                    <a:pt x="1500502" y="1505822"/>
                  </a:lnTo>
                  <a:lnTo>
                    <a:pt x="1461701" y="1476815"/>
                  </a:lnTo>
                  <a:lnTo>
                    <a:pt x="1423467" y="1447367"/>
                  </a:lnTo>
                  <a:lnTo>
                    <a:pt x="1385807" y="1417490"/>
                  </a:lnTo>
                  <a:lnTo>
                    <a:pt x="1348728" y="1387195"/>
                  </a:lnTo>
                  <a:lnTo>
                    <a:pt x="1308948" y="1353618"/>
                  </a:lnTo>
                  <a:lnTo>
                    <a:pt x="1269846" y="1319581"/>
                  </a:lnTo>
                  <a:lnTo>
                    <a:pt x="1231423" y="1285095"/>
                  </a:lnTo>
                  <a:lnTo>
                    <a:pt x="1193681" y="1250170"/>
                  </a:lnTo>
                  <a:lnTo>
                    <a:pt x="1156622" y="1214816"/>
                  </a:lnTo>
                  <a:lnTo>
                    <a:pt x="1120246" y="1179045"/>
                  </a:lnTo>
                  <a:lnTo>
                    <a:pt x="1084557" y="1142866"/>
                  </a:lnTo>
                  <a:lnTo>
                    <a:pt x="1049555" y="1106290"/>
                  </a:lnTo>
                  <a:lnTo>
                    <a:pt x="1015242" y="1069328"/>
                  </a:lnTo>
                  <a:lnTo>
                    <a:pt x="981620" y="1031989"/>
                  </a:lnTo>
                  <a:lnTo>
                    <a:pt x="948691" y="994285"/>
                  </a:lnTo>
                  <a:lnTo>
                    <a:pt x="916456" y="956226"/>
                  </a:lnTo>
                  <a:lnTo>
                    <a:pt x="884916" y="917822"/>
                  </a:lnTo>
                  <a:lnTo>
                    <a:pt x="854074" y="879083"/>
                  </a:lnTo>
                  <a:lnTo>
                    <a:pt x="823932" y="840021"/>
                  </a:lnTo>
                  <a:lnTo>
                    <a:pt x="794490" y="800646"/>
                  </a:lnTo>
                  <a:lnTo>
                    <a:pt x="765751" y="760967"/>
                  </a:lnTo>
                  <a:lnTo>
                    <a:pt x="737715" y="720997"/>
                  </a:lnTo>
                  <a:lnTo>
                    <a:pt x="710386" y="680744"/>
                  </a:lnTo>
                  <a:lnTo>
                    <a:pt x="683764" y="640220"/>
                  </a:lnTo>
                  <a:lnTo>
                    <a:pt x="657852" y="599434"/>
                  </a:lnTo>
                  <a:lnTo>
                    <a:pt x="632650" y="558398"/>
                  </a:lnTo>
                  <a:lnTo>
                    <a:pt x="605902" y="512909"/>
                  </a:lnTo>
                  <a:lnTo>
                    <a:pt x="579916" y="467156"/>
                  </a:lnTo>
                  <a:lnTo>
                    <a:pt x="554702" y="421147"/>
                  </a:lnTo>
                  <a:lnTo>
                    <a:pt x="530267" y="374888"/>
                  </a:lnTo>
                  <a:lnTo>
                    <a:pt x="506620" y="328386"/>
                  </a:lnTo>
                  <a:lnTo>
                    <a:pt x="483769" y="281650"/>
                  </a:lnTo>
                  <a:lnTo>
                    <a:pt x="461721" y="234686"/>
                  </a:lnTo>
                  <a:lnTo>
                    <a:pt x="440485" y="187502"/>
                  </a:lnTo>
                  <a:lnTo>
                    <a:pt x="420069" y="140104"/>
                  </a:lnTo>
                  <a:lnTo>
                    <a:pt x="400481" y="92501"/>
                  </a:lnTo>
                  <a:lnTo>
                    <a:pt x="381729" y="44699"/>
                  </a:lnTo>
                  <a:lnTo>
                    <a:pt x="365051" y="0"/>
                  </a:lnTo>
                </a:path>
                <a:path w="2623185" h="2249805">
                  <a:moveTo>
                    <a:pt x="0" y="0"/>
                  </a:moveTo>
                  <a:lnTo>
                    <a:pt x="27366" y="77810"/>
                  </a:lnTo>
                  <a:lnTo>
                    <a:pt x="45111" y="124691"/>
                  </a:lnTo>
                  <a:lnTo>
                    <a:pt x="63692" y="171388"/>
                  </a:lnTo>
                  <a:lnTo>
                    <a:pt x="83107" y="217890"/>
                  </a:lnTo>
                  <a:lnTo>
                    <a:pt x="103353" y="264188"/>
                  </a:lnTo>
                  <a:lnTo>
                    <a:pt x="124428" y="310274"/>
                  </a:lnTo>
                  <a:lnTo>
                    <a:pt x="146330" y="356137"/>
                  </a:lnTo>
                  <a:lnTo>
                    <a:pt x="169055" y="401769"/>
                  </a:lnTo>
                  <a:lnTo>
                    <a:pt x="192601" y="447161"/>
                  </a:lnTo>
                  <a:lnTo>
                    <a:pt x="216967" y="492302"/>
                  </a:lnTo>
                  <a:lnTo>
                    <a:pt x="242148" y="537184"/>
                  </a:lnTo>
                  <a:lnTo>
                    <a:pt x="268143" y="581798"/>
                  </a:lnTo>
                  <a:lnTo>
                    <a:pt x="294949" y="626135"/>
                  </a:lnTo>
                  <a:lnTo>
                    <a:pt x="322564" y="670184"/>
                  </a:lnTo>
                  <a:lnTo>
                    <a:pt x="348486" y="710322"/>
                  </a:lnTo>
                  <a:lnTo>
                    <a:pt x="375059" y="750222"/>
                  </a:lnTo>
                  <a:lnTo>
                    <a:pt x="402285" y="789876"/>
                  </a:lnTo>
                  <a:lnTo>
                    <a:pt x="430160" y="829275"/>
                  </a:lnTo>
                  <a:lnTo>
                    <a:pt x="458686" y="868408"/>
                  </a:lnTo>
                  <a:lnTo>
                    <a:pt x="487861" y="907269"/>
                  </a:lnTo>
                  <a:lnTo>
                    <a:pt x="517685" y="945846"/>
                  </a:lnTo>
                  <a:lnTo>
                    <a:pt x="548157" y="984133"/>
                  </a:lnTo>
                  <a:lnTo>
                    <a:pt x="579277" y="1022118"/>
                  </a:lnTo>
                  <a:lnTo>
                    <a:pt x="611043" y="1059795"/>
                  </a:lnTo>
                  <a:lnTo>
                    <a:pt x="643455" y="1097153"/>
                  </a:lnTo>
                  <a:lnTo>
                    <a:pt x="676513" y="1134184"/>
                  </a:lnTo>
                  <a:lnTo>
                    <a:pt x="710216" y="1170878"/>
                  </a:lnTo>
                  <a:lnTo>
                    <a:pt x="744563" y="1207227"/>
                  </a:lnTo>
                  <a:lnTo>
                    <a:pt x="779554" y="1243222"/>
                  </a:lnTo>
                  <a:lnTo>
                    <a:pt x="815188" y="1278854"/>
                  </a:lnTo>
                  <a:lnTo>
                    <a:pt x="851465" y="1314113"/>
                  </a:lnTo>
                  <a:lnTo>
                    <a:pt x="888383" y="1348992"/>
                  </a:lnTo>
                  <a:lnTo>
                    <a:pt x="925942" y="1383480"/>
                  </a:lnTo>
                  <a:lnTo>
                    <a:pt x="964142" y="1417569"/>
                  </a:lnTo>
                  <a:lnTo>
                    <a:pt x="1002981" y="1451250"/>
                  </a:lnTo>
                  <a:lnTo>
                    <a:pt x="1042460" y="1484514"/>
                  </a:lnTo>
                  <a:lnTo>
                    <a:pt x="1082578" y="1517352"/>
                  </a:lnTo>
                  <a:lnTo>
                    <a:pt x="1123333" y="1549756"/>
                  </a:lnTo>
                  <a:lnTo>
                    <a:pt x="1161399" y="1579243"/>
                  </a:lnTo>
                  <a:lnTo>
                    <a:pt x="1200016" y="1608355"/>
                  </a:lnTo>
                  <a:lnTo>
                    <a:pt x="1239178" y="1637078"/>
                  </a:lnTo>
                  <a:lnTo>
                    <a:pt x="1278882" y="1665399"/>
                  </a:lnTo>
                  <a:lnTo>
                    <a:pt x="1319123" y="1693306"/>
                  </a:lnTo>
                  <a:lnTo>
                    <a:pt x="1359895" y="1720784"/>
                  </a:lnTo>
                  <a:lnTo>
                    <a:pt x="1401194" y="1747822"/>
                  </a:lnTo>
                  <a:lnTo>
                    <a:pt x="1443015" y="1774406"/>
                  </a:lnTo>
                  <a:lnTo>
                    <a:pt x="1485353" y="1800523"/>
                  </a:lnTo>
                  <a:lnTo>
                    <a:pt x="1528204" y="1826160"/>
                  </a:lnTo>
                  <a:lnTo>
                    <a:pt x="1571563" y="1851304"/>
                  </a:lnTo>
                  <a:lnTo>
                    <a:pt x="1615424" y="1875942"/>
                  </a:lnTo>
                  <a:lnTo>
                    <a:pt x="1659784" y="1900060"/>
                  </a:lnTo>
                  <a:lnTo>
                    <a:pt x="1704637" y="1923647"/>
                  </a:lnTo>
                  <a:lnTo>
                    <a:pt x="1749979" y="1946688"/>
                  </a:lnTo>
                  <a:lnTo>
                    <a:pt x="1795804" y="1969171"/>
                  </a:lnTo>
                  <a:lnTo>
                    <a:pt x="1842109" y="1991083"/>
                  </a:lnTo>
                  <a:lnTo>
                    <a:pt x="1888888" y="2012410"/>
                  </a:lnTo>
                  <a:lnTo>
                    <a:pt x="1936136" y="2033140"/>
                  </a:lnTo>
                  <a:lnTo>
                    <a:pt x="1983849" y="2053259"/>
                  </a:lnTo>
                  <a:lnTo>
                    <a:pt x="2032021" y="2072755"/>
                  </a:lnTo>
                  <a:lnTo>
                    <a:pt x="2080649" y="2091615"/>
                  </a:lnTo>
                  <a:lnTo>
                    <a:pt x="2129727" y="2109825"/>
                  </a:lnTo>
                  <a:lnTo>
                    <a:pt x="2179251" y="2127372"/>
                  </a:lnTo>
                  <a:lnTo>
                    <a:pt x="2229215" y="2144243"/>
                  </a:lnTo>
                  <a:lnTo>
                    <a:pt x="2279616" y="2160426"/>
                  </a:lnTo>
                  <a:lnTo>
                    <a:pt x="2326599" y="2174952"/>
                  </a:lnTo>
                  <a:lnTo>
                    <a:pt x="2373936" y="2188812"/>
                  </a:lnTo>
                  <a:lnTo>
                    <a:pt x="2421608" y="2202004"/>
                  </a:lnTo>
                  <a:lnTo>
                    <a:pt x="2469596" y="2214523"/>
                  </a:lnTo>
                  <a:lnTo>
                    <a:pt x="2517881" y="2226365"/>
                  </a:lnTo>
                  <a:lnTo>
                    <a:pt x="2566446" y="2237528"/>
                  </a:lnTo>
                  <a:lnTo>
                    <a:pt x="2615271" y="2248007"/>
                  </a:lnTo>
                  <a:lnTo>
                    <a:pt x="2622856" y="2249520"/>
                  </a:lnTo>
                </a:path>
              </a:pathLst>
            </a:custGeom>
            <a:ln w="107946">
              <a:solidFill>
                <a:srgbClr val="007AC5"/>
              </a:solidFill>
              <a:prstDash val="solid"/>
            </a:ln>
          </xdr:spPr>
          <xdr:txBody>
            <a:bodyPr wrap="square" lIns="0" tIns="0" rIns="0" bIns="0" rtlCol="0">
              <a:prstTxWarp prst="textNoShape">
                <a:avLst/>
              </a:prstTxWarp>
              <a:noAutofit/>
            </a:bodyPr>
            <a:lstStyle/>
            <a:p>
              <a:endParaRPr lang="es-CO"/>
            </a:p>
          </xdr:txBody>
        </xdr:sp>
        <xdr:sp macro="" textlink="">
          <xdr:nvSpPr>
            <xdr:cNvPr id="9" name="Graphic 34">
              <a:extLst>
                <a:ext uri="{FF2B5EF4-FFF2-40B4-BE49-F238E27FC236}">
                  <a16:creationId xmlns:a16="http://schemas.microsoft.com/office/drawing/2014/main" id="{C2CBC619-F98A-55BB-1226-0355F3C15710}"/>
                </a:ext>
              </a:extLst>
            </xdr:cNvPr>
            <xdr:cNvSpPr/>
          </xdr:nvSpPr>
          <xdr:spPr>
            <a:xfrm>
              <a:off x="1306086" y="2091876"/>
              <a:ext cx="1370965" cy="726440"/>
            </a:xfrm>
            <a:custGeom>
              <a:avLst/>
              <a:gdLst/>
              <a:ahLst/>
              <a:cxnLst/>
              <a:rect l="l" t="t" r="r" b="b"/>
              <a:pathLst>
                <a:path w="1370965" h="726440">
                  <a:moveTo>
                    <a:pt x="21458" y="0"/>
                  </a:moveTo>
                  <a:lnTo>
                    <a:pt x="5090" y="12147"/>
                  </a:lnTo>
                  <a:lnTo>
                    <a:pt x="0" y="31908"/>
                  </a:lnTo>
                  <a:lnTo>
                    <a:pt x="11537" y="51327"/>
                  </a:lnTo>
                  <a:lnTo>
                    <a:pt x="52229" y="82157"/>
                  </a:lnTo>
                  <a:lnTo>
                    <a:pt x="93263" y="112443"/>
                  </a:lnTo>
                  <a:lnTo>
                    <a:pt x="134635" y="142185"/>
                  </a:lnTo>
                  <a:lnTo>
                    <a:pt x="176343" y="171381"/>
                  </a:lnTo>
                  <a:lnTo>
                    <a:pt x="218385" y="200029"/>
                  </a:lnTo>
                  <a:lnTo>
                    <a:pt x="260759" y="228126"/>
                  </a:lnTo>
                  <a:lnTo>
                    <a:pt x="303461" y="255672"/>
                  </a:lnTo>
                  <a:lnTo>
                    <a:pt x="346489" y="282664"/>
                  </a:lnTo>
                  <a:lnTo>
                    <a:pt x="389841" y="309101"/>
                  </a:lnTo>
                  <a:lnTo>
                    <a:pt x="433513" y="334980"/>
                  </a:lnTo>
                  <a:lnTo>
                    <a:pt x="477505" y="360300"/>
                  </a:lnTo>
                  <a:lnTo>
                    <a:pt x="521813" y="385060"/>
                  </a:lnTo>
                  <a:lnTo>
                    <a:pt x="566434" y="409256"/>
                  </a:lnTo>
                  <a:lnTo>
                    <a:pt x="611366" y="432889"/>
                  </a:lnTo>
                  <a:lnTo>
                    <a:pt x="656607" y="455954"/>
                  </a:lnTo>
                  <a:lnTo>
                    <a:pt x="702153" y="478452"/>
                  </a:lnTo>
                  <a:lnTo>
                    <a:pt x="745532" y="499253"/>
                  </a:lnTo>
                  <a:lnTo>
                    <a:pt x="790280" y="519835"/>
                  </a:lnTo>
                  <a:lnTo>
                    <a:pt x="836483" y="540236"/>
                  </a:lnTo>
                  <a:lnTo>
                    <a:pt x="884229" y="560493"/>
                  </a:lnTo>
                  <a:lnTo>
                    <a:pt x="933606" y="580642"/>
                  </a:lnTo>
                  <a:lnTo>
                    <a:pt x="984703" y="600720"/>
                  </a:lnTo>
                  <a:lnTo>
                    <a:pt x="1037606" y="620764"/>
                  </a:lnTo>
                  <a:lnTo>
                    <a:pt x="1092403" y="640812"/>
                  </a:lnTo>
                  <a:lnTo>
                    <a:pt x="1162510" y="664555"/>
                  </a:lnTo>
                  <a:lnTo>
                    <a:pt x="1299552" y="707494"/>
                  </a:lnTo>
                  <a:lnTo>
                    <a:pt x="1370742" y="726171"/>
                  </a:lnTo>
                  <a:lnTo>
                    <a:pt x="1370742" y="503250"/>
                  </a:lnTo>
                  <a:lnTo>
                    <a:pt x="1354175" y="500209"/>
                  </a:lnTo>
                  <a:lnTo>
                    <a:pt x="1305167" y="490571"/>
                  </a:lnTo>
                  <a:lnTo>
                    <a:pt x="1256296" y="480312"/>
                  </a:lnTo>
                  <a:lnTo>
                    <a:pt x="1207571" y="469435"/>
                  </a:lnTo>
                  <a:lnTo>
                    <a:pt x="1159003" y="457941"/>
                  </a:lnTo>
                  <a:lnTo>
                    <a:pt x="1110603" y="445830"/>
                  </a:lnTo>
                  <a:lnTo>
                    <a:pt x="1062379" y="433103"/>
                  </a:lnTo>
                  <a:lnTo>
                    <a:pt x="1014343" y="419762"/>
                  </a:lnTo>
                  <a:lnTo>
                    <a:pt x="966504" y="405808"/>
                  </a:lnTo>
                  <a:lnTo>
                    <a:pt x="918872" y="391242"/>
                  </a:lnTo>
                  <a:lnTo>
                    <a:pt x="871459" y="376064"/>
                  </a:lnTo>
                  <a:lnTo>
                    <a:pt x="823472" y="360259"/>
                  </a:lnTo>
                  <a:lnTo>
                    <a:pt x="775706" y="343869"/>
                  </a:lnTo>
                  <a:lnTo>
                    <a:pt x="728163" y="326897"/>
                  </a:lnTo>
                  <a:lnTo>
                    <a:pt x="680847" y="309344"/>
                  </a:lnTo>
                  <a:lnTo>
                    <a:pt x="633760" y="291211"/>
                  </a:lnTo>
                  <a:lnTo>
                    <a:pt x="586905" y="272500"/>
                  </a:lnTo>
                  <a:lnTo>
                    <a:pt x="540285" y="253213"/>
                  </a:lnTo>
                  <a:lnTo>
                    <a:pt x="493902" y="233350"/>
                  </a:lnTo>
                  <a:lnTo>
                    <a:pt x="447760" y="212914"/>
                  </a:lnTo>
                  <a:lnTo>
                    <a:pt x="401860" y="191905"/>
                  </a:lnTo>
                  <a:lnTo>
                    <a:pt x="356207" y="170326"/>
                  </a:lnTo>
                  <a:lnTo>
                    <a:pt x="310802" y="148178"/>
                  </a:lnTo>
                  <a:lnTo>
                    <a:pt x="265649" y="125463"/>
                  </a:lnTo>
                  <a:lnTo>
                    <a:pt x="220750" y="102181"/>
                  </a:lnTo>
                  <a:lnTo>
                    <a:pt x="176108" y="78335"/>
                  </a:lnTo>
                  <a:lnTo>
                    <a:pt x="131726" y="53925"/>
                  </a:lnTo>
                  <a:lnTo>
                    <a:pt x="87607" y="28954"/>
                  </a:lnTo>
                  <a:lnTo>
                    <a:pt x="43753" y="3423"/>
                  </a:lnTo>
                  <a:lnTo>
                    <a:pt x="21458" y="0"/>
                  </a:lnTo>
                  <a:close/>
                </a:path>
              </a:pathLst>
            </a:custGeom>
            <a:solidFill>
              <a:srgbClr val="8BC53E"/>
            </a:solidFill>
          </xdr:spPr>
          <xdr:txBody>
            <a:bodyPr wrap="square" lIns="0" tIns="0" rIns="0" bIns="0" rtlCol="0">
              <a:prstTxWarp prst="textNoShape">
                <a:avLst/>
              </a:prstTxWarp>
              <a:noAutofit/>
            </a:bodyPr>
            <a:lstStyle/>
            <a:p>
              <a:endParaRPr lang="es-CO"/>
            </a:p>
          </xdr:txBody>
        </xdr:sp>
        <xdr:sp macro="" textlink="">
          <xdr:nvSpPr>
            <xdr:cNvPr id="10" name="Graphic 35">
              <a:extLst>
                <a:ext uri="{FF2B5EF4-FFF2-40B4-BE49-F238E27FC236}">
                  <a16:creationId xmlns:a16="http://schemas.microsoft.com/office/drawing/2014/main" id="{360A8A0E-1FD8-4A9B-A19F-94489764D6BC}"/>
                </a:ext>
              </a:extLst>
            </xdr:cNvPr>
            <xdr:cNvSpPr/>
          </xdr:nvSpPr>
          <xdr:spPr>
            <a:xfrm>
              <a:off x="1306086" y="2091876"/>
              <a:ext cx="1370965" cy="726440"/>
            </a:xfrm>
            <a:custGeom>
              <a:avLst/>
              <a:gdLst/>
              <a:ahLst/>
              <a:cxnLst/>
              <a:rect l="l" t="t" r="r" b="b"/>
              <a:pathLst>
                <a:path w="1370965" h="726440">
                  <a:moveTo>
                    <a:pt x="1370742" y="503250"/>
                  </a:moveTo>
                  <a:lnTo>
                    <a:pt x="1305167" y="490571"/>
                  </a:lnTo>
                  <a:lnTo>
                    <a:pt x="1256296" y="480312"/>
                  </a:lnTo>
                  <a:lnTo>
                    <a:pt x="1207571" y="469435"/>
                  </a:lnTo>
                  <a:lnTo>
                    <a:pt x="1159003" y="457941"/>
                  </a:lnTo>
                  <a:lnTo>
                    <a:pt x="1110603" y="445830"/>
                  </a:lnTo>
                  <a:lnTo>
                    <a:pt x="1062379" y="433103"/>
                  </a:lnTo>
                  <a:lnTo>
                    <a:pt x="1014343" y="419762"/>
                  </a:lnTo>
                  <a:lnTo>
                    <a:pt x="966504" y="405808"/>
                  </a:lnTo>
                  <a:lnTo>
                    <a:pt x="918872" y="391242"/>
                  </a:lnTo>
                  <a:lnTo>
                    <a:pt x="871459" y="376064"/>
                  </a:lnTo>
                  <a:lnTo>
                    <a:pt x="823472" y="360259"/>
                  </a:lnTo>
                  <a:lnTo>
                    <a:pt x="775706" y="343869"/>
                  </a:lnTo>
                  <a:lnTo>
                    <a:pt x="728163" y="326897"/>
                  </a:lnTo>
                  <a:lnTo>
                    <a:pt x="680847" y="309344"/>
                  </a:lnTo>
                  <a:lnTo>
                    <a:pt x="633760" y="291211"/>
                  </a:lnTo>
                  <a:lnTo>
                    <a:pt x="586905" y="272500"/>
                  </a:lnTo>
                  <a:lnTo>
                    <a:pt x="540285" y="253213"/>
                  </a:lnTo>
                  <a:lnTo>
                    <a:pt x="493902" y="233350"/>
                  </a:lnTo>
                  <a:lnTo>
                    <a:pt x="447760" y="212914"/>
                  </a:lnTo>
                  <a:lnTo>
                    <a:pt x="401860" y="191905"/>
                  </a:lnTo>
                  <a:lnTo>
                    <a:pt x="356207" y="170326"/>
                  </a:lnTo>
                  <a:lnTo>
                    <a:pt x="310802" y="148178"/>
                  </a:lnTo>
                  <a:lnTo>
                    <a:pt x="265649" y="125463"/>
                  </a:lnTo>
                  <a:lnTo>
                    <a:pt x="220750" y="102181"/>
                  </a:lnTo>
                  <a:lnTo>
                    <a:pt x="176108" y="78335"/>
                  </a:lnTo>
                  <a:lnTo>
                    <a:pt x="131726" y="53925"/>
                  </a:lnTo>
                  <a:lnTo>
                    <a:pt x="87607" y="28954"/>
                  </a:lnTo>
                  <a:lnTo>
                    <a:pt x="43753" y="3423"/>
                  </a:lnTo>
                  <a:lnTo>
                    <a:pt x="21458" y="0"/>
                  </a:lnTo>
                  <a:lnTo>
                    <a:pt x="5090" y="12147"/>
                  </a:lnTo>
                  <a:lnTo>
                    <a:pt x="0" y="31908"/>
                  </a:lnTo>
                  <a:lnTo>
                    <a:pt x="11537" y="51327"/>
                  </a:lnTo>
                  <a:lnTo>
                    <a:pt x="52229" y="82157"/>
                  </a:lnTo>
                  <a:lnTo>
                    <a:pt x="93263" y="112443"/>
                  </a:lnTo>
                  <a:lnTo>
                    <a:pt x="134635" y="142185"/>
                  </a:lnTo>
                  <a:lnTo>
                    <a:pt x="176343" y="171381"/>
                  </a:lnTo>
                  <a:lnTo>
                    <a:pt x="218385" y="200029"/>
                  </a:lnTo>
                  <a:lnTo>
                    <a:pt x="260759" y="228126"/>
                  </a:lnTo>
                  <a:lnTo>
                    <a:pt x="303461" y="255672"/>
                  </a:lnTo>
                  <a:lnTo>
                    <a:pt x="346489" y="282664"/>
                  </a:lnTo>
                  <a:lnTo>
                    <a:pt x="389841" y="309101"/>
                  </a:lnTo>
                  <a:lnTo>
                    <a:pt x="433513" y="334980"/>
                  </a:lnTo>
                  <a:lnTo>
                    <a:pt x="477505" y="360300"/>
                  </a:lnTo>
                  <a:lnTo>
                    <a:pt x="521813" y="385060"/>
                  </a:lnTo>
                  <a:lnTo>
                    <a:pt x="566434" y="409256"/>
                  </a:lnTo>
                  <a:lnTo>
                    <a:pt x="611366" y="432889"/>
                  </a:lnTo>
                  <a:lnTo>
                    <a:pt x="656607" y="455954"/>
                  </a:lnTo>
                  <a:lnTo>
                    <a:pt x="702153" y="478452"/>
                  </a:lnTo>
                  <a:lnTo>
                    <a:pt x="745532" y="499253"/>
                  </a:lnTo>
                  <a:lnTo>
                    <a:pt x="790280" y="519835"/>
                  </a:lnTo>
                  <a:lnTo>
                    <a:pt x="836483" y="540236"/>
                  </a:lnTo>
                  <a:lnTo>
                    <a:pt x="884229" y="560493"/>
                  </a:lnTo>
                  <a:lnTo>
                    <a:pt x="933606" y="580642"/>
                  </a:lnTo>
                  <a:lnTo>
                    <a:pt x="984703" y="600720"/>
                  </a:lnTo>
                  <a:lnTo>
                    <a:pt x="1037606" y="620764"/>
                  </a:lnTo>
                  <a:lnTo>
                    <a:pt x="1092403" y="640812"/>
                  </a:lnTo>
                  <a:lnTo>
                    <a:pt x="1162510" y="664555"/>
                  </a:lnTo>
                  <a:lnTo>
                    <a:pt x="1235680" y="687512"/>
                  </a:lnTo>
                  <a:lnTo>
                    <a:pt x="1251679" y="692474"/>
                  </a:lnTo>
                  <a:lnTo>
                    <a:pt x="1267665" y="697447"/>
                  </a:lnTo>
                  <a:lnTo>
                    <a:pt x="1283627" y="702449"/>
                  </a:lnTo>
                  <a:lnTo>
                    <a:pt x="1299552" y="707494"/>
                  </a:lnTo>
                  <a:lnTo>
                    <a:pt x="1313314" y="711059"/>
                  </a:lnTo>
                  <a:lnTo>
                    <a:pt x="1327053" y="714654"/>
                  </a:lnTo>
                  <a:lnTo>
                    <a:pt x="1340776" y="718268"/>
                  </a:lnTo>
                  <a:lnTo>
                    <a:pt x="1354489" y="721892"/>
                  </a:lnTo>
                  <a:lnTo>
                    <a:pt x="1370742" y="726171"/>
                  </a:lnTo>
                </a:path>
              </a:pathLst>
            </a:custGeom>
            <a:ln w="139611">
              <a:solidFill>
                <a:srgbClr val="8BC53E"/>
              </a:solidFill>
              <a:prstDash val="solid"/>
            </a:ln>
          </xdr:spPr>
          <xdr:txBody>
            <a:bodyPr wrap="square" lIns="0" tIns="0" rIns="0" bIns="0" rtlCol="0">
              <a:prstTxWarp prst="textNoShape">
                <a:avLst/>
              </a:prstTxWarp>
              <a:noAutofit/>
            </a:bodyPr>
            <a:lstStyle/>
            <a:p>
              <a:endParaRPr lang="es-CO"/>
            </a:p>
          </xdr:txBody>
        </xdr:sp>
      </xdr:grpSp>
      <xdr:pic>
        <xdr:nvPicPr>
          <xdr:cNvPr id="4" name="Imagen 3">
            <a:extLst>
              <a:ext uri="{FF2B5EF4-FFF2-40B4-BE49-F238E27FC236}">
                <a16:creationId xmlns:a16="http://schemas.microsoft.com/office/drawing/2014/main" id="{AC293689-0D92-685A-2101-70EFF2AB8A2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45720"/>
            <a:ext cx="3801110" cy="1064895"/>
          </a:xfrm>
          <a:prstGeom prst="rect">
            <a:avLst/>
          </a:prstGeom>
        </xdr:spPr>
      </xdr:pic>
    </xdr:grpSp>
    <xdr:clientData/>
  </xdr:twoCellAnchor>
  <xdr:twoCellAnchor editAs="oneCell">
    <xdr:from>
      <xdr:col>1</xdr:col>
      <xdr:colOff>899161</xdr:colOff>
      <xdr:row>39</xdr:row>
      <xdr:rowOff>23210</xdr:rowOff>
    </xdr:from>
    <xdr:to>
      <xdr:col>1</xdr:col>
      <xdr:colOff>1744980</xdr:colOff>
      <xdr:row>44</xdr:row>
      <xdr:rowOff>101872</xdr:rowOff>
    </xdr:to>
    <xdr:pic>
      <xdr:nvPicPr>
        <xdr:cNvPr id="11" name="Imagen 10">
          <a:extLst>
            <a:ext uri="{FF2B5EF4-FFF2-40B4-BE49-F238E27FC236}">
              <a16:creationId xmlns:a16="http://schemas.microsoft.com/office/drawing/2014/main" id="{4459E03B-7F96-49DC-BFDC-9FA9890B8BC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32661" y="236700410"/>
          <a:ext cx="845819" cy="954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6E96-F04A-49EB-A6DC-669AD06D0548}">
  <sheetPr>
    <pageSetUpPr fitToPage="1"/>
  </sheetPr>
  <dimension ref="A7:G51"/>
  <sheetViews>
    <sheetView tabSelected="1" workbookViewId="0">
      <selection activeCell="E55" sqref="E55"/>
    </sheetView>
  </sheetViews>
  <sheetFormatPr baseColWidth="10" defaultColWidth="11.44140625" defaultRowHeight="13.8" x14ac:dyDescent="0.25"/>
  <cols>
    <col min="1" max="1" width="7.6640625" style="2" customWidth="1"/>
    <col min="2" max="2" width="62.6640625" style="3" customWidth="1"/>
    <col min="3" max="3" width="42.44140625" style="2" customWidth="1"/>
    <col min="4" max="4" width="11.5546875" style="2" customWidth="1"/>
    <col min="5" max="5" width="14.6640625" style="1" customWidth="1"/>
    <col min="6" max="6" width="17" style="1" customWidth="1"/>
    <col min="7" max="16384" width="11.44140625" style="1"/>
  </cols>
  <sheetData>
    <row r="7" spans="1:6" x14ac:dyDescent="0.25">
      <c r="B7" s="12" t="s">
        <v>59</v>
      </c>
      <c r="C7" s="12"/>
      <c r="D7" s="12"/>
      <c r="E7" s="12"/>
    </row>
    <row r="10" spans="1:6" x14ac:dyDescent="0.25">
      <c r="A10" s="4" t="s">
        <v>0</v>
      </c>
      <c r="B10" s="5" t="s">
        <v>1</v>
      </c>
      <c r="C10" s="4" t="s">
        <v>2</v>
      </c>
      <c r="D10" s="4" t="s">
        <v>3</v>
      </c>
      <c r="E10" s="4" t="s">
        <v>56</v>
      </c>
      <c r="F10" s="4" t="s">
        <v>57</v>
      </c>
    </row>
    <row r="11" spans="1:6" ht="193.2" x14ac:dyDescent="0.25">
      <c r="A11" s="6">
        <v>1</v>
      </c>
      <c r="B11" s="7" t="s">
        <v>4</v>
      </c>
      <c r="C11" s="8" t="s">
        <v>5</v>
      </c>
      <c r="D11" s="6">
        <v>1</v>
      </c>
      <c r="E11" s="11">
        <v>154700</v>
      </c>
      <c r="F11" s="11">
        <f>E11*D11</f>
        <v>154700</v>
      </c>
    </row>
    <row r="12" spans="1:6" ht="207" x14ac:dyDescent="0.25">
      <c r="A12" s="6">
        <v>2</v>
      </c>
      <c r="B12" s="7" t="s">
        <v>6</v>
      </c>
      <c r="C12" s="8" t="s">
        <v>7</v>
      </c>
      <c r="D12" s="6">
        <v>1</v>
      </c>
      <c r="E12" s="11">
        <v>476000</v>
      </c>
      <c r="F12" s="11">
        <f t="shared" ref="F12:F36" si="0">E12*D12</f>
        <v>476000</v>
      </c>
    </row>
    <row r="13" spans="1:6" ht="96.6" x14ac:dyDescent="0.25">
      <c r="A13" s="6">
        <v>3</v>
      </c>
      <c r="B13" s="7" t="s">
        <v>8</v>
      </c>
      <c r="C13" s="8" t="s">
        <v>9</v>
      </c>
      <c r="D13" s="6">
        <v>1</v>
      </c>
      <c r="E13" s="11">
        <v>238000</v>
      </c>
      <c r="F13" s="11">
        <f t="shared" si="0"/>
        <v>238000</v>
      </c>
    </row>
    <row r="14" spans="1:6" ht="110.4" x14ac:dyDescent="0.25">
      <c r="A14" s="6">
        <v>4</v>
      </c>
      <c r="B14" s="7" t="s">
        <v>11</v>
      </c>
      <c r="C14" s="8" t="s">
        <v>10</v>
      </c>
      <c r="D14" s="6">
        <v>6</v>
      </c>
      <c r="E14" s="11">
        <v>238000</v>
      </c>
      <c r="F14" s="11">
        <f t="shared" si="0"/>
        <v>1428000</v>
      </c>
    </row>
    <row r="15" spans="1:6" ht="110.4" x14ac:dyDescent="0.25">
      <c r="A15" s="6">
        <v>5</v>
      </c>
      <c r="B15" s="7" t="s">
        <v>12</v>
      </c>
      <c r="C15" s="8" t="s">
        <v>13</v>
      </c>
      <c r="D15" s="6">
        <v>1</v>
      </c>
      <c r="E15" s="11">
        <v>238000</v>
      </c>
      <c r="F15" s="11">
        <f t="shared" si="0"/>
        <v>238000</v>
      </c>
    </row>
    <row r="16" spans="1:6" ht="110.4" x14ac:dyDescent="0.25">
      <c r="A16" s="6">
        <v>6</v>
      </c>
      <c r="B16" s="7" t="s">
        <v>15</v>
      </c>
      <c r="C16" s="8" t="s">
        <v>14</v>
      </c>
      <c r="D16" s="6">
        <v>3</v>
      </c>
      <c r="E16" s="11">
        <v>238000</v>
      </c>
      <c r="F16" s="11">
        <f t="shared" si="0"/>
        <v>714000</v>
      </c>
    </row>
    <row r="17" spans="1:6" ht="207" x14ac:dyDescent="0.25">
      <c r="A17" s="6">
        <v>7</v>
      </c>
      <c r="B17" s="7" t="s">
        <v>16</v>
      </c>
      <c r="C17" s="8" t="s">
        <v>17</v>
      </c>
      <c r="D17" s="6">
        <v>1</v>
      </c>
      <c r="E17" s="11">
        <v>238000</v>
      </c>
      <c r="F17" s="11">
        <f t="shared" si="0"/>
        <v>238000</v>
      </c>
    </row>
    <row r="18" spans="1:6" ht="151.80000000000001" x14ac:dyDescent="0.25">
      <c r="A18" s="6">
        <v>8</v>
      </c>
      <c r="B18" s="7" t="s">
        <v>21</v>
      </c>
      <c r="C18" s="8" t="s">
        <v>18</v>
      </c>
      <c r="D18" s="6">
        <v>1</v>
      </c>
      <c r="E18" s="11">
        <v>589050</v>
      </c>
      <c r="F18" s="11">
        <f t="shared" si="0"/>
        <v>589050</v>
      </c>
    </row>
    <row r="19" spans="1:6" ht="138" x14ac:dyDescent="0.25">
      <c r="A19" s="6">
        <v>9</v>
      </c>
      <c r="B19" s="7" t="s">
        <v>20</v>
      </c>
      <c r="C19" s="8" t="s">
        <v>19</v>
      </c>
      <c r="D19" s="6">
        <v>1</v>
      </c>
      <c r="E19" s="11">
        <v>589050</v>
      </c>
      <c r="F19" s="11">
        <f t="shared" si="0"/>
        <v>589050</v>
      </c>
    </row>
    <row r="20" spans="1:6" ht="207" x14ac:dyDescent="0.25">
      <c r="A20" s="6">
        <v>10</v>
      </c>
      <c r="B20" s="7" t="s">
        <v>22</v>
      </c>
      <c r="C20" s="8" t="s">
        <v>23</v>
      </c>
      <c r="D20" s="6">
        <v>1</v>
      </c>
      <c r="E20" s="11">
        <v>83300</v>
      </c>
      <c r="F20" s="11">
        <f t="shared" si="0"/>
        <v>83300</v>
      </c>
    </row>
    <row r="21" spans="1:6" ht="124.2" x14ac:dyDescent="0.25">
      <c r="A21" s="6">
        <v>11</v>
      </c>
      <c r="B21" s="7" t="s">
        <v>24</v>
      </c>
      <c r="C21" s="8" t="s">
        <v>25</v>
      </c>
      <c r="D21" s="6">
        <v>1</v>
      </c>
      <c r="E21" s="11">
        <v>83300</v>
      </c>
      <c r="F21" s="11">
        <f t="shared" si="0"/>
        <v>83300</v>
      </c>
    </row>
    <row r="22" spans="1:6" ht="165.6" x14ac:dyDescent="0.25">
      <c r="A22" s="6">
        <v>12</v>
      </c>
      <c r="B22" s="7" t="s">
        <v>27</v>
      </c>
      <c r="C22" s="8" t="s">
        <v>26</v>
      </c>
      <c r="D22" s="6">
        <v>1</v>
      </c>
      <c r="E22" s="11">
        <v>357000</v>
      </c>
      <c r="F22" s="11">
        <f t="shared" si="0"/>
        <v>357000</v>
      </c>
    </row>
    <row r="23" spans="1:6" ht="138" x14ac:dyDescent="0.25">
      <c r="A23" s="6">
        <v>13</v>
      </c>
      <c r="B23" s="7" t="s">
        <v>28</v>
      </c>
      <c r="C23" s="8" t="s">
        <v>29</v>
      </c>
      <c r="D23" s="6">
        <v>1</v>
      </c>
      <c r="E23" s="11">
        <v>357000</v>
      </c>
      <c r="F23" s="11">
        <f t="shared" si="0"/>
        <v>357000</v>
      </c>
    </row>
    <row r="24" spans="1:6" ht="124.2" x14ac:dyDescent="0.25">
      <c r="A24" s="6">
        <v>14</v>
      </c>
      <c r="B24" s="7" t="s">
        <v>31</v>
      </c>
      <c r="C24" s="8" t="s">
        <v>30</v>
      </c>
      <c r="D24" s="6">
        <v>1</v>
      </c>
      <c r="E24" s="11">
        <v>833000</v>
      </c>
      <c r="F24" s="11">
        <f t="shared" si="0"/>
        <v>833000</v>
      </c>
    </row>
    <row r="25" spans="1:6" ht="151.80000000000001" x14ac:dyDescent="0.25">
      <c r="A25" s="6">
        <v>15</v>
      </c>
      <c r="B25" s="7" t="s">
        <v>32</v>
      </c>
      <c r="C25" s="8" t="s">
        <v>33</v>
      </c>
      <c r="D25" s="6">
        <v>3</v>
      </c>
      <c r="E25" s="11">
        <v>130900</v>
      </c>
      <c r="F25" s="11">
        <f t="shared" si="0"/>
        <v>392700</v>
      </c>
    </row>
    <row r="26" spans="1:6" ht="193.2" x14ac:dyDescent="0.25">
      <c r="A26" s="6">
        <v>16</v>
      </c>
      <c r="B26" s="7" t="s">
        <v>35</v>
      </c>
      <c r="C26" s="8" t="s">
        <v>34</v>
      </c>
      <c r="D26" s="6">
        <v>1</v>
      </c>
      <c r="E26" s="11">
        <v>357000</v>
      </c>
      <c r="F26" s="11">
        <f t="shared" si="0"/>
        <v>357000</v>
      </c>
    </row>
    <row r="27" spans="1:6" ht="124.2" x14ac:dyDescent="0.25">
      <c r="A27" s="6">
        <v>17</v>
      </c>
      <c r="B27" s="7" t="s">
        <v>36</v>
      </c>
      <c r="C27" s="8" t="s">
        <v>37</v>
      </c>
      <c r="D27" s="6">
        <v>1</v>
      </c>
      <c r="E27" s="11">
        <v>178500</v>
      </c>
      <c r="F27" s="11">
        <f t="shared" si="0"/>
        <v>178500</v>
      </c>
    </row>
    <row r="28" spans="1:6" ht="289.8" x14ac:dyDescent="0.25">
      <c r="A28" s="6">
        <v>18</v>
      </c>
      <c r="B28" s="7" t="s">
        <v>39</v>
      </c>
      <c r="C28" s="8" t="s">
        <v>38</v>
      </c>
      <c r="D28" s="6">
        <v>4</v>
      </c>
      <c r="E28" s="11">
        <v>142800</v>
      </c>
      <c r="F28" s="11">
        <f t="shared" si="0"/>
        <v>571200</v>
      </c>
    </row>
    <row r="29" spans="1:6" ht="234.6" x14ac:dyDescent="0.25">
      <c r="A29" s="6">
        <v>19</v>
      </c>
      <c r="B29" s="7" t="s">
        <v>40</v>
      </c>
      <c r="C29" s="8" t="s">
        <v>41</v>
      </c>
      <c r="D29" s="6">
        <v>4</v>
      </c>
      <c r="E29" s="11">
        <v>142800</v>
      </c>
      <c r="F29" s="11">
        <f t="shared" si="0"/>
        <v>571200</v>
      </c>
    </row>
    <row r="30" spans="1:6" ht="165.6" x14ac:dyDescent="0.25">
      <c r="A30" s="6">
        <v>20</v>
      </c>
      <c r="B30" s="7" t="s">
        <v>43</v>
      </c>
      <c r="C30" s="8" t="s">
        <v>42</v>
      </c>
      <c r="D30" s="6">
        <v>1</v>
      </c>
      <c r="E30" s="11">
        <v>297500</v>
      </c>
      <c r="F30" s="11">
        <f t="shared" si="0"/>
        <v>297500</v>
      </c>
    </row>
    <row r="31" spans="1:6" ht="165.6" x14ac:dyDescent="0.25">
      <c r="A31" s="6">
        <v>21</v>
      </c>
      <c r="B31" s="7" t="s">
        <v>44</v>
      </c>
      <c r="C31" s="8" t="s">
        <v>45</v>
      </c>
      <c r="D31" s="6">
        <v>1</v>
      </c>
      <c r="E31" s="11">
        <v>238000</v>
      </c>
      <c r="F31" s="11">
        <f t="shared" si="0"/>
        <v>238000</v>
      </c>
    </row>
    <row r="32" spans="1:6" ht="179.4" x14ac:dyDescent="0.25">
      <c r="A32" s="6">
        <v>22</v>
      </c>
      <c r="B32" s="7" t="s">
        <v>47</v>
      </c>
      <c r="C32" s="8" t="s">
        <v>46</v>
      </c>
      <c r="D32" s="6">
        <v>1</v>
      </c>
      <c r="E32" s="11">
        <v>238000</v>
      </c>
      <c r="F32" s="11">
        <f t="shared" si="0"/>
        <v>238000</v>
      </c>
    </row>
    <row r="33" spans="1:7" ht="262.2" x14ac:dyDescent="0.25">
      <c r="A33" s="6">
        <v>23</v>
      </c>
      <c r="B33" s="7" t="s">
        <v>48</v>
      </c>
      <c r="C33" s="8" t="s">
        <v>49</v>
      </c>
      <c r="D33" s="6">
        <v>1</v>
      </c>
      <c r="E33" s="11">
        <v>297500</v>
      </c>
      <c r="F33" s="11">
        <f t="shared" si="0"/>
        <v>297500</v>
      </c>
    </row>
    <row r="34" spans="1:7" ht="345" x14ac:dyDescent="0.25">
      <c r="A34" s="6">
        <v>24</v>
      </c>
      <c r="B34" s="7" t="s">
        <v>51</v>
      </c>
      <c r="C34" s="8" t="s">
        <v>50</v>
      </c>
      <c r="D34" s="6">
        <v>1</v>
      </c>
      <c r="E34" s="11">
        <v>297500</v>
      </c>
      <c r="F34" s="11">
        <f t="shared" si="0"/>
        <v>297500</v>
      </c>
    </row>
    <row r="35" spans="1:7" ht="207" x14ac:dyDescent="0.25">
      <c r="A35" s="6">
        <v>25</v>
      </c>
      <c r="B35" s="7" t="s">
        <v>52</v>
      </c>
      <c r="C35" s="8" t="s">
        <v>53</v>
      </c>
      <c r="D35" s="6">
        <v>3</v>
      </c>
      <c r="E35" s="11">
        <v>297500</v>
      </c>
      <c r="F35" s="11">
        <f t="shared" si="0"/>
        <v>892500</v>
      </c>
    </row>
    <row r="36" spans="1:7" ht="110.4" x14ac:dyDescent="0.25">
      <c r="A36" s="6">
        <v>26</v>
      </c>
      <c r="B36" s="7" t="s">
        <v>55</v>
      </c>
      <c r="C36" s="8" t="s">
        <v>54</v>
      </c>
      <c r="D36" s="6">
        <v>2</v>
      </c>
      <c r="E36" s="11">
        <v>220150</v>
      </c>
      <c r="F36" s="11">
        <f t="shared" si="0"/>
        <v>440300</v>
      </c>
    </row>
    <row r="37" spans="1:7" x14ac:dyDescent="0.25">
      <c r="D37" s="10" t="s">
        <v>58</v>
      </c>
      <c r="E37" s="9"/>
      <c r="F37" s="11">
        <f>SUM(F11:F36)</f>
        <v>11150300</v>
      </c>
    </row>
    <row r="39" spans="1:7" ht="14.4" x14ac:dyDescent="0.25">
      <c r="A39" s="13"/>
      <c r="B39" s="13"/>
      <c r="C39" s="14"/>
      <c r="D39" s="13"/>
      <c r="E39" s="13"/>
      <c r="F39" s="15"/>
      <c r="G39" s="15"/>
    </row>
    <row r="40" spans="1:7" x14ac:dyDescent="0.25">
      <c r="A40" s="16"/>
      <c r="B40" s="16"/>
      <c r="C40" s="16"/>
      <c r="D40" s="16"/>
      <c r="E40" s="16"/>
      <c r="F40" s="16"/>
      <c r="G40" s="16"/>
    </row>
    <row r="41" spans="1:7" x14ac:dyDescent="0.25">
      <c r="A41" s="16"/>
      <c r="B41" s="16"/>
      <c r="C41" s="16"/>
      <c r="D41" s="16"/>
      <c r="E41" s="16"/>
      <c r="F41" s="16"/>
      <c r="G41" s="16"/>
    </row>
    <row r="42" spans="1:7" x14ac:dyDescent="0.25">
      <c r="A42" s="17"/>
      <c r="B42" s="18"/>
      <c r="C42" s="18"/>
      <c r="D42" s="18"/>
      <c r="E42" s="18"/>
      <c r="F42" s="18"/>
      <c r="G42" s="19"/>
    </row>
    <row r="43" spans="1:7" x14ac:dyDescent="0.25">
      <c r="A43" s="17"/>
      <c r="B43" s="18"/>
      <c r="C43" s="18"/>
      <c r="D43" s="18"/>
      <c r="E43" s="18"/>
      <c r="F43" s="18"/>
      <c r="G43" s="19"/>
    </row>
    <row r="44" spans="1:7" x14ac:dyDescent="0.25">
      <c r="A44" s="17"/>
      <c r="B44" s="18"/>
      <c r="C44" s="18"/>
      <c r="D44" s="18"/>
      <c r="E44" s="18"/>
      <c r="F44" s="18"/>
      <c r="G44" s="19"/>
    </row>
    <row r="45" spans="1:7" x14ac:dyDescent="0.25">
      <c r="A45" s="17"/>
      <c r="B45" s="18"/>
      <c r="C45" s="18"/>
      <c r="D45" s="18"/>
      <c r="E45" s="18"/>
      <c r="F45" s="18"/>
      <c r="G45" s="19"/>
    </row>
    <row r="46" spans="1:7" x14ac:dyDescent="0.25">
      <c r="A46" s="20" t="s">
        <v>60</v>
      </c>
      <c r="B46" s="21"/>
      <c r="C46" s="21"/>
      <c r="D46" s="21"/>
      <c r="E46" s="21"/>
      <c r="F46" s="21"/>
      <c r="G46" s="22"/>
    </row>
    <row r="47" spans="1:7" x14ac:dyDescent="0.25">
      <c r="A47" s="23" t="s">
        <v>61</v>
      </c>
      <c r="B47" s="24"/>
      <c r="C47" s="24"/>
      <c r="D47" s="24"/>
      <c r="E47" s="24"/>
      <c r="F47" s="24"/>
      <c r="G47" s="25"/>
    </row>
    <row r="48" spans="1:7" x14ac:dyDescent="0.25">
      <c r="A48" s="26" t="s">
        <v>62</v>
      </c>
      <c r="B48" s="26"/>
      <c r="C48" s="26"/>
      <c r="D48" s="24"/>
      <c r="E48" s="24"/>
      <c r="F48" s="24"/>
      <c r="G48" s="25"/>
    </row>
    <row r="49" spans="1:7" x14ac:dyDescent="0.25">
      <c r="A49" s="27" t="s">
        <v>63</v>
      </c>
      <c r="B49" s="24"/>
      <c r="C49" s="24"/>
      <c r="D49" s="24"/>
      <c r="E49" s="24"/>
      <c r="F49" s="24"/>
      <c r="G49" s="25"/>
    </row>
    <row r="50" spans="1:7" x14ac:dyDescent="0.25">
      <c r="A50" s="27" t="s">
        <v>64</v>
      </c>
      <c r="B50" s="24"/>
      <c r="C50" s="24"/>
      <c r="D50" s="24"/>
      <c r="E50" s="24"/>
      <c r="F50" s="24"/>
      <c r="G50" s="25"/>
    </row>
    <row r="51" spans="1:7" ht="14.4" x14ac:dyDescent="0.25">
      <c r="A51" s="13"/>
      <c r="B51" s="13"/>
      <c r="C51" s="14"/>
      <c r="D51" s="13"/>
      <c r="E51" s="13"/>
      <c r="F51" s="15"/>
      <c r="G51" s="15"/>
    </row>
  </sheetData>
  <mergeCells count="3">
    <mergeCell ref="B7:E7"/>
    <mergeCell ref="A46:G46"/>
    <mergeCell ref="A48:C48"/>
  </mergeCells>
  <pageMargins left="0.7" right="0.7" top="0.75" bottom="0.75" header="0.3" footer="0.3"/>
  <pageSetup paperSize="9"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Riascos Martinez</dc:creator>
  <cp:lastModifiedBy>Nata Monar</cp:lastModifiedBy>
  <cp:lastPrinted>2025-09-04T21:20:18Z</cp:lastPrinted>
  <dcterms:created xsi:type="dcterms:W3CDTF">2025-08-30T20:41:28Z</dcterms:created>
  <dcterms:modified xsi:type="dcterms:W3CDTF">2025-09-08T15:51:03Z</dcterms:modified>
</cp:coreProperties>
</file>