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426"/>
  <workbookPr defaultThemeVersion="164011"/>
  <mc:AlternateContent xmlns:mc="http://schemas.openxmlformats.org/markup-compatibility/2006">
    <mc:Choice Requires="x15">
      <x15ac:absPath xmlns:x15ac="http://schemas.microsoft.com/office/spreadsheetml/2010/11/ac" url="D:\MATERIAL ICA\MANTENIMIENTO DE EQUIPOS DE LABORATORIOS\Nueva carpeta\POR TERMINAR\PROCESOS 2025\MINIMA CUANTIA\RESPEL\Nueva carpeta\"/>
    </mc:Choice>
  </mc:AlternateContent>
  <bookViews>
    <workbookView xWindow="0" yWindow="0" windowWidth="20490" windowHeight="7530"/>
  </bookViews>
  <sheets>
    <sheet name="of.economica" sheetId="3"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8" i="3" l="1"/>
  <c r="C68" i="3"/>
  <c r="D54" i="3"/>
  <c r="C54" i="3"/>
  <c r="D40" i="3"/>
  <c r="C40" i="3"/>
  <c r="D26" i="3"/>
  <c r="C26" i="3"/>
</calcChain>
</file>

<file path=xl/sharedStrings.xml><?xml version="1.0" encoding="utf-8"?>
<sst xmlns="http://schemas.openxmlformats.org/spreadsheetml/2006/main" count="84" uniqueCount="41">
  <si>
    <t>INSITITUTO COLOMBIANO AGROPECUARIO - ICA</t>
  </si>
  <si>
    <t>Ubicación</t>
  </si>
  <si>
    <t>LNDV / Bogotá</t>
  </si>
  <si>
    <t>LANIP / Mosquera</t>
  </si>
  <si>
    <t>LTC / Mosquera</t>
  </si>
  <si>
    <t>LNCV / Mosquera</t>
  </si>
  <si>
    <t>LANASE / Mosquera</t>
  </si>
  <si>
    <t>LANIA / Tibaitatá Mosquera</t>
  </si>
  <si>
    <t>LNDF / Tibaitatá Mosquera</t>
  </si>
  <si>
    <t>LOGM / Tibaitatá Mosquera</t>
  </si>
  <si>
    <t>ECO San Jorge / Soacha</t>
  </si>
  <si>
    <t>Estación de Cuarentena vegetal / Mosquera</t>
  </si>
  <si>
    <t>Cantidad en Kilogramos</t>
  </si>
  <si>
    <t>RESIDUOS BIOSANITARIOS</t>
  </si>
  <si>
    <t>SUBTOTAL RESIDUOS BIOSANITARIOS</t>
  </si>
  <si>
    <t>RESIDUOS CORTOPUNZANTE</t>
  </si>
  <si>
    <t>SUBTOTAL RESIDUOS CORTOPUNZANTE</t>
  </si>
  <si>
    <t>RESIDUOS ANIMAL</t>
  </si>
  <si>
    <t>SUBTOTAL RESIDUOS ANIMAL</t>
  </si>
  <si>
    <t>RESIDUO QUIMICO</t>
  </si>
  <si>
    <t>SUBTOTAL RESIDUO QUIMICO</t>
  </si>
  <si>
    <t xml:space="preserve">OFERENTE : </t>
  </si>
  <si>
    <t xml:space="preserve">NIT: </t>
  </si>
  <si>
    <t>REPRESENTANTE LEGAL:</t>
  </si>
  <si>
    <t xml:space="preserve">C.C. </t>
  </si>
  <si>
    <t xml:space="preserve">OBJETO: “SERVICIO DE RECOLECCIÓN, TRANSPORTE, TRATAMIENTO Y DISPOSICIÓN FINAL DE RESIDUOS EN LA ATENCIÓN EN SALUD Y OTRAS ACTIVIDADES MISIONALES DE LAS SEDES DEL ICA”. </t>
  </si>
  <si>
    <t xml:space="preserve"> ANEXO FORMATO DE OFERTA ECONOMICA</t>
  </si>
  <si>
    <t xml:space="preserve">Valor unitario ofertado por Kg  IVA incluido </t>
  </si>
  <si>
    <t xml:space="preserve">Valor unitario de referencia por Kg IVA incluido </t>
  </si>
  <si>
    <r>
      <rPr>
        <b/>
        <sz val="9"/>
        <color theme="1"/>
        <rFont val="Arial"/>
        <family val="2"/>
      </rPr>
      <t>Nota 1</t>
    </r>
    <r>
      <rPr>
        <sz val="9"/>
        <color theme="1"/>
        <rFont val="Arial"/>
        <family val="2"/>
      </rPr>
      <t>. La presentación de la oferta económica se debe realizar en el formato Excel dispuesto para tal fin, “anexo oferta económica”, diligenciando en debida forma, sin modificación ni cambios a diferentes formatos (PDF, WORD, JPG u otros), esto con el propósito de realizar de manera ágil la comparación de los valores unitarios y valor total.  </t>
    </r>
  </si>
  <si>
    <r>
      <rPr>
        <b/>
        <sz val="9"/>
        <color theme="1"/>
        <rFont val="Arial"/>
        <family val="2"/>
      </rPr>
      <t xml:space="preserve">Nota 2. </t>
    </r>
    <r>
      <rPr>
        <sz val="9"/>
        <color theme="1"/>
        <rFont val="Arial"/>
        <family val="2"/>
      </rPr>
      <t xml:space="preserve">La oferta debe ser presentada conforme se estructure en la plataforma SECOP II www.colombiacompra.gov.co. </t>
    </r>
  </si>
  <si>
    <r>
      <rPr>
        <b/>
        <sz val="9"/>
        <color theme="1"/>
        <rFont val="Arial"/>
        <family val="2"/>
      </rPr>
      <t>Nota 5</t>
    </r>
    <r>
      <rPr>
        <sz val="9"/>
        <color theme="1"/>
        <rFont val="Arial"/>
        <family val="2"/>
      </rPr>
      <t xml:space="preserve">. El proponente deberá ofertar la totalidad de los bienes y/o servicios, con el lleno de los requisitos técnicos, para que sea tenida en cuenta. NO se aceptan ofertas parciales la adjudicación será total. En caso de no cotizar algún ítem de la oferta económica será causal de rechazo. </t>
    </r>
  </si>
  <si>
    <r>
      <rPr>
        <b/>
        <sz val="9"/>
        <color theme="1"/>
        <rFont val="Arial"/>
        <family val="2"/>
      </rPr>
      <t>Nota 8.</t>
    </r>
    <r>
      <rPr>
        <sz val="9"/>
        <color theme="1"/>
        <rFont val="Arial"/>
        <family val="2"/>
      </rPr>
      <t xml:space="preserve"> La oferta debe presentarse en moneda legal colombiana (pesos), sin centavos.</t>
    </r>
  </si>
  <si>
    <r>
      <rPr>
        <b/>
        <sz val="9"/>
        <color theme="1"/>
        <rFont val="Arial"/>
        <family val="2"/>
      </rPr>
      <t>Nota 9</t>
    </r>
    <r>
      <rPr>
        <sz val="9"/>
        <color theme="1"/>
        <rFont val="Arial"/>
        <family val="2"/>
      </rPr>
      <t xml:space="preserve">. El valor debe incluir la totalidad de los costos directos o indirectos que generen la prestación del servicio y demás inherentes a la ejecución del contrato y por ningún motivo se considerarán costos adicionales. Son a cargo del adjudicatario el pago de los derechos, impuestos, tasas y otros conceptos que genere el contrato. Si no se incluyen los costos directos e indirectos, o no expresa que se encuentren incluidos en el valor de la propuesta, se entenderán comprendidos en dicho valor.   </t>
    </r>
  </si>
  <si>
    <r>
      <rPr>
        <b/>
        <sz val="9"/>
        <color theme="1"/>
        <rFont val="Arial"/>
        <family val="2"/>
      </rPr>
      <t>Nota 10</t>
    </r>
    <r>
      <rPr>
        <sz val="9"/>
        <color theme="1"/>
        <rFont val="Arial"/>
        <family val="2"/>
      </rPr>
      <t>. Serán de exclusiva responsabilidad del proponente, los errores u omisiones en que incurra al indicar los costos y valores totales en su propuesta debiendo asumir los mayores costos o pérdidas que se deriven de dichos errores u omisiones.</t>
    </r>
  </si>
  <si>
    <r>
      <rPr>
        <b/>
        <sz val="9"/>
        <color theme="1"/>
        <rFont val="Arial"/>
        <family val="2"/>
      </rPr>
      <t>Nota 11</t>
    </r>
    <r>
      <rPr>
        <sz val="9"/>
        <color theme="1"/>
        <rFont val="Arial"/>
        <family val="2"/>
      </rPr>
      <t>. 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  </t>
    </r>
  </si>
  <si>
    <t>FIRMA REPRESENTANTE LEGAL</t>
  </si>
  <si>
    <r>
      <rPr>
        <b/>
        <sz val="9"/>
        <color theme="1"/>
        <rFont val="Arial"/>
        <family val="2"/>
      </rPr>
      <t>Nota 7</t>
    </r>
    <r>
      <rPr>
        <sz val="9"/>
        <color theme="1"/>
        <rFont val="Arial"/>
        <family val="2"/>
      </rPr>
      <t>. El valor del contrato será adjudicado al oferente que, cumpliendo requisitos, ofrezca el menor valor al Instituto Colombiano Agropecuario ICA</t>
    </r>
  </si>
  <si>
    <r>
      <rPr>
        <b/>
        <sz val="9"/>
        <color theme="1"/>
        <rFont val="Arial"/>
        <family val="2"/>
      </rPr>
      <t>Nota 6</t>
    </r>
    <r>
      <rPr>
        <sz val="9"/>
        <color theme="1"/>
        <rFont val="Arial"/>
        <family val="2"/>
      </rPr>
      <t xml:space="preserve">. Teniendo en cuenta que el valor del proceso es a monto agotable, el valor registrado en la plataforma SECOP debe ser igual al presupuesto oficial, es decir </t>
    </r>
    <r>
      <rPr>
        <b/>
        <sz val="9"/>
        <color theme="1"/>
        <rFont val="Arial"/>
        <family val="2"/>
      </rPr>
      <t>SESENTA Y CUATRO MILLONES CINCUENTA Y SIETE MIL QUINIENTOS PESOS M/CTE ($64´057.500) a MONTO AGOTABLE</t>
    </r>
    <r>
      <rPr>
        <sz val="9"/>
        <color theme="1"/>
        <rFont val="Arial"/>
        <family val="2"/>
      </rPr>
      <t>, incluido el IVA, el incumplimiento de esta condición será causal de RECHAZO.</t>
    </r>
  </si>
  <si>
    <r>
      <rPr>
        <b/>
        <sz val="9"/>
        <color theme="1"/>
        <rFont val="Arial"/>
        <family val="2"/>
      </rPr>
      <t>Nota 3</t>
    </r>
    <r>
      <rPr>
        <sz val="9"/>
        <color theme="1"/>
        <rFont val="Arial"/>
        <family val="2"/>
      </rPr>
      <t xml:space="preserve">. Se aclara que el oferente deberá presentar su oferta económica por valor unitario, sin sobrepasar el valor de referencia incluido IVA, so pena de causal de rechazo de la oferta, y atendiendo a que el presente proceso es de monto agotable, de acuerdo con el informe previo y verificación, la entidad podrá aumentar o disminuir la cantidad del servicio objeto de la necesidad. En caso tal de que algún residuo que no esté en el listado y su ubicación no corresponda a los sitios ofertados o similares por cercanía, o a los intervalos objeto de oferta, el valor a reconocer del servicio , deberá estar previamente soportado con al menos dos cotizaciones, adicionales a la del proveedor  y contar con la aprobación previa del supervisor del contrato. </t>
    </r>
  </si>
  <si>
    <r>
      <rPr>
        <b/>
        <sz val="9"/>
        <color theme="1"/>
        <rFont val="Arial"/>
        <family val="2"/>
      </rPr>
      <t>Nota 4</t>
    </r>
    <r>
      <rPr>
        <sz val="9"/>
        <color theme="1"/>
        <rFont val="Arial"/>
        <family val="2"/>
      </rPr>
      <t>. Los valores unitarios presentados por los oferentes serán los valores de referencia para liquidar el valor de los servicios totales requeridos por el ICA durante la ejecución del contrato de acuerdo ade acuerdo con la propuesta inicial hasta agotar presupuesto. Además, se deben presentar los valores de la oferta económica sin decimales.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</si>
</sst>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4" formatCode="&quot;$&quot;#,##0"/>
  </numFmts>
  <fonts count="12"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sz val="9"/>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b/>
      <sz val="10"/>
      <color rgb="FF000000"/>
      <name val="Arial"/>
      <family val="2"/>
    </font>
    <font>
      <sz val="10"/>
      <color rgb="FF000000"/>
      <name val="Arial"/>
      <family val="2"/>
    </font>
  </fonts>
  <fills count="7">
    <fill>
      <patternFill patternType="none"/>
    </fill>
    <fill>
      <patternFill patternType="gray125"/>
    </fill>
    <fill>
      <patternFill patternType="solid">
        <fgColor theme="0" tint="-0.14999847407452621"/>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s>
  <borders count="23">
    <border>
      <left/>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s>
  <cellStyleXfs count="3">
    <xf numFmtId="0" fontId="0" fillId="0" borderId="0"/>
    <xf numFmtId="0" fontId="2" fillId="0" borderId="0"/>
    <xf numFmtId="41" fontId="1" fillId="0" borderId="0" applyFont="0" applyFill="0" applyBorder="0" applyAlignment="0" applyProtection="0"/>
  </cellStyleXfs>
  <cellXfs count="55">
    <xf numFmtId="0" fontId="0" fillId="0" borderId="0" xfId="0"/>
    <xf numFmtId="0" fontId="4" fillId="0" borderId="0" xfId="0" applyFont="1"/>
    <xf numFmtId="0" fontId="7" fillId="0" borderId="0" xfId="0" applyFont="1" applyAlignment="1" applyProtection="1">
      <alignment horizontal="left" vertical="top"/>
      <protection locked="0"/>
    </xf>
    <xf numFmtId="0" fontId="8" fillId="0" borderId="0" xfId="0" applyFont="1" applyAlignment="1" applyProtection="1">
      <alignment horizontal="left" vertical="top"/>
      <protection locked="0"/>
    </xf>
    <xf numFmtId="0" fontId="6" fillId="0" borderId="0" xfId="0" applyFont="1" applyAlignment="1" applyProtection="1">
      <alignment vertical="top" wrapText="1"/>
      <protection locked="0"/>
    </xf>
    <xf numFmtId="0" fontId="6" fillId="0" borderId="0" xfId="0" applyFont="1" applyAlignment="1" applyProtection="1">
      <alignment horizontal="left" vertical="top"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6" fillId="4" borderId="2" xfId="0" applyFont="1" applyFill="1" applyBorder="1" applyAlignment="1">
      <alignment horizontal="center" vertical="center" wrapText="1"/>
    </xf>
    <xf numFmtId="0" fontId="5" fillId="3" borderId="14" xfId="0" applyFont="1" applyFill="1" applyBorder="1" applyAlignment="1">
      <alignment horizontal="center" vertical="center"/>
    </xf>
    <xf numFmtId="0" fontId="5" fillId="3" borderId="15" xfId="0" applyFont="1" applyFill="1" applyBorder="1" applyAlignment="1">
      <alignment horizontal="center" vertical="center"/>
    </xf>
    <xf numFmtId="0" fontId="3" fillId="0" borderId="0" xfId="0" applyFont="1" applyFill="1" applyBorder="1" applyAlignment="1" applyProtection="1">
      <alignment horizontal="center" vertical="center"/>
      <protection locked="0"/>
    </xf>
    <xf numFmtId="164" fontId="3" fillId="0" borderId="0" xfId="0" applyNumberFormat="1" applyFont="1" applyFill="1" applyBorder="1" applyAlignment="1" applyProtection="1">
      <alignment horizontal="center" vertical="center"/>
      <protection locked="0"/>
    </xf>
    <xf numFmtId="0" fontId="3" fillId="0" borderId="0" xfId="0" applyFont="1" applyFill="1" applyAlignment="1" applyProtection="1">
      <alignment horizontal="left" vertical="center"/>
      <protection locked="0"/>
    </xf>
    <xf numFmtId="0" fontId="6" fillId="4" borderId="10"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4" fillId="3" borderId="14" xfId="0" applyFont="1" applyFill="1" applyBorder="1" applyAlignment="1">
      <alignment horizontal="left"/>
    </xf>
    <xf numFmtId="0" fontId="4" fillId="3" borderId="15" xfId="0" applyFont="1" applyFill="1" applyBorder="1" applyAlignment="1">
      <alignment horizontal="left"/>
    </xf>
    <xf numFmtId="41" fontId="5" fillId="0" borderId="11" xfId="2" applyFont="1" applyBorder="1" applyAlignment="1">
      <alignment horizontal="center" vertical="center" wrapText="1"/>
    </xf>
    <xf numFmtId="41" fontId="5" fillId="0" borderId="16" xfId="2" applyFont="1" applyBorder="1" applyAlignment="1">
      <alignment horizontal="center" wrapText="1"/>
    </xf>
    <xf numFmtId="41" fontId="5" fillId="0" borderId="12" xfId="2" applyFont="1" applyBorder="1" applyAlignment="1">
      <alignment horizontal="center" vertical="center" wrapText="1"/>
    </xf>
    <xf numFmtId="41" fontId="5" fillId="0" borderId="17" xfId="2" applyFont="1" applyBorder="1" applyAlignment="1">
      <alignment horizontal="center" wrapText="1"/>
    </xf>
    <xf numFmtId="41" fontId="9" fillId="2" borderId="2" xfId="0" applyNumberFormat="1" applyFont="1" applyFill="1" applyBorder="1" applyAlignment="1">
      <alignment vertical="center" wrapText="1"/>
    </xf>
    <xf numFmtId="0" fontId="7" fillId="0" borderId="0" xfId="0" applyFont="1" applyAlignment="1">
      <alignment vertical="top"/>
    </xf>
    <xf numFmtId="0" fontId="10" fillId="0" borderId="0" xfId="0" applyFont="1" applyAlignment="1" applyProtection="1">
      <alignment horizontal="left" vertical="top"/>
      <protection locked="0"/>
    </xf>
    <xf numFmtId="0" fontId="11" fillId="0" borderId="0" xfId="0" applyFont="1" applyAlignment="1" applyProtection="1">
      <alignment horizontal="left" vertical="top"/>
      <protection locked="0"/>
    </xf>
    <xf numFmtId="0" fontId="11" fillId="0" borderId="0" xfId="0" applyFont="1" applyAlignment="1" applyProtection="1">
      <alignment horizontal="center" vertical="top"/>
      <protection locked="0"/>
    </xf>
    <xf numFmtId="0" fontId="11" fillId="0" borderId="1" xfId="0" applyFont="1" applyBorder="1" applyAlignment="1" applyProtection="1">
      <alignment horizontal="center" vertical="top"/>
      <protection locked="0"/>
    </xf>
    <xf numFmtId="0" fontId="10" fillId="0" borderId="0" xfId="0" applyFont="1" applyAlignment="1" applyProtection="1">
      <alignment horizontal="center" vertical="top"/>
      <protection locked="0"/>
    </xf>
    <xf numFmtId="0" fontId="11" fillId="0" borderId="0" xfId="0" applyFont="1" applyBorder="1" applyAlignment="1" applyProtection="1">
      <alignment horizontal="center" vertical="top"/>
      <protection locked="0"/>
    </xf>
    <xf numFmtId="0" fontId="9" fillId="6" borderId="3"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5" borderId="5" xfId="1"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4" fillId="0" borderId="9"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left"/>
    </xf>
  </cellXfs>
  <cellStyles count="3">
    <cellStyle name="Millares [0]" xfId="2" builtinId="6"/>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0</xdr:rowOff>
    </xdr:from>
    <xdr:to>
      <xdr:col>0</xdr:col>
      <xdr:colOff>2357437</xdr:colOff>
      <xdr:row>4</xdr:row>
      <xdr:rowOff>83343</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142875" y="0"/>
          <a:ext cx="2214562" cy="10001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
  <sheetViews>
    <sheetView tabSelected="1" zoomScale="80" zoomScaleNormal="80" workbookViewId="0">
      <selection activeCell="F16" sqref="F16"/>
    </sheetView>
  </sheetViews>
  <sheetFormatPr baseColWidth="10" defaultRowHeight="12" x14ac:dyDescent="0.2"/>
  <cols>
    <col min="1" max="1" width="37.85546875" style="1" customWidth="1"/>
    <col min="2" max="2" width="13.28515625" style="1" customWidth="1"/>
    <col min="3" max="3" width="18.5703125" style="1" customWidth="1"/>
    <col min="4" max="4" width="19.5703125" style="1" customWidth="1"/>
    <col min="5" max="16384" width="11.42578125" style="1"/>
  </cols>
  <sheetData>
    <row r="1" spans="1:4" ht="12" customHeight="1" x14ac:dyDescent="0.2">
      <c r="A1" s="41"/>
      <c r="B1" s="44" t="s">
        <v>25</v>
      </c>
      <c r="C1" s="45"/>
      <c r="D1" s="46"/>
    </row>
    <row r="2" spans="1:4" ht="35.25" customHeight="1" x14ac:dyDescent="0.2">
      <c r="A2" s="42"/>
      <c r="B2" s="47"/>
      <c r="C2" s="48"/>
      <c r="D2" s="49"/>
    </row>
    <row r="3" spans="1:4" ht="12" customHeight="1" x14ac:dyDescent="0.2">
      <c r="A3" s="42"/>
      <c r="B3" s="47"/>
      <c r="C3" s="48"/>
      <c r="D3" s="49"/>
    </row>
    <row r="4" spans="1:4" ht="12" customHeight="1" x14ac:dyDescent="0.2">
      <c r="A4" s="42"/>
      <c r="B4" s="47"/>
      <c r="C4" s="48"/>
      <c r="D4" s="49"/>
    </row>
    <row r="5" spans="1:4" s="2" customFormat="1" ht="12.75" customHeight="1" thickBot="1" x14ac:dyDescent="0.3">
      <c r="A5" s="43"/>
      <c r="B5" s="50"/>
      <c r="C5" s="51"/>
      <c r="D5" s="52"/>
    </row>
    <row r="6" spans="1:4" s="2" customFormat="1" ht="18.75" customHeight="1" thickBot="1" x14ac:dyDescent="0.3">
      <c r="A6" s="30" t="s">
        <v>0</v>
      </c>
      <c r="B6" s="31"/>
      <c r="C6" s="31"/>
      <c r="D6" s="32"/>
    </row>
    <row r="7" spans="1:4" s="2" customFormat="1" ht="27.75" customHeight="1" thickBot="1" x14ac:dyDescent="0.3">
      <c r="A7" s="33" t="s">
        <v>26</v>
      </c>
      <c r="B7" s="34"/>
      <c r="C7" s="34"/>
      <c r="D7" s="35"/>
    </row>
    <row r="8" spans="1:4" s="2" customFormat="1" x14ac:dyDescent="0.25">
      <c r="A8" s="5"/>
      <c r="B8" s="5"/>
      <c r="C8" s="3"/>
      <c r="D8" s="4"/>
    </row>
    <row r="9" spans="1:4" s="2" customFormat="1" x14ac:dyDescent="0.25">
      <c r="A9" s="23" t="s">
        <v>21</v>
      </c>
      <c r="B9" s="5"/>
      <c r="C9" s="3"/>
      <c r="D9" s="4"/>
    </row>
    <row r="10" spans="1:4" s="2" customFormat="1" x14ac:dyDescent="0.25">
      <c r="A10" s="23" t="s">
        <v>22</v>
      </c>
      <c r="B10" s="5"/>
      <c r="C10" s="3"/>
      <c r="D10" s="4"/>
    </row>
    <row r="11" spans="1:4" s="2" customFormat="1" x14ac:dyDescent="0.25">
      <c r="A11" s="23" t="s">
        <v>23</v>
      </c>
      <c r="B11" s="5"/>
      <c r="C11" s="3"/>
      <c r="D11" s="4"/>
    </row>
    <row r="12" spans="1:4" s="2" customFormat="1" x14ac:dyDescent="0.25">
      <c r="A12" s="23" t="s">
        <v>24</v>
      </c>
      <c r="B12" s="5"/>
      <c r="C12" s="3"/>
      <c r="D12" s="4"/>
    </row>
    <row r="13" spans="1:4" s="2" customFormat="1" ht="12.75" thickBot="1" x14ac:dyDescent="0.3">
      <c r="A13" s="5"/>
      <c r="B13" s="5"/>
      <c r="C13" s="3"/>
      <c r="D13" s="4"/>
    </row>
    <row r="14" spans="1:4" s="2" customFormat="1" ht="21" customHeight="1" thickBot="1" x14ac:dyDescent="0.3">
      <c r="A14" s="36" t="s">
        <v>13</v>
      </c>
      <c r="B14" s="37"/>
      <c r="C14" s="37"/>
      <c r="D14" s="38"/>
    </row>
    <row r="15" spans="1:4" s="2" customFormat="1" ht="40.5" customHeight="1" thickBot="1" x14ac:dyDescent="0.3">
      <c r="A15" s="8" t="s">
        <v>1</v>
      </c>
      <c r="B15" s="15" t="s">
        <v>12</v>
      </c>
      <c r="C15" s="15" t="s">
        <v>28</v>
      </c>
      <c r="D15" s="14" t="s">
        <v>27</v>
      </c>
    </row>
    <row r="16" spans="1:4" x14ac:dyDescent="0.2">
      <c r="A16" s="16" t="s">
        <v>2</v>
      </c>
      <c r="B16" s="9">
        <v>1</v>
      </c>
      <c r="C16" s="18">
        <v>3117</v>
      </c>
      <c r="D16" s="19"/>
    </row>
    <row r="17" spans="1:4" x14ac:dyDescent="0.2">
      <c r="A17" s="17" t="s">
        <v>3</v>
      </c>
      <c r="B17" s="10">
        <v>1</v>
      </c>
      <c r="C17" s="20">
        <v>3117</v>
      </c>
      <c r="D17" s="21"/>
    </row>
    <row r="18" spans="1:4" x14ac:dyDescent="0.2">
      <c r="A18" s="17" t="s">
        <v>4</v>
      </c>
      <c r="B18" s="10">
        <v>1</v>
      </c>
      <c r="C18" s="20">
        <v>3117</v>
      </c>
      <c r="D18" s="21"/>
    </row>
    <row r="19" spans="1:4" x14ac:dyDescent="0.2">
      <c r="A19" s="17" t="s">
        <v>5</v>
      </c>
      <c r="B19" s="10">
        <v>1</v>
      </c>
      <c r="C19" s="20">
        <v>3117</v>
      </c>
      <c r="D19" s="21"/>
    </row>
    <row r="20" spans="1:4" x14ac:dyDescent="0.2">
      <c r="A20" s="17" t="s">
        <v>6</v>
      </c>
      <c r="B20" s="10">
        <v>1</v>
      </c>
      <c r="C20" s="20">
        <v>3117</v>
      </c>
      <c r="D20" s="21"/>
    </row>
    <row r="21" spans="1:4" x14ac:dyDescent="0.2">
      <c r="A21" s="17" t="s">
        <v>7</v>
      </c>
      <c r="B21" s="10">
        <v>1</v>
      </c>
      <c r="C21" s="20">
        <v>3117</v>
      </c>
      <c r="D21" s="21"/>
    </row>
    <row r="22" spans="1:4" x14ac:dyDescent="0.2">
      <c r="A22" s="17" t="s">
        <v>8</v>
      </c>
      <c r="B22" s="10">
        <v>1</v>
      </c>
      <c r="C22" s="20">
        <v>3117</v>
      </c>
      <c r="D22" s="21"/>
    </row>
    <row r="23" spans="1:4" x14ac:dyDescent="0.2">
      <c r="A23" s="17" t="s">
        <v>9</v>
      </c>
      <c r="B23" s="10">
        <v>1</v>
      </c>
      <c r="C23" s="20">
        <v>3117</v>
      </c>
      <c r="D23" s="21"/>
    </row>
    <row r="24" spans="1:4" x14ac:dyDescent="0.2">
      <c r="A24" s="17" t="s">
        <v>10</v>
      </c>
      <c r="B24" s="10">
        <v>1</v>
      </c>
      <c r="C24" s="20">
        <v>3117</v>
      </c>
      <c r="D24" s="21"/>
    </row>
    <row r="25" spans="1:4" ht="12.75" thickBot="1" x14ac:dyDescent="0.25">
      <c r="A25" s="17" t="s">
        <v>11</v>
      </c>
      <c r="B25" s="10">
        <v>1</v>
      </c>
      <c r="C25" s="20">
        <v>3117</v>
      </c>
      <c r="D25" s="21"/>
    </row>
    <row r="26" spans="1:4" s="6" customFormat="1" ht="12.75" customHeight="1" thickBot="1" x14ac:dyDescent="0.3">
      <c r="A26" s="39" t="s">
        <v>14</v>
      </c>
      <c r="B26" s="40"/>
      <c r="C26" s="22">
        <f>SUM(C16:C25)</f>
        <v>31170</v>
      </c>
      <c r="D26" s="22">
        <f t="shared" ref="D26" si="0">SUM(D16:D25)</f>
        <v>0</v>
      </c>
    </row>
    <row r="27" spans="1:4" s="7" customFormat="1" ht="12.75" thickBot="1" x14ac:dyDescent="0.3"/>
    <row r="28" spans="1:4" s="2" customFormat="1" ht="21" customHeight="1" thickBot="1" x14ac:dyDescent="0.3">
      <c r="A28" s="36" t="s">
        <v>15</v>
      </c>
      <c r="B28" s="37"/>
      <c r="C28" s="37"/>
      <c r="D28" s="38"/>
    </row>
    <row r="29" spans="1:4" s="2" customFormat="1" ht="40.5" customHeight="1" thickBot="1" x14ac:dyDescent="0.3">
      <c r="A29" s="8" t="s">
        <v>1</v>
      </c>
      <c r="B29" s="15" t="s">
        <v>12</v>
      </c>
      <c r="C29" s="15" t="s">
        <v>28</v>
      </c>
      <c r="D29" s="14" t="s">
        <v>27</v>
      </c>
    </row>
    <row r="30" spans="1:4" x14ac:dyDescent="0.2">
      <c r="A30" s="16" t="s">
        <v>2</v>
      </c>
      <c r="B30" s="9">
        <v>1</v>
      </c>
      <c r="C30" s="18">
        <v>3117</v>
      </c>
      <c r="D30" s="19"/>
    </row>
    <row r="31" spans="1:4" x14ac:dyDescent="0.2">
      <c r="A31" s="17" t="s">
        <v>3</v>
      </c>
      <c r="B31" s="10">
        <v>1</v>
      </c>
      <c r="C31" s="20">
        <v>3117</v>
      </c>
      <c r="D31" s="21"/>
    </row>
    <row r="32" spans="1:4" x14ac:dyDescent="0.2">
      <c r="A32" s="17" t="s">
        <v>4</v>
      </c>
      <c r="B32" s="10">
        <v>1</v>
      </c>
      <c r="C32" s="20">
        <v>3117</v>
      </c>
      <c r="D32" s="21"/>
    </row>
    <row r="33" spans="1:4" x14ac:dyDescent="0.2">
      <c r="A33" s="17" t="s">
        <v>5</v>
      </c>
      <c r="B33" s="10">
        <v>1</v>
      </c>
      <c r="C33" s="20">
        <v>3117</v>
      </c>
      <c r="D33" s="21"/>
    </row>
    <row r="34" spans="1:4" x14ac:dyDescent="0.2">
      <c r="A34" s="17" t="s">
        <v>6</v>
      </c>
      <c r="B34" s="10">
        <v>1</v>
      </c>
      <c r="C34" s="20">
        <v>3117</v>
      </c>
      <c r="D34" s="21"/>
    </row>
    <row r="35" spans="1:4" x14ac:dyDescent="0.2">
      <c r="A35" s="17" t="s">
        <v>7</v>
      </c>
      <c r="B35" s="10">
        <v>1</v>
      </c>
      <c r="C35" s="20">
        <v>3117</v>
      </c>
      <c r="D35" s="21"/>
    </row>
    <row r="36" spans="1:4" x14ac:dyDescent="0.2">
      <c r="A36" s="17" t="s">
        <v>8</v>
      </c>
      <c r="B36" s="10">
        <v>1</v>
      </c>
      <c r="C36" s="20">
        <v>3117</v>
      </c>
      <c r="D36" s="21"/>
    </row>
    <row r="37" spans="1:4" x14ac:dyDescent="0.2">
      <c r="A37" s="17" t="s">
        <v>9</v>
      </c>
      <c r="B37" s="10">
        <v>1</v>
      </c>
      <c r="C37" s="20">
        <v>3117</v>
      </c>
      <c r="D37" s="21"/>
    </row>
    <row r="38" spans="1:4" x14ac:dyDescent="0.2">
      <c r="A38" s="17" t="s">
        <v>10</v>
      </c>
      <c r="B38" s="10">
        <v>1</v>
      </c>
      <c r="C38" s="20">
        <v>3117</v>
      </c>
      <c r="D38" s="21"/>
    </row>
    <row r="39" spans="1:4" ht="12.75" thickBot="1" x14ac:dyDescent="0.25">
      <c r="A39" s="17" t="s">
        <v>11</v>
      </c>
      <c r="B39" s="10">
        <v>1</v>
      </c>
      <c r="C39" s="20">
        <v>3117</v>
      </c>
      <c r="D39" s="21"/>
    </row>
    <row r="40" spans="1:4" s="6" customFormat="1" ht="12.75" customHeight="1" thickBot="1" x14ac:dyDescent="0.3">
      <c r="A40" s="39" t="s">
        <v>16</v>
      </c>
      <c r="B40" s="40"/>
      <c r="C40" s="22">
        <f>SUM(C30:C39)</f>
        <v>31170</v>
      </c>
      <c r="D40" s="22">
        <f t="shared" ref="D40" si="1">SUM(D30:D39)</f>
        <v>0</v>
      </c>
    </row>
    <row r="41" spans="1:4" s="7" customFormat="1" ht="12.75" thickBot="1" x14ac:dyDescent="0.3"/>
    <row r="42" spans="1:4" s="2" customFormat="1" ht="21" customHeight="1" thickBot="1" x14ac:dyDescent="0.3">
      <c r="A42" s="36" t="s">
        <v>17</v>
      </c>
      <c r="B42" s="37"/>
      <c r="C42" s="37"/>
      <c r="D42" s="38"/>
    </row>
    <row r="43" spans="1:4" s="2" customFormat="1" ht="40.5" customHeight="1" thickBot="1" x14ac:dyDescent="0.3">
      <c r="A43" s="8" t="s">
        <v>1</v>
      </c>
      <c r="B43" s="15" t="s">
        <v>12</v>
      </c>
      <c r="C43" s="15" t="s">
        <v>28</v>
      </c>
      <c r="D43" s="14" t="s">
        <v>27</v>
      </c>
    </row>
    <row r="44" spans="1:4" x14ac:dyDescent="0.2">
      <c r="A44" s="16" t="s">
        <v>2</v>
      </c>
      <c r="B44" s="9">
        <v>1</v>
      </c>
      <c r="C44" s="18">
        <v>3117</v>
      </c>
      <c r="D44" s="19"/>
    </row>
    <row r="45" spans="1:4" x14ac:dyDescent="0.2">
      <c r="A45" s="17" t="s">
        <v>3</v>
      </c>
      <c r="B45" s="10">
        <v>1</v>
      </c>
      <c r="C45" s="20">
        <v>3117</v>
      </c>
      <c r="D45" s="21"/>
    </row>
    <row r="46" spans="1:4" x14ac:dyDescent="0.2">
      <c r="A46" s="17" t="s">
        <v>4</v>
      </c>
      <c r="B46" s="10">
        <v>1</v>
      </c>
      <c r="C46" s="20">
        <v>3117</v>
      </c>
      <c r="D46" s="21"/>
    </row>
    <row r="47" spans="1:4" x14ac:dyDescent="0.2">
      <c r="A47" s="17" t="s">
        <v>5</v>
      </c>
      <c r="B47" s="10">
        <v>1</v>
      </c>
      <c r="C47" s="20">
        <v>3117</v>
      </c>
      <c r="D47" s="21"/>
    </row>
    <row r="48" spans="1:4" x14ac:dyDescent="0.2">
      <c r="A48" s="17" t="s">
        <v>6</v>
      </c>
      <c r="B48" s="10">
        <v>1</v>
      </c>
      <c r="C48" s="20">
        <v>3117</v>
      </c>
      <c r="D48" s="21"/>
    </row>
    <row r="49" spans="1:4" x14ac:dyDescent="0.2">
      <c r="A49" s="17" t="s">
        <v>7</v>
      </c>
      <c r="B49" s="10">
        <v>1</v>
      </c>
      <c r="C49" s="20">
        <v>3117</v>
      </c>
      <c r="D49" s="21"/>
    </row>
    <row r="50" spans="1:4" x14ac:dyDescent="0.2">
      <c r="A50" s="17" t="s">
        <v>8</v>
      </c>
      <c r="B50" s="10">
        <v>1</v>
      </c>
      <c r="C50" s="20">
        <v>3117</v>
      </c>
      <c r="D50" s="21"/>
    </row>
    <row r="51" spans="1:4" x14ac:dyDescent="0.2">
      <c r="A51" s="17" t="s">
        <v>9</v>
      </c>
      <c r="B51" s="10">
        <v>1</v>
      </c>
      <c r="C51" s="20">
        <v>3117</v>
      </c>
      <c r="D51" s="21"/>
    </row>
    <row r="52" spans="1:4" x14ac:dyDescent="0.2">
      <c r="A52" s="17" t="s">
        <v>10</v>
      </c>
      <c r="B52" s="10">
        <v>1</v>
      </c>
      <c r="C52" s="20">
        <v>3117</v>
      </c>
      <c r="D52" s="21"/>
    </row>
    <row r="53" spans="1:4" ht="12.75" thickBot="1" x14ac:dyDescent="0.25">
      <c r="A53" s="17" t="s">
        <v>11</v>
      </c>
      <c r="B53" s="10">
        <v>1</v>
      </c>
      <c r="C53" s="20">
        <v>3117</v>
      </c>
      <c r="D53" s="21"/>
    </row>
    <row r="54" spans="1:4" s="6" customFormat="1" ht="12.75" customHeight="1" thickBot="1" x14ac:dyDescent="0.3">
      <c r="A54" s="39" t="s">
        <v>18</v>
      </c>
      <c r="B54" s="40"/>
      <c r="C54" s="22">
        <f>SUM(C44:C53)</f>
        <v>31170</v>
      </c>
      <c r="D54" s="22">
        <f t="shared" ref="D54" si="2">SUM(D44:D53)</f>
        <v>0</v>
      </c>
    </row>
    <row r="55" spans="1:4" s="7" customFormat="1" ht="12.75" thickBot="1" x14ac:dyDescent="0.3"/>
    <row r="56" spans="1:4" s="2" customFormat="1" ht="21" customHeight="1" thickBot="1" x14ac:dyDescent="0.3">
      <c r="A56" s="36" t="s">
        <v>19</v>
      </c>
      <c r="B56" s="37"/>
      <c r="C56" s="37"/>
      <c r="D56" s="38"/>
    </row>
    <row r="57" spans="1:4" s="2" customFormat="1" ht="40.5" customHeight="1" thickBot="1" x14ac:dyDescent="0.3">
      <c r="A57" s="8" t="s">
        <v>1</v>
      </c>
      <c r="B57" s="15" t="s">
        <v>12</v>
      </c>
      <c r="C57" s="15" t="s">
        <v>28</v>
      </c>
      <c r="D57" s="14" t="s">
        <v>27</v>
      </c>
    </row>
    <row r="58" spans="1:4" x14ac:dyDescent="0.2">
      <c r="A58" s="16" t="s">
        <v>2</v>
      </c>
      <c r="B58" s="9">
        <v>1</v>
      </c>
      <c r="C58" s="18">
        <v>3117</v>
      </c>
      <c r="D58" s="19"/>
    </row>
    <row r="59" spans="1:4" x14ac:dyDescent="0.2">
      <c r="A59" s="17" t="s">
        <v>3</v>
      </c>
      <c r="B59" s="10">
        <v>1</v>
      </c>
      <c r="C59" s="20">
        <v>3117</v>
      </c>
      <c r="D59" s="21"/>
    </row>
    <row r="60" spans="1:4" x14ac:dyDescent="0.2">
      <c r="A60" s="17" t="s">
        <v>4</v>
      </c>
      <c r="B60" s="10">
        <v>1</v>
      </c>
      <c r="C60" s="20">
        <v>3117</v>
      </c>
      <c r="D60" s="21"/>
    </row>
    <row r="61" spans="1:4" x14ac:dyDescent="0.2">
      <c r="A61" s="17" t="s">
        <v>5</v>
      </c>
      <c r="B61" s="10">
        <v>1</v>
      </c>
      <c r="C61" s="20">
        <v>3117</v>
      </c>
      <c r="D61" s="21"/>
    </row>
    <row r="62" spans="1:4" x14ac:dyDescent="0.2">
      <c r="A62" s="17" t="s">
        <v>6</v>
      </c>
      <c r="B62" s="10">
        <v>1</v>
      </c>
      <c r="C62" s="20">
        <v>3117</v>
      </c>
      <c r="D62" s="21"/>
    </row>
    <row r="63" spans="1:4" x14ac:dyDescent="0.2">
      <c r="A63" s="17" t="s">
        <v>7</v>
      </c>
      <c r="B63" s="10">
        <v>1</v>
      </c>
      <c r="C63" s="20">
        <v>3117</v>
      </c>
      <c r="D63" s="21"/>
    </row>
    <row r="64" spans="1:4" x14ac:dyDescent="0.2">
      <c r="A64" s="17" t="s">
        <v>8</v>
      </c>
      <c r="B64" s="10">
        <v>1</v>
      </c>
      <c r="C64" s="20">
        <v>3117</v>
      </c>
      <c r="D64" s="21"/>
    </row>
    <row r="65" spans="1:17" x14ac:dyDescent="0.2">
      <c r="A65" s="17" t="s">
        <v>9</v>
      </c>
      <c r="B65" s="10">
        <v>1</v>
      </c>
      <c r="C65" s="20">
        <v>3117</v>
      </c>
      <c r="D65" s="21"/>
    </row>
    <row r="66" spans="1:17" x14ac:dyDescent="0.2">
      <c r="A66" s="17" t="s">
        <v>10</v>
      </c>
      <c r="B66" s="10">
        <v>1</v>
      </c>
      <c r="C66" s="20">
        <v>3117</v>
      </c>
      <c r="D66" s="21"/>
    </row>
    <row r="67" spans="1:17" ht="12.75" thickBot="1" x14ac:dyDescent="0.25">
      <c r="A67" s="17" t="s">
        <v>11</v>
      </c>
      <c r="B67" s="10">
        <v>1</v>
      </c>
      <c r="C67" s="20">
        <v>3117</v>
      </c>
      <c r="D67" s="21"/>
    </row>
    <row r="68" spans="1:17" s="6" customFormat="1" ht="12.75" customHeight="1" thickBot="1" x14ac:dyDescent="0.3">
      <c r="A68" s="39" t="s">
        <v>20</v>
      </c>
      <c r="B68" s="40"/>
      <c r="C68" s="22">
        <f>SUM(C58:C67)</f>
        <v>31170</v>
      </c>
      <c r="D68" s="22">
        <f t="shared" ref="D68" si="3">SUM(D58:D67)</f>
        <v>0</v>
      </c>
    </row>
    <row r="69" spans="1:17" s="13" customFormat="1" ht="19.5" customHeight="1" x14ac:dyDescent="0.25">
      <c r="A69" s="11"/>
      <c r="B69" s="11"/>
      <c r="C69" s="11"/>
      <c r="D69" s="11"/>
      <c r="E69" s="12"/>
      <c r="F69" s="11"/>
      <c r="G69" s="11"/>
      <c r="H69" s="11"/>
      <c r="I69" s="11"/>
      <c r="J69" s="11"/>
      <c r="K69" s="11"/>
      <c r="L69" s="11"/>
      <c r="M69" s="11"/>
      <c r="N69" s="11"/>
      <c r="O69" s="11"/>
      <c r="P69" s="11"/>
      <c r="Q69" s="11"/>
    </row>
    <row r="70" spans="1:17" ht="52.5" customHeight="1" x14ac:dyDescent="0.2">
      <c r="A70" s="53" t="s">
        <v>29</v>
      </c>
      <c r="B70" s="53"/>
      <c r="C70" s="53"/>
      <c r="D70" s="53"/>
    </row>
    <row r="71" spans="1:17" ht="24" customHeight="1" x14ac:dyDescent="0.2">
      <c r="A71" s="53" t="s">
        <v>30</v>
      </c>
      <c r="B71" s="53"/>
      <c r="C71" s="53"/>
      <c r="D71" s="53"/>
    </row>
    <row r="72" spans="1:17" ht="88.5" customHeight="1" x14ac:dyDescent="0.2">
      <c r="A72" s="53" t="s">
        <v>39</v>
      </c>
      <c r="B72" s="53"/>
      <c r="C72" s="53"/>
      <c r="D72" s="53"/>
    </row>
    <row r="73" spans="1:17" ht="49.5" customHeight="1" x14ac:dyDescent="0.2">
      <c r="A73" s="53" t="s">
        <v>40</v>
      </c>
      <c r="B73" s="53"/>
      <c r="C73" s="53"/>
      <c r="D73" s="53"/>
    </row>
    <row r="74" spans="1:17" ht="38.25" customHeight="1" x14ac:dyDescent="0.2">
      <c r="A74" s="53" t="s">
        <v>31</v>
      </c>
      <c r="B74" s="53"/>
      <c r="C74" s="53"/>
      <c r="D74" s="53"/>
    </row>
    <row r="75" spans="1:17" ht="52.5" customHeight="1" x14ac:dyDescent="0.2">
      <c r="A75" s="53" t="s">
        <v>38</v>
      </c>
      <c r="B75" s="53"/>
      <c r="C75" s="53"/>
      <c r="D75" s="53"/>
    </row>
    <row r="76" spans="1:17" ht="29.25" customHeight="1" x14ac:dyDescent="0.2">
      <c r="A76" s="53" t="s">
        <v>37</v>
      </c>
      <c r="B76" s="53"/>
      <c r="C76" s="53"/>
      <c r="D76" s="53"/>
    </row>
    <row r="77" spans="1:17" x14ac:dyDescent="0.2">
      <c r="A77" s="54" t="s">
        <v>32</v>
      </c>
      <c r="B77" s="54"/>
      <c r="C77" s="54"/>
      <c r="D77" s="54"/>
    </row>
    <row r="78" spans="1:17" ht="63" customHeight="1" x14ac:dyDescent="0.2">
      <c r="A78" s="53" t="s">
        <v>33</v>
      </c>
      <c r="B78" s="53"/>
      <c r="C78" s="53"/>
      <c r="D78" s="53"/>
    </row>
    <row r="79" spans="1:17" ht="38.25" customHeight="1" x14ac:dyDescent="0.2">
      <c r="A79" s="53" t="s">
        <v>34</v>
      </c>
      <c r="B79" s="53"/>
      <c r="C79" s="53"/>
      <c r="D79" s="53"/>
    </row>
    <row r="80" spans="1:17" ht="50.25" customHeight="1" x14ac:dyDescent="0.2">
      <c r="A80" s="53" t="s">
        <v>35</v>
      </c>
      <c r="B80" s="53"/>
      <c r="C80" s="53"/>
      <c r="D80" s="53"/>
    </row>
    <row r="82" spans="1:5" s="25" customFormat="1" ht="12.75" x14ac:dyDescent="0.25">
      <c r="A82" s="24" t="s">
        <v>36</v>
      </c>
      <c r="B82" s="24"/>
      <c r="C82" s="24"/>
      <c r="D82" s="24"/>
      <c r="E82" s="24"/>
    </row>
    <row r="83" spans="1:5" s="25" customFormat="1" ht="12.75" x14ac:dyDescent="0.25">
      <c r="A83" s="26"/>
      <c r="B83" s="26"/>
      <c r="C83" s="26"/>
      <c r="D83" s="26"/>
      <c r="E83" s="26"/>
    </row>
    <row r="84" spans="1:5" s="25" customFormat="1" ht="12.75" x14ac:dyDescent="0.25">
      <c r="A84" s="26"/>
      <c r="B84" s="26"/>
      <c r="C84" s="26"/>
      <c r="D84" s="26"/>
      <c r="E84" s="26"/>
    </row>
    <row r="85" spans="1:5" s="25" customFormat="1" ht="12.75" x14ac:dyDescent="0.25">
      <c r="A85" s="27"/>
      <c r="B85" s="29"/>
      <c r="C85" s="29"/>
      <c r="D85" s="29"/>
      <c r="E85" s="29"/>
    </row>
    <row r="86" spans="1:5" s="25" customFormat="1" ht="12.75" x14ac:dyDescent="0.25">
      <c r="A86" s="24" t="s">
        <v>24</v>
      </c>
      <c r="B86" s="28"/>
      <c r="C86" s="28"/>
      <c r="D86" s="28"/>
      <c r="E86" s="28"/>
    </row>
  </sheetData>
  <mergeCells count="23">
    <mergeCell ref="A80:D80"/>
    <mergeCell ref="A75:D75"/>
    <mergeCell ref="A76:D76"/>
    <mergeCell ref="A77:D77"/>
    <mergeCell ref="A78:D78"/>
    <mergeCell ref="A79:D79"/>
    <mergeCell ref="A70:D70"/>
    <mergeCell ref="A71:D71"/>
    <mergeCell ref="A72:D72"/>
    <mergeCell ref="A73:D73"/>
    <mergeCell ref="A74:D74"/>
    <mergeCell ref="A68:B68"/>
    <mergeCell ref="A28:D28"/>
    <mergeCell ref="A40:B40"/>
    <mergeCell ref="A42:D42"/>
    <mergeCell ref="A54:B54"/>
    <mergeCell ref="A56:D56"/>
    <mergeCell ref="A6:D6"/>
    <mergeCell ref="A7:D7"/>
    <mergeCell ref="A14:D14"/>
    <mergeCell ref="A26:B26"/>
    <mergeCell ref="A1:A5"/>
    <mergeCell ref="B1:D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3947b0a9b10a8ee52c9a22391abaf2ad">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97ee6d4b05bc516e8a1436f4a82ab588"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A53500-C9E8-4CA9-BE55-D4F554E012AC}"/>
</file>

<file path=customXml/itemProps2.xml><?xml version="1.0" encoding="utf-8"?>
<ds:datastoreItem xmlns:ds="http://schemas.openxmlformats.org/officeDocument/2006/customXml" ds:itemID="{1B78D656-220E-44BD-9113-94C4E78CC5B0}"/>
</file>

<file path=customXml/itemProps3.xml><?xml version="1.0" encoding="utf-8"?>
<ds:datastoreItem xmlns:ds="http://schemas.openxmlformats.org/officeDocument/2006/customXml" ds:itemID="{9E6709B4-16F1-47C0-8E30-D4C74C7AB4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2024-06-06T21:08:17Z</dcterms:created>
  <dcterms:modified xsi:type="dcterms:W3CDTF">2025-07-07T22:50:38Z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ies>
</file>