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MÍNIMA CUANTÍA\19. OFTALMOLOGÍA\EVALUACIÓN\"/>
    </mc:Choice>
  </mc:AlternateContent>
  <bookViews>
    <workbookView xWindow="0" yWindow="0" windowWidth="20490" windowHeight="7155"/>
  </bookViews>
  <sheets>
    <sheet name="Hoja1" sheetId="1" r:id="rId1"/>
  </sheets>
  <definedNames>
    <definedName name="_xlnm.Print_Area" localSheetId="0">Hoja1!$A$1:$I$38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8" i="1" l="1"/>
  <c r="F38" i="1"/>
</calcChain>
</file>

<file path=xl/sharedStrings.xml><?xml version="1.0" encoding="utf-8"?>
<sst xmlns="http://schemas.openxmlformats.org/spreadsheetml/2006/main" count="121" uniqueCount="52">
  <si>
    <t>ÍTEM</t>
  </si>
  <si>
    <t>SERVICIO</t>
  </si>
  <si>
    <t>UNIDAD DE MEDIDA</t>
  </si>
  <si>
    <t>CANTIDAD</t>
  </si>
  <si>
    <t>Cirugía</t>
  </si>
  <si>
    <t>Tratamiento quirúrgico y  no quirúrgico</t>
  </si>
  <si>
    <t>Consulta pre anestésica.</t>
  </si>
  <si>
    <t>Anestesiólogo</t>
  </si>
  <si>
    <t>Ayudantía</t>
  </si>
  <si>
    <t>Cirugía programada.</t>
  </si>
  <si>
    <t>Sala de cirugía</t>
  </si>
  <si>
    <t>Servicios quirúrgicos</t>
  </si>
  <si>
    <t>Honorarios médicos</t>
  </si>
  <si>
    <t>Ayudantías</t>
  </si>
  <si>
    <t>Otros servicios con cirugía</t>
  </si>
  <si>
    <t>Consulta pre anestésica</t>
  </si>
  <si>
    <t>Asignación de citas médicas</t>
  </si>
  <si>
    <t>Exámenes de diagnóstico</t>
  </si>
  <si>
    <t>Consulta con médico  especialista.</t>
  </si>
  <si>
    <t>Atención de urgencias en oftalmología.</t>
  </si>
  <si>
    <t>Tomografías ópticas coherentes OCT</t>
  </si>
  <si>
    <t>Terapias Antiangiogénicas</t>
  </si>
  <si>
    <t>Tratamiento ambulatorio</t>
  </si>
  <si>
    <t>Supra-especialidades</t>
  </si>
  <si>
    <t>Procedimientos no incluidos en la Resolución 1262 del 30 de Junio del año 2016 por no estar codificados en el manual tarifario SOAT</t>
  </si>
  <si>
    <t>Consultas y controles con especialistas en  oftalmología</t>
  </si>
  <si>
    <t>Consultas y controles con especialistas en oculoplastia</t>
  </si>
  <si>
    <t>Consultas y controles con especialistas en glaucoma</t>
  </si>
  <si>
    <t>Consultas y controles con especialistas en  retina</t>
  </si>
  <si>
    <t>Consultas y controles con especialistas en  oftalmo-pediatria</t>
  </si>
  <si>
    <t>Consultas y controles con especialistas en   vitreo y ortoptista.</t>
  </si>
  <si>
    <t>Tratamientos de tipoterapéutico en oftalmología</t>
  </si>
  <si>
    <t xml:space="preserve">Tratamientos de tipo diagnóstico </t>
  </si>
  <si>
    <t>UN</t>
  </si>
  <si>
    <t>TARIFA OFERTADA*</t>
  </si>
  <si>
    <t>PROCENTAJE DE DESCUENTO**</t>
  </si>
  <si>
    <t>Neuro-oftalmologia</t>
  </si>
  <si>
    <t>Uveitis</t>
  </si>
  <si>
    <t>Tratamiento no quirúrgico</t>
  </si>
  <si>
    <t>Suministro de prótesis ocular</t>
  </si>
  <si>
    <t>Suministro de lentes intraoculares de operación de catarata</t>
  </si>
  <si>
    <t>Formulas médicas y de procedimientos requeridos</t>
  </si>
  <si>
    <t>Prestar servicios de oftalmología especializada a los beneficiarios de funcionarios y pensionados inscritos en el Servicio Médico Asistencial de la Regional Caldas y a los de otras regionales radicados en Manizales, previa autorización.</t>
  </si>
  <si>
    <t>Servicios médicos</t>
  </si>
  <si>
    <t>HASTA AGOTAR PRESUPUESTO</t>
  </si>
  <si>
    <t>INSTITUTO OFTALMOLÓGICO DE CALDAS S.A</t>
  </si>
  <si>
    <t>ESTUDIOS OFTALMOLOGICOS SAS</t>
  </si>
  <si>
    <t>VALOR TOTAL PORCENTAJE OFERTADO</t>
  </si>
  <si>
    <t>Tarifario SOAT 2020</t>
  </si>
  <si>
    <t>Resolución 1262 de 2016</t>
  </si>
  <si>
    <t>Tarifa institucional</t>
  </si>
  <si>
    <t xml:space="preserve">PROCESO DE SELECCIÓN DE MÍNIMA CUANTÍA MC-CLD-019-2020
EVALUACIÓN ECONÓMICA
VERIFICACIÓN ARITMETICA PROPUESTA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</si>
</sst>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&quot;$&quot;#,##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9B28B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2">
    <xf numFmtId="0" fontId="0" fillId="0" borderId="0" xfId="0"/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4" xfId="0" applyBorder="1" applyAlignment="1">
      <alignment wrapText="1"/>
    </xf>
    <xf numFmtId="167" fontId="0" fillId="0" borderId="8" xfId="0" applyNumberFormat="1" applyBorder="1" applyAlignment="1">
      <alignment horizontal="center" vertical="center" wrapText="1"/>
    </xf>
    <xf numFmtId="167" fontId="0" fillId="0" borderId="4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9" fontId="0" fillId="0" borderId="8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0" applyNumberForma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/>
    </xf>
    <xf numFmtId="9" fontId="3" fillId="4" borderId="3" xfId="0" applyNumberFormat="1" applyFont="1" applyFill="1" applyBorder="1" applyAlignment="1">
      <alignment horizontal="center" vertical="center"/>
    </xf>
    <xf numFmtId="9" fontId="3" fillId="5" borderId="1" xfId="1" applyFont="1" applyFill="1" applyBorder="1" applyAlignment="1">
      <alignment horizontal="center" vertical="center"/>
    </xf>
    <xf numFmtId="9" fontId="3" fillId="5" borderId="3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9B28B"/>
      <color rgb="FFF8A87C"/>
      <color rgb="FFF589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76201</xdr:rowOff>
    </xdr:from>
    <xdr:to>
      <xdr:col>2</xdr:col>
      <xdr:colOff>1375752</xdr:colOff>
      <xdr:row>0</xdr:row>
      <xdr:rowOff>720263</xdr:rowOff>
    </xdr:to>
    <xdr:pic>
      <xdr:nvPicPr>
        <xdr:cNvPr id="2" name="Imagen 6" descr="encabezado-excel-siga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3124200" y="76201"/>
          <a:ext cx="642327" cy="644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view="pageBreakPreview" zoomScaleNormal="110" zoomScaleSheetLayoutView="100" workbookViewId="0">
      <selection activeCell="F5" sqref="F5"/>
    </sheetView>
  </sheetViews>
  <sheetFormatPr baseColWidth="10" defaultRowHeight="15" x14ac:dyDescent="0.25"/>
  <cols>
    <col min="1" max="1" width="11.42578125" style="5"/>
    <col min="2" max="2" width="24.42578125" customWidth="1"/>
    <col min="3" max="3" width="42.140625" customWidth="1"/>
    <col min="4" max="4" width="19.7109375" customWidth="1"/>
    <col min="5" max="5" width="20" customWidth="1"/>
    <col min="6" max="6" width="12.28515625" customWidth="1"/>
    <col min="7" max="7" width="16.28515625" style="37" customWidth="1"/>
    <col min="9" max="9" width="16.28515625" style="37" customWidth="1"/>
  </cols>
  <sheetData>
    <row r="1" spans="1:9" ht="62.25" customHeight="1" thickBot="1" x14ac:dyDescent="0.3">
      <c r="A1" s="6" t="s">
        <v>51</v>
      </c>
      <c r="B1" s="6"/>
      <c r="C1" s="6"/>
      <c r="D1" s="6"/>
      <c r="E1" s="6"/>
      <c r="F1" s="6"/>
      <c r="G1" s="6"/>
      <c r="H1" s="6"/>
      <c r="I1" s="6"/>
    </row>
    <row r="2" spans="1:9" ht="36.75" customHeight="1" thickBot="1" x14ac:dyDescent="0.3">
      <c r="A2" s="13" t="s">
        <v>42</v>
      </c>
      <c r="B2" s="14"/>
      <c r="C2" s="14"/>
      <c r="D2" s="14"/>
      <c r="E2" s="14"/>
      <c r="F2" s="14"/>
      <c r="G2" s="14"/>
      <c r="H2" s="14"/>
      <c r="I2" s="15"/>
    </row>
    <row r="3" spans="1:9" ht="36.75" customHeight="1" thickBot="1" x14ac:dyDescent="0.3">
      <c r="A3" s="22" t="s">
        <v>0</v>
      </c>
      <c r="B3" s="18" t="s">
        <v>1</v>
      </c>
      <c r="C3" s="20"/>
      <c r="D3" s="22" t="s">
        <v>2</v>
      </c>
      <c r="E3" s="20" t="s">
        <v>3</v>
      </c>
      <c r="F3" s="39" t="s">
        <v>45</v>
      </c>
      <c r="G3" s="40"/>
      <c r="H3" s="41" t="s">
        <v>46</v>
      </c>
      <c r="I3" s="41"/>
    </row>
    <row r="4" spans="1:9" ht="39" thickBot="1" x14ac:dyDescent="0.3">
      <c r="A4" s="23"/>
      <c r="B4" s="19"/>
      <c r="C4" s="21"/>
      <c r="D4" s="23"/>
      <c r="E4" s="21"/>
      <c r="F4" s="42" t="s">
        <v>34</v>
      </c>
      <c r="G4" s="43" t="s">
        <v>35</v>
      </c>
      <c r="H4" s="44" t="s">
        <v>34</v>
      </c>
      <c r="I4" s="44" t="s">
        <v>35</v>
      </c>
    </row>
    <row r="5" spans="1:9" ht="30" x14ac:dyDescent="0.25">
      <c r="A5" s="11">
        <v>1</v>
      </c>
      <c r="B5" s="11" t="s">
        <v>43</v>
      </c>
      <c r="C5" s="1" t="s">
        <v>4</v>
      </c>
      <c r="D5" s="12" t="s">
        <v>33</v>
      </c>
      <c r="E5" s="9" t="s">
        <v>44</v>
      </c>
      <c r="F5" s="30" t="s">
        <v>48</v>
      </c>
      <c r="G5" s="24">
        <v>0.5</v>
      </c>
      <c r="H5" s="30" t="s">
        <v>48</v>
      </c>
      <c r="I5" s="26">
        <v>0.23</v>
      </c>
    </row>
    <row r="6" spans="1:9" ht="30" x14ac:dyDescent="0.25">
      <c r="A6" s="11"/>
      <c r="B6" s="11"/>
      <c r="C6" s="1" t="s">
        <v>5</v>
      </c>
      <c r="D6" s="12"/>
      <c r="E6" s="12"/>
      <c r="F6" s="29" t="s">
        <v>48</v>
      </c>
      <c r="G6" s="24">
        <v>0.5</v>
      </c>
      <c r="H6" s="29" t="s">
        <v>48</v>
      </c>
      <c r="I6" s="24">
        <v>0.23</v>
      </c>
    </row>
    <row r="7" spans="1:9" ht="30" x14ac:dyDescent="0.25">
      <c r="A7" s="11"/>
      <c r="B7" s="11"/>
      <c r="C7" s="1" t="s">
        <v>38</v>
      </c>
      <c r="D7" s="12"/>
      <c r="E7" s="12"/>
      <c r="F7" s="29" t="s">
        <v>48</v>
      </c>
      <c r="G7" s="24">
        <v>0.5</v>
      </c>
      <c r="H7" s="29" t="s">
        <v>48</v>
      </c>
      <c r="I7" s="24">
        <v>0.23</v>
      </c>
    </row>
    <row r="8" spans="1:9" ht="30" x14ac:dyDescent="0.25">
      <c r="A8" s="11"/>
      <c r="B8" s="11"/>
      <c r="C8" s="1" t="s">
        <v>6</v>
      </c>
      <c r="D8" s="12"/>
      <c r="E8" s="12"/>
      <c r="F8" s="29" t="s">
        <v>48</v>
      </c>
      <c r="G8" s="24">
        <v>0.5</v>
      </c>
      <c r="H8" s="29" t="s">
        <v>48</v>
      </c>
      <c r="I8" s="24">
        <v>0.23</v>
      </c>
    </row>
    <row r="9" spans="1:9" ht="30" x14ac:dyDescent="0.25">
      <c r="A9" s="11"/>
      <c r="B9" s="11"/>
      <c r="C9" s="1" t="s">
        <v>7</v>
      </c>
      <c r="D9" s="12"/>
      <c r="E9" s="12"/>
      <c r="F9" s="29" t="s">
        <v>48</v>
      </c>
      <c r="G9" s="24">
        <v>0.5</v>
      </c>
      <c r="H9" s="29" t="s">
        <v>48</v>
      </c>
      <c r="I9" s="24">
        <v>0.23</v>
      </c>
    </row>
    <row r="10" spans="1:9" ht="30.75" thickBot="1" x14ac:dyDescent="0.3">
      <c r="A10" s="8"/>
      <c r="B10" s="8"/>
      <c r="C10" s="2" t="s">
        <v>8</v>
      </c>
      <c r="D10" s="10"/>
      <c r="E10" s="12"/>
      <c r="F10" s="31" t="s">
        <v>48</v>
      </c>
      <c r="G10" s="25">
        <v>0.5</v>
      </c>
      <c r="H10" s="31" t="s">
        <v>48</v>
      </c>
      <c r="I10" s="25">
        <v>0.23</v>
      </c>
    </row>
    <row r="11" spans="1:9" ht="30" x14ac:dyDescent="0.25">
      <c r="A11" s="11">
        <v>2</v>
      </c>
      <c r="B11" s="11" t="s">
        <v>11</v>
      </c>
      <c r="C11" s="1" t="s">
        <v>9</v>
      </c>
      <c r="D11" s="12" t="s">
        <v>33</v>
      </c>
      <c r="E11" s="12"/>
      <c r="F11" s="30" t="s">
        <v>48</v>
      </c>
      <c r="G11" s="27">
        <v>0.5</v>
      </c>
      <c r="H11" s="30" t="s">
        <v>48</v>
      </c>
      <c r="I11" s="26">
        <v>0.23</v>
      </c>
    </row>
    <row r="12" spans="1:9" ht="30" x14ac:dyDescent="0.25">
      <c r="A12" s="11"/>
      <c r="B12" s="11"/>
      <c r="C12" s="1" t="s">
        <v>10</v>
      </c>
      <c r="D12" s="12"/>
      <c r="E12" s="12"/>
      <c r="F12" s="29" t="s">
        <v>48</v>
      </c>
      <c r="G12" s="27">
        <v>0.5</v>
      </c>
      <c r="H12" s="29" t="s">
        <v>48</v>
      </c>
      <c r="I12" s="24">
        <v>0.23</v>
      </c>
    </row>
    <row r="13" spans="1:9" ht="30" x14ac:dyDescent="0.25">
      <c r="A13" s="11"/>
      <c r="B13" s="11"/>
      <c r="C13" s="1" t="s">
        <v>11</v>
      </c>
      <c r="D13" s="12"/>
      <c r="E13" s="12"/>
      <c r="F13" s="29" t="s">
        <v>48</v>
      </c>
      <c r="G13" s="27">
        <v>0.5</v>
      </c>
      <c r="H13" s="29" t="s">
        <v>48</v>
      </c>
      <c r="I13" s="24">
        <v>0.23</v>
      </c>
    </row>
    <row r="14" spans="1:9" ht="30" x14ac:dyDescent="0.25">
      <c r="A14" s="11"/>
      <c r="B14" s="11"/>
      <c r="C14" s="1" t="s">
        <v>12</v>
      </c>
      <c r="D14" s="12"/>
      <c r="E14" s="12"/>
      <c r="F14" s="29" t="s">
        <v>48</v>
      </c>
      <c r="G14" s="27">
        <v>0.5</v>
      </c>
      <c r="H14" s="29" t="s">
        <v>48</v>
      </c>
      <c r="I14" s="24">
        <v>0.23</v>
      </c>
    </row>
    <row r="15" spans="1:9" ht="30" x14ac:dyDescent="0.25">
      <c r="A15" s="11"/>
      <c r="B15" s="11"/>
      <c r="C15" s="1" t="s">
        <v>7</v>
      </c>
      <c r="D15" s="12"/>
      <c r="E15" s="12"/>
      <c r="F15" s="29" t="s">
        <v>48</v>
      </c>
      <c r="G15" s="27">
        <v>0.5</v>
      </c>
      <c r="H15" s="29" t="s">
        <v>48</v>
      </c>
      <c r="I15" s="24">
        <v>0.23</v>
      </c>
    </row>
    <row r="16" spans="1:9" ht="30" x14ac:dyDescent="0.25">
      <c r="A16" s="11"/>
      <c r="B16" s="11"/>
      <c r="C16" s="1" t="s">
        <v>13</v>
      </c>
      <c r="D16" s="12"/>
      <c r="E16" s="12"/>
      <c r="F16" s="29" t="s">
        <v>48</v>
      </c>
      <c r="G16" s="27">
        <v>0.5</v>
      </c>
      <c r="H16" s="29" t="s">
        <v>48</v>
      </c>
      <c r="I16" s="24">
        <v>0.23</v>
      </c>
    </row>
    <row r="17" spans="1:9" ht="30" x14ac:dyDescent="0.25">
      <c r="A17" s="11"/>
      <c r="B17" s="11"/>
      <c r="C17" s="1" t="s">
        <v>14</v>
      </c>
      <c r="D17" s="12"/>
      <c r="E17" s="12"/>
      <c r="F17" s="29" t="s">
        <v>48</v>
      </c>
      <c r="G17" s="27">
        <v>0.5</v>
      </c>
      <c r="H17" s="29" t="s">
        <v>48</v>
      </c>
      <c r="I17" s="24">
        <v>0.23</v>
      </c>
    </row>
    <row r="18" spans="1:9" ht="30.75" thickBot="1" x14ac:dyDescent="0.3">
      <c r="A18" s="8"/>
      <c r="B18" s="8"/>
      <c r="C18" s="2" t="s">
        <v>15</v>
      </c>
      <c r="D18" s="10"/>
      <c r="E18" s="12"/>
      <c r="F18" s="31" t="s">
        <v>48</v>
      </c>
      <c r="G18" s="28">
        <v>0.5</v>
      </c>
      <c r="H18" s="31" t="s">
        <v>48</v>
      </c>
      <c r="I18" s="25">
        <v>0.23</v>
      </c>
    </row>
    <row r="19" spans="1:9" ht="30" x14ac:dyDescent="0.25">
      <c r="A19" s="7">
        <v>3</v>
      </c>
      <c r="B19" s="7" t="s">
        <v>22</v>
      </c>
      <c r="C19" s="1" t="s">
        <v>25</v>
      </c>
      <c r="D19" s="9" t="s">
        <v>33</v>
      </c>
      <c r="E19" s="12"/>
      <c r="F19" s="29" t="s">
        <v>48</v>
      </c>
      <c r="G19" s="27">
        <v>0.2</v>
      </c>
      <c r="H19" s="29" t="s">
        <v>48</v>
      </c>
      <c r="I19" s="26">
        <v>0.23</v>
      </c>
    </row>
    <row r="20" spans="1:9" ht="30" x14ac:dyDescent="0.25">
      <c r="A20" s="11"/>
      <c r="B20" s="11"/>
      <c r="C20" s="1" t="s">
        <v>26</v>
      </c>
      <c r="D20" s="12"/>
      <c r="E20" s="12"/>
      <c r="F20" s="29" t="s">
        <v>48</v>
      </c>
      <c r="G20" s="27">
        <v>0.2</v>
      </c>
      <c r="H20" s="29" t="s">
        <v>48</v>
      </c>
      <c r="I20" s="24">
        <v>0.23</v>
      </c>
    </row>
    <row r="21" spans="1:9" ht="30" x14ac:dyDescent="0.25">
      <c r="A21" s="11"/>
      <c r="B21" s="11"/>
      <c r="C21" s="1" t="s">
        <v>27</v>
      </c>
      <c r="D21" s="12"/>
      <c r="E21" s="12"/>
      <c r="F21" s="29" t="s">
        <v>48</v>
      </c>
      <c r="G21" s="27">
        <v>0.2</v>
      </c>
      <c r="H21" s="29" t="s">
        <v>48</v>
      </c>
      <c r="I21" s="24">
        <v>0.23</v>
      </c>
    </row>
    <row r="22" spans="1:9" ht="30" x14ac:dyDescent="0.25">
      <c r="A22" s="11"/>
      <c r="B22" s="11"/>
      <c r="C22" s="1" t="s">
        <v>28</v>
      </c>
      <c r="D22" s="12"/>
      <c r="E22" s="12"/>
      <c r="F22" s="29" t="s">
        <v>48</v>
      </c>
      <c r="G22" s="27">
        <v>0.2</v>
      </c>
      <c r="H22" s="29" t="s">
        <v>48</v>
      </c>
      <c r="I22" s="24">
        <v>0.23</v>
      </c>
    </row>
    <row r="23" spans="1:9" ht="30" x14ac:dyDescent="0.25">
      <c r="A23" s="11"/>
      <c r="B23" s="11"/>
      <c r="C23" s="1" t="s">
        <v>29</v>
      </c>
      <c r="D23" s="12"/>
      <c r="E23" s="12"/>
      <c r="F23" s="29" t="s">
        <v>48</v>
      </c>
      <c r="G23" s="27">
        <v>0.2</v>
      </c>
      <c r="H23" s="29" t="s">
        <v>48</v>
      </c>
      <c r="I23" s="24">
        <v>0.23</v>
      </c>
    </row>
    <row r="24" spans="1:9" ht="30" x14ac:dyDescent="0.25">
      <c r="A24" s="11"/>
      <c r="B24" s="11"/>
      <c r="C24" s="1" t="s">
        <v>30</v>
      </c>
      <c r="D24" s="12"/>
      <c r="E24" s="12"/>
      <c r="F24" s="29" t="s">
        <v>48</v>
      </c>
      <c r="G24" s="27">
        <v>0.2</v>
      </c>
      <c r="H24" s="29" t="s">
        <v>48</v>
      </c>
      <c r="I24" s="24">
        <v>0.23</v>
      </c>
    </row>
    <row r="25" spans="1:9" ht="30" x14ac:dyDescent="0.25">
      <c r="A25" s="11"/>
      <c r="B25" s="11"/>
      <c r="C25" s="1" t="s">
        <v>31</v>
      </c>
      <c r="D25" s="12"/>
      <c r="E25" s="12"/>
      <c r="F25" s="29" t="s">
        <v>48</v>
      </c>
      <c r="G25" s="27">
        <v>0.2</v>
      </c>
      <c r="H25" s="29" t="s">
        <v>48</v>
      </c>
      <c r="I25" s="24">
        <v>0.23</v>
      </c>
    </row>
    <row r="26" spans="1:9" ht="30" x14ac:dyDescent="0.25">
      <c r="A26" s="11"/>
      <c r="B26" s="11"/>
      <c r="C26" s="1" t="s">
        <v>32</v>
      </c>
      <c r="D26" s="12"/>
      <c r="E26" s="12"/>
      <c r="F26" s="29" t="s">
        <v>48</v>
      </c>
      <c r="G26" s="27">
        <v>0.2</v>
      </c>
      <c r="H26" s="29" t="s">
        <v>48</v>
      </c>
      <c r="I26" s="24">
        <v>0.23</v>
      </c>
    </row>
    <row r="27" spans="1:9" ht="30" x14ac:dyDescent="0.25">
      <c r="A27" s="11"/>
      <c r="B27" s="11"/>
      <c r="C27" s="1" t="s">
        <v>40</v>
      </c>
      <c r="D27" s="12"/>
      <c r="E27" s="12"/>
      <c r="F27" s="29" t="s">
        <v>48</v>
      </c>
      <c r="G27" s="27">
        <v>0.2</v>
      </c>
      <c r="H27" s="29" t="s">
        <v>48</v>
      </c>
      <c r="I27" s="24">
        <v>0.23</v>
      </c>
    </row>
    <row r="28" spans="1:9" ht="30" x14ac:dyDescent="0.25">
      <c r="A28" s="11"/>
      <c r="B28" s="11"/>
      <c r="C28" s="1" t="s">
        <v>39</v>
      </c>
      <c r="D28" s="12"/>
      <c r="E28" s="12"/>
      <c r="F28" s="29" t="s">
        <v>48</v>
      </c>
      <c r="G28" s="27">
        <v>0.2</v>
      </c>
      <c r="H28" s="29" t="s">
        <v>48</v>
      </c>
      <c r="I28" s="24">
        <v>0.23</v>
      </c>
    </row>
    <row r="29" spans="1:9" ht="30" x14ac:dyDescent="0.25">
      <c r="A29" s="11"/>
      <c r="B29" s="11"/>
      <c r="C29" s="1" t="s">
        <v>16</v>
      </c>
      <c r="D29" s="12"/>
      <c r="E29" s="12"/>
      <c r="F29" s="29" t="s">
        <v>48</v>
      </c>
      <c r="G29" s="27">
        <v>0.2</v>
      </c>
      <c r="H29" s="29" t="s">
        <v>48</v>
      </c>
      <c r="I29" s="24">
        <v>0.23</v>
      </c>
    </row>
    <row r="30" spans="1:9" ht="30" x14ac:dyDescent="0.25">
      <c r="A30" s="11"/>
      <c r="B30" s="11"/>
      <c r="C30" s="1" t="s">
        <v>17</v>
      </c>
      <c r="D30" s="12"/>
      <c r="E30" s="12"/>
      <c r="F30" s="29" t="s">
        <v>48</v>
      </c>
      <c r="G30" s="27">
        <v>0.2</v>
      </c>
      <c r="H30" s="29" t="s">
        <v>48</v>
      </c>
      <c r="I30" s="24">
        <v>0.23</v>
      </c>
    </row>
    <row r="31" spans="1:9" ht="30" x14ac:dyDescent="0.25">
      <c r="A31" s="11"/>
      <c r="B31" s="11"/>
      <c r="C31" s="1" t="s">
        <v>41</v>
      </c>
      <c r="D31" s="12"/>
      <c r="E31" s="12"/>
      <c r="F31" s="29" t="s">
        <v>48</v>
      </c>
      <c r="G31" s="27">
        <v>0.2</v>
      </c>
      <c r="H31" s="29" t="s">
        <v>48</v>
      </c>
      <c r="I31" s="24">
        <v>0.23</v>
      </c>
    </row>
    <row r="32" spans="1:9" ht="30" x14ac:dyDescent="0.25">
      <c r="A32" s="11"/>
      <c r="B32" s="11"/>
      <c r="C32" s="1" t="s">
        <v>18</v>
      </c>
      <c r="D32" s="12"/>
      <c r="E32" s="12"/>
      <c r="F32" s="29" t="s">
        <v>48</v>
      </c>
      <c r="G32" s="27">
        <v>0.2</v>
      </c>
      <c r="H32" s="29" t="s">
        <v>48</v>
      </c>
      <c r="I32" s="24">
        <v>0.23</v>
      </c>
    </row>
    <row r="33" spans="1:9" ht="30.75" thickBot="1" x14ac:dyDescent="0.3">
      <c r="A33" s="8"/>
      <c r="B33" s="8"/>
      <c r="C33" s="2" t="s">
        <v>19</v>
      </c>
      <c r="D33" s="10"/>
      <c r="E33" s="12"/>
      <c r="F33" s="29" t="s">
        <v>48</v>
      </c>
      <c r="G33" s="27">
        <v>0.2</v>
      </c>
      <c r="H33" s="29" t="s">
        <v>48</v>
      </c>
      <c r="I33" s="25">
        <v>0.23</v>
      </c>
    </row>
    <row r="34" spans="1:9" ht="45" x14ac:dyDescent="0.25">
      <c r="A34" s="7">
        <v>4</v>
      </c>
      <c r="B34" s="7" t="s">
        <v>23</v>
      </c>
      <c r="C34" s="3" t="s">
        <v>37</v>
      </c>
      <c r="D34" s="9" t="s">
        <v>33</v>
      </c>
      <c r="E34" s="12"/>
      <c r="F34" s="34" t="s">
        <v>50</v>
      </c>
      <c r="G34" s="36">
        <v>0</v>
      </c>
      <c r="H34" s="30" t="s">
        <v>49</v>
      </c>
      <c r="I34" s="26">
        <v>0.23</v>
      </c>
    </row>
    <row r="35" spans="1:9" ht="45.75" thickBot="1" x14ac:dyDescent="0.3">
      <c r="A35" s="8"/>
      <c r="B35" s="8"/>
      <c r="C35" s="4" t="s">
        <v>36</v>
      </c>
      <c r="D35" s="10"/>
      <c r="E35" s="12"/>
      <c r="F35" s="35" t="s">
        <v>50</v>
      </c>
      <c r="G35" s="28">
        <v>0</v>
      </c>
      <c r="H35" s="31" t="s">
        <v>49</v>
      </c>
      <c r="I35" s="25">
        <v>0.05</v>
      </c>
    </row>
    <row r="36" spans="1:9" ht="32.25" customHeight="1" x14ac:dyDescent="0.25">
      <c r="A36" s="7">
        <v>5</v>
      </c>
      <c r="B36" s="16" t="s">
        <v>24</v>
      </c>
      <c r="C36" s="3" t="s">
        <v>20</v>
      </c>
      <c r="D36" s="9" t="s">
        <v>33</v>
      </c>
      <c r="E36" s="12"/>
      <c r="F36" s="34" t="s">
        <v>50</v>
      </c>
      <c r="G36" s="36">
        <v>0</v>
      </c>
      <c r="H36" s="32">
        <v>100000</v>
      </c>
      <c r="I36" s="26">
        <v>0.2</v>
      </c>
    </row>
    <row r="37" spans="1:9" ht="41.25" customHeight="1" thickBot="1" x14ac:dyDescent="0.3">
      <c r="A37" s="8"/>
      <c r="B37" s="17"/>
      <c r="C37" s="4" t="s">
        <v>21</v>
      </c>
      <c r="D37" s="10"/>
      <c r="E37" s="10"/>
      <c r="F37" s="35" t="s">
        <v>50</v>
      </c>
      <c r="G37" s="28">
        <v>0</v>
      </c>
      <c r="H37" s="33">
        <v>1600000</v>
      </c>
      <c r="I37" s="25">
        <v>0.1</v>
      </c>
    </row>
    <row r="38" spans="1:9" ht="41.25" customHeight="1" thickBot="1" x14ac:dyDescent="0.3">
      <c r="A38" s="49" t="s">
        <v>47</v>
      </c>
      <c r="B38" s="50"/>
      <c r="C38" s="50"/>
      <c r="D38" s="50"/>
      <c r="E38" s="51"/>
      <c r="F38" s="45">
        <f>SUM(G5:G37)</f>
        <v>9.9999999999999929</v>
      </c>
      <c r="G38" s="46"/>
      <c r="H38" s="47">
        <f>SUM(I5:I37)</f>
        <v>7.2500000000000053</v>
      </c>
      <c r="I38" s="48"/>
    </row>
    <row r="39" spans="1:9" x14ac:dyDescent="0.25">
      <c r="I39" s="38"/>
    </row>
  </sheetData>
  <mergeCells count="27">
    <mergeCell ref="A1:I1"/>
    <mergeCell ref="A38:E38"/>
    <mergeCell ref="F38:G38"/>
    <mergeCell ref="H38:I38"/>
    <mergeCell ref="A2:I2"/>
    <mergeCell ref="A3:A4"/>
    <mergeCell ref="B3:C4"/>
    <mergeCell ref="D3:D4"/>
    <mergeCell ref="E3:E4"/>
    <mergeCell ref="F3:G3"/>
    <mergeCell ref="H3:I3"/>
    <mergeCell ref="D11:D18"/>
    <mergeCell ref="A36:A37"/>
    <mergeCell ref="D36:D37"/>
    <mergeCell ref="B5:B10"/>
    <mergeCell ref="B11:B18"/>
    <mergeCell ref="B36:B37"/>
    <mergeCell ref="A34:A35"/>
    <mergeCell ref="B34:B35"/>
    <mergeCell ref="D34:D35"/>
    <mergeCell ref="B19:B33"/>
    <mergeCell ref="A19:A33"/>
    <mergeCell ref="D19:D33"/>
    <mergeCell ref="A5:A10"/>
    <mergeCell ref="D5:D10"/>
    <mergeCell ref="E5:E37"/>
    <mergeCell ref="A11:A18"/>
  </mergeCell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usuario</cp:lastModifiedBy>
  <dcterms:created xsi:type="dcterms:W3CDTF">2020-09-15T12:22:01Z</dcterms:created>
  <dcterms:modified xsi:type="dcterms:W3CDTF">2020-10-08T17:02:20Z</dcterms:modified>
</cp:coreProperties>
</file>