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INVITACIONES PUBLICAS 2025\FRANCISCO\9- LOGISTICA FIN DE AÑO\"/>
    </mc:Choice>
  </mc:AlternateContent>
  <bookViews>
    <workbookView xWindow="-120" yWindow="-120" windowWidth="20736" windowHeight="11160"/>
  </bookViews>
  <sheets>
    <sheet name="LOGISTICA FIN DE AÑO" sheetId="8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8" l="1"/>
  <c r="H6" i="8" l="1"/>
  <c r="H7" i="8"/>
  <c r="H3" i="8"/>
  <c r="H5" i="8"/>
  <c r="H8" i="8" l="1"/>
</calcChain>
</file>

<file path=xl/sharedStrings.xml><?xml version="1.0" encoding="utf-8"?>
<sst xmlns="http://schemas.openxmlformats.org/spreadsheetml/2006/main" count="20" uniqueCount="17">
  <si>
    <t>LISTA DE ARTICULOS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</si>
  <si>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</si>
  <si>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</si>
  <si>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</si>
  <si>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</si>
  <si>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</si>
  <si>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</si>
  <si>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</si>
  <si>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</si>
  <si>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</si>
  <si>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UNIDADES</t>
  </si>
  <si>
    <t>13 CARPAS BLANCAS SIN LOGOTIPO  MEDIDA 4X4 PARA MUESTRA EMPRESARIAL PUSTAS Y ARMADAS EN SITIO PARA LOS DIAS 16 DE OCTUBRE A LAS 2:00 PM HASTA EL DIA 17 DE OCTUBRE A LAS 2:00 PM  PARQUE PRINCIPAL</t>
  </si>
  <si>
    <t>VUELTAS</t>
  </si>
  <si>
    <t xml:space="preserve">1 CARPA  BLANCA SIN LOGOTIPO  MEDIDA 6X6 CON PAREDES PUESTA Y ARMADA EN SITIO PARA RECEPCION </t>
  </si>
  <si>
    <t>TRANSPORTE  DEL DIA 16 DE OCTUBRE Y REGRESO EL DIA 17  DE OCTUBRE 4 Y 5 DE DICIEMBRE  EN HORAS DE LA TARDE PUESTAS EN PANDI</t>
  </si>
  <si>
    <r>
      <rPr>
        <b/>
        <sz val="11"/>
        <color theme="1"/>
        <rFont val="Calibri"/>
        <family val="2"/>
        <scheme val="minor"/>
      </rPr>
      <t>LOGISTICA PARA LOS DIAS 3 Y 4 DE DICIEMBRE DE 2025 CLAUSURA Y GRADOS CADA DIA CON UN SERVICIO DE 12 HORAS,  EN EL COLEGIO FRANCISCO JOSE DE CALDAS DE PANDI CUNDINAMARCA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EQUIPO DE AUDIO CONVENCIONAL A 3 VÍAS STEREO ACTIVO                                               *2 Cabinas de 15” 132db Activas a 2 vías 1000watts RMS                                                           * 2 Subwoofer de 18” Activos 800watts RMS                                                                                 *2 monitores de piso activos a 2 vías 15” 132db. 1000 watts RMS                          *Consola Digital de 16 Canales x 6 Salidas Aux con Monitoreo remoto PC Corporativo para monitoreo remoto del sistema PC Corporativo para reproducción de multimedia                                                                                                                                           *2 Micrófonos Inalámbricos de Mano SHURE                                                                                *12 Micrófonos Cardioide SHURE Beta                                                                                             *12 Soportes de Micrófono tipo boom Drive Rack DBX2608 Par Led64 DMX Inalámbrico Extensiones y Multi tomas industriales UPS APC Smart para Consola y Procesos.</t>
    </r>
  </si>
  <si>
    <t xml:space="preserve">200 SILLAS BLANCAS SIN BRAZO PARA LOGISTICA DE FINALIZACION DE AÑO LOS DIAS 3 DE DICIEMBRE 7 AM CLAURURA Y 4 DE DICIEMBRE PARA GRADOS PUESTOS EN SITIO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</si>
</sst>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&quot;$&quot;\ #,##0_);[Red]\(&quot;$&quot;\ #,##0\)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1" fillId="4" borderId="1" applyNumberFormat="0" applyProtection="0">
      <alignment horizontal="left" vertical="center"/>
    </xf>
    <xf numFmtId="0" fontId="2" fillId="5" borderId="0" applyNumberFormat="0" applyBorder="0" applyProtection="0">
      <alignment horizontal="center" vertical="center"/>
    </xf>
    <xf numFmtId="3" fontId="3" fillId="0" borderId="0" applyFill="0" applyBorder="0" applyProtection="0">
      <alignment horizontal="right" vertical="center"/>
    </xf>
    <xf numFmtId="49" fontId="3" fillId="0" borderId="0" applyFill="0" applyBorder="0" applyProtection="0">
      <alignment horizontal="left" vertical="center"/>
    </xf>
    <xf numFmtId="164" fontId="4" fillId="0" borderId="0" applyFont="0" applyFill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36">
    <xf numFmtId="0" fontId="0" fillId="0" borderId="0" xfId="0"/>
    <xf numFmtId="0" fontId="8" fillId="0" borderId="0" xfId="0" applyFont="1" applyBorder="1"/>
    <xf numFmtId="0" fontId="7" fillId="5" borderId="0" xfId="2" applyFont="1" applyBorder="1">
      <alignment horizontal="center" vertical="center"/>
    </xf>
    <xf numFmtId="0" fontId="7" fillId="5" borderId="0" xfId="2" applyFont="1" applyBorder="1" applyProtection="1">
      <alignment horizontal="center" vertical="center"/>
    </xf>
    <xf numFmtId="0" fontId="7" fillId="5" borderId="0" xfId="2" applyFont="1" applyBorder="1" applyAlignment="1" applyProtection="1">
      <alignment horizontal="center" vertical="center" wrapText="1"/>
    </xf>
    <xf numFmtId="0" fontId="7" fillId="5" borderId="0" xfId="2" applyFont="1" applyBorder="1" applyAlignment="1" applyProtection="1">
      <alignment horizontal="right" vertical="center"/>
    </xf>
    <xf numFmtId="0" fontId="8" fillId="3" borderId="0" xfId="0" applyFont="1" applyFill="1" applyBorder="1"/>
    <xf numFmtId="0" fontId="8" fillId="0" borderId="0" xfId="0" applyFont="1" applyBorder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horizontal="right"/>
      <protection locked="0"/>
    </xf>
    <xf numFmtId="49" fontId="9" fillId="0" borderId="1" xfId="4" applyFont="1" applyBorder="1" applyAlignment="1">
      <alignment horizontal="center" vertical="center" wrapText="1"/>
    </xf>
    <xf numFmtId="49" fontId="9" fillId="3" borderId="1" xfId="4" applyFont="1" applyFill="1" applyBorder="1" applyAlignment="1">
      <alignment horizontal="center" vertical="center" wrapText="1"/>
    </xf>
    <xf numFmtId="0" fontId="8" fillId="0" borderId="0" xfId="0" applyFont="1" applyBorder="1"/>
    <xf numFmtId="0" fontId="13" fillId="0" borderId="2" xfId="0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right" vertical="center" wrapText="1"/>
    </xf>
    <xf numFmtId="0" fontId="13" fillId="2" borderId="3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right" vertical="center" wrapText="1"/>
    </xf>
    <xf numFmtId="0" fontId="13" fillId="2" borderId="5" xfId="0" applyFont="1" applyFill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3" fontId="13" fillId="0" borderId="5" xfId="0" applyNumberFormat="1" applyFont="1" applyBorder="1" applyAlignment="1">
      <alignment horizontal="right" vertical="center" wrapText="1"/>
    </xf>
    <xf numFmtId="164" fontId="11" fillId="3" borderId="1" xfId="8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7" xfId="0" applyFont="1" applyBorder="1" applyAlignment="1">
      <alignment horizontal="right" vertical="center" wrapText="1"/>
    </xf>
    <xf numFmtId="0" fontId="13" fillId="2" borderId="1" xfId="0" applyFont="1" applyFill="1" applyBorder="1" applyAlignment="1">
      <alignment vertical="center" wrapText="1"/>
    </xf>
    <xf numFmtId="3" fontId="13" fillId="0" borderId="5" xfId="0" applyNumberFormat="1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65" fontId="15" fillId="3" borderId="1" xfId="0" applyNumberFormat="1" applyFont="1" applyFill="1" applyBorder="1"/>
    <xf numFmtId="0" fontId="7" fillId="4" borderId="0" xfId="1" applyFont="1" applyBorder="1" applyProtection="1">
      <alignment horizontal="left" vertical="center"/>
    </xf>
    <xf numFmtId="0" fontId="8" fillId="0" borderId="0" xfId="0" applyFont="1" applyBorder="1" applyProtection="1">
      <protection locked="0"/>
    </xf>
    <xf numFmtId="0" fontId="8" fillId="0" borderId="0" xfId="0" applyFont="1" applyBorder="1"/>
  </cellXfs>
  <cellStyles count="9">
    <cellStyle name="BodyStyle" xfId="4"/>
    <cellStyle name="Currency" xfId="5"/>
    <cellStyle name="Currency 2" xfId="7"/>
    <cellStyle name="HeaderStyle" xfId="2"/>
    <cellStyle name="MainTitle" xfId="1"/>
    <cellStyle name="Moneda" xfId="8" builtinId="4"/>
    <cellStyle name="Normal" xfId="0" builtinId="0"/>
    <cellStyle name="Normal 6" xfId="6"/>
    <cellStyle name="Numeri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9" zoomScale="115" zoomScaleNormal="115" workbookViewId="0">
      <selection activeCell="I6" sqref="I6"/>
    </sheetView>
  </sheetViews>
  <sheetFormatPr baseColWidth="10" defaultColWidth="9.109375" defaultRowHeight="8.4" x14ac:dyDescent="0.15"/>
  <cols>
    <col min="1" max="2" width="3.88671875" style="7" customWidth="1"/>
    <col min="3" max="3" width="8.44140625" style="7" customWidth="1"/>
    <col min="4" max="4" width="61.88671875" style="8" customWidth="1"/>
    <col min="5" max="5" width="6.5546875" style="9" customWidth="1"/>
    <col min="6" max="6" width="8.5546875" style="7" customWidth="1"/>
    <col min="7" max="7" width="6.44140625" style="7" customWidth="1"/>
    <col min="8" max="8" width="14.109375" style="7" customWidth="1"/>
    <col min="9" max="9" width="30.6640625" style="1" customWidth="1"/>
    <col min="10" max="16384" width="9.109375" style="1"/>
  </cols>
  <sheetData>
    <row r="1" spans="1:10" ht="15" customHeight="1" x14ac:dyDescent="0.15">
      <c r="A1" s="33" t="s">
        <v>0</v>
      </c>
      <c r="B1" s="34"/>
      <c r="C1" s="34"/>
      <c r="D1" s="34"/>
      <c r="E1" s="34"/>
      <c r="F1" s="34"/>
      <c r="G1" s="34"/>
      <c r="H1" s="34"/>
      <c r="I1" s="35"/>
    </row>
    <row r="2" spans="1:10" ht="15" customHeight="1" thickBot="1" x14ac:dyDescent="0.2">
      <c r="A2" s="2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34.5" customHeight="1" thickBot="1" x14ac:dyDescent="0.2">
      <c r="A3" s="13">
        <v>0</v>
      </c>
      <c r="B3" s="14">
        <v>1</v>
      </c>
      <c r="C3" s="15">
        <v>93141701</v>
      </c>
      <c r="D3" s="16" t="s">
        <v>11</v>
      </c>
      <c r="E3" s="24">
        <v>13</v>
      </c>
      <c r="F3" s="14" t="s">
        <v>10</v>
      </c>
      <c r="G3" s="15">
        <v>202300</v>
      </c>
      <c r="H3" s="23">
        <f t="shared" ref="H3:H6" si="0">E3*G3</f>
        <v>2629900</v>
      </c>
      <c r="I3" s="10"/>
      <c r="J3" s="12"/>
    </row>
    <row r="4" spans="1:10" s="6" customFormat="1" ht="26.25" customHeight="1" thickBot="1" x14ac:dyDescent="0.2">
      <c r="A4" s="17">
        <v>0</v>
      </c>
      <c r="B4" s="18">
        <v>2</v>
      </c>
      <c r="C4" s="19">
        <v>93141701</v>
      </c>
      <c r="D4" s="20" t="s">
        <v>13</v>
      </c>
      <c r="E4" s="25">
        <v>1</v>
      </c>
      <c r="F4" s="18" t="s">
        <v>10</v>
      </c>
      <c r="G4" s="19">
        <v>571200</v>
      </c>
      <c r="H4" s="23">
        <f>E4*G4</f>
        <v>571200</v>
      </c>
      <c r="I4" s="11"/>
    </row>
    <row r="5" spans="1:10" ht="28.5" customHeight="1" thickBot="1" x14ac:dyDescent="0.2">
      <c r="A5" s="17">
        <v>0</v>
      </c>
      <c r="B5" s="18">
        <v>3</v>
      </c>
      <c r="C5" s="19">
        <v>56101522</v>
      </c>
      <c r="D5" s="20" t="s">
        <v>16</v>
      </c>
      <c r="E5" s="26">
        <v>200</v>
      </c>
      <c r="F5" s="18" t="s">
        <v>10</v>
      </c>
      <c r="G5" s="21">
        <v>4760</v>
      </c>
      <c r="H5" s="23">
        <f t="shared" si="0"/>
        <v>952000</v>
      </c>
      <c r="I5" s="10"/>
      <c r="J5" s="12"/>
    </row>
    <row r="6" spans="1:10" s="12" customFormat="1" ht="217.8" customHeight="1" thickBot="1" x14ac:dyDescent="0.35">
      <c r="A6" s="17">
        <v>0</v>
      </c>
      <c r="B6" s="18">
        <v>4</v>
      </c>
      <c r="C6" s="19">
        <v>43232005</v>
      </c>
      <c r="D6" s="27" t="s">
        <v>15</v>
      </c>
      <c r="E6" s="31">
        <v>1</v>
      </c>
      <c r="F6" s="18" t="s">
        <v>10</v>
      </c>
      <c r="G6" s="30">
        <v>836900</v>
      </c>
      <c r="H6" s="23">
        <f t="shared" si="0"/>
        <v>836900</v>
      </c>
      <c r="I6" s="10"/>
    </row>
    <row r="7" spans="1:10" s="12" customFormat="1" ht="22.5" customHeight="1" thickBot="1" x14ac:dyDescent="0.2">
      <c r="A7" s="17">
        <v>0</v>
      </c>
      <c r="B7" s="18">
        <v>5</v>
      </c>
      <c r="C7" s="28">
        <v>78101601</v>
      </c>
      <c r="D7" s="29" t="s">
        <v>14</v>
      </c>
      <c r="E7" s="25">
        <v>8</v>
      </c>
      <c r="F7" s="18" t="s">
        <v>12</v>
      </c>
      <c r="G7" s="22">
        <v>126250</v>
      </c>
      <c r="H7" s="23">
        <f t="shared" ref="H7" si="1">E7*G7</f>
        <v>1010000</v>
      </c>
      <c r="I7" s="10"/>
    </row>
    <row r="8" spans="1:10" ht="19.5" customHeight="1" x14ac:dyDescent="0.3">
      <c r="H8" s="32">
        <f>SUM(H3:H7)</f>
        <v>6000000</v>
      </c>
    </row>
  </sheetData>
  <mergeCells count="1">
    <mergeCell ref="A1:I1"/>
  </mergeCells>
  <phoneticPr fontId="6" type="noConversion"/>
  <pageMargins left="0" right="0" top="0" bottom="0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LOGISTICA FIN DE AÑO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DELL</cp:lastModifiedBy>
  <cp:lastPrinted>2025-09-23T16:16:41Z</cp:lastPrinted>
  <dcterms:created xsi:type="dcterms:W3CDTF">2019-02-25T14:54:03Z</dcterms:created>
  <dcterms:modified xsi:type="dcterms:W3CDTF">2025-09-24T14:14:29Z</dcterms:modified>
</cp:coreProperties>
</file>