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ateo.velasquezc\OneDrive\2025 INSTITUTO DE DEPORTES Y RECREACIÓN DE MEDELLÍN - MATEO\NUEVO PROCESO E D U\RECREO\PARA SECOP 2\"/>
    </mc:Choice>
  </mc:AlternateContent>
  <bookViews>
    <workbookView xWindow="0" yWindow="0" windowWidth="28800" windowHeight="12300"/>
  </bookViews>
  <sheets>
    <sheet name="MATRIZ DE RIESGO SUMINISTRO" sheetId="1" r:id="rId1"/>
  </sheets>
  <calcPr calcId="162913"/>
</workbook>
</file>

<file path=xl/calcChain.xml><?xml version="1.0" encoding="utf-8"?>
<calcChain xmlns="http://schemas.openxmlformats.org/spreadsheetml/2006/main">
  <c r="L14" i="1" l="1"/>
  <c r="L12" i="1"/>
  <c r="L10" i="1"/>
  <c r="L8" i="1"/>
</calcChain>
</file>

<file path=xl/comments1.xml><?xml version="1.0" encoding="utf-8"?>
<comments xmlns="http://schemas.openxmlformats.org/spreadsheetml/2006/main">
  <authors>
    <author>EQUIPO</author>
  </authors>
  <commentList>
    <comment ref="H11" authorId="0" shapeId="0">
      <text>
        <r>
          <rPr>
            <b/>
            <sz val="9"/>
            <color indexed="81"/>
            <rFont val="Tahoma"/>
            <family val="2"/>
          </rPr>
          <t>Sandra Bechara: Favor validar lo resaltado</t>
        </r>
        <r>
          <rPr>
            <sz val="9"/>
            <color indexed="81"/>
            <rFont val="Tahoma"/>
            <family val="2"/>
          </rPr>
          <t xml:space="preserve">
</t>
        </r>
      </text>
    </comment>
    <comment ref="P12" authorId="0" shapeId="0">
      <text>
        <r>
          <rPr>
            <b/>
            <sz val="9"/>
            <color indexed="81"/>
            <rFont val="Tahoma"/>
            <family val="2"/>
          </rPr>
          <t xml:space="preserve">sandra bechara: No se trata de contrato de arrendamiento </t>
        </r>
        <r>
          <rPr>
            <sz val="9"/>
            <color indexed="81"/>
            <rFont val="Tahoma"/>
            <family val="2"/>
          </rPr>
          <t xml:space="preserve">
Se exigieron polizas al contratista entre ellas RCE de las cuales el INDER es beneficiario </t>
        </r>
      </text>
    </comment>
    <comment ref="P16" authorId="0" shapeId="0">
      <text>
        <r>
          <rPr>
            <b/>
            <sz val="9"/>
            <color indexed="81"/>
            <rFont val="Tahoma"/>
            <family val="2"/>
          </rPr>
          <t xml:space="preserve">sandra bechara: La modificacion unilateral es clausula exorbitante y esta prohibido su pacto en contratos interadministrativos. En consecuencia este solo podra ser modificado de mutuo acuerdo </t>
        </r>
        <r>
          <rPr>
            <sz val="9"/>
            <color indexed="81"/>
            <rFont val="Tahoma"/>
            <family val="2"/>
          </rPr>
          <t xml:space="preserve">
</t>
        </r>
      </text>
    </comment>
  </commentList>
</comments>
</file>

<file path=xl/sharedStrings.xml><?xml version="1.0" encoding="utf-8"?>
<sst xmlns="http://schemas.openxmlformats.org/spreadsheetml/2006/main" count="177" uniqueCount="102">
  <si>
    <t>TIPO</t>
  </si>
  <si>
    <t xml:space="preserve">clase </t>
  </si>
  <si>
    <t xml:space="preserve">fuente </t>
  </si>
  <si>
    <t>etapa</t>
  </si>
  <si>
    <t xml:space="preserve">ASIGNACION DEL RIESGO                                                    </t>
  </si>
  <si>
    <t>impacto despues del tratamiento</t>
  </si>
  <si>
    <t>afecta la ejecucion del contrato (si/no)</t>
  </si>
  <si>
    <t>responsable por implementar el tratamiento</t>
  </si>
  <si>
    <t>fecha estimada en que se inicia el tratamiento (dd/mm/aaaa)</t>
  </si>
  <si>
    <t>fecha estimada en que se completa el tratamiento(dd/mm/aaaa)</t>
  </si>
  <si>
    <t xml:space="preserve">monitoreo y revision </t>
  </si>
  <si>
    <t>RIESGO</t>
  </si>
  <si>
    <t>tratamiento /control a ser implementado</t>
  </si>
  <si>
    <t xml:space="preserve">No. </t>
  </si>
  <si>
    <t>General</t>
  </si>
  <si>
    <t>especifico</t>
  </si>
  <si>
    <t>interno</t>
  </si>
  <si>
    <t>externo</t>
  </si>
  <si>
    <t xml:space="preserve">DESCRIPCION                                                                             </t>
  </si>
  <si>
    <t>consecuencia de la ocurrencia del evento</t>
  </si>
  <si>
    <t>probabilidad (1-5)</t>
  </si>
  <si>
    <t>impacto (1-5)</t>
  </si>
  <si>
    <t>valoracion (2-10)</t>
  </si>
  <si>
    <t xml:space="preserve">categoria </t>
  </si>
  <si>
    <t xml:space="preserve">INDER                </t>
  </si>
  <si>
    <t xml:space="preserve">CONTRATISTA           </t>
  </si>
  <si>
    <t>impacto(1-5)</t>
  </si>
  <si>
    <t>como se realiza el monitoreo</t>
  </si>
  <si>
    <t>periodicidad</t>
  </si>
  <si>
    <t>Jurídicos y/o legales y/o documentales y/o regulatorios.</t>
  </si>
  <si>
    <t>X</t>
  </si>
  <si>
    <t>Ejecución</t>
  </si>
  <si>
    <t>Cambios normativos y/o tributarios</t>
  </si>
  <si>
    <t>Modificación de las condiciones del contrato, que pueden variar las condiciones conómicas inicialmente establecidas.</t>
  </si>
  <si>
    <t>bajo</t>
  </si>
  <si>
    <t>El supervisor vigilará que el cambio normativo no afecte el equilibrio contractual.</t>
  </si>
  <si>
    <t>NO</t>
  </si>
  <si>
    <t>Al constatar el cambio normativo y las consecuencias</t>
  </si>
  <si>
    <t>Cuando se realicen los reconocimientos respectivos en caso de requerise</t>
  </si>
  <si>
    <t xml:space="preserve">El supervisor vigilara las consecuencias del cambio normativo y estará atento para que no se rompa el equilibrio contractual </t>
  </si>
  <si>
    <t>En cada renovación del contrato o celebración de un nuevo contrato</t>
  </si>
  <si>
    <t>Hurto</t>
  </si>
  <si>
    <t xml:space="preserve">Posibles requerimientos por parte del contratista para que se le reconozca parte de los bienes hurtados. Pero en estos casos la pérdida de los bienes muebles la asume el contratista quien los tiene en su custodia. El INDER no asumirá ningún costo por la pérdida de  implementos bajo la custodia del contratista </t>
  </si>
  <si>
    <t>El contratista asumirá la pérdida y deberá responder al INDER por la entrega de todos los bienes a suministrar. Para ello el supervisor deberá certificar la entrega a satisfacción de los mismos.</t>
  </si>
  <si>
    <t>SI</t>
  </si>
  <si>
    <t>Al momento de presentarse el hecho y de entrega de los bienes, objeto del contrato.</t>
  </si>
  <si>
    <t>Una vez se recibe a satisfacción</t>
  </si>
  <si>
    <t>El supervisor vigilara que se de cumplimiento al objeto contractual en su totalidad</t>
  </si>
  <si>
    <t>En cada entrega</t>
  </si>
  <si>
    <t>Técnicos, operativos</t>
  </si>
  <si>
    <t>Incumplimiento del contrato por parte del contratista</t>
  </si>
  <si>
    <t>Retrasos en el cumplimiento misional del Instituto</t>
  </si>
  <si>
    <t>alto</t>
  </si>
  <si>
    <t>Exigir el cumplimiento del contrato; Requerir al contratista, multas y sanciones y afectación de garantías, en caso de ser procedente</t>
  </si>
  <si>
    <t>Al momento en que el supervisor  establezca el incumplimiento del contrato, y se inicien los procedimientos respectivos</t>
  </si>
  <si>
    <t>Cuando se establezca el cumplimiento del contrato en las condiciones y requisitos establecidos.</t>
  </si>
  <si>
    <t>El supervisor verificará que se hayan realizado los requerimientos correspondientes con el fin de que se de cumplimiento al contrato.</t>
  </si>
  <si>
    <t>Cada vez que se advierta un incumplimiento.</t>
  </si>
  <si>
    <t xml:space="preserve">Ejecución </t>
  </si>
  <si>
    <t>Se pueden presentar demandas ante el INDER por el pago de los salarios y prestaciones sociales, bajo la figura de la solidaridad.</t>
  </si>
  <si>
    <t>El supervisor requerirá al contratista para que proceda al pago de la seguridad social.</t>
  </si>
  <si>
    <t>Al momento en que el supervisor  establezca el incumplimiento de este requisito para el pago</t>
  </si>
  <si>
    <t>Cuando se realice el pago al sistema de seguridad integral de salud, pensiones y ARL</t>
  </si>
  <si>
    <t>El supervisor para cada pago vigilará el cumplimiento de este requisito</t>
  </si>
  <si>
    <t>En cada pago</t>
  </si>
  <si>
    <t>Daños a terceros por responsabilidad civil por parte del contratista</t>
  </si>
  <si>
    <t>Con la ejecución del contrato el contratista puede generar daños a terceros que eventualmente pueden terminar en demandas de reparación para el INDER</t>
  </si>
  <si>
    <t>Desde la elaboración de los pliegos de condiciones y/o del contrato</t>
  </si>
  <si>
    <t>Con la suscripción del contrato</t>
  </si>
  <si>
    <t>Se le informará al contratista sobre la clausula que exige lresponder frente a cualquier daños a terceros</t>
  </si>
  <si>
    <t>Al momento de legalizar el contrato</t>
  </si>
  <si>
    <t>Aplicación de la Ley de intervención económica</t>
  </si>
  <si>
    <t>Exigir el cumplimiento del contrato</t>
  </si>
  <si>
    <t>Cuando se realicen los requermientos respectivos y procedimientos de multas por incumplimiento</t>
  </si>
  <si>
    <t>Cuando se logre el cumplimiento</t>
  </si>
  <si>
    <t>El supervisor del contrato verificará la ocurrencia del riesgo y solicitará iniciar los procedimientos respectivos para apremiar el cumplimiento del contrato.</t>
  </si>
  <si>
    <t>Cada vez que se constate el incumplimiento</t>
  </si>
  <si>
    <t xml:space="preserve">Accidentes que pueda sufrir el contratista durante la ejecución del contrato </t>
  </si>
  <si>
    <t>Puede generar incumplimiento y posibles demandas contra el Inder</t>
  </si>
  <si>
    <t>Incluir cláusula de indemnidad en el contrato</t>
  </si>
  <si>
    <t>Al constatar el accidente del contratista y este se retrase en la entrega de los suministros</t>
  </si>
  <si>
    <t>Cuando se logre cumplimiento del contrato</t>
  </si>
  <si>
    <t>Cada vez que se constate el incumplimiento por accidente</t>
  </si>
  <si>
    <t>x</t>
  </si>
  <si>
    <t>Salida del mercado de insumos del objeto del contrato.</t>
  </si>
  <si>
    <t>Una vez el contratista haga el reporte y/o incumpla</t>
  </si>
  <si>
    <t>Una vez se cumpla el contrato</t>
  </si>
  <si>
    <t>La supervisón debe verificar que el contratista cumpla bien sea entregando los elementos inicialmente acordados o los aprobados previamente mediante otrosí.</t>
  </si>
  <si>
    <t>cada que se reporte el incumplimiento por este hecho</t>
  </si>
  <si>
    <t>Modificación de especificaciones técnicas</t>
  </si>
  <si>
    <t>Necesidad de modificar el alcance del contrato</t>
  </si>
  <si>
    <t>medio</t>
  </si>
  <si>
    <t xml:space="preserve">x </t>
  </si>
  <si>
    <t>Una vez desde la supervisión se informe la necesidad de modificacion</t>
  </si>
  <si>
    <t>una vez se suscriba el respectivo otrosí o se expida la resolución modificando unilateralmente</t>
  </si>
  <si>
    <t>La supervisión deberá informar cualquier cambio que se requiera a las especificaciones</t>
  </si>
  <si>
    <t>Cada que se genera la necesidad de modificacion</t>
  </si>
  <si>
    <t>MATRIZ DE RIESGO</t>
  </si>
  <si>
    <t>Inicio de procedimiento sancionatorio</t>
  </si>
  <si>
    <t xml:space="preserve">No pago oportuno, por parte del contratista a los colaboradores y trabajadores. </t>
  </si>
  <si>
    <t xml:space="preserve">Se deberá acordar entre las partes las modificación del contrato de forma bilateral. </t>
  </si>
  <si>
    <t xml:space="preserve">Se tendrán en cuenta las pólizas.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</si>
</sst>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scheme val="minor"/>
    </font>
    <font>
      <sz val="9"/>
      <color indexed="81"/>
      <name val="Tahoma"/>
      <family val="2"/>
    </font>
    <font>
      <b/>
      <sz val="9"/>
      <color indexed="81"/>
      <name val="Tahoma"/>
      <family val="2"/>
    </font>
    <font>
      <b/>
      <sz val="12"/>
      <name val="Arial"/>
      <family val="2"/>
    </font>
    <font>
      <sz val="11"/>
      <color theme="1"/>
      <name val="Arial"/>
      <family val="2"/>
    </font>
    <font>
      <b/>
      <sz val="11"/>
      <name val="Arial"/>
      <family val="2"/>
    </font>
    <font>
      <sz val="11"/>
      <name val="Arial"/>
      <family val="2"/>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1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s>
  <cellStyleXfs count="1">
    <xf numFmtId="0" fontId="0" fillId="0" borderId="0"/>
  </cellStyleXfs>
  <cellXfs count="45">
    <xf numFmtId="0" fontId="0" fillId="0" borderId="0" xfId="0"/>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4" fillId="0" borderId="0" xfId="0" applyFont="1" applyAlignment="1">
      <alignment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vertical="center" wrapText="1"/>
    </xf>
    <xf numFmtId="0" fontId="5" fillId="2" borderId="6" xfId="0" applyFont="1" applyFill="1" applyBorder="1" applyAlignment="1">
      <alignment vertical="center" wrapText="1"/>
    </xf>
    <xf numFmtId="0" fontId="5" fillId="2" borderId="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0" xfId="0" applyFont="1" applyFill="1" applyBorder="1" applyAlignment="1">
      <alignment vertical="center" wrapText="1"/>
    </xf>
    <xf numFmtId="0" fontId="5" fillId="2" borderId="9" xfId="0" applyFont="1" applyFill="1" applyBorder="1" applyAlignment="1">
      <alignment vertical="center" wrapText="1"/>
    </xf>
    <xf numFmtId="0" fontId="5" fillId="2" borderId="10"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10" xfId="0" applyFont="1" applyFill="1" applyBorder="1" applyAlignment="1">
      <alignment vertical="center" wrapText="1"/>
    </xf>
    <xf numFmtId="0" fontId="5" fillId="2" borderId="11" xfId="0" applyFont="1" applyFill="1" applyBorder="1" applyAlignment="1">
      <alignment horizontal="center" vertical="center" wrapText="1"/>
    </xf>
    <xf numFmtId="0" fontId="5" fillId="2" borderId="12" xfId="0" applyFont="1" applyFill="1" applyBorder="1" applyAlignment="1">
      <alignment vertical="center" wrapText="1"/>
    </xf>
    <xf numFmtId="0" fontId="5" fillId="2" borderId="13" xfId="0" applyFont="1" applyFill="1" applyBorder="1" applyAlignment="1">
      <alignment vertical="center" wrapText="1"/>
    </xf>
    <xf numFmtId="0" fontId="5" fillId="2" borderId="14" xfId="0" applyFont="1" applyFill="1" applyBorder="1" applyAlignment="1">
      <alignment vertical="center" wrapText="1"/>
    </xf>
    <xf numFmtId="0" fontId="5" fillId="2" borderId="14"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4" xfId="0" applyFont="1" applyFill="1" applyBorder="1" applyAlignment="1">
      <alignment horizontal="left" vertical="center" wrapText="1"/>
    </xf>
    <xf numFmtId="0" fontId="6" fillId="2" borderId="17" xfId="0" applyFont="1" applyFill="1" applyBorder="1" applyAlignment="1">
      <alignment horizontal="center" vertical="center" wrapText="1"/>
    </xf>
    <xf numFmtId="0" fontId="6" fillId="2" borderId="0" xfId="0" applyFont="1" applyFill="1" applyAlignment="1">
      <alignment horizontal="left" vertical="center" wrapText="1" shrinkToFit="1"/>
    </xf>
    <xf numFmtId="0" fontId="6" fillId="3" borderId="16" xfId="0" applyFont="1" applyFill="1" applyBorder="1" applyAlignment="1">
      <alignment horizontal="center" vertical="center" wrapText="1"/>
    </xf>
    <xf numFmtId="0" fontId="6" fillId="3" borderId="15"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4" xfId="0" applyFont="1" applyFill="1" applyBorder="1" applyAlignment="1">
      <alignment horizontal="left" vertical="center" wrapText="1"/>
    </xf>
    <xf numFmtId="0" fontId="6" fillId="3" borderId="18" xfId="0" applyFont="1" applyFill="1" applyBorder="1" applyAlignment="1">
      <alignment horizontal="center" vertical="center" wrapText="1"/>
    </xf>
    <xf numFmtId="0" fontId="6" fillId="3" borderId="0" xfId="0" applyFont="1" applyFill="1" applyAlignment="1">
      <alignment vertical="center" wrapText="1"/>
    </xf>
    <xf numFmtId="0" fontId="6" fillId="0" borderId="15"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4" xfId="0" applyFont="1" applyFill="1" applyBorder="1" applyAlignment="1">
      <alignment horizontal="left" vertical="center" wrapText="1"/>
    </xf>
    <xf numFmtId="0" fontId="6" fillId="3" borderId="17"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AA16"/>
  <sheetViews>
    <sheetView tabSelected="1" topLeftCell="A4" zoomScale="90" zoomScaleNormal="90" workbookViewId="0">
      <pane xSplit="1" ySplit="4" topLeftCell="B8" activePane="bottomRight" state="frozen"/>
      <selection activeCell="A4" sqref="A4"/>
      <selection pane="topRight" activeCell="B4" sqref="B4"/>
      <selection pane="bottomLeft" activeCell="A8" sqref="A8"/>
      <selection pane="bottomRight" activeCell="L15" sqref="L15"/>
    </sheetView>
  </sheetViews>
  <sheetFormatPr baseColWidth="10" defaultColWidth="11.42578125" defaultRowHeight="14.25" x14ac:dyDescent="0.25"/>
  <cols>
    <col min="1" max="1" width="11.42578125" style="3"/>
    <col min="2" max="2" width="4.42578125" style="3" bestFit="1" customWidth="1"/>
    <col min="3" max="3" width="9.140625" style="3" bestFit="1" customWidth="1"/>
    <col min="4" max="4" width="11.42578125" style="3"/>
    <col min="5" max="5" width="8.28515625" style="3" bestFit="1" customWidth="1"/>
    <col min="6" max="6" width="8.85546875" style="3" bestFit="1" customWidth="1"/>
    <col min="7" max="7" width="10.140625" style="3" bestFit="1" customWidth="1"/>
    <col min="8" max="9" width="28.85546875" style="3" customWidth="1"/>
    <col min="10" max="12" width="14" style="3" customWidth="1"/>
    <col min="13" max="13" width="10.42578125" style="3" bestFit="1" customWidth="1"/>
    <col min="14" max="14" width="7.7109375" style="3" bestFit="1" customWidth="1"/>
    <col min="15" max="15" width="15.28515625" style="3" customWidth="1"/>
    <col min="16" max="16" width="28.85546875" style="3" customWidth="1"/>
    <col min="17" max="20" width="14" style="3" customWidth="1"/>
    <col min="21" max="21" width="40.140625" style="3" bestFit="1" customWidth="1"/>
    <col min="22" max="22" width="7.7109375" style="3" bestFit="1" customWidth="1"/>
    <col min="23" max="23" width="10.140625" style="3" bestFit="1" customWidth="1"/>
    <col min="24" max="27" width="28.85546875" style="3" customWidth="1"/>
    <col min="28" max="16384" width="11.42578125" style="3"/>
  </cols>
  <sheetData>
    <row r="2" spans="1:27" ht="15.75" x14ac:dyDescent="0.25">
      <c r="A2" s="1" t="s">
        <v>97</v>
      </c>
      <c r="B2" s="2"/>
      <c r="C2" s="2"/>
      <c r="D2" s="2"/>
      <c r="E2" s="2"/>
      <c r="F2" s="2"/>
      <c r="G2" s="2"/>
      <c r="H2" s="2"/>
      <c r="I2" s="2"/>
      <c r="J2" s="2"/>
      <c r="K2" s="2"/>
      <c r="L2" s="2"/>
      <c r="M2" s="2"/>
      <c r="N2" s="2"/>
      <c r="O2" s="2"/>
      <c r="P2" s="2"/>
      <c r="Q2" s="2"/>
      <c r="R2" s="2"/>
      <c r="S2" s="2"/>
      <c r="T2" s="2"/>
      <c r="U2" s="2"/>
      <c r="V2" s="2"/>
      <c r="W2" s="2"/>
      <c r="X2" s="2"/>
      <c r="Y2" s="2"/>
      <c r="Z2" s="2"/>
      <c r="AA2" s="2"/>
    </row>
    <row r="3" spans="1:27" ht="15" x14ac:dyDescent="0.25">
      <c r="A3" s="4" t="s">
        <v>0</v>
      </c>
      <c r="B3" s="4"/>
      <c r="C3" s="5" t="s">
        <v>1</v>
      </c>
      <c r="D3" s="5"/>
      <c r="E3" s="5" t="s">
        <v>2</v>
      </c>
      <c r="F3" s="5"/>
      <c r="G3" s="5" t="s">
        <v>3</v>
      </c>
      <c r="H3" s="6"/>
      <c r="I3" s="6"/>
      <c r="J3" s="6"/>
      <c r="K3" s="6"/>
      <c r="L3" s="6"/>
      <c r="M3" s="7"/>
      <c r="N3" s="8" t="s">
        <v>4</v>
      </c>
      <c r="O3" s="9"/>
      <c r="P3" s="10"/>
      <c r="Q3" s="8" t="s">
        <v>5</v>
      </c>
      <c r="R3" s="11"/>
      <c r="S3" s="11"/>
      <c r="T3" s="9"/>
      <c r="U3" s="4" t="s">
        <v>6</v>
      </c>
      <c r="V3" s="5" t="s">
        <v>7</v>
      </c>
      <c r="W3" s="5"/>
      <c r="X3" s="4" t="s">
        <v>8</v>
      </c>
      <c r="Y3" s="4" t="s">
        <v>9</v>
      </c>
      <c r="Z3" s="5" t="s">
        <v>10</v>
      </c>
      <c r="AA3" s="5"/>
    </row>
    <row r="4" spans="1:27" ht="15" x14ac:dyDescent="0.25">
      <c r="A4" s="12"/>
      <c r="B4" s="12"/>
      <c r="C4" s="5"/>
      <c r="D4" s="5"/>
      <c r="E4" s="5"/>
      <c r="F4" s="5"/>
      <c r="G4" s="5"/>
      <c r="H4" s="13"/>
      <c r="I4" s="13"/>
      <c r="J4" s="13"/>
      <c r="K4" s="13"/>
      <c r="L4" s="13"/>
      <c r="M4" s="14"/>
      <c r="N4" s="15"/>
      <c r="O4" s="16"/>
      <c r="P4" s="17"/>
      <c r="Q4" s="15"/>
      <c r="R4" s="18"/>
      <c r="S4" s="18"/>
      <c r="T4" s="16"/>
      <c r="U4" s="12"/>
      <c r="V4" s="5"/>
      <c r="W4" s="5"/>
      <c r="X4" s="12"/>
      <c r="Y4" s="12"/>
      <c r="Z4" s="5"/>
      <c r="AA4" s="5"/>
    </row>
    <row r="5" spans="1:27" ht="30" x14ac:dyDescent="0.25">
      <c r="A5" s="12"/>
      <c r="B5" s="12"/>
      <c r="C5" s="5"/>
      <c r="D5" s="5"/>
      <c r="E5" s="5"/>
      <c r="F5" s="5"/>
      <c r="G5" s="5"/>
      <c r="H5" s="13"/>
      <c r="I5" s="13"/>
      <c r="J5" s="13" t="s">
        <v>11</v>
      </c>
      <c r="K5" s="13"/>
      <c r="L5" s="13"/>
      <c r="M5" s="14"/>
      <c r="N5" s="19"/>
      <c r="O5" s="14"/>
      <c r="P5" s="14" t="s">
        <v>12</v>
      </c>
      <c r="Q5" s="15"/>
      <c r="R5" s="18"/>
      <c r="S5" s="18"/>
      <c r="T5" s="16"/>
      <c r="U5" s="12"/>
      <c r="V5" s="5"/>
      <c r="W5" s="5"/>
      <c r="X5" s="12"/>
      <c r="Y5" s="12"/>
      <c r="Z5" s="5"/>
      <c r="AA5" s="5"/>
    </row>
    <row r="6" spans="1:27" ht="15" x14ac:dyDescent="0.25">
      <c r="A6" s="12"/>
      <c r="B6" s="20"/>
      <c r="C6" s="5"/>
      <c r="D6" s="5"/>
      <c r="E6" s="5"/>
      <c r="F6" s="5"/>
      <c r="G6" s="5"/>
      <c r="H6" s="21"/>
      <c r="I6" s="21"/>
      <c r="J6" s="21"/>
      <c r="K6" s="21"/>
      <c r="L6" s="21"/>
      <c r="M6" s="22"/>
      <c r="N6" s="23"/>
      <c r="O6" s="22"/>
      <c r="P6" s="22"/>
      <c r="Q6" s="24"/>
      <c r="R6" s="25"/>
      <c r="S6" s="25"/>
      <c r="T6" s="26"/>
      <c r="U6" s="12"/>
      <c r="V6" s="5"/>
      <c r="W6" s="5"/>
      <c r="X6" s="12"/>
      <c r="Y6" s="12"/>
      <c r="Z6" s="5"/>
      <c r="AA6" s="5"/>
    </row>
    <row r="7" spans="1:27" ht="30.75" thickBot="1" x14ac:dyDescent="0.3">
      <c r="A7" s="12"/>
      <c r="B7" s="27" t="s">
        <v>13</v>
      </c>
      <c r="C7" s="27" t="s">
        <v>14</v>
      </c>
      <c r="D7" s="27" t="s">
        <v>15</v>
      </c>
      <c r="E7" s="27" t="s">
        <v>16</v>
      </c>
      <c r="F7" s="27" t="s">
        <v>17</v>
      </c>
      <c r="G7" s="5"/>
      <c r="H7" s="28" t="s">
        <v>18</v>
      </c>
      <c r="I7" s="27" t="s">
        <v>19</v>
      </c>
      <c r="J7" s="27" t="s">
        <v>20</v>
      </c>
      <c r="K7" s="27" t="s">
        <v>21</v>
      </c>
      <c r="L7" s="27" t="s">
        <v>22</v>
      </c>
      <c r="M7" s="27" t="s">
        <v>23</v>
      </c>
      <c r="N7" s="27" t="s">
        <v>24</v>
      </c>
      <c r="O7" s="27" t="s">
        <v>25</v>
      </c>
      <c r="P7" s="27"/>
      <c r="Q7" s="27" t="s">
        <v>20</v>
      </c>
      <c r="R7" s="27" t="s">
        <v>26</v>
      </c>
      <c r="S7" s="27" t="s">
        <v>22</v>
      </c>
      <c r="T7" s="27" t="s">
        <v>23</v>
      </c>
      <c r="U7" s="20"/>
      <c r="V7" s="27" t="s">
        <v>24</v>
      </c>
      <c r="W7" s="27" t="s">
        <v>25</v>
      </c>
      <c r="X7" s="20"/>
      <c r="Y7" s="20"/>
      <c r="Z7" s="27" t="s">
        <v>27</v>
      </c>
      <c r="AA7" s="27" t="s">
        <v>28</v>
      </c>
    </row>
    <row r="8" spans="1:27" ht="71.25" x14ac:dyDescent="0.25">
      <c r="A8" s="29" t="s">
        <v>29</v>
      </c>
      <c r="B8" s="30">
        <v>1</v>
      </c>
      <c r="C8" s="31" t="s">
        <v>30</v>
      </c>
      <c r="D8" s="31"/>
      <c r="E8" s="31"/>
      <c r="F8" s="31" t="s">
        <v>30</v>
      </c>
      <c r="G8" s="32" t="s">
        <v>31</v>
      </c>
      <c r="H8" s="32" t="s">
        <v>32</v>
      </c>
      <c r="I8" s="32" t="s">
        <v>33</v>
      </c>
      <c r="J8" s="31">
        <v>1</v>
      </c>
      <c r="K8" s="31">
        <v>2</v>
      </c>
      <c r="L8" s="31">
        <f>J8+K8</f>
        <v>3</v>
      </c>
      <c r="M8" s="31" t="s">
        <v>34</v>
      </c>
      <c r="N8" s="31"/>
      <c r="O8" s="31" t="s">
        <v>30</v>
      </c>
      <c r="P8" s="32" t="s">
        <v>35</v>
      </c>
      <c r="Q8" s="31">
        <v>1</v>
      </c>
      <c r="R8" s="31">
        <v>2</v>
      </c>
      <c r="S8" s="31">
        <v>3</v>
      </c>
      <c r="T8" s="31" t="s">
        <v>34</v>
      </c>
      <c r="U8" s="31" t="s">
        <v>36</v>
      </c>
      <c r="V8" s="31" t="s">
        <v>30</v>
      </c>
      <c r="W8" s="31" t="s">
        <v>30</v>
      </c>
      <c r="X8" s="32" t="s">
        <v>37</v>
      </c>
      <c r="Y8" s="32" t="s">
        <v>38</v>
      </c>
      <c r="Z8" s="32" t="s">
        <v>39</v>
      </c>
      <c r="AA8" s="32" t="s">
        <v>40</v>
      </c>
    </row>
    <row r="9" spans="1:27" ht="157.5" thickBot="1" x14ac:dyDescent="0.3">
      <c r="A9" s="33"/>
      <c r="B9" s="30">
        <v>2</v>
      </c>
      <c r="C9" s="31" t="s">
        <v>30</v>
      </c>
      <c r="D9" s="31"/>
      <c r="E9" s="31"/>
      <c r="F9" s="31" t="s">
        <v>30</v>
      </c>
      <c r="G9" s="32" t="s">
        <v>31</v>
      </c>
      <c r="H9" s="32" t="s">
        <v>41</v>
      </c>
      <c r="I9" s="34" t="s">
        <v>42</v>
      </c>
      <c r="J9" s="31">
        <v>2</v>
      </c>
      <c r="K9" s="31">
        <v>2</v>
      </c>
      <c r="L9" s="31">
        <v>4</v>
      </c>
      <c r="M9" s="31" t="s">
        <v>34</v>
      </c>
      <c r="N9" s="31"/>
      <c r="O9" s="31" t="s">
        <v>30</v>
      </c>
      <c r="P9" s="32" t="s">
        <v>43</v>
      </c>
      <c r="Q9" s="31">
        <v>1</v>
      </c>
      <c r="R9" s="31">
        <v>2</v>
      </c>
      <c r="S9" s="31">
        <v>3</v>
      </c>
      <c r="T9" s="31" t="s">
        <v>34</v>
      </c>
      <c r="U9" s="31" t="s">
        <v>44</v>
      </c>
      <c r="V9" s="31"/>
      <c r="W9" s="31" t="s">
        <v>30</v>
      </c>
      <c r="X9" s="32" t="s">
        <v>45</v>
      </c>
      <c r="Y9" s="32" t="s">
        <v>46</v>
      </c>
      <c r="Z9" s="32" t="s">
        <v>47</v>
      </c>
      <c r="AA9" s="32" t="s">
        <v>48</v>
      </c>
    </row>
    <row r="10" spans="1:27" ht="85.5" x14ac:dyDescent="0.25">
      <c r="A10" s="35" t="s">
        <v>49</v>
      </c>
      <c r="B10" s="36">
        <v>3</v>
      </c>
      <c r="C10" s="37"/>
      <c r="D10" s="37" t="s">
        <v>30</v>
      </c>
      <c r="E10" s="37"/>
      <c r="F10" s="37" t="s">
        <v>30</v>
      </c>
      <c r="G10" s="38" t="s">
        <v>31</v>
      </c>
      <c r="H10" s="38" t="s">
        <v>50</v>
      </c>
      <c r="I10" s="38" t="s">
        <v>51</v>
      </c>
      <c r="J10" s="37">
        <v>3</v>
      </c>
      <c r="K10" s="37">
        <v>3</v>
      </c>
      <c r="L10" s="37">
        <f>J10+K10</f>
        <v>6</v>
      </c>
      <c r="M10" s="37" t="s">
        <v>52</v>
      </c>
      <c r="N10" s="37" t="s">
        <v>30</v>
      </c>
      <c r="O10" s="37" t="s">
        <v>30</v>
      </c>
      <c r="P10" s="38" t="s">
        <v>53</v>
      </c>
      <c r="Q10" s="37">
        <v>2</v>
      </c>
      <c r="R10" s="37">
        <v>2</v>
      </c>
      <c r="S10" s="37">
        <v>4</v>
      </c>
      <c r="T10" s="37" t="s">
        <v>34</v>
      </c>
      <c r="U10" s="37" t="s">
        <v>44</v>
      </c>
      <c r="V10" s="37" t="s">
        <v>30</v>
      </c>
      <c r="W10" s="37"/>
      <c r="X10" s="38" t="s">
        <v>54</v>
      </c>
      <c r="Y10" s="38" t="s">
        <v>55</v>
      </c>
      <c r="Z10" s="38" t="s">
        <v>56</v>
      </c>
      <c r="AA10" s="38" t="s">
        <v>57</v>
      </c>
    </row>
    <row r="11" spans="1:27" ht="71.25" x14ac:dyDescent="0.25">
      <c r="A11" s="39"/>
      <c r="B11" s="36">
        <v>4</v>
      </c>
      <c r="C11" s="37" t="s">
        <v>30</v>
      </c>
      <c r="D11" s="37"/>
      <c r="E11" s="37"/>
      <c r="F11" s="37" t="s">
        <v>30</v>
      </c>
      <c r="G11" s="38" t="s">
        <v>58</v>
      </c>
      <c r="H11" s="40" t="s">
        <v>99</v>
      </c>
      <c r="I11" s="38" t="s">
        <v>59</v>
      </c>
      <c r="J11" s="37">
        <v>1</v>
      </c>
      <c r="K11" s="37">
        <v>2</v>
      </c>
      <c r="L11" s="37">
        <v>3</v>
      </c>
      <c r="M11" s="37" t="s">
        <v>34</v>
      </c>
      <c r="N11" s="37"/>
      <c r="O11" s="37" t="s">
        <v>30</v>
      </c>
      <c r="P11" s="38" t="s">
        <v>60</v>
      </c>
      <c r="Q11" s="37">
        <v>1</v>
      </c>
      <c r="R11" s="37">
        <v>2</v>
      </c>
      <c r="S11" s="37">
        <v>3</v>
      </c>
      <c r="T11" s="37" t="s">
        <v>34</v>
      </c>
      <c r="U11" s="37" t="s">
        <v>36</v>
      </c>
      <c r="V11" s="37" t="s">
        <v>30</v>
      </c>
      <c r="W11" s="37"/>
      <c r="X11" s="38" t="s">
        <v>61</v>
      </c>
      <c r="Y11" s="38" t="s">
        <v>62</v>
      </c>
      <c r="Z11" s="38" t="s">
        <v>63</v>
      </c>
      <c r="AA11" s="38" t="s">
        <v>64</v>
      </c>
    </row>
    <row r="12" spans="1:27" ht="85.5" x14ac:dyDescent="0.25">
      <c r="A12" s="39"/>
      <c r="B12" s="36">
        <v>6</v>
      </c>
      <c r="C12" s="37" t="s">
        <v>30</v>
      </c>
      <c r="D12" s="37"/>
      <c r="E12" s="37"/>
      <c r="F12" s="37" t="s">
        <v>30</v>
      </c>
      <c r="G12" s="38" t="s">
        <v>31</v>
      </c>
      <c r="H12" s="38" t="s">
        <v>65</v>
      </c>
      <c r="I12" s="38" t="s">
        <v>66</v>
      </c>
      <c r="J12" s="37">
        <v>1</v>
      </c>
      <c r="K12" s="37">
        <v>2</v>
      </c>
      <c r="L12" s="37">
        <f>J12+K12</f>
        <v>3</v>
      </c>
      <c r="M12" s="37" t="s">
        <v>34</v>
      </c>
      <c r="N12" s="37"/>
      <c r="O12" s="37" t="s">
        <v>30</v>
      </c>
      <c r="P12" s="38" t="s">
        <v>101</v>
      </c>
      <c r="Q12" s="37">
        <v>1</v>
      </c>
      <c r="R12" s="37">
        <v>2</v>
      </c>
      <c r="S12" s="37">
        <v>3</v>
      </c>
      <c r="T12" s="37" t="s">
        <v>34</v>
      </c>
      <c r="U12" s="37" t="s">
        <v>36</v>
      </c>
      <c r="V12" s="37" t="s">
        <v>30</v>
      </c>
      <c r="W12" s="37"/>
      <c r="X12" s="38" t="s">
        <v>67</v>
      </c>
      <c r="Y12" s="38" t="s">
        <v>68</v>
      </c>
      <c r="Z12" s="38" t="s">
        <v>69</v>
      </c>
      <c r="AA12" s="38" t="s">
        <v>70</v>
      </c>
    </row>
    <row r="13" spans="1:27" ht="85.5" x14ac:dyDescent="0.25">
      <c r="A13" s="39"/>
      <c r="B13" s="36">
        <v>7</v>
      </c>
      <c r="C13" s="37" t="s">
        <v>30</v>
      </c>
      <c r="D13" s="37"/>
      <c r="E13" s="37"/>
      <c r="F13" s="37" t="s">
        <v>30</v>
      </c>
      <c r="G13" s="38" t="s">
        <v>58</v>
      </c>
      <c r="H13" s="38" t="s">
        <v>71</v>
      </c>
      <c r="I13" s="38" t="s">
        <v>50</v>
      </c>
      <c r="J13" s="37">
        <v>1</v>
      </c>
      <c r="K13" s="37">
        <v>3</v>
      </c>
      <c r="L13" s="37">
        <v>4</v>
      </c>
      <c r="M13" s="37" t="s">
        <v>34</v>
      </c>
      <c r="N13" s="37"/>
      <c r="O13" s="37" t="s">
        <v>30</v>
      </c>
      <c r="P13" s="38" t="s">
        <v>72</v>
      </c>
      <c r="Q13" s="37">
        <v>1</v>
      </c>
      <c r="R13" s="37">
        <v>2</v>
      </c>
      <c r="S13" s="37">
        <v>3</v>
      </c>
      <c r="T13" s="37" t="s">
        <v>34</v>
      </c>
      <c r="U13" s="37" t="s">
        <v>44</v>
      </c>
      <c r="V13" s="37" t="s">
        <v>30</v>
      </c>
      <c r="W13" s="37"/>
      <c r="X13" s="38" t="s">
        <v>73</v>
      </c>
      <c r="Y13" s="38" t="s">
        <v>74</v>
      </c>
      <c r="Z13" s="38" t="s">
        <v>75</v>
      </c>
      <c r="AA13" s="38" t="s">
        <v>76</v>
      </c>
    </row>
    <row r="14" spans="1:27" ht="85.5" x14ac:dyDescent="0.25">
      <c r="A14" s="39"/>
      <c r="B14" s="41">
        <v>8</v>
      </c>
      <c r="C14" s="42" t="s">
        <v>30</v>
      </c>
      <c r="D14" s="42"/>
      <c r="E14" s="42"/>
      <c r="F14" s="42" t="s">
        <v>30</v>
      </c>
      <c r="G14" s="43" t="s">
        <v>31</v>
      </c>
      <c r="H14" s="43" t="s">
        <v>77</v>
      </c>
      <c r="I14" s="43" t="s">
        <v>78</v>
      </c>
      <c r="J14" s="42">
        <v>1</v>
      </c>
      <c r="K14" s="42">
        <v>2</v>
      </c>
      <c r="L14" s="42">
        <f>J14+K14</f>
        <v>3</v>
      </c>
      <c r="M14" s="42" t="s">
        <v>34</v>
      </c>
      <c r="N14" s="42"/>
      <c r="O14" s="42" t="s">
        <v>30</v>
      </c>
      <c r="P14" s="43" t="s">
        <v>79</v>
      </c>
      <c r="Q14" s="42">
        <v>1</v>
      </c>
      <c r="R14" s="42">
        <v>2</v>
      </c>
      <c r="S14" s="42">
        <v>3</v>
      </c>
      <c r="T14" s="42" t="s">
        <v>34</v>
      </c>
      <c r="U14" s="42" t="s">
        <v>44</v>
      </c>
      <c r="V14" s="42" t="s">
        <v>30</v>
      </c>
      <c r="W14" s="42" t="s">
        <v>30</v>
      </c>
      <c r="X14" s="43" t="s">
        <v>80</v>
      </c>
      <c r="Y14" s="43" t="s">
        <v>81</v>
      </c>
      <c r="Z14" s="43" t="s">
        <v>75</v>
      </c>
      <c r="AA14" s="43" t="s">
        <v>82</v>
      </c>
    </row>
    <row r="15" spans="1:27" ht="85.5" x14ac:dyDescent="0.25">
      <c r="A15" s="39"/>
      <c r="B15" s="41">
        <v>9</v>
      </c>
      <c r="C15" s="42"/>
      <c r="D15" s="42" t="s">
        <v>83</v>
      </c>
      <c r="E15" s="42"/>
      <c r="F15" s="42" t="s">
        <v>83</v>
      </c>
      <c r="G15" s="38" t="s">
        <v>58</v>
      </c>
      <c r="H15" s="43" t="s">
        <v>84</v>
      </c>
      <c r="I15" s="43" t="s">
        <v>50</v>
      </c>
      <c r="J15" s="42">
        <v>2</v>
      </c>
      <c r="K15" s="42">
        <v>4</v>
      </c>
      <c r="L15" s="42">
        <v>3</v>
      </c>
      <c r="M15" s="42" t="s">
        <v>34</v>
      </c>
      <c r="N15" s="42"/>
      <c r="O15" s="42" t="s">
        <v>83</v>
      </c>
      <c r="P15" s="43" t="s">
        <v>98</v>
      </c>
      <c r="Q15" s="42">
        <v>3</v>
      </c>
      <c r="R15" s="42">
        <v>3</v>
      </c>
      <c r="S15" s="42">
        <v>3</v>
      </c>
      <c r="T15" s="42" t="s">
        <v>34</v>
      </c>
      <c r="U15" s="42" t="s">
        <v>44</v>
      </c>
      <c r="V15" s="42" t="s">
        <v>30</v>
      </c>
      <c r="W15" s="42"/>
      <c r="X15" s="43" t="s">
        <v>85</v>
      </c>
      <c r="Y15" s="43" t="s">
        <v>86</v>
      </c>
      <c r="Z15" s="43" t="s">
        <v>87</v>
      </c>
      <c r="AA15" s="43" t="s">
        <v>88</v>
      </c>
    </row>
    <row r="16" spans="1:27" ht="57.75" thickBot="1" x14ac:dyDescent="0.3">
      <c r="A16" s="44"/>
      <c r="B16" s="41">
        <v>10</v>
      </c>
      <c r="C16" s="42"/>
      <c r="D16" s="42" t="s">
        <v>83</v>
      </c>
      <c r="E16" s="42" t="s">
        <v>83</v>
      </c>
      <c r="F16" s="42"/>
      <c r="G16" s="38" t="s">
        <v>58</v>
      </c>
      <c r="H16" s="43" t="s">
        <v>89</v>
      </c>
      <c r="I16" s="43" t="s">
        <v>90</v>
      </c>
      <c r="J16" s="42">
        <v>2</v>
      </c>
      <c r="K16" s="42">
        <v>1</v>
      </c>
      <c r="L16" s="42">
        <v>1</v>
      </c>
      <c r="M16" s="42" t="s">
        <v>91</v>
      </c>
      <c r="N16" s="42" t="s">
        <v>92</v>
      </c>
      <c r="O16" s="42" t="s">
        <v>83</v>
      </c>
      <c r="P16" s="43" t="s">
        <v>100</v>
      </c>
      <c r="Q16" s="42">
        <v>1</v>
      </c>
      <c r="R16" s="42">
        <v>1</v>
      </c>
      <c r="S16" s="42">
        <v>3</v>
      </c>
      <c r="T16" s="42" t="s">
        <v>91</v>
      </c>
      <c r="U16" s="42" t="s">
        <v>44</v>
      </c>
      <c r="V16" s="42" t="s">
        <v>30</v>
      </c>
      <c r="W16" s="42" t="s">
        <v>30</v>
      </c>
      <c r="X16" s="43" t="s">
        <v>93</v>
      </c>
      <c r="Y16" s="43" t="s">
        <v>94</v>
      </c>
      <c r="Z16" s="43" t="s">
        <v>95</v>
      </c>
      <c r="AA16" s="43" t="s">
        <v>96</v>
      </c>
    </row>
  </sheetData>
  <mergeCells count="15">
    <mergeCell ref="A8:A9"/>
    <mergeCell ref="A10:A16"/>
    <mergeCell ref="A2:AA2"/>
    <mergeCell ref="A3:A7"/>
    <mergeCell ref="B3:B6"/>
    <mergeCell ref="C3:D6"/>
    <mergeCell ref="E3:F6"/>
    <mergeCell ref="G3:G7"/>
    <mergeCell ref="N3:O4"/>
    <mergeCell ref="Q3:T6"/>
    <mergeCell ref="U3:U7"/>
    <mergeCell ref="V3:W6"/>
    <mergeCell ref="X3:X7"/>
    <mergeCell ref="Y3:Y7"/>
    <mergeCell ref="Z3:AA6"/>
  </mergeCells>
  <pageMargins left="0.7" right="0.7" top="0.75" bottom="0.75" header="0.3" footer="0.3"/>
  <pageSetup orientation="portrait" horizontalDpi="4294967295" verticalDpi="4294967295"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 SUMINISTRO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Jacqueline Cano Lopez</dc:creator>
  <cp:lastModifiedBy>MATEO.VELASQUEZC</cp:lastModifiedBy>
  <dcterms:created xsi:type="dcterms:W3CDTF">2014-11-26T21:47:26Z</dcterms:created>
  <dcterms:modified xsi:type="dcterms:W3CDTF">2025-07-01T15:36:27Z</dcterms:modified>
</cp:coreProperties>
</file>