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0\OCTUBRE 2020\OCTUBRE 8 2020 ADIC PROR EDUCACION SECOP 2\ADC ADM LINA OCT 8 2020\"/>
    </mc:Choice>
  </mc:AlternateContent>
  <bookViews>
    <workbookView xWindow="-120" yWindow="-120" windowWidth="20730" windowHeight="11160"/>
  </bookViews>
  <sheets>
    <sheet name="ADICION ADMINISTRATIVA" sheetId="1" r:id="rId1"/>
  </sheets>
  <definedNames>
    <definedName name="_xlnm._FilterDatabase" localSheetId="0" hidden="1">'ADICION ADMINISTRATIVA'!$B$6:$L$23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H9" i="1"/>
  <c r="H22" i="1"/>
  <c r="H23" i="1"/>
  <c r="H20" i="1"/>
  <c r="H18" i="1"/>
  <c r="H19" i="1"/>
  <c r="H21" i="1"/>
  <c r="H17" i="1"/>
  <c r="H16" i="1"/>
  <c r="H13" i="1"/>
  <c r="H12" i="1"/>
  <c r="H15" i="1"/>
  <c r="H14" i="1"/>
  <c r="H11" i="1"/>
  <c r="H10" i="1"/>
  <c r="H8" i="1"/>
  <c r="H7" i="1"/>
</calcChain>
</file>

<file path=xl/sharedStrings.xml><?xml version="1.0" encoding="utf-8"?>
<sst xmlns="http://schemas.openxmlformats.org/spreadsheetml/2006/main" count="45" uniqueCount="45">
  <si>
    <r>
      <rPr>
        <b/>
        <sz val="11"/>
        <color theme="1"/>
        <rFont val="Calibri"/>
        <family val="2"/>
        <scheme val="minor"/>
      </rPr>
      <t>LISTADO DE CONTRATISTAS :</t>
    </r>
    <r>
      <rPr>
        <sz val="11"/>
        <color theme="1"/>
        <rFont val="Calibri"/>
        <family val="2"/>
        <scheme val="minor"/>
      </rPr>
      <t xml:space="preserve"> ADMINISTRATIVA  </t>
    </r>
    <r>
      <rPr>
        <b/>
        <sz val="11"/>
        <color theme="1"/>
        <rFont val="Calibri"/>
        <family val="2"/>
        <scheme val="minor"/>
      </rPr>
      <t>SECRETARIA DE EDUCACIÓN</t>
    </r>
  </si>
  <si>
    <t xml:space="preserve">NOMBRE </t>
  </si>
  <si>
    <t>CEDULA DE CIUDADANIA</t>
  </si>
  <si>
    <t>FECHA DE INICIO DE CONTRATO</t>
  </si>
  <si>
    <t>FECHA DE TERMINACIÓN</t>
  </si>
  <si>
    <t>VALOR MENSUAL</t>
  </si>
  <si>
    <t>VALOR DEL CONTRATO</t>
  </si>
  <si>
    <t>N° DE CONTRATO</t>
  </si>
  <si>
    <t>VALOR TOTAL DE LA ADICION</t>
  </si>
  <si>
    <t>PLAZO DE ADICION EN MESES</t>
  </si>
  <si>
    <t>CDP</t>
  </si>
  <si>
    <t>EVER DE JESUS  CONRADO  BARRIOS</t>
  </si>
  <si>
    <t>202001149</t>
  </si>
  <si>
    <t>AUGUSTO RAFAEL  PARRA  RIOBO</t>
  </si>
  <si>
    <t>202001165</t>
  </si>
  <si>
    <t>LESLIE YANINA  VARGAS  OROZCO</t>
  </si>
  <si>
    <t>202001168</t>
  </si>
  <si>
    <t>GREGORIA MARGARITA  JARA  PEREZ</t>
  </si>
  <si>
    <t>202001173</t>
  </si>
  <si>
    <t>ARCELIA MARGARITA  CUJIÑO  PELAEZ</t>
  </si>
  <si>
    <t>202001174</t>
  </si>
  <si>
    <t>MARITZA DEL CARMEN SURI  GONZALEZ  ANGULO</t>
  </si>
  <si>
    <t>202001175</t>
  </si>
  <si>
    <t>JONATHAN ARMANDO  PEÑA  SIERRA</t>
  </si>
  <si>
    <t>202001179</t>
  </si>
  <si>
    <t>JAIRO ANDRES  ORTEGA  ALVAREZ</t>
  </si>
  <si>
    <t>202001180</t>
  </si>
  <si>
    <t>KAREN CECILIA  CONTRERAS  PEÑA</t>
  </si>
  <si>
    <t>202001181</t>
  </si>
  <si>
    <t>MILENA MARIA  ANDRADE  CARRILLO</t>
  </si>
  <si>
    <t>202001182</t>
  </si>
  <si>
    <t>EVELIN ROSA  HERRERA  NUÑEZ</t>
  </si>
  <si>
    <t>202001184</t>
  </si>
  <si>
    <t>RAFAEL ENRIQUE  JORDAN  ARIZA</t>
  </si>
  <si>
    <t>202001186</t>
  </si>
  <si>
    <t>MAIKO PATRICIA  JIMENEZ  ROMERO</t>
  </si>
  <si>
    <t>202001187</t>
  </si>
  <si>
    <t>JEAN JOSE  PEÑATE  CAMPO</t>
  </si>
  <si>
    <t>202001194</t>
  </si>
  <si>
    <t>EDGARDO ANTONIO  CASTRO  SALAS</t>
  </si>
  <si>
    <t>202001205</t>
  </si>
  <si>
    <t>JORGE MOISES  PATIÑO  MARENCO</t>
  </si>
  <si>
    <t>202001206</t>
  </si>
  <si>
    <t>CARMEN JOHANNA  JIMENEZ  VELASQUEZ</t>
  </si>
  <si>
    <t>202001178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</si>
</sst>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0.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23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 wrapText="1"/>
    </xf>
    <xf numFmtId="0" fontId="0" fillId="3" borderId="1" xfId="0" applyFill="1" applyBorder="1"/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3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64" fontId="0" fillId="0" borderId="1" xfId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1" applyFont="1" applyFill="1" applyBorder="1" applyAlignment="1">
      <alignment horizontal="center" vertical="center"/>
    </xf>
    <xf numFmtId="166" fontId="0" fillId="0" borderId="1" xfId="1" applyNumberFormat="1" applyFont="1" applyFill="1" applyBorder="1" applyAlignment="1">
      <alignment horizontal="center" vertical="center"/>
    </xf>
    <xf numFmtId="164" fontId="0" fillId="0" borderId="1" xfId="1" applyFont="1" applyBorder="1" applyAlignment="1">
      <alignment horizontal="center"/>
    </xf>
    <xf numFmtId="164" fontId="0" fillId="0" borderId="1" xfId="1" applyFont="1" applyBorder="1" applyAlignment="1">
      <alignment horizontal="center" vertical="center"/>
    </xf>
    <xf numFmtId="164" fontId="0" fillId="0" borderId="0" xfId="0" applyNumberFormat="1"/>
    <xf numFmtId="164" fontId="0" fillId="0" borderId="0" xfId="1" applyFont="1"/>
    <xf numFmtId="16" fontId="0" fillId="0" borderId="0" xfId="0" applyNumberFormat="1"/>
    <xf numFmtId="165" fontId="0" fillId="0" borderId="0" xfId="2" applyFont="1"/>
    <xf numFmtId="0" fontId="0" fillId="2" borderId="0" xfId="0" applyFill="1" applyAlignment="1">
      <alignment horizontal="center" vertical="center" wrapText="1"/>
    </xf>
  </cellXfs>
  <cellStyles count="3">
    <cellStyle name="Moneda" xfId="2" builtinId="4"/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2:L28"/>
  <sheetViews>
    <sheetView tabSelected="1" topLeftCell="B1" zoomScale="90" zoomScaleNormal="90" workbookViewId="0">
      <selection activeCell="J7" sqref="J7"/>
    </sheetView>
  </sheetViews>
  <sheetFormatPr baseColWidth="10" defaultRowHeight="15" x14ac:dyDescent="0.25"/>
  <cols>
    <col min="1" max="1" width="5.7109375" customWidth="1"/>
    <col min="2" max="2" width="4.42578125" customWidth="1"/>
    <col min="3" max="3" width="39.42578125" customWidth="1"/>
    <col min="4" max="4" width="26.7109375" customWidth="1"/>
    <col min="5" max="9" width="17" customWidth="1"/>
    <col min="10" max="10" width="21.140625" customWidth="1"/>
    <col min="11" max="11" width="20.85546875" customWidth="1"/>
  </cols>
  <sheetData>
    <row r="2" spans="2:12" ht="15" customHeight="1" x14ac:dyDescent="0.25">
      <c r="B2" s="1"/>
      <c r="C2" s="1"/>
      <c r="D2" s="1"/>
      <c r="E2" s="1"/>
      <c r="F2" s="1"/>
      <c r="G2" s="1"/>
      <c r="H2" s="1"/>
      <c r="I2" s="1"/>
    </row>
    <row r="3" spans="2:12" ht="15" customHeight="1" x14ac:dyDescent="0.25">
      <c r="B3" s="22" t="s">
        <v>0</v>
      </c>
      <c r="C3" s="22"/>
      <c r="D3" s="22"/>
      <c r="E3" s="22"/>
      <c r="F3" s="22"/>
      <c r="G3" s="22"/>
      <c r="H3" s="22"/>
      <c r="I3" s="22"/>
    </row>
    <row r="4" spans="2:12" x14ac:dyDescent="0.25">
      <c r="B4" s="22"/>
      <c r="C4" s="22"/>
      <c r="D4" s="22"/>
      <c r="E4" s="22"/>
      <c r="F4" s="22"/>
      <c r="G4" s="22"/>
      <c r="H4" s="22"/>
      <c r="I4" s="22"/>
    </row>
    <row r="5" spans="2:12" x14ac:dyDescent="0.25">
      <c r="B5" s="2"/>
      <c r="C5" s="2"/>
      <c r="D5" s="2"/>
      <c r="E5" s="2"/>
      <c r="F5" s="2"/>
      <c r="G5" s="2"/>
      <c r="H5" s="2"/>
      <c r="I5" s="2"/>
    </row>
    <row r="6" spans="2:12" ht="30" x14ac:dyDescent="0.25">
      <c r="B6" s="3"/>
      <c r="C6" s="4" t="s">
        <v>1</v>
      </c>
      <c r="D6" s="4" t="s">
        <v>2</v>
      </c>
      <c r="E6" s="5" t="s">
        <v>3</v>
      </c>
      <c r="F6" s="5" t="s">
        <v>4</v>
      </c>
      <c r="G6" s="6" t="s">
        <v>5</v>
      </c>
      <c r="H6" s="5" t="s">
        <v>6</v>
      </c>
      <c r="I6" s="6" t="s">
        <v>7</v>
      </c>
      <c r="J6" s="7" t="s">
        <v>8</v>
      </c>
      <c r="K6" s="7" t="s">
        <v>9</v>
      </c>
      <c r="L6" s="7" t="s">
        <v>10</v>
      </c>
    </row>
    <row r="7" spans="2:12" ht="15" customHeight="1" x14ac:dyDescent="0.25">
      <c r="B7" s="8">
        <v>1</v>
      </c>
      <c r="C7" s="9" t="s">
        <v>11</v>
      </c>
      <c r="D7" s="10">
        <v>72098263</v>
      </c>
      <c r="E7" s="11">
        <v>43965</v>
      </c>
      <c r="F7" s="11">
        <v>44117</v>
      </c>
      <c r="G7" s="12">
        <v>2000000</v>
      </c>
      <c r="H7" s="12">
        <f t="shared" ref="H7:H23" si="0">G7*5</f>
        <v>10000000</v>
      </c>
      <c r="I7" s="13" t="s">
        <v>12</v>
      </c>
      <c r="J7" s="14">
        <v>5000000</v>
      </c>
      <c r="K7" s="15">
        <v>2.5</v>
      </c>
      <c r="L7" s="9">
        <v>202003054</v>
      </c>
    </row>
    <row r="8" spans="2:12" x14ac:dyDescent="0.25">
      <c r="B8" s="8">
        <v>2</v>
      </c>
      <c r="C8" s="9" t="s">
        <v>13</v>
      </c>
      <c r="D8" s="10">
        <v>72131439</v>
      </c>
      <c r="E8" s="11">
        <v>43969</v>
      </c>
      <c r="F8" s="11">
        <v>44121</v>
      </c>
      <c r="G8" s="12">
        <v>6200000</v>
      </c>
      <c r="H8" s="12">
        <f t="shared" si="0"/>
        <v>31000000</v>
      </c>
      <c r="I8" s="13" t="s">
        <v>14</v>
      </c>
      <c r="J8" s="14">
        <v>14880000</v>
      </c>
      <c r="K8" s="15">
        <v>2.4</v>
      </c>
      <c r="L8" s="9">
        <v>202003052</v>
      </c>
    </row>
    <row r="9" spans="2:12" x14ac:dyDescent="0.25">
      <c r="B9" s="8">
        <v>3</v>
      </c>
      <c r="C9" s="9" t="s">
        <v>43</v>
      </c>
      <c r="D9" s="10">
        <v>55238411</v>
      </c>
      <c r="E9" s="11">
        <v>43969</v>
      </c>
      <c r="F9" s="11">
        <v>44121</v>
      </c>
      <c r="G9" s="17">
        <v>5000000</v>
      </c>
      <c r="H9" s="12">
        <f t="shared" si="0"/>
        <v>25000000</v>
      </c>
      <c r="I9" s="13" t="s">
        <v>44</v>
      </c>
      <c r="J9" s="14">
        <f>G9*K9</f>
        <v>12000000</v>
      </c>
      <c r="K9" s="15">
        <v>2.4</v>
      </c>
      <c r="L9" s="9">
        <v>202003052</v>
      </c>
    </row>
    <row r="10" spans="2:12" x14ac:dyDescent="0.25">
      <c r="B10" s="8">
        <v>4</v>
      </c>
      <c r="C10" s="9" t="s">
        <v>15</v>
      </c>
      <c r="D10" s="10">
        <v>1046814797</v>
      </c>
      <c r="E10" s="11">
        <v>43970</v>
      </c>
      <c r="F10" s="11">
        <v>44122</v>
      </c>
      <c r="G10" s="12">
        <v>3800000</v>
      </c>
      <c r="H10" s="12">
        <f t="shared" si="0"/>
        <v>19000000</v>
      </c>
      <c r="I10" s="13" t="s">
        <v>16</v>
      </c>
      <c r="J10" s="14">
        <v>9120000</v>
      </c>
      <c r="K10" s="15">
        <v>2.4</v>
      </c>
      <c r="L10" s="9">
        <v>202003052</v>
      </c>
    </row>
    <row r="11" spans="2:12" x14ac:dyDescent="0.25">
      <c r="B11" s="8">
        <v>5</v>
      </c>
      <c r="C11" s="9" t="s">
        <v>17</v>
      </c>
      <c r="D11" s="10">
        <v>22729707</v>
      </c>
      <c r="E11" s="11">
        <v>43970</v>
      </c>
      <c r="F11" s="11">
        <v>44122</v>
      </c>
      <c r="G11" s="12">
        <v>5000000</v>
      </c>
      <c r="H11" s="12">
        <f t="shared" si="0"/>
        <v>25000000</v>
      </c>
      <c r="I11" s="13" t="s">
        <v>18</v>
      </c>
      <c r="J11" s="14">
        <v>12000000</v>
      </c>
      <c r="K11" s="15">
        <v>2.4</v>
      </c>
      <c r="L11" s="9">
        <v>202003052</v>
      </c>
    </row>
    <row r="12" spans="2:12" x14ac:dyDescent="0.25">
      <c r="B12" s="8">
        <v>6</v>
      </c>
      <c r="C12" s="9" t="s">
        <v>23</v>
      </c>
      <c r="D12" s="10">
        <v>1045694163</v>
      </c>
      <c r="E12" s="11">
        <v>43970</v>
      </c>
      <c r="F12" s="11">
        <v>44122</v>
      </c>
      <c r="G12" s="16">
        <v>3500000</v>
      </c>
      <c r="H12" s="12">
        <f t="shared" si="0"/>
        <v>17500000</v>
      </c>
      <c r="I12" s="13" t="s">
        <v>24</v>
      </c>
      <c r="J12" s="14">
        <v>8400000</v>
      </c>
      <c r="K12" s="15">
        <v>2.4</v>
      </c>
      <c r="L12" s="9">
        <v>202003052</v>
      </c>
    </row>
    <row r="13" spans="2:12" x14ac:dyDescent="0.25">
      <c r="B13" s="8">
        <v>7</v>
      </c>
      <c r="C13" s="9" t="s">
        <v>25</v>
      </c>
      <c r="D13" s="10">
        <v>1140868615</v>
      </c>
      <c r="E13" s="11">
        <v>43970</v>
      </c>
      <c r="F13" s="11">
        <v>44122</v>
      </c>
      <c r="G13" s="16">
        <v>5000000</v>
      </c>
      <c r="H13" s="12">
        <f t="shared" si="0"/>
        <v>25000000</v>
      </c>
      <c r="I13" s="13" t="s">
        <v>26</v>
      </c>
      <c r="J13" s="14">
        <v>12000000</v>
      </c>
      <c r="K13" s="15">
        <v>2.4</v>
      </c>
      <c r="L13" s="9">
        <v>202003052</v>
      </c>
    </row>
    <row r="14" spans="2:12" x14ac:dyDescent="0.25">
      <c r="B14" s="8">
        <v>8</v>
      </c>
      <c r="C14" s="9" t="s">
        <v>19</v>
      </c>
      <c r="D14" s="10">
        <v>1042998977</v>
      </c>
      <c r="E14" s="11">
        <v>43971</v>
      </c>
      <c r="F14" s="11">
        <v>44123</v>
      </c>
      <c r="G14" s="12">
        <v>3800000</v>
      </c>
      <c r="H14" s="12">
        <f t="shared" si="0"/>
        <v>19000000</v>
      </c>
      <c r="I14" s="13" t="s">
        <v>20</v>
      </c>
      <c r="J14" s="14">
        <v>9120000</v>
      </c>
      <c r="K14" s="15">
        <v>2.4</v>
      </c>
      <c r="L14" s="9">
        <v>202003052</v>
      </c>
    </row>
    <row r="15" spans="2:12" x14ac:dyDescent="0.25">
      <c r="B15" s="8">
        <v>9</v>
      </c>
      <c r="C15" s="9" t="s">
        <v>21</v>
      </c>
      <c r="D15" s="10">
        <v>32747233</v>
      </c>
      <c r="E15" s="11">
        <v>43971</v>
      </c>
      <c r="F15" s="11">
        <v>44123</v>
      </c>
      <c r="G15" s="12">
        <v>2500000</v>
      </c>
      <c r="H15" s="12">
        <f t="shared" si="0"/>
        <v>12500000</v>
      </c>
      <c r="I15" s="13" t="s">
        <v>22</v>
      </c>
      <c r="J15" s="14">
        <v>6000000</v>
      </c>
      <c r="K15" s="15">
        <v>2.4</v>
      </c>
      <c r="L15" s="9">
        <v>202003052</v>
      </c>
    </row>
    <row r="16" spans="2:12" x14ac:dyDescent="0.25">
      <c r="B16" s="8">
        <v>10</v>
      </c>
      <c r="C16" s="9" t="s">
        <v>27</v>
      </c>
      <c r="D16" s="10">
        <v>22736880</v>
      </c>
      <c r="E16" s="11">
        <v>43971</v>
      </c>
      <c r="F16" s="11">
        <v>44123</v>
      </c>
      <c r="G16" s="16">
        <v>5000000</v>
      </c>
      <c r="H16" s="12">
        <f t="shared" si="0"/>
        <v>25000000</v>
      </c>
      <c r="I16" s="13" t="s">
        <v>28</v>
      </c>
      <c r="J16" s="14">
        <v>12000000</v>
      </c>
      <c r="K16" s="15">
        <v>2.4</v>
      </c>
      <c r="L16" s="9">
        <v>202003052</v>
      </c>
    </row>
    <row r="17" spans="2:12" x14ac:dyDescent="0.25">
      <c r="B17" s="8">
        <v>11</v>
      </c>
      <c r="C17" s="9" t="s">
        <v>29</v>
      </c>
      <c r="D17" s="10">
        <v>22624028</v>
      </c>
      <c r="E17" s="11">
        <v>43971</v>
      </c>
      <c r="F17" s="11">
        <v>44123</v>
      </c>
      <c r="G17" s="16">
        <v>5000000</v>
      </c>
      <c r="H17" s="12">
        <f t="shared" si="0"/>
        <v>25000000</v>
      </c>
      <c r="I17" s="13" t="s">
        <v>30</v>
      </c>
      <c r="J17" s="14">
        <v>12000000</v>
      </c>
      <c r="K17" s="15">
        <v>2.4</v>
      </c>
      <c r="L17" s="9">
        <v>202003052</v>
      </c>
    </row>
    <row r="18" spans="2:12" x14ac:dyDescent="0.25">
      <c r="B18" s="8">
        <v>12</v>
      </c>
      <c r="C18" s="9" t="s">
        <v>35</v>
      </c>
      <c r="D18" s="10">
        <v>55224275</v>
      </c>
      <c r="E18" s="11">
        <v>43971</v>
      </c>
      <c r="F18" s="11">
        <v>44123</v>
      </c>
      <c r="G18" s="16">
        <v>2500000</v>
      </c>
      <c r="H18" s="12">
        <f t="shared" si="0"/>
        <v>12500000</v>
      </c>
      <c r="I18" s="13" t="s">
        <v>36</v>
      </c>
      <c r="J18" s="14">
        <v>6000000</v>
      </c>
      <c r="K18" s="15">
        <v>2.4</v>
      </c>
      <c r="L18" s="9">
        <v>202003054</v>
      </c>
    </row>
    <row r="19" spans="2:12" x14ac:dyDescent="0.25">
      <c r="B19" s="8">
        <v>13</v>
      </c>
      <c r="C19" s="9" t="s">
        <v>33</v>
      </c>
      <c r="D19" s="10">
        <v>8815553</v>
      </c>
      <c r="E19" s="11">
        <v>43972</v>
      </c>
      <c r="F19" s="11">
        <v>44124</v>
      </c>
      <c r="G19" s="16">
        <v>5000000</v>
      </c>
      <c r="H19" s="12">
        <f t="shared" si="0"/>
        <v>25000000</v>
      </c>
      <c r="I19" s="13" t="s">
        <v>34</v>
      </c>
      <c r="J19" s="14">
        <v>11833000</v>
      </c>
      <c r="K19" s="15">
        <v>2.4</v>
      </c>
      <c r="L19" s="9">
        <v>202003054</v>
      </c>
    </row>
    <row r="20" spans="2:12" x14ac:dyDescent="0.25">
      <c r="B20" s="8">
        <v>14</v>
      </c>
      <c r="C20" s="9" t="s">
        <v>37</v>
      </c>
      <c r="D20" s="10">
        <v>72231191</v>
      </c>
      <c r="E20" s="11">
        <v>43977</v>
      </c>
      <c r="F20" s="11">
        <v>44129</v>
      </c>
      <c r="G20" s="16">
        <v>1500000</v>
      </c>
      <c r="H20" s="12">
        <f t="shared" si="0"/>
        <v>7500000</v>
      </c>
      <c r="I20" s="13" t="s">
        <v>38</v>
      </c>
      <c r="J20" s="14">
        <v>3300000.0000000005</v>
      </c>
      <c r="K20" s="15">
        <v>2.2000000000000002</v>
      </c>
      <c r="L20" s="9">
        <v>202003054</v>
      </c>
    </row>
    <row r="21" spans="2:12" x14ac:dyDescent="0.25">
      <c r="B21" s="8">
        <v>15</v>
      </c>
      <c r="C21" s="9" t="s">
        <v>31</v>
      </c>
      <c r="D21" s="10">
        <v>1129515028</v>
      </c>
      <c r="E21" s="11">
        <v>43979</v>
      </c>
      <c r="F21" s="11">
        <v>44131</v>
      </c>
      <c r="G21" s="16">
        <v>1500000</v>
      </c>
      <c r="H21" s="12">
        <f t="shared" si="0"/>
        <v>7500000</v>
      </c>
      <c r="I21" s="13" t="s">
        <v>32</v>
      </c>
      <c r="J21" s="14">
        <v>3150000</v>
      </c>
      <c r="K21" s="15">
        <v>2.1</v>
      </c>
      <c r="L21" s="9">
        <v>202003054</v>
      </c>
    </row>
    <row r="22" spans="2:12" x14ac:dyDescent="0.25">
      <c r="B22" s="8">
        <v>16</v>
      </c>
      <c r="C22" s="9" t="s">
        <v>41</v>
      </c>
      <c r="D22" s="10">
        <v>72210608</v>
      </c>
      <c r="E22" s="11">
        <v>43979</v>
      </c>
      <c r="F22" s="11">
        <v>44131</v>
      </c>
      <c r="G22" s="16">
        <v>5000000</v>
      </c>
      <c r="H22" s="12">
        <f t="shared" si="0"/>
        <v>25000000</v>
      </c>
      <c r="I22" s="13" t="s">
        <v>42</v>
      </c>
      <c r="J22" s="14">
        <v>10500000</v>
      </c>
      <c r="K22" s="15">
        <v>2.1</v>
      </c>
      <c r="L22" s="9">
        <v>202003052</v>
      </c>
    </row>
    <row r="23" spans="2:12" x14ac:dyDescent="0.25">
      <c r="B23" s="8">
        <v>17</v>
      </c>
      <c r="C23" s="9" t="s">
        <v>39</v>
      </c>
      <c r="D23" s="10">
        <v>8643616</v>
      </c>
      <c r="E23" s="11">
        <v>43980</v>
      </c>
      <c r="F23" s="11">
        <v>44132</v>
      </c>
      <c r="G23" s="16">
        <v>1500000</v>
      </c>
      <c r="H23" s="12">
        <f t="shared" si="0"/>
        <v>7500000</v>
      </c>
      <c r="I23" s="13" t="s">
        <v>40</v>
      </c>
      <c r="J23" s="14">
        <v>3150000</v>
      </c>
      <c r="K23" s="15">
        <v>2.1</v>
      </c>
      <c r="L23" s="9">
        <v>202003054</v>
      </c>
    </row>
    <row r="24" spans="2:12" x14ac:dyDescent="0.25">
      <c r="J24" s="18"/>
    </row>
    <row r="25" spans="2:12" x14ac:dyDescent="0.25">
      <c r="J25" s="18"/>
      <c r="K25" s="19"/>
    </row>
    <row r="26" spans="2:12" x14ac:dyDescent="0.25">
      <c r="J26" s="20"/>
    </row>
    <row r="27" spans="2:12" x14ac:dyDescent="0.25">
      <c r="H27" s="18"/>
    </row>
    <row r="28" spans="2:12" x14ac:dyDescent="0.25">
      <c r="J28" s="21"/>
    </row>
  </sheetData>
  <autoFilter ref="B6:L23"/>
  <sortState ref="C7:L23">
    <sortCondition ref="F7:F23"/>
  </sortState>
  <dataConsolidate/>
  <mergeCells count="1">
    <mergeCell ref="B3:I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ADICION ADMINISTRATIVA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richard rosado llach</dc:creator>
  <cp:lastModifiedBy>LENOVO</cp:lastModifiedBy>
  <dcterms:created xsi:type="dcterms:W3CDTF">2020-10-05T14:55:17Z</dcterms:created>
  <dcterms:modified xsi:type="dcterms:W3CDTF">2020-10-16T03:32:43Z</dcterms:modified>
</cp:coreProperties>
</file>