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43825487\Desktop\EVIDENCIAS\PROCESOS\MTTO MIGRACION\SECOP\"/>
    </mc:Choice>
  </mc:AlternateContent>
  <bookViews>
    <workbookView xWindow="0" yWindow="0" windowWidth="28800" windowHeight="12105" firstSheet="1" activeTab="2"/>
  </bookViews>
  <sheets>
    <sheet name="Hoja6" sheetId="6" state="hidden" r:id="rId1"/>
    <sheet name="EXPERIENCIA" sheetId="5" r:id="rId2"/>
    <sheet name="CAPACIDAD RESIDUAL" sheetId="4" r:id="rId3"/>
    <sheet name="CAPACIDAD TECNICA" sheetId="1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3" i="1"/>
  <c r="A3" i="5"/>
  <c r="A5" i="4"/>
  <c r="A5" i="1"/>
  <c r="A5" i="5"/>
  <c r="A2" i="1"/>
  <c r="G13" i="5"/>
  <c r="F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28" i="5"/>
  <c r="L12" i="5"/>
  <c r="K12" i="5"/>
  <c r="J12" i="5"/>
  <c r="I12" i="5"/>
  <c r="H12" i="5"/>
  <c r="F12" i="5"/>
  <c r="E12" i="5"/>
  <c r="D12" i="5"/>
  <c r="C12" i="5"/>
  <c r="B12" i="5"/>
  <c r="A12" i="5"/>
  <c r="J10" i="5"/>
  <c r="A8" i="5"/>
  <c r="A2" i="5"/>
  <c r="E26" i="4"/>
  <c r="E25" i="4"/>
  <c r="E24" i="4"/>
  <c r="E23" i="4"/>
  <c r="E22" i="4"/>
  <c r="E21" i="4"/>
  <c r="E20" i="4"/>
  <c r="E19" i="4"/>
  <c r="E18" i="4"/>
  <c r="E17" i="4"/>
  <c r="E16" i="4"/>
  <c r="E27" i="4" s="1"/>
  <c r="E15" i="4"/>
  <c r="A2" i="4"/>
</calcChain>
</file>

<file path=xl/sharedStrings.xml><?xml version="1.0" encoding="utf-8"?>
<sst xmlns="http://schemas.openxmlformats.org/spreadsheetml/2006/main" count="82" uniqueCount="68">
  <si>
    <t>CAPACIDAD TÉCNICA - Cr</t>
  </si>
  <si>
    <t>No.</t>
  </si>
  <si>
    <t>Nombre del socio y/o profesional de la arquitectura, ingeniería o geologia</t>
  </si>
  <si>
    <t>Marcar con una X</t>
  </si>
  <si>
    <t>Profesión</t>
  </si>
  <si>
    <t>No. Matricula profesional</t>
  </si>
  <si>
    <t>Numero y año del contrato laboral o de prestación de servicios profesionales</t>
  </si>
  <si>
    <t>Vigencia del Contrato</t>
  </si>
  <si>
    <t>Socio</t>
  </si>
  <si>
    <t>Empleado</t>
  </si>
  <si>
    <t>FORMATO EXPERIENCIA DEL PROPONENTE – CALCULO CAPACIDAD RESIDUAL</t>
  </si>
  <si>
    <t>(Para proponente o integrante nacional, o extranjero CON SUCURSAL en Colombia)</t>
  </si>
  <si>
    <t xml:space="preserve">Nombre Proponente o Integrante: </t>
  </si>
  <si>
    <t>Contrato No.</t>
  </si>
  <si>
    <t>Valor del Contrato Relacionado  (EN SMMLV)</t>
  </si>
  <si>
    <t>Participación Porcentual (%) del Proponente o Integrante del Oferente Plural en el contrato</t>
  </si>
  <si>
    <t>Valor del Contrato  (Valor Ponderado por la Participación)</t>
  </si>
  <si>
    <t>(A)</t>
  </si>
  <si>
    <t>(B)</t>
  </si>
  <si>
    <t>(C)</t>
  </si>
  <si>
    <t>(A*B*C)</t>
  </si>
  <si>
    <t>…</t>
  </si>
  <si>
    <t>n</t>
  </si>
  <si>
    <t>TOTAL</t>
  </si>
  <si>
    <t>(Diligenciar únicamente las columnas sombreadas)</t>
  </si>
  <si>
    <r>
      <rPr>
        <b/>
        <sz val="10"/>
        <color theme="1"/>
        <rFont val="Arial"/>
        <family val="2"/>
      </rPr>
      <t>Nota 1.</t>
    </r>
    <r>
      <rPr>
        <sz val="10"/>
        <color theme="1"/>
        <rFont val="Arial"/>
        <family val="2"/>
      </rPr>
      <t xml:space="preserve"> Los Representantes Legales de los integrantes del Oferente Plural deben suscribir cada uno el presente documento.</t>
    </r>
  </si>
  <si>
    <r>
      <t>En constancia de lo anterior firmo este documento a los xxxxxxxxxx [xx] días</t>
    </r>
    <r>
      <rPr>
        <b/>
        <i/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del mes de xxxxxxxxxx</t>
    </r>
    <r>
      <rPr>
        <b/>
        <i/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de xxxxxxxxxxx 202</t>
    </r>
  </si>
  <si>
    <t xml:space="preserve">Firma Representante Legal del Oferente: </t>
  </si>
  <si>
    <t xml:space="preserve">Firma Contador Pub. y/o Revisor Fiscal: </t>
  </si>
  <si>
    <t xml:space="preserve">Nombre: </t>
  </si>
  <si>
    <t xml:space="preserve">Cargo: </t>
  </si>
  <si>
    <t xml:space="preserve">Documento de Identidad: </t>
  </si>
  <si>
    <t>Valor del SMMLV Vigente 2025</t>
  </si>
  <si>
    <t>Columna1</t>
  </si>
  <si>
    <t>Columna2</t>
  </si>
  <si>
    <t>Columna3</t>
  </si>
  <si>
    <t>Columna4</t>
  </si>
  <si>
    <t>Columna5</t>
  </si>
  <si>
    <t>Columna6</t>
  </si>
  <si>
    <t>Columna7</t>
  </si>
  <si>
    <t>Columna8</t>
  </si>
  <si>
    <t>Columna9</t>
  </si>
  <si>
    <t>Columna10</t>
  </si>
  <si>
    <t>Columna11</t>
  </si>
  <si>
    <t>Columna12</t>
  </si>
  <si>
    <t>VALOR PONDERADO (Según el % de participación)</t>
  </si>
  <si>
    <t>TOTALES</t>
  </si>
  <si>
    <t>Nota 1:</t>
  </si>
  <si>
    <r>
      <t>(1)</t>
    </r>
    <r>
      <rPr>
        <sz val="9"/>
        <rFont val="Arial"/>
        <family val="2"/>
      </rPr>
      <t xml:space="preserve"> Contratos de obras civiles en ejecución, incluyendo los suspendidos y aquellos que no tengan acta de inicio.</t>
    </r>
  </si>
  <si>
    <r>
      <t>(2)</t>
    </r>
    <r>
      <rPr>
        <sz val="9"/>
        <rFont val="Arial"/>
        <family val="2"/>
      </rPr>
      <t xml:space="preserve"> Indicar si el contrato se ejecuta en forma Individual (I), en Consorcio (C) o Unión Temporal (UT).</t>
    </r>
  </si>
  <si>
    <t>Nota 2:</t>
  </si>
  <si>
    <r>
      <t>(3)</t>
    </r>
    <r>
      <rPr>
        <b/>
        <sz val="9"/>
        <rFont val="Arial"/>
        <family val="2"/>
      </rPr>
      <t xml:space="preserve"> Valor total del contrato</t>
    </r>
    <r>
      <rPr>
        <sz val="9"/>
        <rFont val="Arial"/>
        <family val="2"/>
      </rPr>
      <t xml:space="preserve"> expresado en moneda legal colombiana.</t>
    </r>
  </si>
  <si>
    <t>SI EL PROPONENTE NO TIENE CONTRATOS EN EJECUCIÓN, EN ESTE FORMULARIO DEBE DEJAR CONSTANCIA EXPRESA DE ESA CIRCUNSTANCIA</t>
  </si>
  <si>
    <r>
      <t>(4)</t>
    </r>
    <r>
      <rPr>
        <sz val="9"/>
        <rFont val="Arial"/>
        <family val="2"/>
      </rPr>
      <t xml:space="preserve"> Plazo total de contrato incluyendo las ampliaciones.</t>
    </r>
  </si>
  <si>
    <r>
      <t>(5)</t>
    </r>
    <r>
      <rPr>
        <sz val="9"/>
        <rFont val="Arial"/>
        <family val="2"/>
      </rPr>
      <t xml:space="preserve"> Si el contrato presenta mas de una suspensión deberán informarlas todas, Si a la fecha de cierre del presente proceso en contrato se encuentra suspendido no diligenciar la "Fecha de Terminación".</t>
    </r>
  </si>
  <si>
    <t>El formulario debe ser diligenciado en su totalidad. En todo caso la evaluación se efectuara conforme lo dispuesto en el pliego.</t>
  </si>
  <si>
    <t>Para el caso de proponentes plurales se debe entregar formulario por cada uno de los integrantes</t>
  </si>
  <si>
    <t>Nombre del Proponente Individual o Integrante del Consorcio:</t>
  </si>
  <si>
    <t>Firma representante legal del Oferente</t>
  </si>
  <si>
    <t>Firma del auditor o revisor fiscal</t>
  </si>
  <si>
    <t>Nombre:</t>
  </si>
  <si>
    <t>Cargo:</t>
  </si>
  <si>
    <t>Documento de Identidad:</t>
  </si>
  <si>
    <t>OBJETO: Adecuación y mantenimiento integral de la infraestructura física, eléctrica, electromecánica y de red de datos en la sede de Migración Colombia en el Distrito Especial de Medellín.</t>
  </si>
  <si>
    <t>SELECCIÓN ABREVIADA DE MENOR CUANTÍA N° 9015XXX DE 2025</t>
  </si>
  <si>
    <t>FORMATO A</t>
  </si>
  <si>
    <t>Formato c</t>
  </si>
  <si>
    <t>Formulario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</si>
</sst>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color rgb="FFFF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rgb="FF202124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vertAlign val="superscript"/>
      <sz val="9"/>
      <name val="Arial"/>
      <family val="2"/>
    </font>
    <font>
      <b/>
      <sz val="12"/>
      <color rgb="FFFF000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3" fillId="0" borderId="1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4" fillId="0" borderId="5" xfId="3" applyFont="1" applyBorder="1" applyAlignment="1">
      <alignment horizontal="center" vertical="center" wrapText="1"/>
    </xf>
    <xf numFmtId="0" fontId="7" fillId="0" borderId="0" xfId="6" applyAlignment="1">
      <alignment vertical="center"/>
    </xf>
    <xf numFmtId="0" fontId="8" fillId="0" borderId="0" xfId="6" applyFont="1" applyAlignment="1">
      <alignment horizontal="centerContinuous" vertical="center" wrapText="1"/>
    </xf>
    <xf numFmtId="0" fontId="2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Continuous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43" fontId="11" fillId="2" borderId="19" xfId="7" applyFont="1" applyFill="1" applyBorder="1" applyAlignment="1" applyProtection="1">
      <alignment horizontal="center" vertical="center" wrapText="1"/>
      <protection locked="0"/>
    </xf>
    <xf numFmtId="10" fontId="11" fillId="2" borderId="19" xfId="7" applyNumberFormat="1" applyFont="1" applyFill="1" applyBorder="1" applyAlignment="1" applyProtection="1">
      <alignment horizontal="center" vertical="center" wrapText="1"/>
      <protection locked="0"/>
    </xf>
    <xf numFmtId="165" fontId="13" fillId="0" borderId="0" xfId="1" applyNumberFormat="1" applyFont="1" applyAlignment="1">
      <alignment vertical="center"/>
    </xf>
    <xf numFmtId="165" fontId="11" fillId="0" borderId="20" xfId="1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165" fontId="16" fillId="0" borderId="24" xfId="1" applyNumberFormat="1" applyFont="1" applyBorder="1" applyAlignment="1">
      <alignment vertical="center" wrapText="1"/>
    </xf>
    <xf numFmtId="0" fontId="17" fillId="0" borderId="0" xfId="4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8" fillId="0" borderId="0" xfId="3" applyFont="1" applyAlignment="1">
      <alignment vertical="center"/>
    </xf>
    <xf numFmtId="0" fontId="11" fillId="2" borderId="0" xfId="0" applyFont="1" applyFill="1" applyAlignment="1" applyProtection="1">
      <alignment vertical="center"/>
      <protection locked="0"/>
    </xf>
    <xf numFmtId="0" fontId="8" fillId="2" borderId="0" xfId="3" applyFont="1" applyFill="1" applyAlignment="1" applyProtection="1">
      <alignment vertical="center"/>
      <protection locked="0"/>
    </xf>
    <xf numFmtId="0" fontId="7" fillId="2" borderId="0" xfId="6" applyFill="1" applyAlignment="1" applyProtection="1">
      <alignment vertical="center"/>
      <protection locked="0"/>
    </xf>
    <xf numFmtId="0" fontId="7" fillId="0" borderId="0" xfId="6" applyProtection="1"/>
    <xf numFmtId="0" fontId="2" fillId="0" borderId="0" xfId="4" applyFont="1" applyAlignment="1" applyProtection="1">
      <alignment horizontal="center" vertical="center"/>
    </xf>
    <xf numFmtId="0" fontId="6" fillId="0" borderId="28" xfId="4" applyFont="1" applyBorder="1" applyAlignment="1" applyProtection="1">
      <alignment vertical="center" wrapText="1"/>
    </xf>
    <xf numFmtId="0" fontId="5" fillId="0" borderId="28" xfId="4" applyFont="1" applyBorder="1" applyAlignment="1" applyProtection="1">
      <alignment horizontal="center" vertical="center" wrapText="1"/>
    </xf>
    <xf numFmtId="0" fontId="6" fillId="0" borderId="19" xfId="4" applyFont="1" applyBorder="1" applyAlignment="1" applyProtection="1">
      <alignment horizontal="center" vertical="center" wrapText="1"/>
    </xf>
    <xf numFmtId="0" fontId="5" fillId="0" borderId="19" xfId="4" applyFont="1" applyBorder="1" applyAlignment="1" applyProtection="1">
      <alignment horizontal="center" vertical="center" wrapText="1"/>
    </xf>
    <xf numFmtId="0" fontId="19" fillId="2" borderId="29" xfId="4" applyFont="1" applyFill="1" applyBorder="1" applyAlignment="1" applyProtection="1">
      <alignment horizontal="center" vertical="center"/>
      <protection locked="0"/>
    </xf>
    <xf numFmtId="0" fontId="20" fillId="2" borderId="30" xfId="4" applyFont="1" applyFill="1" applyBorder="1" applyAlignment="1" applyProtection="1">
      <alignment horizontal="justify" vertical="center" wrapText="1"/>
      <protection locked="0"/>
    </xf>
    <xf numFmtId="0" fontId="19" fillId="2" borderId="30" xfId="4" applyFont="1" applyFill="1" applyBorder="1" applyAlignment="1" applyProtection="1">
      <alignment horizontal="justify" vertical="center"/>
      <protection locked="0"/>
    </xf>
    <xf numFmtId="0" fontId="19" fillId="2" borderId="30" xfId="4" applyFont="1" applyFill="1" applyBorder="1" applyAlignment="1" applyProtection="1">
      <alignment horizontal="justify" vertical="center" wrapText="1"/>
      <protection locked="0"/>
    </xf>
    <xf numFmtId="9" fontId="19" fillId="2" borderId="30" xfId="2" applyFont="1" applyFill="1" applyBorder="1" applyAlignment="1" applyProtection="1">
      <alignment horizontal="center" vertical="center"/>
      <protection locked="0"/>
    </xf>
    <xf numFmtId="44" fontId="19" fillId="2" borderId="30" xfId="1" applyFont="1" applyFill="1" applyBorder="1" applyAlignment="1" applyProtection="1">
      <alignment horizontal="right" vertical="center" wrapText="1"/>
      <protection locked="0"/>
    </xf>
    <xf numFmtId="44" fontId="19" fillId="0" borderId="30" xfId="1" applyFont="1" applyFill="1" applyBorder="1" applyAlignment="1" applyProtection="1">
      <alignment horizontal="right" vertical="center" wrapText="1"/>
    </xf>
    <xf numFmtId="0" fontId="19" fillId="2" borderId="30" xfId="4" applyFont="1" applyFill="1" applyBorder="1" applyAlignment="1" applyProtection="1">
      <alignment horizontal="center" vertical="center" wrapText="1"/>
      <protection locked="0"/>
    </xf>
    <xf numFmtId="14" fontId="19" fillId="2" borderId="30" xfId="4" applyNumberFormat="1" applyFont="1" applyFill="1" applyBorder="1" applyAlignment="1" applyProtection="1">
      <alignment horizontal="center" vertical="center" wrapText="1"/>
      <protection locked="0"/>
    </xf>
    <xf numFmtId="14" fontId="19" fillId="2" borderId="31" xfId="4" applyNumberFormat="1" applyFont="1" applyFill="1" applyBorder="1" applyAlignment="1" applyProtection="1">
      <alignment horizontal="center" vertical="center" wrapText="1"/>
      <protection locked="0"/>
    </xf>
    <xf numFmtId="0" fontId="7" fillId="2" borderId="32" xfId="4" applyFont="1" applyFill="1" applyBorder="1" applyAlignment="1" applyProtection="1">
      <alignment horizontal="justify" vertical="center"/>
      <protection locked="0"/>
    </xf>
    <xf numFmtId="0" fontId="20" fillId="2" borderId="33" xfId="4" applyFont="1" applyFill="1" applyBorder="1" applyAlignment="1" applyProtection="1">
      <alignment horizontal="justify" vertical="center"/>
      <protection locked="0"/>
    </xf>
    <xf numFmtId="0" fontId="19" fillId="2" borderId="33" xfId="4" applyFont="1" applyFill="1" applyBorder="1" applyAlignment="1" applyProtection="1">
      <alignment horizontal="justify" vertical="center" wrapText="1"/>
      <protection locked="0"/>
    </xf>
    <xf numFmtId="9" fontId="7" fillId="2" borderId="33" xfId="2" applyFont="1" applyFill="1" applyBorder="1" applyAlignment="1" applyProtection="1">
      <alignment horizontal="justify" vertical="center"/>
      <protection locked="0"/>
    </xf>
    <xf numFmtId="44" fontId="7" fillId="2" borderId="33" xfId="1" applyFont="1" applyFill="1" applyBorder="1" applyAlignment="1" applyProtection="1">
      <alignment horizontal="right" vertical="center" wrapText="1"/>
      <protection locked="0"/>
    </xf>
    <xf numFmtId="44" fontId="7" fillId="0" borderId="33" xfId="1" applyFont="1" applyFill="1" applyBorder="1" applyAlignment="1" applyProtection="1">
      <alignment horizontal="right" vertical="center" wrapText="1"/>
    </xf>
    <xf numFmtId="0" fontId="7" fillId="2" borderId="33" xfId="4" applyFont="1" applyFill="1" applyBorder="1" applyAlignment="1" applyProtection="1">
      <alignment horizontal="center" vertical="center" wrapText="1"/>
      <protection locked="0"/>
    </xf>
    <xf numFmtId="14" fontId="19" fillId="2" borderId="33" xfId="4" applyNumberFormat="1" applyFont="1" applyFill="1" applyBorder="1" applyAlignment="1" applyProtection="1">
      <alignment horizontal="center" vertical="center" wrapText="1"/>
      <protection locked="0"/>
    </xf>
    <xf numFmtId="14" fontId="19" fillId="2" borderId="34" xfId="4" applyNumberFormat="1" applyFont="1" applyFill="1" applyBorder="1" applyAlignment="1" applyProtection="1">
      <alignment horizontal="center" vertical="center" wrapText="1"/>
      <protection locked="0"/>
    </xf>
    <xf numFmtId="0" fontId="7" fillId="2" borderId="35" xfId="4" applyFont="1" applyFill="1" applyBorder="1" applyAlignment="1" applyProtection="1">
      <alignment horizontal="justify" vertical="center"/>
      <protection locked="0"/>
    </xf>
    <xf numFmtId="0" fontId="20" fillId="2" borderId="36" xfId="4" applyFont="1" applyFill="1" applyBorder="1" applyAlignment="1" applyProtection="1">
      <alignment horizontal="justify" vertical="center"/>
      <protection locked="0"/>
    </xf>
    <xf numFmtId="0" fontId="19" fillId="2" borderId="36" xfId="4" applyFont="1" applyFill="1" applyBorder="1" applyAlignment="1" applyProtection="1">
      <alignment horizontal="justify" vertical="center" wrapText="1"/>
      <protection locked="0"/>
    </xf>
    <xf numFmtId="9" fontId="7" fillId="2" borderId="36" xfId="2" applyFont="1" applyFill="1" applyBorder="1" applyAlignment="1" applyProtection="1">
      <alignment horizontal="justify" vertical="center"/>
      <protection locked="0"/>
    </xf>
    <xf numFmtId="44" fontId="7" fillId="2" borderId="36" xfId="1" applyFont="1" applyFill="1" applyBorder="1" applyAlignment="1" applyProtection="1">
      <alignment horizontal="right" vertical="center" wrapText="1"/>
      <protection locked="0"/>
    </xf>
    <xf numFmtId="44" fontId="7" fillId="0" borderId="36" xfId="1" applyFont="1" applyFill="1" applyBorder="1" applyAlignment="1" applyProtection="1">
      <alignment horizontal="right" vertical="center" wrapText="1"/>
    </xf>
    <xf numFmtId="0" fontId="7" fillId="2" borderId="36" xfId="4" applyFont="1" applyFill="1" applyBorder="1" applyAlignment="1" applyProtection="1">
      <alignment horizontal="center" vertical="center" wrapText="1"/>
      <protection locked="0"/>
    </xf>
    <xf numFmtId="14" fontId="19" fillId="2" borderId="36" xfId="4" applyNumberFormat="1" applyFont="1" applyFill="1" applyBorder="1" applyAlignment="1" applyProtection="1">
      <alignment horizontal="center" vertical="center" wrapText="1"/>
      <protection locked="0"/>
    </xf>
    <xf numFmtId="14" fontId="19" fillId="2" borderId="37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4" applyFont="1" applyAlignment="1" applyProtection="1">
      <alignment vertical="center"/>
    </xf>
    <xf numFmtId="164" fontId="2" fillId="0" borderId="39" xfId="4" applyNumberFormat="1" applyFont="1" applyBorder="1" applyAlignment="1" applyProtection="1">
      <alignment vertical="center"/>
    </xf>
    <xf numFmtId="0" fontId="21" fillId="0" borderId="0" xfId="4" applyFont="1" applyAlignment="1" applyProtection="1">
      <alignment vertical="center" wrapText="1"/>
    </xf>
    <xf numFmtId="164" fontId="7" fillId="0" borderId="0" xfId="4" applyNumberFormat="1" applyFont="1" applyAlignment="1" applyProtection="1">
      <alignment vertical="center"/>
    </xf>
    <xf numFmtId="0" fontId="22" fillId="0" borderId="0" xfId="4" applyFont="1" applyAlignment="1" applyProtection="1">
      <alignment horizontal="left" vertical="center" wrapText="1"/>
    </xf>
    <xf numFmtId="0" fontId="23" fillId="0" borderId="0" xfId="4" applyFont="1" applyAlignment="1" applyProtection="1">
      <alignment vertical="center" wrapText="1"/>
    </xf>
    <xf numFmtId="0" fontId="19" fillId="0" borderId="0" xfId="4" applyFont="1" applyAlignment="1" applyProtection="1">
      <alignment vertical="center"/>
    </xf>
    <xf numFmtId="0" fontId="6" fillId="0" borderId="0" xfId="4" applyFont="1" applyAlignment="1" applyProtection="1">
      <alignment horizontal="left" vertical="center"/>
    </xf>
    <xf numFmtId="0" fontId="24" fillId="0" borderId="0" xfId="3" applyFont="1" applyAlignment="1" applyProtection="1">
      <alignment vertical="center"/>
    </xf>
    <xf numFmtId="0" fontId="19" fillId="0" borderId="0" xfId="4" applyFont="1" applyProtection="1"/>
    <xf numFmtId="0" fontId="7" fillId="0" borderId="0" xfId="4" applyFont="1" applyProtection="1"/>
    <xf numFmtId="0" fontId="6" fillId="0" borderId="0" xfId="3" applyFont="1" applyAlignment="1" applyProtection="1">
      <alignment vertical="center"/>
    </xf>
    <xf numFmtId="0" fontId="19" fillId="0" borderId="0" xfId="6" applyFont="1" applyProtection="1"/>
    <xf numFmtId="0" fontId="6" fillId="0" borderId="41" xfId="3" applyFont="1" applyBorder="1" applyAlignment="1" applyProtection="1">
      <alignment vertical="center"/>
    </xf>
    <xf numFmtId="0" fontId="6" fillId="2" borderId="0" xfId="3" applyFont="1" applyFill="1" applyAlignment="1" applyProtection="1">
      <alignment horizontal="justify" vertical="center"/>
      <protection locked="0"/>
    </xf>
    <xf numFmtId="165" fontId="13" fillId="0" borderId="19" xfId="1" applyNumberFormat="1" applyFont="1" applyBorder="1" applyAlignment="1">
      <alignment vertical="center"/>
    </xf>
    <xf numFmtId="0" fontId="0" fillId="0" borderId="19" xfId="0" applyBorder="1"/>
    <xf numFmtId="0" fontId="0" fillId="0" borderId="18" xfId="0" applyBorder="1"/>
    <xf numFmtId="0" fontId="0" fillId="0" borderId="20" xfId="0" applyBorder="1"/>
    <xf numFmtId="0" fontId="0" fillId="0" borderId="44" xfId="0" applyBorder="1"/>
    <xf numFmtId="0" fontId="0" fillId="0" borderId="5" xfId="0" applyBorder="1"/>
    <xf numFmtId="0" fontId="0" fillId="0" borderId="7" xfId="0" applyBorder="1"/>
    <xf numFmtId="0" fontId="6" fillId="0" borderId="41" xfId="3" applyFont="1" applyFill="1" applyBorder="1" applyAlignment="1" applyProtection="1">
      <alignment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6" fillId="0" borderId="41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</xf>
    <xf numFmtId="0" fontId="6" fillId="0" borderId="0" xfId="3" applyFont="1" applyFill="1" applyAlignment="1" applyProtection="1">
      <alignment horizontal="justify" vertical="center"/>
      <protection locked="0"/>
    </xf>
    <xf numFmtId="0" fontId="0" fillId="0" borderId="43" xfId="0" applyBorder="1"/>
    <xf numFmtId="0" fontId="0" fillId="0" borderId="2" xfId="0" applyBorder="1"/>
    <xf numFmtId="0" fontId="0" fillId="0" borderId="4" xfId="0" applyBorder="1"/>
    <xf numFmtId="0" fontId="19" fillId="2" borderId="0" xfId="6" applyFont="1" applyFill="1" applyAlignment="1" applyProtection="1">
      <alignment horizontal="justify"/>
      <protection locked="0"/>
    </xf>
    <xf numFmtId="0" fontId="7" fillId="0" borderId="0" xfId="6" applyAlignment="1" applyProtection="1">
      <alignment horizontal="center"/>
    </xf>
    <xf numFmtId="0" fontId="6" fillId="2" borderId="41" xfId="3" applyFont="1" applyFill="1" applyBorder="1" applyAlignment="1" applyProtection="1">
      <alignment horizontal="justify" vertical="center"/>
      <protection locked="0"/>
    </xf>
    <xf numFmtId="0" fontId="6" fillId="2" borderId="0" xfId="3" applyFont="1" applyFill="1" applyAlignment="1" applyProtection="1">
      <alignment horizontal="justify" vertical="center"/>
      <protection locked="0"/>
    </xf>
    <xf numFmtId="0" fontId="2" fillId="0" borderId="21" xfId="4" applyFont="1" applyBorder="1" applyAlignment="1" applyProtection="1">
      <alignment horizontal="left" vertical="center"/>
    </xf>
    <xf numFmtId="0" fontId="2" fillId="0" borderId="38" xfId="4" applyFont="1" applyBorder="1" applyAlignment="1" applyProtection="1">
      <alignment horizontal="left" vertical="center"/>
    </xf>
    <xf numFmtId="0" fontId="22" fillId="0" borderId="0" xfId="4" applyFont="1" applyAlignment="1" applyProtection="1">
      <alignment horizontal="left" vertical="center" wrapText="1"/>
    </xf>
    <xf numFmtId="0" fontId="2" fillId="0" borderId="8" xfId="4" applyFont="1" applyBorder="1" applyAlignment="1" applyProtection="1">
      <alignment horizontal="center" vertical="center" wrapText="1"/>
    </xf>
    <xf numFmtId="0" fontId="2" fillId="0" borderId="9" xfId="4" applyFont="1" applyBorder="1" applyAlignment="1" applyProtection="1">
      <alignment horizontal="center" vertical="center" wrapText="1"/>
    </xf>
    <xf numFmtId="0" fontId="2" fillId="0" borderId="10" xfId="4" applyFont="1" applyBorder="1" applyAlignment="1" applyProtection="1">
      <alignment horizontal="center" vertical="center" wrapText="1"/>
    </xf>
    <xf numFmtId="0" fontId="2" fillId="0" borderId="1" xfId="4" applyFont="1" applyBorder="1" applyAlignment="1" applyProtection="1">
      <alignment horizontal="center" vertical="center" wrapText="1"/>
    </xf>
    <xf numFmtId="0" fontId="2" fillId="0" borderId="0" xfId="4" applyFont="1" applyAlignment="1" applyProtection="1">
      <alignment horizontal="center" vertical="center" wrapText="1"/>
    </xf>
    <xf numFmtId="0" fontId="2" fillId="0" borderId="11" xfId="4" applyFont="1" applyBorder="1" applyAlignment="1" applyProtection="1">
      <alignment horizontal="center" vertical="center" wrapText="1"/>
    </xf>
    <xf numFmtId="0" fontId="2" fillId="0" borderId="40" xfId="4" applyFont="1" applyBorder="1" applyAlignment="1" applyProtection="1">
      <alignment horizontal="center" vertical="center" wrapText="1"/>
    </xf>
    <xf numFmtId="0" fontId="2" fillId="0" borderId="41" xfId="4" applyFont="1" applyBorder="1" applyAlignment="1" applyProtection="1">
      <alignment horizontal="center" vertical="center" wrapText="1"/>
    </xf>
    <xf numFmtId="0" fontId="2" fillId="0" borderId="42" xfId="4" applyFont="1" applyBorder="1" applyAlignment="1" applyProtection="1">
      <alignment horizontal="center" vertical="center" wrapText="1"/>
    </xf>
    <xf numFmtId="0" fontId="2" fillId="0" borderId="0" xfId="4" applyFont="1" applyAlignment="1" applyProtection="1">
      <alignment horizontal="center" vertical="center"/>
    </xf>
    <xf numFmtId="0" fontId="5" fillId="0" borderId="25" xfId="4" applyFont="1" applyBorder="1" applyAlignment="1" applyProtection="1">
      <alignment horizontal="center" vertical="center" wrapText="1"/>
    </xf>
    <xf numFmtId="0" fontId="5" fillId="0" borderId="26" xfId="4" applyFont="1" applyBorder="1" applyAlignment="1" applyProtection="1">
      <alignment horizontal="center" vertical="center" wrapText="1"/>
    </xf>
    <xf numFmtId="0" fontId="5" fillId="0" borderId="27" xfId="4" applyFont="1" applyBorder="1" applyAlignment="1" applyProtection="1">
      <alignment horizontal="center" vertical="center" wrapText="1"/>
    </xf>
    <xf numFmtId="0" fontId="7" fillId="0" borderId="0" xfId="6" applyAlignment="1">
      <alignment horizontal="center" vertical="center"/>
    </xf>
    <xf numFmtId="0" fontId="12" fillId="2" borderId="0" xfId="0" applyFont="1" applyFill="1" applyAlignment="1" applyProtection="1">
      <alignment horizontal="left" vertical="center" wrapText="1"/>
      <protection locked="0"/>
    </xf>
    <xf numFmtId="0" fontId="2" fillId="0" borderId="0" xfId="4" applyFont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8" fillId="2" borderId="0" xfId="4" applyFont="1" applyFill="1" applyAlignment="1" applyProtection="1">
      <alignment horizontal="center" vertical="center" wrapText="1"/>
      <protection locked="0"/>
    </xf>
    <xf numFmtId="0" fontId="8" fillId="0" borderId="0" xfId="4" applyFont="1" applyAlignment="1">
      <alignment horizontal="center" vertical="center" wrapText="1"/>
    </xf>
    <xf numFmtId="43" fontId="15" fillId="0" borderId="21" xfId="7" applyFont="1" applyBorder="1" applyAlignment="1">
      <alignment horizontal="right" vertical="center" wrapText="1"/>
    </xf>
    <xf numFmtId="43" fontId="15" fillId="0" borderId="22" xfId="7" applyFont="1" applyBorder="1" applyAlignment="1">
      <alignment horizontal="right" vertical="center" wrapText="1"/>
    </xf>
    <xf numFmtId="43" fontId="15" fillId="0" borderId="23" xfId="7" applyFont="1" applyBorder="1" applyAlignment="1">
      <alignment horizontal="right" vertical="center" wrapText="1"/>
    </xf>
    <xf numFmtId="0" fontId="11" fillId="0" borderId="0" xfId="0" applyFont="1" applyAlignment="1">
      <alignment horizontal="left" vertical="center"/>
    </xf>
    <xf numFmtId="0" fontId="6" fillId="0" borderId="0" xfId="3" applyFont="1" applyFill="1" applyAlignment="1" applyProtection="1">
      <alignment horizontal="justify" vertical="center"/>
      <protection locked="0"/>
    </xf>
    <xf numFmtId="0" fontId="8" fillId="0" borderId="0" xfId="6" applyFont="1" applyAlignment="1">
      <alignment horizontal="center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4" fillId="0" borderId="43" xfId="3" applyFont="1" applyBorder="1" applyAlignment="1">
      <alignment horizontal="center" vertical="center"/>
    </xf>
    <xf numFmtId="0" fontId="4" fillId="0" borderId="44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2" xfId="3" quotePrefix="1" applyFont="1" applyBorder="1" applyAlignment="1">
      <alignment horizontal="center" vertical="center" wrapText="1"/>
    </xf>
    <xf numFmtId="0" fontId="4" fillId="0" borderId="5" xfId="3" quotePrefix="1" applyFont="1" applyBorder="1" applyAlignment="1">
      <alignment horizontal="center" vertical="center" wrapText="1"/>
    </xf>
    <xf numFmtId="0" fontId="4" fillId="0" borderId="4" xfId="3" quotePrefix="1" applyFont="1" applyBorder="1" applyAlignment="1">
      <alignment horizontal="center" vertical="center" wrapText="1"/>
    </xf>
    <xf numFmtId="0" fontId="4" fillId="0" borderId="7" xfId="3" quotePrefix="1" applyFont="1" applyBorder="1" applyAlignment="1">
      <alignment horizontal="center" vertical="center" wrapText="1"/>
    </xf>
  </cellXfs>
  <cellStyles count="8">
    <cellStyle name="Millares 2" xfId="7"/>
    <cellStyle name="Moneda" xfId="1" builtinId="4"/>
    <cellStyle name="Normal" xfId="0" builtinId="0"/>
    <cellStyle name="Normal 10 2 2" xfId="5"/>
    <cellStyle name="Normal 11 45 9" xfId="3"/>
    <cellStyle name="Normal 3 2" xfId="6"/>
    <cellStyle name="Normal 68 2" xfId="4"/>
    <cellStyle name="Porcentaje" xfId="2" builtinId="5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/mm/yyyy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/mm/yyyy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/mm/yyyy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/mm/yyyy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justify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justify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justify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border outline="0">
        <top style="thin">
          <color auto="1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628650</xdr:colOff>
      <xdr:row>0</xdr:row>
      <xdr:rowOff>114300</xdr:rowOff>
    </xdr:from>
    <xdr:to>
      <xdr:col>6</xdr:col>
      <xdr:colOff>771525</xdr:colOff>
      <xdr:row>0</xdr:row>
      <xdr:rowOff>1058288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E9B53DE-09E6-402C-AC0D-031E1FDB64D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60" t="5779" r="38597" b="81335"/>
        <a:stretch/>
      </xdr:blipFill>
      <xdr:spPr bwMode="auto">
        <a:xfrm>
          <a:off x="5600700" y="114300"/>
          <a:ext cx="1304925" cy="94398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990600</xdr:colOff>
      <xdr:row>0</xdr:row>
      <xdr:rowOff>28575</xdr:rowOff>
    </xdr:from>
    <xdr:to>
      <xdr:col>3</xdr:col>
      <xdr:colOff>114051</xdr:colOff>
      <xdr:row>0</xdr:row>
      <xdr:rowOff>974244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442E84-1CA1-43AE-A7E9-B53AC20A19D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60" t="5779" r="38597" b="81335"/>
        <a:stretch/>
      </xdr:blipFill>
      <xdr:spPr bwMode="auto">
        <a:xfrm>
          <a:off x="3629025" y="28575"/>
          <a:ext cx="1309967" cy="9456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563826</xdr:colOff>
      <xdr:row>0</xdr:row>
      <xdr:rowOff>114565</xdr:rowOff>
    </xdr:from>
    <xdr:to>
      <xdr:col>5</xdr:col>
      <xdr:colOff>354027</xdr:colOff>
      <xdr:row>0</xdr:row>
      <xdr:rowOff>1060234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534F23-28FF-4BEA-A875-52B74DA7646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60" t="5779" r="38597" b="81335"/>
        <a:stretch/>
      </xdr:blipFill>
      <xdr:spPr bwMode="auto">
        <a:xfrm>
          <a:off x="4719107" y="114565"/>
          <a:ext cx="1314201" cy="9456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121204874/Desktop/Formularios%20anexo%2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AS"/>
      <sheetName val="DATOS PROCESO"/>
      <sheetName val="Hoja1"/>
      <sheetName val="Formulario 8-A"/>
      <sheetName val="Acreditación de Experiencia"/>
      <sheetName val="Acreditación Experiencia Extran"/>
      <sheetName val="Formulario 1.2"/>
      <sheetName val="Formulario 2"/>
      <sheetName val="Formulario 3"/>
      <sheetName val="formulario 4"/>
      <sheetName val="Formulario 5"/>
      <sheetName val="formulario 6"/>
      <sheetName val="Formulario 9"/>
    </sheetNames>
    <sheetDataSet>
      <sheetData sheetId="0"/>
      <sheetData sheetId="1">
        <row r="8">
          <cell r="A8" t="str">
            <v>CONTRATOS EN EJECUCIÓN PARA LA EXPERIENCIA</v>
          </cell>
        </row>
        <row r="10">
          <cell r="A10" t="str">
            <v xml:space="preserve">CONTRATO
NO. (1) </v>
          </cell>
          <cell r="B10" t="str">
            <v>OBJETO DEL CONTRATO</v>
          </cell>
          <cell r="C10" t="str">
            <v>CONTRATANTE</v>
          </cell>
          <cell r="D10" t="str">
            <v>FORMA DE EJECUCIÓN (2)</v>
          </cell>
          <cell r="E10" t="str">
            <v>% DE PARTICIPACION</v>
          </cell>
          <cell r="F10" t="str">
            <v>VALOR
COP (3)</v>
          </cell>
          <cell r="G10" t="str">
            <v xml:space="preserve"> PLAZO
(MESES) (4)</v>
          </cell>
          <cell r="H10" t="str">
            <v>FECHA INICIO
(dd/mm/aaaa)</v>
          </cell>
          <cell r="I10" t="str">
            <v>SUSPENSIONES (5)</v>
          </cell>
        </row>
        <row r="11">
          <cell r="I11" t="str">
            <v>SUSPENSIONES (5)
SELECCIONAR
SI o NO</v>
          </cell>
          <cell r="J11" t="str">
            <v>SUSPENSIONES (5)
FECHA INICIO
(dd/mm/aaaa)</v>
          </cell>
          <cell r="K11" t="str">
            <v>SUSPENSIONES (5)
FECHA TERMINACIÓN 
(dd/mm/aaaa)</v>
          </cell>
        </row>
      </sheetData>
      <sheetData sheetId="2">
        <row r="1">
          <cell r="A1" t="str">
            <v>SECRETARÍA DE SEGURIDAD Y CONVIVENCIA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FORMULARIO_1" displayName="FORMULARIO_1" ref="A11:L27" totalsRowShown="0" headerRowDxfId="15" dataDxfId="13" headerRowBorderDxfId="14" tableBorderDxfId="12" headerRowCellStyle="Normal 68 2" dataCellStyle="Normal 68 2">
  <autoFilter ref="A11:L27"/>
  <tableColumns count="12">
    <tableColumn id="1" name="Columna1" dataDxfId="11" dataCellStyle="Normal 68 2"/>
    <tableColumn id="2" name="Columna2" dataDxfId="10" dataCellStyle="Normal 68 2"/>
    <tableColumn id="3" name="Columna3" dataDxfId="9" dataCellStyle="Normal 68 2"/>
    <tableColumn id="4" name="Columna4" dataDxfId="8" dataCellStyle="Normal 68 2"/>
    <tableColumn id="5" name="Columna5" dataDxfId="7" dataCellStyle="Porcentaje"/>
    <tableColumn id="6" name="Columna6" dataDxfId="6" dataCellStyle="Moneda"/>
    <tableColumn id="7" name="Columna7" dataDxfId="5" dataCellStyle="Moneda">
      <calculatedColumnFormula>F12*E12</calculatedColumnFormula>
    </tableColumn>
    <tableColumn id="8" name="Columna8" dataDxfId="4" dataCellStyle="Normal 68 2"/>
    <tableColumn id="9" name="Columna9" dataDxfId="3" dataCellStyle="Normal 68 2"/>
    <tableColumn id="10" name="Columna10" dataDxfId="2" dataCellStyle="Normal 68 2"/>
    <tableColumn id="11" name="Columna11" dataDxfId="1" dataCellStyle="Normal 68 2"/>
    <tableColumn id="12" name="Columna12" dataDxfId="0" dataCellStyle="Normal 68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F13" sqref="F13"/>
    </sheetView>
  </sheetViews>
  <sheetFormatPr baseColWidth="10" defaultRowHeight="15" x14ac:dyDescent="0.25"/>
  <sheetData>
    <row r="2" spans="1:1" x14ac:dyDescent="0.25">
      <c r="A2" t="s">
        <v>64</v>
      </c>
    </row>
    <row r="3" spans="1:1" x14ac:dyDescent="0.25">
      <c r="A3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view="pageBreakPreview" zoomScale="70" zoomScaleNormal="100" zoomScaleSheetLayoutView="70" workbookViewId="0">
      <selection activeCell="G34" sqref="G34"/>
    </sheetView>
  </sheetViews>
  <sheetFormatPr baseColWidth="10" defaultRowHeight="15" x14ac:dyDescent="0.25"/>
  <cols>
    <col min="2" max="2" width="14.7109375" customWidth="1"/>
    <col min="3" max="3" width="17.28515625" customWidth="1"/>
    <col min="4" max="4" width="18" customWidth="1"/>
    <col min="5" max="5" width="15.140625" customWidth="1"/>
    <col min="6" max="6" width="17.42578125" customWidth="1"/>
    <col min="7" max="7" width="25.28515625" customWidth="1"/>
    <col min="8" max="8" width="15.140625" customWidth="1"/>
    <col min="9" max="9" width="14.42578125" customWidth="1"/>
    <col min="10" max="10" width="19" customWidth="1"/>
    <col min="11" max="11" width="16.5703125" customWidth="1"/>
    <col min="12" max="12" width="20.85546875" customWidth="1"/>
  </cols>
  <sheetData>
    <row r="1" spans="1:12" ht="87" customHeight="1" x14ac:dyDescent="0.2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2" x14ac:dyDescent="0.25">
      <c r="A2" s="104" t="str">
        <f>[1]Hoja1!A1</f>
        <v>SECRETARÍA DE SEGURIDAD Y CONVIVENCIA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2" x14ac:dyDescent="0.25">
      <c r="A3" s="104" t="str">
        <f>+Hoja6!A2</f>
        <v>SELECCIÓN ABREVIADA DE MENOR CUANTÍA N° 9015XXX DE 2025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2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44.25" customHeight="1" x14ac:dyDescent="0.25">
      <c r="A5" s="104" t="str">
        <f>+Hoja6!A3</f>
        <v>OBJETO: Adecuación y mantenimiento integral de la infraestructura física, eléctrica, electromecánica y de red de datos en la sede de Migración Colombia en el Distrito Especial de Medellín.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109" t="s">
        <v>65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</row>
    <row r="8" spans="1:12" x14ac:dyDescent="0.25">
      <c r="A8" s="109" t="str">
        <f>'[1]DATOS PROCESO'!A8</f>
        <v>CONTRATOS EN EJECUCIÓN PARA LA EXPERIENCIA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</row>
    <row r="9" spans="1:12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110" t="str">
        <f>'[1]DATOS PROCESO'!I10</f>
        <v>SUSPENSIONES (5)</v>
      </c>
      <c r="K10" s="111"/>
      <c r="L10" s="112"/>
    </row>
    <row r="11" spans="1:12" hidden="1" x14ac:dyDescent="0.25">
      <c r="A11" s="31" t="s">
        <v>33</v>
      </c>
      <c r="B11" s="31" t="s">
        <v>34</v>
      </c>
      <c r="C11" s="31" t="s">
        <v>35</v>
      </c>
      <c r="D11" s="31" t="s">
        <v>36</v>
      </c>
      <c r="E11" s="31" t="s">
        <v>37</v>
      </c>
      <c r="F11" s="31" t="s">
        <v>38</v>
      </c>
      <c r="G11" s="31" t="s">
        <v>39</v>
      </c>
      <c r="H11" s="31" t="s">
        <v>40</v>
      </c>
      <c r="I11" s="31" t="s">
        <v>41</v>
      </c>
      <c r="J11" s="32" t="s">
        <v>42</v>
      </c>
      <c r="K11" s="32" t="s">
        <v>43</v>
      </c>
      <c r="L11" s="32" t="s">
        <v>44</v>
      </c>
    </row>
    <row r="12" spans="1:12" ht="33.75" x14ac:dyDescent="0.25">
      <c r="A12" s="33" t="str">
        <f>'[1]DATOS PROCESO'!A10</f>
        <v xml:space="preserve">CONTRATO
NO. (1) </v>
      </c>
      <c r="B12" s="33" t="str">
        <f>'[1]DATOS PROCESO'!B10</f>
        <v>OBJETO DEL CONTRATO</v>
      </c>
      <c r="C12" s="33" t="str">
        <f>'[1]DATOS PROCESO'!C10</f>
        <v>CONTRATANTE</v>
      </c>
      <c r="D12" s="33" t="str">
        <f>'[1]DATOS PROCESO'!D10</f>
        <v>FORMA DE EJECUCIÓN (2)</v>
      </c>
      <c r="E12" s="33" t="str">
        <f>'[1]DATOS PROCESO'!E10</f>
        <v>% DE PARTICIPACION</v>
      </c>
      <c r="F12" s="33" t="str">
        <f>'[1]DATOS PROCESO'!F10</f>
        <v>VALOR
COP (3)</v>
      </c>
      <c r="G12" s="33" t="s">
        <v>45</v>
      </c>
      <c r="H12" s="33" t="str">
        <f>'[1]DATOS PROCESO'!G10</f>
        <v xml:space="preserve"> PLAZO
(MESES) (4)</v>
      </c>
      <c r="I12" s="33" t="str">
        <f>'[1]DATOS PROCESO'!H10</f>
        <v>FECHA INICIO
(dd/mm/aaaa)</v>
      </c>
      <c r="J12" s="34" t="str">
        <f>'[1]DATOS PROCESO'!I11</f>
        <v>SUSPENSIONES (5)
SELECCIONAR
SI o NO</v>
      </c>
      <c r="K12" s="34" t="str">
        <f>'[1]DATOS PROCESO'!J11</f>
        <v>SUSPENSIONES (5)
FECHA INICIO
(dd/mm/aaaa)</v>
      </c>
      <c r="L12" s="34" t="str">
        <f>'[1]DATOS PROCESO'!K11</f>
        <v>SUSPENSIONES (5)
FECHA TERMINACIÓN 
(dd/mm/aaaa)</v>
      </c>
    </row>
    <row r="13" spans="1:12" x14ac:dyDescent="0.25">
      <c r="A13" s="35"/>
      <c r="B13" s="36"/>
      <c r="C13" s="37"/>
      <c r="D13" s="38"/>
      <c r="E13" s="39"/>
      <c r="F13" s="40"/>
      <c r="G13" s="41">
        <f>F13*E13</f>
        <v>0</v>
      </c>
      <c r="H13" s="42"/>
      <c r="I13" s="43"/>
      <c r="J13" s="43"/>
      <c r="K13" s="43"/>
      <c r="L13" s="44"/>
    </row>
    <row r="14" spans="1:12" x14ac:dyDescent="0.25">
      <c r="A14" s="45"/>
      <c r="B14" s="46"/>
      <c r="C14" s="47"/>
      <c r="D14" s="47"/>
      <c r="E14" s="48"/>
      <c r="F14" s="49"/>
      <c r="G14" s="50">
        <f t="shared" ref="G14:G27" si="0">F14*E14</f>
        <v>0</v>
      </c>
      <c r="H14" s="51"/>
      <c r="I14" s="52"/>
      <c r="J14" s="52"/>
      <c r="K14" s="52"/>
      <c r="L14" s="53"/>
    </row>
    <row r="15" spans="1:12" x14ac:dyDescent="0.25">
      <c r="A15" s="45"/>
      <c r="B15" s="46"/>
      <c r="C15" s="47"/>
      <c r="D15" s="47"/>
      <c r="E15" s="48"/>
      <c r="F15" s="49"/>
      <c r="G15" s="50">
        <f>F15*E15</f>
        <v>0</v>
      </c>
      <c r="H15" s="51"/>
      <c r="I15" s="52"/>
      <c r="J15" s="52"/>
      <c r="K15" s="52"/>
      <c r="L15" s="53"/>
    </row>
    <row r="16" spans="1:12" x14ac:dyDescent="0.25">
      <c r="A16" s="45"/>
      <c r="B16" s="46"/>
      <c r="C16" s="47"/>
      <c r="D16" s="47"/>
      <c r="E16" s="48"/>
      <c r="F16" s="49"/>
      <c r="G16" s="50">
        <f t="shared" ref="G16:G19" si="1">F16*E16</f>
        <v>0</v>
      </c>
      <c r="H16" s="51"/>
      <c r="I16" s="52"/>
      <c r="J16" s="52"/>
      <c r="K16" s="52"/>
      <c r="L16" s="53"/>
    </row>
    <row r="17" spans="1:12" x14ac:dyDescent="0.25">
      <c r="A17" s="45"/>
      <c r="B17" s="46"/>
      <c r="C17" s="47"/>
      <c r="D17" s="47"/>
      <c r="E17" s="48"/>
      <c r="F17" s="49"/>
      <c r="G17" s="50">
        <f t="shared" si="1"/>
        <v>0</v>
      </c>
      <c r="H17" s="51"/>
      <c r="I17" s="52"/>
      <c r="J17" s="52"/>
      <c r="K17" s="52"/>
      <c r="L17" s="53"/>
    </row>
    <row r="18" spans="1:12" x14ac:dyDescent="0.25">
      <c r="A18" s="45"/>
      <c r="B18" s="46"/>
      <c r="C18" s="47"/>
      <c r="D18" s="47"/>
      <c r="E18" s="48"/>
      <c r="F18" s="49"/>
      <c r="G18" s="50">
        <f t="shared" si="1"/>
        <v>0</v>
      </c>
      <c r="H18" s="51"/>
      <c r="I18" s="52"/>
      <c r="J18" s="52"/>
      <c r="K18" s="52"/>
      <c r="L18" s="53"/>
    </row>
    <row r="19" spans="1:12" x14ac:dyDescent="0.25">
      <c r="A19" s="45"/>
      <c r="B19" s="46"/>
      <c r="C19" s="47"/>
      <c r="D19" s="47"/>
      <c r="E19" s="48"/>
      <c r="F19" s="49"/>
      <c r="G19" s="50">
        <f t="shared" si="1"/>
        <v>0</v>
      </c>
      <c r="H19" s="51"/>
      <c r="I19" s="52"/>
      <c r="J19" s="52"/>
      <c r="K19" s="52"/>
      <c r="L19" s="53"/>
    </row>
    <row r="20" spans="1:12" x14ac:dyDescent="0.25">
      <c r="A20" s="45"/>
      <c r="B20" s="46"/>
      <c r="C20" s="47"/>
      <c r="D20" s="47"/>
      <c r="E20" s="48"/>
      <c r="F20" s="49"/>
      <c r="G20" s="50">
        <f t="shared" si="0"/>
        <v>0</v>
      </c>
      <c r="H20" s="51"/>
      <c r="I20" s="52"/>
      <c r="J20" s="52"/>
      <c r="K20" s="52"/>
      <c r="L20" s="53"/>
    </row>
    <row r="21" spans="1:12" x14ac:dyDescent="0.25">
      <c r="A21" s="45"/>
      <c r="B21" s="46"/>
      <c r="C21" s="47"/>
      <c r="D21" s="47"/>
      <c r="E21" s="48"/>
      <c r="F21" s="49"/>
      <c r="G21" s="50">
        <f t="shared" si="0"/>
        <v>0</v>
      </c>
      <c r="H21" s="51"/>
      <c r="I21" s="52"/>
      <c r="J21" s="52"/>
      <c r="K21" s="52"/>
      <c r="L21" s="53"/>
    </row>
    <row r="22" spans="1:12" x14ac:dyDescent="0.25">
      <c r="A22" s="45"/>
      <c r="B22" s="46"/>
      <c r="C22" s="47"/>
      <c r="D22" s="47"/>
      <c r="E22" s="48"/>
      <c r="F22" s="49"/>
      <c r="G22" s="50">
        <f t="shared" si="0"/>
        <v>0</v>
      </c>
      <c r="H22" s="51"/>
      <c r="I22" s="52"/>
      <c r="J22" s="52"/>
      <c r="K22" s="52"/>
      <c r="L22" s="53"/>
    </row>
    <row r="23" spans="1:12" x14ac:dyDescent="0.25">
      <c r="A23" s="45"/>
      <c r="B23" s="46"/>
      <c r="C23" s="47"/>
      <c r="D23" s="47"/>
      <c r="E23" s="48"/>
      <c r="F23" s="49"/>
      <c r="G23" s="50">
        <f t="shared" si="0"/>
        <v>0</v>
      </c>
      <c r="H23" s="51"/>
      <c r="I23" s="52"/>
      <c r="J23" s="52"/>
      <c r="K23" s="52"/>
      <c r="L23" s="53"/>
    </row>
    <row r="24" spans="1:12" x14ac:dyDescent="0.25">
      <c r="A24" s="45"/>
      <c r="B24" s="46"/>
      <c r="C24" s="47"/>
      <c r="D24" s="47"/>
      <c r="E24" s="48"/>
      <c r="F24" s="49"/>
      <c r="G24" s="50">
        <f t="shared" si="0"/>
        <v>0</v>
      </c>
      <c r="H24" s="51"/>
      <c r="I24" s="52"/>
      <c r="J24" s="52"/>
      <c r="K24" s="52"/>
      <c r="L24" s="53"/>
    </row>
    <row r="25" spans="1:12" x14ac:dyDescent="0.25">
      <c r="A25" s="45"/>
      <c r="B25" s="46"/>
      <c r="C25" s="47"/>
      <c r="D25" s="47"/>
      <c r="E25" s="48"/>
      <c r="F25" s="49"/>
      <c r="G25" s="50">
        <f t="shared" si="0"/>
        <v>0</v>
      </c>
      <c r="H25" s="51"/>
      <c r="I25" s="52"/>
      <c r="J25" s="52"/>
      <c r="K25" s="52"/>
      <c r="L25" s="53"/>
    </row>
    <row r="26" spans="1:12" x14ac:dyDescent="0.25">
      <c r="A26" s="45"/>
      <c r="B26" s="46"/>
      <c r="C26" s="47"/>
      <c r="D26" s="47"/>
      <c r="E26" s="48"/>
      <c r="F26" s="49"/>
      <c r="G26" s="50">
        <f t="shared" si="0"/>
        <v>0</v>
      </c>
      <c r="H26" s="51"/>
      <c r="I26" s="52"/>
      <c r="J26" s="52"/>
      <c r="K26" s="52"/>
      <c r="L26" s="53"/>
    </row>
    <row r="27" spans="1:12" ht="15.75" thickBot="1" x14ac:dyDescent="0.3">
      <c r="A27" s="54"/>
      <c r="B27" s="55"/>
      <c r="C27" s="56"/>
      <c r="D27" s="56"/>
      <c r="E27" s="57"/>
      <c r="F27" s="58"/>
      <c r="G27" s="59">
        <f t="shared" si="0"/>
        <v>0</v>
      </c>
      <c r="H27" s="60"/>
      <c r="I27" s="61"/>
      <c r="J27" s="61"/>
      <c r="K27" s="61"/>
      <c r="L27" s="62"/>
    </row>
    <row r="28" spans="1:12" ht="15.75" thickBot="1" x14ac:dyDescent="0.3">
      <c r="A28" s="29"/>
      <c r="B28" s="63"/>
      <c r="C28" s="63"/>
      <c r="D28" s="97" t="s">
        <v>46</v>
      </c>
      <c r="E28" s="98"/>
      <c r="F28" s="64">
        <f>SUM(F13:F27)</f>
        <v>0</v>
      </c>
      <c r="G28" s="64">
        <f>SUM(G13:G27)</f>
        <v>0</v>
      </c>
      <c r="H28" s="63"/>
      <c r="I28" s="63"/>
      <c r="J28" s="63"/>
      <c r="K28" s="63"/>
      <c r="L28" s="29"/>
    </row>
    <row r="29" spans="1:12" ht="15.75" x14ac:dyDescent="0.25">
      <c r="A29" s="65" t="s">
        <v>47</v>
      </c>
      <c r="B29" s="63"/>
      <c r="C29" s="63"/>
      <c r="D29" s="63"/>
      <c r="E29" s="63"/>
      <c r="F29" s="66"/>
      <c r="G29" s="66"/>
      <c r="H29" s="63"/>
      <c r="I29" s="63"/>
      <c r="J29" s="63"/>
      <c r="K29" s="63"/>
      <c r="L29" s="29"/>
    </row>
    <row r="30" spans="1:12" ht="15.75" x14ac:dyDescent="0.25">
      <c r="A30" s="99" t="s">
        <v>48</v>
      </c>
      <c r="B30" s="99"/>
      <c r="C30" s="99"/>
      <c r="D30" s="99"/>
      <c r="E30" s="99"/>
      <c r="F30" s="99"/>
      <c r="G30" s="67"/>
      <c r="H30" s="68"/>
      <c r="I30" s="68"/>
      <c r="J30" s="68"/>
      <c r="K30" s="68"/>
      <c r="L30" s="68"/>
    </row>
    <row r="31" spans="1:12" ht="15.75" x14ac:dyDescent="0.25">
      <c r="A31" s="99" t="s">
        <v>49</v>
      </c>
      <c r="B31" s="99"/>
      <c r="C31" s="99"/>
      <c r="D31" s="99"/>
      <c r="E31" s="99"/>
      <c r="F31" s="99"/>
      <c r="G31" s="67"/>
      <c r="H31" s="65" t="s">
        <v>50</v>
      </c>
      <c r="I31" s="68"/>
      <c r="J31" s="68"/>
      <c r="K31" s="68"/>
      <c r="L31" s="68"/>
    </row>
    <row r="32" spans="1:12" ht="15.75" x14ac:dyDescent="0.25">
      <c r="A32" s="99" t="s">
        <v>51</v>
      </c>
      <c r="B32" s="99"/>
      <c r="C32" s="99"/>
      <c r="D32" s="99"/>
      <c r="E32" s="99"/>
      <c r="F32" s="99"/>
      <c r="G32" s="67"/>
      <c r="H32" s="100" t="s">
        <v>52</v>
      </c>
      <c r="I32" s="101"/>
      <c r="J32" s="101"/>
      <c r="K32" s="102"/>
      <c r="L32" s="68"/>
    </row>
    <row r="33" spans="1:12" ht="15.75" x14ac:dyDescent="0.25">
      <c r="A33" s="99" t="s">
        <v>53</v>
      </c>
      <c r="B33" s="99"/>
      <c r="C33" s="99"/>
      <c r="D33" s="99"/>
      <c r="E33" s="99"/>
      <c r="F33" s="99"/>
      <c r="G33" s="67"/>
      <c r="H33" s="103"/>
      <c r="I33" s="104"/>
      <c r="J33" s="104"/>
      <c r="K33" s="105"/>
      <c r="L33" s="68"/>
    </row>
    <row r="34" spans="1:12" ht="15.75" x14ac:dyDescent="0.25">
      <c r="A34" s="99" t="s">
        <v>54</v>
      </c>
      <c r="B34" s="99"/>
      <c r="C34" s="99"/>
      <c r="D34" s="99"/>
      <c r="E34" s="99"/>
      <c r="F34" s="99"/>
      <c r="G34" s="67"/>
      <c r="H34" s="103"/>
      <c r="I34" s="104"/>
      <c r="J34" s="104"/>
      <c r="K34" s="105"/>
      <c r="L34" s="68"/>
    </row>
    <row r="35" spans="1:12" ht="15.75" x14ac:dyDescent="0.25">
      <c r="A35" s="99"/>
      <c r="B35" s="99"/>
      <c r="C35" s="99"/>
      <c r="D35" s="99"/>
      <c r="E35" s="99"/>
      <c r="F35" s="99"/>
      <c r="G35" s="67"/>
      <c r="H35" s="103"/>
      <c r="I35" s="104"/>
      <c r="J35" s="104"/>
      <c r="K35" s="105"/>
      <c r="L35" s="68"/>
    </row>
    <row r="36" spans="1:12" x14ac:dyDescent="0.25">
      <c r="A36" s="29"/>
      <c r="B36" s="69"/>
      <c r="C36" s="69"/>
      <c r="D36" s="69"/>
      <c r="E36" s="69"/>
      <c r="F36" s="69"/>
      <c r="G36" s="69"/>
      <c r="H36" s="103"/>
      <c r="I36" s="104"/>
      <c r="J36" s="104"/>
      <c r="K36" s="105"/>
      <c r="L36" s="29"/>
    </row>
    <row r="37" spans="1:12" x14ac:dyDescent="0.25">
      <c r="A37" s="70" t="s">
        <v>55</v>
      </c>
      <c r="B37" s="69"/>
      <c r="C37" s="69"/>
      <c r="D37" s="69"/>
      <c r="E37" s="69"/>
      <c r="F37" s="69"/>
      <c r="G37" s="69"/>
      <c r="H37" s="103"/>
      <c r="I37" s="104"/>
      <c r="J37" s="104"/>
      <c r="K37" s="105"/>
      <c r="L37" s="29"/>
    </row>
    <row r="38" spans="1:12" x14ac:dyDescent="0.25">
      <c r="A38" s="70" t="s">
        <v>56</v>
      </c>
      <c r="B38" s="69"/>
      <c r="C38" s="69"/>
      <c r="D38" s="69"/>
      <c r="E38" s="69"/>
      <c r="F38" s="69"/>
      <c r="G38" s="69"/>
      <c r="H38" s="106"/>
      <c r="I38" s="107"/>
      <c r="J38" s="107"/>
      <c r="K38" s="108"/>
      <c r="L38" s="29"/>
    </row>
    <row r="39" spans="1:12" x14ac:dyDescent="0.25">
      <c r="A39" s="69"/>
      <c r="B39" s="69"/>
      <c r="C39" s="69"/>
      <c r="D39" s="69"/>
      <c r="E39" s="69"/>
      <c r="F39" s="69"/>
      <c r="G39" s="69"/>
      <c r="H39" s="69"/>
      <c r="I39" s="63"/>
      <c r="J39" s="63"/>
      <c r="K39" s="63"/>
      <c r="L39" s="29"/>
    </row>
    <row r="40" spans="1:12" x14ac:dyDescent="0.25">
      <c r="A40" s="95"/>
      <c r="B40" s="95"/>
      <c r="C40" s="95"/>
      <c r="D40" s="71"/>
      <c r="E40" s="71"/>
      <c r="F40" s="71"/>
      <c r="G40" s="71"/>
      <c r="H40" s="72"/>
      <c r="I40" s="73"/>
      <c r="J40" s="73"/>
      <c r="K40" s="73"/>
      <c r="L40" s="29"/>
    </row>
    <row r="41" spans="1:12" x14ac:dyDescent="0.25">
      <c r="A41" s="74" t="s">
        <v>57</v>
      </c>
      <c r="B41" s="74"/>
      <c r="C41" s="74"/>
      <c r="D41" s="74"/>
      <c r="E41" s="74"/>
      <c r="F41" s="74"/>
      <c r="G41" s="74"/>
      <c r="H41" s="72"/>
      <c r="I41" s="73"/>
      <c r="J41" s="73"/>
      <c r="K41" s="73"/>
      <c r="L41" s="29"/>
    </row>
    <row r="42" spans="1:12" x14ac:dyDescent="0.25">
      <c r="A42" s="74"/>
      <c r="B42" s="74"/>
      <c r="C42" s="74"/>
      <c r="D42" s="74"/>
      <c r="E42" s="74"/>
      <c r="F42" s="74"/>
      <c r="G42" s="74"/>
      <c r="H42" s="72"/>
      <c r="I42" s="73"/>
      <c r="J42" s="73"/>
      <c r="K42" s="73"/>
      <c r="L42" s="29"/>
    </row>
    <row r="43" spans="1:12" x14ac:dyDescent="0.25">
      <c r="A43" s="74"/>
      <c r="B43" s="74"/>
      <c r="C43" s="74"/>
      <c r="D43" s="74"/>
      <c r="E43" s="74"/>
      <c r="F43" s="74"/>
      <c r="G43" s="74"/>
      <c r="H43" s="75"/>
      <c r="I43" s="29"/>
      <c r="J43" s="29"/>
      <c r="K43" s="29"/>
      <c r="L43" s="29"/>
    </row>
    <row r="44" spans="1:12" x14ac:dyDescent="0.25">
      <c r="A44" s="76"/>
      <c r="B44" s="76"/>
      <c r="C44" s="76"/>
      <c r="D44" s="29"/>
      <c r="E44" s="95"/>
      <c r="F44" s="95"/>
      <c r="G44" s="95"/>
      <c r="H44" s="95"/>
      <c r="I44" s="29"/>
      <c r="J44" s="29"/>
      <c r="K44" s="29"/>
      <c r="L44" s="29"/>
    </row>
    <row r="45" spans="1:12" x14ac:dyDescent="0.25">
      <c r="A45" s="74" t="s">
        <v>58</v>
      </c>
      <c r="B45" s="74"/>
      <c r="C45" s="74"/>
      <c r="D45" s="29"/>
      <c r="E45" s="74" t="s">
        <v>59</v>
      </c>
      <c r="F45" s="74"/>
      <c r="G45" s="74"/>
      <c r="H45" s="75"/>
      <c r="I45" s="29"/>
      <c r="J45" s="29"/>
      <c r="K45" s="29"/>
      <c r="L45" s="29"/>
    </row>
    <row r="46" spans="1:12" x14ac:dyDescent="0.25">
      <c r="A46" s="74" t="s">
        <v>60</v>
      </c>
      <c r="B46" s="96"/>
      <c r="C46" s="96"/>
      <c r="D46" s="29"/>
      <c r="E46" s="74" t="s">
        <v>60</v>
      </c>
      <c r="F46" s="96"/>
      <c r="G46" s="96"/>
      <c r="H46" s="96"/>
      <c r="I46" s="96"/>
      <c r="J46" s="96"/>
      <c r="K46" s="29"/>
      <c r="L46" s="29"/>
    </row>
    <row r="47" spans="1:12" x14ac:dyDescent="0.25">
      <c r="A47" s="74" t="s">
        <v>61</v>
      </c>
      <c r="B47" s="96"/>
      <c r="C47" s="96"/>
      <c r="D47" s="29"/>
      <c r="E47" s="74" t="s">
        <v>61</v>
      </c>
      <c r="F47" s="96"/>
      <c r="G47" s="96"/>
      <c r="H47" s="96"/>
      <c r="I47" s="96"/>
      <c r="J47" s="96"/>
      <c r="K47" s="29"/>
      <c r="L47" s="29"/>
    </row>
    <row r="48" spans="1:12" x14ac:dyDescent="0.25">
      <c r="A48" s="74" t="s">
        <v>62</v>
      </c>
      <c r="B48" s="74"/>
      <c r="C48" s="77"/>
      <c r="D48" s="29"/>
      <c r="E48" s="74" t="s">
        <v>62</v>
      </c>
      <c r="F48" s="74"/>
      <c r="G48" s="74"/>
      <c r="H48" s="93"/>
      <c r="I48" s="93"/>
      <c r="J48" s="93"/>
      <c r="K48" s="29"/>
      <c r="L48" s="29"/>
    </row>
  </sheetData>
  <protectedRanges>
    <protectedRange sqref="H13:L27" name="Rango2"/>
    <protectedRange sqref="A13:F27" name="Rango1"/>
    <protectedRange sqref="A40:J48" name="Rango3"/>
  </protectedRanges>
  <mergeCells count="21">
    <mergeCell ref="A3:L3"/>
    <mergeCell ref="A5:L5"/>
    <mergeCell ref="A7:L7"/>
    <mergeCell ref="A8:L8"/>
    <mergeCell ref="J10:L10"/>
    <mergeCell ref="H48:J48"/>
    <mergeCell ref="A1:L1"/>
    <mergeCell ref="A40:C40"/>
    <mergeCell ref="E44:H44"/>
    <mergeCell ref="B46:C46"/>
    <mergeCell ref="F46:J46"/>
    <mergeCell ref="B47:C47"/>
    <mergeCell ref="F47:J47"/>
    <mergeCell ref="D28:E28"/>
    <mergeCell ref="A30:F30"/>
    <mergeCell ref="A31:F31"/>
    <mergeCell ref="A32:F32"/>
    <mergeCell ref="H32:K38"/>
    <mergeCell ref="A33:F33"/>
    <mergeCell ref="A34:F35"/>
    <mergeCell ref="A2:L2"/>
  </mergeCells>
  <dataValidations count="6">
    <dataValidation allowBlank="1" showInputMessage="1" showErrorMessage="1" promptTitle="FECHA INICIO" prompt="Si la anterior columna es &quot;SÍ&quot;, Colocar FECHA DE INICIO de la suspensión." sqref="K13:K27"/>
    <dataValidation allowBlank="1" showInputMessage="1" showErrorMessage="1" promptTitle="FECHA TERMINACIÓN" prompt="Si la anterior columna es &quot;SÍ&quot;_x000a_Colocar FECHA DE TERMINACIÓN" sqref="L13:L27"/>
    <dataValidation allowBlank="1" showInputMessage="1" showErrorMessage="1" promptTitle="FORMA DE EJECUCIÓN" prompt="Indicar si el contrato se ejecuta en forma Individual (I), en Consorcio (C) o Unión Temporal (UT)." sqref="D13:D27"/>
    <dataValidation allowBlank="1" showInputMessage="1" showErrorMessage="1" promptTitle="PLAZO" prompt="Plazo total de contrato incluyendo las ampliaciones." sqref="H13:H27"/>
    <dataValidation allowBlank="1" showInputMessage="1" showErrorMessage="1" promptTitle="No. DE CONTRATO" prompt="Contratos de obras civiles en ejecución, incluyendo los suspendidos y aquellos que no tengan acta de inicio." sqref="A13:A27"/>
    <dataValidation allowBlank="1" showInputMessage="1" showErrorMessage="1" promptTitle="sff" sqref="C13"/>
  </dataValidations>
  <pageMargins left="0.7" right="0.7" top="0.75" bottom="0.75" header="0.3" footer="0.3"/>
  <pageSetup scale="44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iene suspensiones?" prompt="SI o NO">
          <x14:formula1>
            <xm:f>'C:\Users\1121204874\Desktop\[Formularios anexo 8.XLSX]DATOS PROCESO'!#REF!</xm:f>
          </x14:formula1>
          <xm:sqref>J13:J27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view="pageBreakPreview" topLeftCell="A7" zoomScale="90" zoomScaleNormal="100" zoomScaleSheetLayoutView="90" workbookViewId="0">
      <selection activeCell="H9" sqref="H9"/>
    </sheetView>
  </sheetViews>
  <sheetFormatPr baseColWidth="10" defaultRowHeight="15" x14ac:dyDescent="0.25"/>
  <cols>
    <col min="2" max="2" width="18.85546875" customWidth="1"/>
    <col min="3" max="3" width="32.85546875" customWidth="1"/>
    <col min="4" max="4" width="24.140625" customWidth="1"/>
    <col min="5" max="5" width="35.42578125" customWidth="1"/>
  </cols>
  <sheetData>
    <row r="1" spans="1:5" ht="79.5" customHeight="1" x14ac:dyDescent="0.25">
      <c r="A1" s="113"/>
      <c r="B1" s="113"/>
      <c r="C1" s="113"/>
      <c r="D1" s="113"/>
      <c r="E1" s="113"/>
    </row>
    <row r="2" spans="1:5" x14ac:dyDescent="0.25">
      <c r="A2" s="5" t="str">
        <f>[1]Hoja1!$A$1</f>
        <v>SECRETARÍA DE SEGURIDAD Y CONVIVENCIA</v>
      </c>
      <c r="B2" s="5"/>
      <c r="C2" s="5"/>
      <c r="D2" s="5"/>
      <c r="E2" s="5"/>
    </row>
    <row r="3" spans="1:5" x14ac:dyDescent="0.25">
      <c r="A3" s="115" t="str">
        <f>+Hoja6!A2</f>
        <v>SELECCIÓN ABREVIADA DE MENOR CUANTÍA N° 9015XXX DE 2025</v>
      </c>
      <c r="B3" s="115"/>
      <c r="C3" s="115"/>
      <c r="D3" s="115"/>
      <c r="E3" s="115"/>
    </row>
    <row r="4" spans="1:5" x14ac:dyDescent="0.25">
      <c r="A4" s="115"/>
      <c r="B4" s="115"/>
      <c r="C4" s="115"/>
      <c r="D4" s="115"/>
      <c r="E4" s="115"/>
    </row>
    <row r="5" spans="1:5" ht="35.25" customHeight="1" x14ac:dyDescent="0.25">
      <c r="A5" s="115" t="str">
        <f>+Hoja6!A3</f>
        <v>OBJETO: Adecuación y mantenimiento integral de la infraestructura física, eléctrica, electromecánica y de red de datos en la sede de Migración Colombia en el Distrito Especial de Medellín.</v>
      </c>
      <c r="B5" s="115"/>
      <c r="C5" s="115"/>
      <c r="D5" s="115"/>
      <c r="E5" s="115"/>
    </row>
    <row r="6" spans="1:5" x14ac:dyDescent="0.25">
      <c r="A6" s="115"/>
      <c r="B6" s="115"/>
      <c r="C6" s="115"/>
      <c r="D6" s="115"/>
      <c r="E6" s="115"/>
    </row>
    <row r="7" spans="1:5" x14ac:dyDescent="0.25">
      <c r="A7" s="115" t="s">
        <v>66</v>
      </c>
      <c r="B7" s="115"/>
      <c r="C7" s="115"/>
      <c r="D7" s="115"/>
      <c r="E7" s="115"/>
    </row>
    <row r="8" spans="1:5" x14ac:dyDescent="0.25">
      <c r="A8" s="115" t="s">
        <v>10</v>
      </c>
      <c r="B8" s="115"/>
      <c r="C8" s="115"/>
      <c r="D8" s="115"/>
      <c r="E8" s="115"/>
    </row>
    <row r="9" spans="1:5" x14ac:dyDescent="0.25">
      <c r="A9" s="116" t="s">
        <v>11</v>
      </c>
      <c r="B9" s="116"/>
      <c r="C9" s="116"/>
      <c r="D9" s="116"/>
      <c r="E9" s="116"/>
    </row>
    <row r="10" spans="1:5" x14ac:dyDescent="0.25">
      <c r="A10" s="6"/>
      <c r="B10" s="6"/>
      <c r="C10" s="6"/>
      <c r="D10" s="6"/>
      <c r="E10" s="6"/>
    </row>
    <row r="11" spans="1:5" ht="25.5" x14ac:dyDescent="0.25">
      <c r="A11" s="7" t="s">
        <v>12</v>
      </c>
      <c r="B11" s="7"/>
      <c r="C11" s="117"/>
      <c r="D11" s="117"/>
      <c r="E11" s="117"/>
    </row>
    <row r="12" spans="1:5" ht="15.75" thickBot="1" x14ac:dyDescent="0.3">
      <c r="A12" s="118"/>
      <c r="B12" s="118"/>
      <c r="C12" s="118"/>
      <c r="D12" s="118"/>
      <c r="E12" s="118"/>
    </row>
    <row r="13" spans="1:5" ht="38.25" x14ac:dyDescent="0.25">
      <c r="A13" s="8" t="s">
        <v>13</v>
      </c>
      <c r="B13" s="9" t="s">
        <v>14</v>
      </c>
      <c r="C13" s="9" t="s">
        <v>15</v>
      </c>
      <c r="D13" s="9" t="s">
        <v>32</v>
      </c>
      <c r="E13" s="10" t="s">
        <v>16</v>
      </c>
    </row>
    <row r="14" spans="1:5" ht="15.75" thickBot="1" x14ac:dyDescent="0.3">
      <c r="A14" s="11"/>
      <c r="B14" s="12" t="s">
        <v>17</v>
      </c>
      <c r="C14" s="12" t="s">
        <v>18</v>
      </c>
      <c r="D14" s="12" t="s">
        <v>19</v>
      </c>
      <c r="E14" s="13" t="s">
        <v>20</v>
      </c>
    </row>
    <row r="15" spans="1:5" x14ac:dyDescent="0.25">
      <c r="A15" s="14">
        <v>1</v>
      </c>
      <c r="B15" s="15"/>
      <c r="C15" s="16"/>
      <c r="D15" s="17">
        <v>1423500</v>
      </c>
      <c r="E15" s="18">
        <f>+B15*C15*D15</f>
        <v>0</v>
      </c>
    </row>
    <row r="16" spans="1:5" x14ac:dyDescent="0.25">
      <c r="A16" s="14">
        <v>2</v>
      </c>
      <c r="B16" s="15"/>
      <c r="C16" s="16"/>
      <c r="D16" s="78">
        <v>1423500</v>
      </c>
      <c r="E16" s="18">
        <f t="shared" ref="E16:E26" si="0">+B16*C16*D16</f>
        <v>0</v>
      </c>
    </row>
    <row r="17" spans="1:5" x14ac:dyDescent="0.25">
      <c r="A17" s="14">
        <v>3</v>
      </c>
      <c r="B17" s="15"/>
      <c r="C17" s="16"/>
      <c r="D17" s="78">
        <v>1423500</v>
      </c>
      <c r="E17" s="18">
        <f t="shared" si="0"/>
        <v>0</v>
      </c>
    </row>
    <row r="18" spans="1:5" x14ac:dyDescent="0.25">
      <c r="A18" s="14">
        <v>4</v>
      </c>
      <c r="B18" s="15"/>
      <c r="C18" s="16"/>
      <c r="D18" s="78">
        <v>1423500</v>
      </c>
      <c r="E18" s="18">
        <f t="shared" si="0"/>
        <v>0</v>
      </c>
    </row>
    <row r="19" spans="1:5" x14ac:dyDescent="0.25">
      <c r="A19" s="14">
        <v>5</v>
      </c>
      <c r="B19" s="15"/>
      <c r="C19" s="16"/>
      <c r="D19" s="78">
        <v>1423500</v>
      </c>
      <c r="E19" s="18">
        <f t="shared" si="0"/>
        <v>0</v>
      </c>
    </row>
    <row r="20" spans="1:5" x14ac:dyDescent="0.25">
      <c r="A20" s="14">
        <v>6</v>
      </c>
      <c r="B20" s="15"/>
      <c r="C20" s="16"/>
      <c r="D20" s="78">
        <v>1423500</v>
      </c>
      <c r="E20" s="18">
        <f t="shared" si="0"/>
        <v>0</v>
      </c>
    </row>
    <row r="21" spans="1:5" x14ac:dyDescent="0.25">
      <c r="A21" s="14">
        <v>7</v>
      </c>
      <c r="B21" s="15"/>
      <c r="C21" s="16"/>
      <c r="D21" s="78">
        <v>1423500</v>
      </c>
      <c r="E21" s="18">
        <f t="shared" si="0"/>
        <v>0</v>
      </c>
    </row>
    <row r="22" spans="1:5" x14ac:dyDescent="0.25">
      <c r="A22" s="14">
        <v>8</v>
      </c>
      <c r="B22" s="15"/>
      <c r="C22" s="16"/>
      <c r="D22" s="78">
        <v>1423500</v>
      </c>
      <c r="E22" s="18">
        <f t="shared" si="0"/>
        <v>0</v>
      </c>
    </row>
    <row r="23" spans="1:5" x14ac:dyDescent="0.25">
      <c r="A23" s="14">
        <v>9</v>
      </c>
      <c r="B23" s="15"/>
      <c r="C23" s="16"/>
      <c r="D23" s="78">
        <v>1423500</v>
      </c>
      <c r="E23" s="18">
        <f t="shared" si="0"/>
        <v>0</v>
      </c>
    </row>
    <row r="24" spans="1:5" x14ac:dyDescent="0.25">
      <c r="A24" s="14">
        <v>10</v>
      </c>
      <c r="B24" s="15"/>
      <c r="C24" s="16"/>
      <c r="D24" s="78">
        <v>1423500</v>
      </c>
      <c r="E24" s="18">
        <f t="shared" si="0"/>
        <v>0</v>
      </c>
    </row>
    <row r="25" spans="1:5" x14ac:dyDescent="0.25">
      <c r="A25" s="14" t="s">
        <v>21</v>
      </c>
      <c r="B25" s="15"/>
      <c r="C25" s="16"/>
      <c r="D25" s="78">
        <v>1423500</v>
      </c>
      <c r="E25" s="18">
        <f t="shared" si="0"/>
        <v>0</v>
      </c>
    </row>
    <row r="26" spans="1:5" ht="15.75" thickBot="1" x14ac:dyDescent="0.3">
      <c r="A26" s="19" t="s">
        <v>22</v>
      </c>
      <c r="B26" s="15"/>
      <c r="C26" s="16"/>
      <c r="D26" s="17">
        <v>1423500</v>
      </c>
      <c r="E26" s="18">
        <f t="shared" si="0"/>
        <v>0</v>
      </c>
    </row>
    <row r="27" spans="1:5" ht="16.5" thickBot="1" x14ac:dyDescent="0.3">
      <c r="A27" s="119" t="s">
        <v>23</v>
      </c>
      <c r="B27" s="120"/>
      <c r="C27" s="120"/>
      <c r="D27" s="121"/>
      <c r="E27" s="20">
        <f>SUM(E15:E26)</f>
        <v>0</v>
      </c>
    </row>
    <row r="28" spans="1:5" x14ac:dyDescent="0.25">
      <c r="A28" s="21" t="s">
        <v>24</v>
      </c>
      <c r="B28" s="22"/>
      <c r="C28" s="22"/>
      <c r="D28" s="22"/>
      <c r="E28" s="22"/>
    </row>
    <row r="29" spans="1:5" x14ac:dyDescent="0.25">
      <c r="A29" s="23"/>
      <c r="B29" s="23"/>
      <c r="C29" s="4"/>
      <c r="D29" s="4"/>
      <c r="E29" s="4"/>
    </row>
    <row r="30" spans="1:5" x14ac:dyDescent="0.25">
      <c r="A30" s="122" t="s">
        <v>25</v>
      </c>
      <c r="B30" s="122"/>
      <c r="C30" s="122"/>
      <c r="D30" s="122"/>
      <c r="E30" s="122"/>
    </row>
    <row r="31" spans="1:5" x14ac:dyDescent="0.25">
      <c r="A31" s="23"/>
      <c r="B31" s="23"/>
      <c r="C31" s="22"/>
      <c r="D31" s="22"/>
      <c r="E31" s="22"/>
    </row>
    <row r="32" spans="1:5" x14ac:dyDescent="0.25">
      <c r="A32" s="24" t="s">
        <v>26</v>
      </c>
      <c r="B32" s="23"/>
      <c r="C32" s="4"/>
      <c r="D32" s="4"/>
      <c r="E32" s="4"/>
    </row>
    <row r="33" spans="1:5" x14ac:dyDescent="0.25">
      <c r="A33" s="23"/>
      <c r="B33" s="23"/>
      <c r="C33" s="25"/>
      <c r="D33" s="25"/>
      <c r="E33" s="4"/>
    </row>
    <row r="34" spans="1:5" x14ac:dyDescent="0.25">
      <c r="A34" s="23"/>
      <c r="B34" s="23"/>
      <c r="C34" s="25"/>
      <c r="D34" s="25"/>
      <c r="E34" s="4"/>
    </row>
    <row r="35" spans="1:5" x14ac:dyDescent="0.25">
      <c r="A35" s="26"/>
      <c r="B35" s="26"/>
      <c r="C35" s="25"/>
      <c r="D35" s="27"/>
      <c r="E35" s="28"/>
    </row>
    <row r="36" spans="1:5" x14ac:dyDescent="0.25">
      <c r="A36" s="114" t="s">
        <v>27</v>
      </c>
      <c r="B36" s="114"/>
      <c r="C36" s="114"/>
      <c r="D36" s="114" t="s">
        <v>28</v>
      </c>
      <c r="E36" s="114"/>
    </row>
    <row r="37" spans="1:5" x14ac:dyDescent="0.25">
      <c r="A37" s="114" t="s">
        <v>29</v>
      </c>
      <c r="B37" s="114"/>
      <c r="C37" s="114"/>
      <c r="D37" s="114" t="s">
        <v>29</v>
      </c>
      <c r="E37" s="114"/>
    </row>
    <row r="38" spans="1:5" x14ac:dyDescent="0.25">
      <c r="A38" s="114" t="s">
        <v>30</v>
      </c>
      <c r="B38" s="114"/>
      <c r="C38" s="114"/>
      <c r="D38" s="114" t="s">
        <v>30</v>
      </c>
      <c r="E38" s="114"/>
    </row>
    <row r="39" spans="1:5" x14ac:dyDescent="0.25">
      <c r="A39" s="114" t="s">
        <v>31</v>
      </c>
      <c r="B39" s="114"/>
      <c r="C39" s="114"/>
      <c r="D39" s="114" t="s">
        <v>31</v>
      </c>
      <c r="E39" s="114"/>
    </row>
  </sheetData>
  <mergeCells count="20">
    <mergeCell ref="A39:C39"/>
    <mergeCell ref="D39:E39"/>
    <mergeCell ref="A9:E9"/>
    <mergeCell ref="C11:E11"/>
    <mergeCell ref="A12:E12"/>
    <mergeCell ref="A27:D27"/>
    <mergeCell ref="A30:E30"/>
    <mergeCell ref="A36:C36"/>
    <mergeCell ref="D36:E36"/>
    <mergeCell ref="A1:E1"/>
    <mergeCell ref="A37:C37"/>
    <mergeCell ref="D37:E37"/>
    <mergeCell ref="A38:C38"/>
    <mergeCell ref="D38:E38"/>
    <mergeCell ref="A3:E3"/>
    <mergeCell ref="A4:E4"/>
    <mergeCell ref="A5:E5"/>
    <mergeCell ref="A6:E6"/>
    <mergeCell ref="A7:E7"/>
    <mergeCell ref="A8:E8"/>
  </mergeCells>
  <pageMargins left="0.7" right="0.7" top="0.75" bottom="0.75" header="0.3" footer="0.3"/>
  <pageSetup scale="7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view="pageBreakPreview" zoomScale="90" zoomScaleNormal="80" zoomScaleSheetLayoutView="90" workbookViewId="0">
      <selection activeCell="D33" sqref="D33"/>
    </sheetView>
  </sheetViews>
  <sheetFormatPr baseColWidth="10" defaultRowHeight="15" x14ac:dyDescent="0.25"/>
  <cols>
    <col min="2" max="2" width="39.42578125" customWidth="1"/>
    <col min="6" max="6" width="15.140625" customWidth="1"/>
    <col min="7" max="7" width="32.85546875" customWidth="1"/>
    <col min="8" max="8" width="17.85546875" customWidth="1"/>
  </cols>
  <sheetData>
    <row r="1" spans="1:8" ht="91.5" customHeight="1" x14ac:dyDescent="0.25">
      <c r="A1" s="113"/>
      <c r="B1" s="113"/>
      <c r="C1" s="113"/>
      <c r="D1" s="113"/>
      <c r="E1" s="113"/>
      <c r="F1" s="113"/>
      <c r="G1" s="113"/>
      <c r="H1" s="113"/>
    </row>
    <row r="2" spans="1:8" ht="15" customHeight="1" x14ac:dyDescent="0.25">
      <c r="A2" s="124" t="str">
        <f>[1]Hoja1!$A$1</f>
        <v>SECRETARÍA DE SEGURIDAD Y CONVIVENCIA</v>
      </c>
      <c r="B2" s="124"/>
      <c r="C2" s="124"/>
      <c r="D2" s="124"/>
      <c r="E2" s="124"/>
      <c r="F2" s="124"/>
      <c r="G2" s="124"/>
      <c r="H2" s="124"/>
    </row>
    <row r="3" spans="1:8" ht="15" customHeight="1" x14ac:dyDescent="0.25">
      <c r="A3" s="115" t="str">
        <f>+Hoja6!A2</f>
        <v>SELECCIÓN ABREVIADA DE MENOR CUANTÍA N° 9015XXX DE 2025</v>
      </c>
      <c r="B3" s="115"/>
      <c r="C3" s="115"/>
      <c r="D3" s="115"/>
      <c r="E3" s="115"/>
      <c r="F3" s="115"/>
      <c r="G3" s="115"/>
      <c r="H3" s="115"/>
    </row>
    <row r="4" spans="1:8" x14ac:dyDescent="0.25">
      <c r="A4" s="115"/>
      <c r="B4" s="115"/>
      <c r="C4" s="115"/>
      <c r="D4" s="115"/>
      <c r="E4" s="115"/>
      <c r="F4" s="115"/>
      <c r="G4" s="115"/>
      <c r="H4" s="115"/>
    </row>
    <row r="5" spans="1:8" ht="15" customHeight="1" x14ac:dyDescent="0.25">
      <c r="A5" s="115" t="str">
        <f>+Hoja6!A3</f>
        <v>OBJETO: Adecuación y mantenimiento integral de la infraestructura física, eléctrica, electromecánica y de red de datos en la sede de Migración Colombia en el Distrito Especial de Medellín.</v>
      </c>
      <c r="B5" s="115"/>
      <c r="C5" s="115"/>
      <c r="D5" s="115"/>
      <c r="E5" s="115"/>
      <c r="F5" s="115"/>
      <c r="G5" s="115"/>
      <c r="H5" s="115"/>
    </row>
    <row r="7" spans="1:8" x14ac:dyDescent="0.25">
      <c r="A7" s="125" t="s">
        <v>67</v>
      </c>
      <c r="B7" s="126"/>
      <c r="C7" s="126"/>
      <c r="D7" s="126"/>
      <c r="E7" s="126"/>
      <c r="F7" s="126"/>
      <c r="G7" s="126"/>
      <c r="H7" s="126"/>
    </row>
    <row r="8" spans="1:8" x14ac:dyDescent="0.25">
      <c r="A8" s="125" t="s">
        <v>0</v>
      </c>
      <c r="B8" s="126"/>
      <c r="C8" s="126"/>
      <c r="D8" s="126"/>
      <c r="E8" s="126"/>
      <c r="F8" s="126"/>
      <c r="G8" s="126"/>
      <c r="H8" s="126"/>
    </row>
    <row r="9" spans="1:8" ht="15.75" thickBot="1" x14ac:dyDescent="0.3">
      <c r="A9" s="1"/>
      <c r="B9" s="2"/>
      <c r="C9" s="2"/>
      <c r="D9" s="2"/>
      <c r="E9" s="2"/>
      <c r="F9" s="2"/>
      <c r="G9" s="2"/>
      <c r="H9" s="2"/>
    </row>
    <row r="10" spans="1:8" x14ac:dyDescent="0.25">
      <c r="A10" s="127" t="s">
        <v>1</v>
      </c>
      <c r="B10" s="129" t="s">
        <v>2</v>
      </c>
      <c r="C10" s="131" t="s">
        <v>3</v>
      </c>
      <c r="D10" s="131"/>
      <c r="E10" s="132" t="s">
        <v>4</v>
      </c>
      <c r="F10" s="132" t="s">
        <v>5</v>
      </c>
      <c r="G10" s="132" t="s">
        <v>6</v>
      </c>
      <c r="H10" s="134" t="s">
        <v>7</v>
      </c>
    </row>
    <row r="11" spans="1:8" ht="30.75" customHeight="1" thickBot="1" x14ac:dyDescent="0.3">
      <c r="A11" s="128"/>
      <c r="B11" s="130"/>
      <c r="C11" s="3" t="s">
        <v>8</v>
      </c>
      <c r="D11" s="3" t="s">
        <v>9</v>
      </c>
      <c r="E11" s="133"/>
      <c r="F11" s="133"/>
      <c r="G11" s="133"/>
      <c r="H11" s="135"/>
    </row>
    <row r="12" spans="1:8" x14ac:dyDescent="0.25">
      <c r="A12" s="90"/>
      <c r="B12" s="91"/>
      <c r="C12" s="91"/>
      <c r="D12" s="91"/>
      <c r="E12" s="91"/>
      <c r="F12" s="91"/>
      <c r="G12" s="91"/>
      <c r="H12" s="92"/>
    </row>
    <row r="13" spans="1:8" x14ac:dyDescent="0.25">
      <c r="A13" s="80"/>
      <c r="B13" s="79"/>
      <c r="C13" s="79"/>
      <c r="D13" s="79"/>
      <c r="E13" s="79"/>
      <c r="F13" s="79"/>
      <c r="G13" s="79"/>
      <c r="H13" s="81"/>
    </row>
    <row r="14" spans="1:8" x14ac:dyDescent="0.25">
      <c r="A14" s="80"/>
      <c r="B14" s="79"/>
      <c r="C14" s="79"/>
      <c r="D14" s="79"/>
      <c r="E14" s="79"/>
      <c r="F14" s="79"/>
      <c r="G14" s="79"/>
      <c r="H14" s="81"/>
    </row>
    <row r="15" spans="1:8" x14ac:dyDescent="0.25">
      <c r="A15" s="80"/>
      <c r="B15" s="79"/>
      <c r="C15" s="79"/>
      <c r="D15" s="79"/>
      <c r="E15" s="79"/>
      <c r="F15" s="79"/>
      <c r="G15" s="79"/>
      <c r="H15" s="81"/>
    </row>
    <row r="16" spans="1:8" x14ac:dyDescent="0.25">
      <c r="A16" s="80"/>
      <c r="B16" s="79"/>
      <c r="C16" s="79"/>
      <c r="D16" s="79"/>
      <c r="E16" s="79"/>
      <c r="F16" s="79"/>
      <c r="G16" s="79"/>
      <c r="H16" s="81"/>
    </row>
    <row r="17" spans="1:8" x14ac:dyDescent="0.25">
      <c r="A17" s="80"/>
      <c r="B17" s="79"/>
      <c r="C17" s="79"/>
      <c r="D17" s="79"/>
      <c r="E17" s="79"/>
      <c r="F17" s="79"/>
      <c r="G17" s="79"/>
      <c r="H17" s="81"/>
    </row>
    <row r="18" spans="1:8" x14ac:dyDescent="0.25">
      <c r="A18" s="80"/>
      <c r="B18" s="79"/>
      <c r="C18" s="79"/>
      <c r="D18" s="79"/>
      <c r="E18" s="79"/>
      <c r="F18" s="79"/>
      <c r="G18" s="79"/>
      <c r="H18" s="81"/>
    </row>
    <row r="19" spans="1:8" x14ac:dyDescent="0.25">
      <c r="A19" s="80"/>
      <c r="B19" s="79"/>
      <c r="C19" s="79"/>
      <c r="D19" s="79"/>
      <c r="E19" s="79"/>
      <c r="F19" s="79"/>
      <c r="G19" s="79"/>
      <c r="H19" s="81"/>
    </row>
    <row r="20" spans="1:8" x14ac:dyDescent="0.25">
      <c r="A20" s="80"/>
      <c r="B20" s="79"/>
      <c r="C20" s="79"/>
      <c r="D20" s="79"/>
      <c r="E20" s="79"/>
      <c r="F20" s="79"/>
      <c r="G20" s="79"/>
      <c r="H20" s="81"/>
    </row>
    <row r="21" spans="1:8" x14ac:dyDescent="0.25">
      <c r="A21" s="80"/>
      <c r="B21" s="79"/>
      <c r="C21" s="79"/>
      <c r="D21" s="79"/>
      <c r="E21" s="79"/>
      <c r="F21" s="79"/>
      <c r="G21" s="79"/>
      <c r="H21" s="81"/>
    </row>
    <row r="22" spans="1:8" x14ac:dyDescent="0.25">
      <c r="A22" s="80"/>
      <c r="B22" s="79"/>
      <c r="C22" s="79"/>
      <c r="D22" s="79"/>
      <c r="E22" s="79"/>
      <c r="F22" s="79"/>
      <c r="G22" s="79"/>
      <c r="H22" s="81"/>
    </row>
    <row r="23" spans="1:8" x14ac:dyDescent="0.25">
      <c r="A23" s="80"/>
      <c r="B23" s="79"/>
      <c r="C23" s="79"/>
      <c r="D23" s="79"/>
      <c r="E23" s="79"/>
      <c r="F23" s="79"/>
      <c r="G23" s="79"/>
      <c r="H23" s="81"/>
    </row>
    <row r="24" spans="1:8" x14ac:dyDescent="0.25">
      <c r="A24" s="80"/>
      <c r="B24" s="79"/>
      <c r="C24" s="79"/>
      <c r="D24" s="79"/>
      <c r="E24" s="79"/>
      <c r="F24" s="79"/>
      <c r="G24" s="79"/>
      <c r="H24" s="81"/>
    </row>
    <row r="25" spans="1:8" x14ac:dyDescent="0.25">
      <c r="A25" s="80"/>
      <c r="B25" s="79"/>
      <c r="C25" s="79"/>
      <c r="D25" s="79"/>
      <c r="E25" s="79"/>
      <c r="F25" s="79"/>
      <c r="G25" s="79"/>
      <c r="H25" s="81"/>
    </row>
    <row r="26" spans="1:8" x14ac:dyDescent="0.25">
      <c r="A26" s="80"/>
      <c r="B26" s="79"/>
      <c r="C26" s="79"/>
      <c r="D26" s="79"/>
      <c r="E26" s="79"/>
      <c r="F26" s="79"/>
      <c r="G26" s="79"/>
      <c r="H26" s="81"/>
    </row>
    <row r="27" spans="1:8" x14ac:dyDescent="0.25">
      <c r="A27" s="80"/>
      <c r="B27" s="79"/>
      <c r="C27" s="79"/>
      <c r="D27" s="79"/>
      <c r="E27" s="79"/>
      <c r="F27" s="79"/>
      <c r="G27" s="79"/>
      <c r="H27" s="81"/>
    </row>
    <row r="28" spans="1:8" ht="15.75" thickBot="1" x14ac:dyDescent="0.3">
      <c r="A28" s="82"/>
      <c r="B28" s="83"/>
      <c r="C28" s="83"/>
      <c r="D28" s="83"/>
      <c r="E28" s="83"/>
      <c r="F28" s="83"/>
      <c r="G28" s="83"/>
      <c r="H28" s="84"/>
    </row>
    <row r="33" spans="1:6" x14ac:dyDescent="0.25">
      <c r="A33" s="76"/>
      <c r="B33" s="76"/>
      <c r="C33" s="76"/>
      <c r="D33" s="29"/>
      <c r="E33" s="87"/>
      <c r="F33" s="85"/>
    </row>
    <row r="34" spans="1:6" x14ac:dyDescent="0.25">
      <c r="A34" s="74" t="s">
        <v>58</v>
      </c>
      <c r="B34" s="74"/>
      <c r="C34" s="74"/>
      <c r="D34" s="29"/>
      <c r="E34" s="88" t="s">
        <v>59</v>
      </c>
      <c r="F34" s="88"/>
    </row>
    <row r="35" spans="1:6" x14ac:dyDescent="0.25">
      <c r="A35" s="74" t="s">
        <v>60</v>
      </c>
      <c r="B35" s="123"/>
      <c r="C35" s="123"/>
      <c r="D35" s="29"/>
      <c r="E35" s="88" t="s">
        <v>60</v>
      </c>
      <c r="F35" s="86"/>
    </row>
    <row r="36" spans="1:6" x14ac:dyDescent="0.25">
      <c r="A36" s="74" t="s">
        <v>61</v>
      </c>
      <c r="B36" s="123"/>
      <c r="C36" s="123"/>
      <c r="D36" s="29"/>
      <c r="E36" s="88" t="s">
        <v>61</v>
      </c>
      <c r="F36" s="86"/>
    </row>
    <row r="37" spans="1:6" x14ac:dyDescent="0.25">
      <c r="A37" s="74" t="s">
        <v>62</v>
      </c>
      <c r="B37" s="88"/>
      <c r="C37" s="89"/>
      <c r="D37" s="29"/>
      <c r="E37" s="88" t="s">
        <v>62</v>
      </c>
      <c r="F37" s="88"/>
    </row>
  </sheetData>
  <protectedRanges>
    <protectedRange sqref="A33:F37" name="Rango3"/>
  </protectedRanges>
  <mergeCells count="16">
    <mergeCell ref="A1:H1"/>
    <mergeCell ref="A7:H7"/>
    <mergeCell ref="A8:H8"/>
    <mergeCell ref="A10:A11"/>
    <mergeCell ref="B10:B11"/>
    <mergeCell ref="C10:D10"/>
    <mergeCell ref="E10:E11"/>
    <mergeCell ref="F10:F11"/>
    <mergeCell ref="G10:G11"/>
    <mergeCell ref="H10:H11"/>
    <mergeCell ref="B35:C35"/>
    <mergeCell ref="B36:C36"/>
    <mergeCell ref="A2:H2"/>
    <mergeCell ref="A3:H3"/>
    <mergeCell ref="A5:H5"/>
    <mergeCell ref="A4:H4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Hoja6</vt:lpstr>
      <vt:lpstr>EXPERIENCIA</vt:lpstr>
      <vt:lpstr>CAPACIDAD RESIDUAL</vt:lpstr>
      <vt:lpstr>CAPACIDAD TECNICA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Homero Andrey Paredes</dc:creator>
  <cp:lastModifiedBy>Brenda Urley Oquendo Rodriguez</cp:lastModifiedBy>
  <dcterms:created xsi:type="dcterms:W3CDTF">2025-09-08T20:13:08Z</dcterms:created>
  <dcterms:modified xsi:type="dcterms:W3CDTF">2025-09-24T23:52:37Z</dcterms:modified>
</cp:coreProperties>
</file>